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g-fs01\01_050_040_000\ネットワークHDバックアップ\工事契約係\お当番について\⑨契約情報公開\"/>
    </mc:Choice>
  </mc:AlternateContent>
  <xr:revisionPtr revIDLastSave="0" documentId="13_ncr:1_{256BDC5D-554B-4E3B-92CC-9DA1DB4CC03E}" xr6:coauthVersionLast="36" xr6:coauthVersionMax="36" xr10:uidLastSave="{00000000-0000-0000-0000-000000000000}"/>
  <bookViews>
    <workbookView xWindow="0" yWindow="0" windowWidth="28800" windowHeight="11775" xr2:uid="{00000000-000D-0000-FFFF-FFFF00000000}"/>
  </bookViews>
  <sheets>
    <sheet name="公開用（契約情報）" sheetId="3" r:id="rId1"/>
    <sheet name="公開用（変更契約情報）" sheetId="4" r:id="rId2"/>
  </sheets>
  <definedNames>
    <definedName name="_xlnm._FilterDatabase" localSheetId="0" hidden="1">'公開用（契約情報）'!$B$1:$Q$1</definedName>
    <definedName name="_xlnm._FilterDatabase" localSheetId="1" hidden="1">'公開用（変更契約情報）'!$B$1:$P$1</definedName>
    <definedName name="_xlnm.Print_Titles" localSheetId="0">'公開用（契約情報）'!$1:$1</definedName>
    <definedName name="_xlnm.Print_Titles" localSheetId="1">'公開用（変更契約情報）'!$1:$1</definedName>
  </definedNames>
  <calcPr calcId="191029"/>
</workbook>
</file>

<file path=xl/calcChain.xml><?xml version="1.0" encoding="utf-8"?>
<calcChain xmlns="http://schemas.openxmlformats.org/spreadsheetml/2006/main">
  <c r="A2" i="3" l="1"/>
  <c r="A3" i="3" s="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l="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A622" i="3" s="1"/>
  <c r="A623" i="3" s="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2" i="4" l="1"/>
  <c r="A3" i="4" s="1"/>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l="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alcChain>
</file>

<file path=xl/sharedStrings.xml><?xml version="1.0" encoding="utf-8"?>
<sst xmlns="http://schemas.openxmlformats.org/spreadsheetml/2006/main" count="12510" uniqueCount="3912">
  <si>
    <t>契約番号</t>
  </si>
  <si>
    <t>種別</t>
  </si>
  <si>
    <t>案件名</t>
  </si>
  <si>
    <t>場所</t>
  </si>
  <si>
    <t>業種</t>
  </si>
  <si>
    <t>契約日</t>
  </si>
  <si>
    <t>契約金額（税込）</t>
  </si>
  <si>
    <t>受注者</t>
  </si>
  <si>
    <t>概要</t>
  </si>
  <si>
    <t>指名理由等</t>
  </si>
  <si>
    <t>2023</t>
  </si>
  <si>
    <t>20230630</t>
  </si>
  <si>
    <t>20230413</t>
  </si>
  <si>
    <t>20230731</t>
  </si>
  <si>
    <t>20230421</t>
  </si>
  <si>
    <t>5051000054</t>
  </si>
  <si>
    <t>仮称安行原小清水公園整備工事</t>
  </si>
  <si>
    <t>川口市　安行原　地内</t>
  </si>
  <si>
    <t>20230425</t>
  </si>
  <si>
    <t>20230427</t>
  </si>
  <si>
    <t>川口市　新郷東部第２土地区画整理事業　地内</t>
  </si>
  <si>
    <t>20230428</t>
  </si>
  <si>
    <t>5051000044</t>
  </si>
  <si>
    <t>新郷東部第２土地区画整理事業　１６７－４街区ほか造成工事</t>
  </si>
  <si>
    <t>20230714</t>
  </si>
  <si>
    <t xml:space="preserve">翔美建設株式会社            </t>
  </si>
  <si>
    <t>変更概要</t>
  </si>
  <si>
    <t>変更理由</t>
  </si>
  <si>
    <t>2022</t>
  </si>
  <si>
    <t>道合神戸住宅Ｄ棟給水管改修工事</t>
  </si>
  <si>
    <t>川口市神戸６７２－１</t>
  </si>
  <si>
    <t>20220810</t>
  </si>
  <si>
    <t>20230519</t>
  </si>
  <si>
    <t>5041000370</t>
  </si>
  <si>
    <t>東本郷住宅給水管改修工事</t>
  </si>
  <si>
    <t>川口市本蓮３－４－２３</t>
  </si>
  <si>
    <t>20220909</t>
  </si>
  <si>
    <t>5041000624</t>
  </si>
  <si>
    <t>総合文化センター１階コーヒーラウンジ空調機改修工事</t>
  </si>
  <si>
    <t>川口市川口３－１－１</t>
  </si>
  <si>
    <t>20221209</t>
  </si>
  <si>
    <t>20230512</t>
  </si>
  <si>
    <t>5041000670</t>
  </si>
  <si>
    <t>総合文化センター冷却水ポンプ取替工事</t>
  </si>
  <si>
    <t>20230120</t>
  </si>
  <si>
    <t>東本郷住宅給水管改修工事のうち電気工事</t>
  </si>
  <si>
    <t>20221024</t>
  </si>
  <si>
    <t>①・④　現場再精査による_x000D_
②・③　他工事との取り合いによる</t>
  </si>
  <si>
    <t>契約年度</t>
    <rPh sb="0" eb="2">
      <t>ケイヤク</t>
    </rPh>
    <phoneticPr fontId="2"/>
  </si>
  <si>
    <t>工期又は履行期間</t>
    <phoneticPr fontId="2"/>
  </si>
  <si>
    <t>所在地・方書</t>
    <rPh sb="4" eb="5">
      <t>カタ</t>
    </rPh>
    <rPh sb="5" eb="6">
      <t>カ</t>
    </rPh>
    <phoneticPr fontId="2"/>
  </si>
  <si>
    <t>変更契約日</t>
    <rPh sb="0" eb="2">
      <t>ヘンコウ</t>
    </rPh>
    <phoneticPr fontId="2"/>
  </si>
  <si>
    <t>変更契約金額
（税込）</t>
    <phoneticPr fontId="2"/>
  </si>
  <si>
    <t>総契約金額
（税込）</t>
    <phoneticPr fontId="2"/>
  </si>
  <si>
    <t>契約年度
（当初）</t>
    <rPh sb="0" eb="2">
      <t>ケイヤク</t>
    </rPh>
    <rPh sb="6" eb="8">
      <t>トウショ</t>
    </rPh>
    <phoneticPr fontId="2"/>
  </si>
  <si>
    <t>土木</t>
  </si>
  <si>
    <t>建築</t>
  </si>
  <si>
    <t>電気</t>
  </si>
  <si>
    <t>管</t>
  </si>
  <si>
    <t>～</t>
  </si>
  <si>
    <t>工事</t>
  </si>
  <si>
    <t/>
  </si>
  <si>
    <t>受注者</t>
    <rPh sb="0" eb="3">
      <t>ジュチュウシャ</t>
    </rPh>
    <phoneticPr fontId="2"/>
  </si>
  <si>
    <t>5041000250</t>
  </si>
  <si>
    <t xml:space="preserve">株式会社新郷興産            </t>
  </si>
  <si>
    <t xml:space="preserve">有限会社芝川興業            </t>
  </si>
  <si>
    <t xml:space="preserve">株式会社山下水道工業所         </t>
  </si>
  <si>
    <t xml:space="preserve">株式会社永福冷熱            </t>
  </si>
  <si>
    <t>5041000559</t>
  </si>
  <si>
    <t xml:space="preserve">有限会社纒電業             </t>
  </si>
  <si>
    <t>5041000346</t>
  </si>
  <si>
    <t>道合神戸住宅Ｄ棟給水管改修工事のうち電気工事</t>
  </si>
  <si>
    <t>20230501</t>
  </si>
  <si>
    <t xml:space="preserve">株式会社Ｒｉｃ電工           </t>
  </si>
  <si>
    <t>現場再精査の結果</t>
  </si>
  <si>
    <t>5041000582</t>
  </si>
  <si>
    <t>仁志町領家町線街路整備工事</t>
  </si>
  <si>
    <t>川口市西川口３丁目　地内</t>
  </si>
  <si>
    <t>20230509</t>
  </si>
  <si>
    <t>20221124</t>
  </si>
  <si>
    <t>20230531</t>
  </si>
  <si>
    <t>5041000477</t>
  </si>
  <si>
    <t>並木小学校プール改築工事</t>
  </si>
  <si>
    <t>川口市並木１－２４－１</t>
  </si>
  <si>
    <t>20230511</t>
  </si>
  <si>
    <t>20221020</t>
  </si>
  <si>
    <t>20230623</t>
  </si>
  <si>
    <t xml:space="preserve">株式会社小原建興            </t>
  </si>
  <si>
    <t>１．プール改築工事_x000D_
　　プール本体：ステンレス製２５ｍ×１３ｍ_x000D_
　　プール付属棟：鉄筋コンクリート造　平屋建　床面積１３６．７５㎡_x000D_
　　日除け屋根①：アルミ合金造　　　　平屋建　床面積　５３．７２㎡_x000D_
　　日除け屋根②：アルミ合金造　　　　平屋建　床面積　１２．０２㎡_x000D_
２．付属施設改築工事_x000D_
　　体育倉庫　　：軽量鉄骨造　　　　　平屋建　床面積　６０．８１㎡_x000D_
　　石灰庫　　　：軽量鉄骨造　　　　　平屋建　床面積　　４．１２㎡</t>
  </si>
  <si>
    <t>（１）臭気防止のため_x000D_
（２）衛生納まり検討による_x000D_
（３）衛生納まり検討による_x000D_
（４）設備配管ルート変更による_x000D_
（５）施工品質向上のため_x000D_
（６）利便性向上のため_x000D_
（７）水はけ向上のため</t>
  </si>
  <si>
    <t>5041000453</t>
  </si>
  <si>
    <t>貝塚落第１調節池整備工事</t>
  </si>
  <si>
    <t>川口市　峯　地内</t>
  </si>
  <si>
    <t>20221025</t>
  </si>
  <si>
    <t xml:space="preserve">株式会社河辺工務所           </t>
  </si>
  <si>
    <t>　本工事において、ポンプ制御盤の設置予定が当初は３月上旬を予定していましたが、世界的な半導体や樹脂材料等の需要逼迫により、制御盤内の部品および非常通報装置について納期が遅延し、予定していた製造期間よりも２か月間の不測の日数を要することから、工期内の完成が見込めないため６８日間の工期延期を行うものです。</t>
  </si>
  <si>
    <t>5041000476</t>
  </si>
  <si>
    <t>並木小学校プール改築工事のうち設備工事</t>
  </si>
  <si>
    <t>20221026</t>
  </si>
  <si>
    <t xml:space="preserve">有限会社梅沢水道            </t>
  </si>
  <si>
    <t>5041000371</t>
  </si>
  <si>
    <t>朝日東高層住宅給水管改修工事</t>
  </si>
  <si>
    <t>川口市朝日５－１４－２２</t>
  </si>
  <si>
    <t>20230606</t>
  </si>
  <si>
    <t>20221011</t>
  </si>
  <si>
    <t xml:space="preserve">株式会社安藤設備工業          </t>
  </si>
  <si>
    <t>5041000588</t>
  </si>
  <si>
    <t>並木小学校プール改築工事のうち電気工事</t>
  </si>
  <si>
    <t>20230607</t>
  </si>
  <si>
    <t>20221111</t>
  </si>
  <si>
    <t xml:space="preserve">株式会社飯塚兄弟電機商会        </t>
  </si>
  <si>
    <t>①・②　現場再精査及び他工事取り合いによる</t>
  </si>
  <si>
    <t>Ｂ型バリケード設置工　１６５ｍ（変更）　_x000D_
　　　　　　　　　　　１２８ｍ</t>
  </si>
  <si>
    <t>　本工事において、地権者からＢ型バリケード設置を３７ｍ延伸してほしい旨の要望があり、設計変更するものです。</t>
  </si>
  <si>
    <t>5041000367</t>
  </si>
  <si>
    <t>朝日東高層住宅給水管改修工事のうち電気工事</t>
  </si>
  <si>
    <t>20230615</t>
  </si>
  <si>
    <t>20221007</t>
  </si>
  <si>
    <t xml:space="preserve">有限会社関口電気工事          </t>
  </si>
  <si>
    <t>①～③　現場再精査の結果</t>
  </si>
  <si>
    <t>5041000380</t>
  </si>
  <si>
    <t>白鷺橋改修工事</t>
  </si>
  <si>
    <t>川口市　南鳩ヶ谷１丁目ほか　地内</t>
  </si>
  <si>
    <t>20230620</t>
  </si>
  <si>
    <t xml:space="preserve">株式会社村石組             </t>
  </si>
  <si>
    <t>工事延長Ｌ＝６５．４ｍ　道路幅員Ｗ＝５．１ｍ_x000D_
断面修復工　２７４．０箇所（変更）_x000D_
　　　　　　　　　１４７．０箇所_x000D_
ひび割れ補修工　　　　　１６．２ｍ_x000D_
炭素繊維シート補強工　２０５．７㎡_x000D_
舗装打換工　　　　９．０㎡（変更）_x000D_
　　　　　　　　　　３０４．４㎡_x000D_
舗装表面保護工　２９０．９㎡（変更）_x000D_
橋面防水工　　　　２９０．９㎡_x000D_
伸縮装置取替工　　　　　１８．１ｍ_x000D_
塗装塗替工　５９．２㎡（変更）_x000D_
　　　　　　　　　７９．１㎡_x000D_
支承補修工　　　　　　　１８．０箇所_x000D_
仮設工　　　　　　　　　　１．０式</t>
  </si>
  <si>
    <t>　本工事において、コンクリート舗装と床版の一部が一体化しており、舗装を剥がすことができず、橋面防水の施行ができないため、既設コンクリート舗装の表面保護を行い、雨水の侵入を抑える工法に変更する必要があり、設計変更するものです。また、その材料の手配に時間を要したため、工期内の完成が見込めず、１４日間（令和５年７月１４日まで）の工期延期をするものです。</t>
  </si>
  <si>
    <t>5041000330</t>
  </si>
  <si>
    <t>芝陸橋改修工事</t>
  </si>
  <si>
    <t>川口市　芝塚原１丁目ほか　地内</t>
  </si>
  <si>
    <t>20230621</t>
  </si>
  <si>
    <t>20220913</t>
  </si>
  <si>
    <t xml:space="preserve">姉崎興業株式会社            </t>
  </si>
  <si>
    <t>橋長　　　　　　　　１６８．５０ｍ_x000D_
幅員　　　　　　　　　１２．９５ｍ_x000D_
_x000D_
橋脚耐震補強工　１．０式（変更）_x000D_
　　　　　　　　　　　　１．０式_x000D_
落橋防止システム工　　　１８．０基（変更）_x000D_
　　　　　　　　　　　　　　　　　１８．０基_x000D_
橋梁補修工　　　　　　　　１．０式（変更）_x000D_
　　　　　　　　　　　　　　　　１．０式_x000D_
付帯工　　　　　　　　　　１．０式（変更）_x000D_
　　　　　　　　　　　　　　　１．０式</t>
  </si>
  <si>
    <t>　本工事において、落橋防止システム設置に伴い、既設橋脚の鉄筋位置を考慮したコンクリート削孔を行った結果、鋼製ブラケットの形状変更が生じたことから設計変更するものです。また、鋼製部材の工場政策に追加で約１ヵ月の時間を要することから、工期内に完成が見込めず、３１日間（令和５年７月３１日まで）の工期延期をするものです。</t>
  </si>
  <si>
    <t>造成面積　　　Ａ＝６４７．９㎡_x000D_
　　　　　　　　　　　　　　　　１　（変　更）_x000D_
土工　　　　　　　　　　　　　　１式_x000D_
付帯工　　　　　　　　　　　　　１式</t>
  </si>
  <si>
    <t>　本工事において掘削したところ、木くず・廃プラスチック等の混合廃棄物が埋設されており、その処分に伴い増額の設計変更を行うものです。</t>
  </si>
  <si>
    <t>契約方法</t>
    <rPh sb="0" eb="2">
      <t>ケイヤク</t>
    </rPh>
    <rPh sb="2" eb="4">
      <t>ホウホウ</t>
    </rPh>
    <phoneticPr fontId="2"/>
  </si>
  <si>
    <t>5051000013</t>
  </si>
  <si>
    <t>随意契約</t>
  </si>
  <si>
    <t>戸塚環境センター西棟４号炉耐火物補修工事</t>
  </si>
  <si>
    <t>川口市大字藤兵衛新田２９０</t>
  </si>
  <si>
    <t>機械器具</t>
  </si>
  <si>
    <t>20230407</t>
  </si>
  <si>
    <t>20230831</t>
  </si>
  <si>
    <t>神奈川県横浜市鶴見区末広町２－１</t>
  </si>
  <si>
    <t>　本工事は、耐火物の補修工事を行うものである。</t>
  </si>
  <si>
    <t>（１）廃棄物処理施設は多くの機器で構成されており、設計・建設したプラント_x000D_
メーカの特殊技術や部品で成り立っているため、点検整備や工事を施工するに_x000D_
は、当該施設の構造や性能を踏まえ、これらと整合する施工が求められる。そ_x000D_
のためには、当該施設の構造、機能、性能に精通した技術者を常時確保してい_x000D_
る業者に一体的に請け負わせる必要がある。_x000D_
（２）環境センターのごみピット容量は限られており、年間の運転計画に基づき廃_x000D_
棄物処理施設を稼働させなければ、ごみ処理が停滞し、市民生活に重大な影響_x000D_
を及ぼす恐れがある。そこで作業は限られた期間に速やかに完了させなければ_x000D_
ならない。停止期間中の作業を最短とし、かつ確実な履行を求めるには、当該_x000D_
施設の機能、構造等に精通した業者が最も信頼できる。_x000D_
（３）本件のガス冷却設備の耐火物はＪＦＥエンジニアリング株式会社が戸塚環境センター専用に設計製作したものであるため、上記業者が専門的な知識や設計図_x000D_
等、当該施設に係るノウハウを有しており、他の業者が本工事を行うことは極_x000D_
めて困難である。</t>
  </si>
  <si>
    <t>5052000056</t>
  </si>
  <si>
    <t>委託</t>
  </si>
  <si>
    <t>戸塚環境センター西棟一般機器（燃焼設備ほか）点検整備委託</t>
  </si>
  <si>
    <t>保守</t>
  </si>
  <si>
    <t>20240329</t>
  </si>
  <si>
    <t>本委託は、西棟プラント設備（３号炉、４号炉、共通設備）について点検整備一式を行うものである。</t>
  </si>
  <si>
    <t>（１）廃棄物処理施設は多くの機器で構成されており、設計・建設したプラント_x000D_
メーカの特殊技術や部品で成り立っているため、点検整備や工事を施工するに_x000D_
は、当該施設の構造や性能を踏まえ、これらと整合する施工が求められる。そ_x000D_
のためには、当該施設の構造、機能、性能に精通した技術者を常時確保してい_x000D_
る業者に一体的に請け負わせる必要がある。_x000D_
（２）環境センターのごみピット容量は限られており、年間の運転計画に基づき廃_x000D_
棄物処理施設を稼働させなければ、ごみ処理が停滞し、市民生活に重大な影響_x000D_
を及ぼす恐れがある。そこで作業は限られた期間に速やかに完了させなければ_x000D_
ならない。停止期間中の作業を最短とし、かつ確実な履行を求めるには、当該_x000D_
施設の機能、構造等に精通した業者が最も信頼できる。_x000D_
（３）本件の燃焼設備はＪＦＥエンジニアリング株式会社が戸塚環境センター専用に_x000D_
設計製作したものであるため、上記業者が専門的な知識や設計図等、当該施設_x000D_
に係るノウハウを有しており、他の業者が本点検整備委託を行うことは極めて_x000D_
困難である。</t>
  </si>
  <si>
    <t>20240315</t>
  </si>
  <si>
    <t>（１）廃棄物処理施設は多くの機器で構成されており、設計・建設したプラント_x000D_
メーカの特殊技術や部品で成り立っているため、点検整備や工事を施工するに_x000D_
は、当該施設の構造や性能を踏まえ、これらと整合する施工が求められる。そ_x000D_
のためには、当該施設の構造、機能、性能に精通した技術者を常時確保してい_x000D_
る業者に一体的に請け負わせる必要がある。_x000D_
（２）環境センターのごみピット容量は限られており、年間の運転計画に基づき廃_x000D_
棄物処理施設を稼働させなければ、ごみ処理が停滞し、市民生活に重大な影響_x000D_
を及ぼす恐れがある。そこで作業は限られた期間に速やかに完了させなければ_x000D_
ならない。停止期間中の作業を最短とし、かつ確実な履行を求めるには、当該_x000D_
施設の機能、構造等に精通した業者が最も信頼できる。_x000D_
（３）本件の受入供給設備等はＪＦＥエンジニアリング株式会社が戸塚環境センター_x000D_
専用に設計製作したものであるため、上記業者が専門的な知識や設計図等、当_x000D_
該施設に係るノウハウを有しており、他の業者が本工事を行うことは極めて困_x000D_
難である。</t>
  </si>
  <si>
    <t>5052000007</t>
  </si>
  <si>
    <t>指名競争入札</t>
  </si>
  <si>
    <t>朝日環境センター一般機器（計量設備）点検整備委託</t>
  </si>
  <si>
    <t>川口市朝日４丁目２１番３３号</t>
  </si>
  <si>
    <t>20230410</t>
  </si>
  <si>
    <t>20240331</t>
  </si>
  <si>
    <t>埼玉県川口市差間３－２２－１１</t>
  </si>
  <si>
    <t>計量設備トラックスケール本体、データ処理装置の点検、トラックスケール代行検査、ソフト（インボイス対応、統計表）変更。</t>
  </si>
  <si>
    <t>・業者選定の理由：川口市業務委託請負業者指名選定基準に基づき、川口市入札参加資格者名簿に登録された者の中から過去の実績、能力により選定した。_x000D_
_x000D_
・指名競争入札の理由：本件の契約方法は、契約不履行により事業の遂行に支障をきたすと、ごみ処理そのものに支障をきたす恐れがあり、本件の取り扱いが可能で、かつ履行の確保が見込まれる者を対象とする必要があるため、地方自治法施行令第１６７条第３号の規定に基づく指名競争入札とする。</t>
  </si>
  <si>
    <t>5052000037</t>
  </si>
  <si>
    <t>幹線第３８号線ほか１３路線街路緑地帯管理委託</t>
  </si>
  <si>
    <t>川口市　芝西２丁目ほか　地内</t>
  </si>
  <si>
    <t>樹木管理</t>
  </si>
  <si>
    <t>20240308</t>
  </si>
  <si>
    <t>埼玉県川口市戸塚３－３２－１３ＴＫビル１０１</t>
  </si>
  <si>
    <t>抜根除草　　　１式_x000D_
植樹帯清掃　　１式_x000D_
低木刈込　　　１式_x000D_
徒長枝刈込　　１式_x000D_
落葉樹剪定　　１式_x000D_
中木剪定（枝抜）　　１式</t>
  </si>
  <si>
    <t>川口市業務委託請負業者指名選定基準に基づき、建設工事入札参加資格者名簿に登載された者のうち、過去の実績、施工能力により選定した。_x000D_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</si>
  <si>
    <t>5052000052</t>
  </si>
  <si>
    <t>耐震性貯水槽地質調査委託</t>
  </si>
  <si>
    <t>川口市　東川口６丁目ほか　地内</t>
  </si>
  <si>
    <t>地質調査</t>
  </si>
  <si>
    <t>20230616</t>
  </si>
  <si>
    <t>中央開発株式会社            関東支店</t>
  </si>
  <si>
    <t>埼玉県川口市西青木３－４－２</t>
  </si>
  <si>
    <t>調査箇所：戸塚佐藤公園・上青木公園_x000D_
土質ボーリング　粘性土及び砂質土　３０．０ｍ_x000D_
標準貫入試験　　粘性土及び砂質土　３０．０回_x000D_
不撹乱資料採取　粘性土及び砂質土　　４．０本_x000D_
土質試験　　　　粘性土及び砂質土　　１．０式</t>
  </si>
  <si>
    <t>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川口市業務委託請負業者指名選定基準に基づき、設計・調査・測量入札参加資格者名簿に登載された者のうち、過去の実績、施工能力により選ぶ。_x000D_
川口市業務委託請負業者指名選定基準に基づき、本業務に精通した市内業者が３者のみであることから、市内業者３者、準市内業者２者を選ぶ。</t>
  </si>
  <si>
    <t>5052000012</t>
  </si>
  <si>
    <t>幹線第４９号線ほか１１路線街路緑地帯管理委託</t>
  </si>
  <si>
    <t>川口市　柳崎３丁目ほか　地内</t>
  </si>
  <si>
    <t>埼玉県川口市安行領家２０３－２</t>
  </si>
  <si>
    <t>抜根除草　　　　　　１式_x000D_
植樹帯清掃　　　　　１式_x000D_
低木刈込　　　　　　１式_x000D_
徒長枝刈込　　　　　１式_x000D_
生垣刈込　　　　　　１式_x000D_
落葉樹剪定（軽）　　１式_x000D_
落葉樹剪定　　　　　１式　_x000D_
ケヤキ剪定　　　　　１式_x000D_
中木剪定（枝抜）　　１式</t>
  </si>
  <si>
    <t>5052000020</t>
  </si>
  <si>
    <t>ふれあい歩道ほか６箇所緑地帯管理委託</t>
  </si>
  <si>
    <t>川口市　大字安行領根岸ほか　地内</t>
  </si>
  <si>
    <t xml:space="preserve">株式会社庭研              </t>
  </si>
  <si>
    <t>埼玉県川口市南前川１－１２－２２</t>
  </si>
  <si>
    <t>植樹帯除草　　　　１式_x000D_
園地除草　　　　　１式_x000D_
緑道・園地清掃　　１式_x000D_
株物刈込　　　　　１式_x000D_
生垣刈込　　　　　１式_x000D_
藤棚　　　　　　　１式_x000D_
高木剪定　　　　　１式_x000D_
中木剪定　　　　　１式</t>
  </si>
  <si>
    <t>5052000033</t>
  </si>
  <si>
    <t>幹線第３２号線ほか１６路線街路緑地帯管理委託</t>
  </si>
  <si>
    <t>川口市　芝中田２丁目ほか　地内</t>
  </si>
  <si>
    <t>埼玉県川口市安行１１４０</t>
  </si>
  <si>
    <t>抜根除草　　　　　１式_x000D_
植樹帯清掃　　　　１式_x000D_
低木刈込　　　　　１式_x000D_
徒長枝刈込　　　　１式_x000D_
落葉樹剪定　　　　１式_x000D_
中木剪定（枝抜）　１式</t>
  </si>
  <si>
    <t>5052000004</t>
  </si>
  <si>
    <t>前野宿川緊急改修実施設計委託</t>
  </si>
  <si>
    <t>川口市　安行慈林　地内</t>
  </si>
  <si>
    <t>土木設計</t>
  </si>
  <si>
    <t>20230929</t>
  </si>
  <si>
    <t>埼玉県川口市青木４－７－３</t>
  </si>
  <si>
    <t>前野宿川_x000D_
　護岸実施設計　１２３ｍ</t>
  </si>
  <si>
    <t>　川口市業務委託請負業者指名選定基準に基づき、設計・調査・測量入札参加資格者名簿に登載された者のうち、過去の実績、施工能力により選ぶ。_x000D_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</si>
  <si>
    <t>5052000016</t>
  </si>
  <si>
    <t>差間遊歩道ほか７箇所緑地帯管理委託</t>
  </si>
  <si>
    <t>川口市　大字差間ほか　地内</t>
  </si>
  <si>
    <t>埼玉県川口市東川口１－１８－１</t>
  </si>
  <si>
    <t>植樹帯除草（人力）　　　　　　　１式_x000D_
芝生地除草　　　　　　　　　　　１式_x000D_
インターロッキング除草（人力）　１式_x000D_
芝生地刈込　　　　　　　　　　　１式_x000D_
低木株物刈込　　　　　　　　　　１式_x000D_
生垣刈込　　　　　　　　　　　　１式_x000D_
清掃　　　　　　　　　　　　　　１式_x000D_
藤・ノーゼン棚剪定　　　　　　　１式_x000D_
樹木剪定　　　　　　　　　　　　１式_x000D_
害鳥対策　　　　　　　　　　　　１式</t>
  </si>
  <si>
    <t>5052000003</t>
  </si>
  <si>
    <t>雨水貯留施設整備実施設計委託</t>
  </si>
  <si>
    <t>川口市　柳崎４丁目ほか　地内</t>
  </si>
  <si>
    <t>柳崎公園・柳根町公園_x000D_
　雨水貯留施設設計　　２箇所_x000D_
　現地測量　　　　　　２箇所</t>
  </si>
  <si>
    <t>5052000032</t>
  </si>
  <si>
    <t>幹線第３７号線ほか６路線街路緑地帯管理委託</t>
  </si>
  <si>
    <t>川口市　芝塚原２丁目ほか　地内</t>
  </si>
  <si>
    <t>埼玉県川口市安行藤八３００</t>
  </si>
  <si>
    <t>抜根除草　　　　１式_x000D_
植樹帯清掃　　　１式_x000D_
低木刈込　　　　１式_x000D_
徒長枝刈込　　　１式_x000D_
落葉樹剪定　　　１式_x000D_
常緑樹剪定　　　１式_x000D_
生垣刈込　　　　１式</t>
  </si>
  <si>
    <t>5052000006</t>
  </si>
  <si>
    <t>朝日環境センター一般機器（ホイスト設備）点検整備委託</t>
  </si>
  <si>
    <t>埼玉県川口市赤井４－２１－１１</t>
  </si>
  <si>
    <t>労働安全衛生法第４１条第２項及びクレーン等安全規則第３４、３５、３８条に基づき_x000D_
ホイスト設備の点検整備を行う。_x000D_
下記のホイスト設備について点検整備を行う。_x000D_
①炉下ピット用ホイスト（定格荷重　２．８ｔ）_x000D_
②切断式破砕機用ホイスト（定格荷重　２．８ｔ）_x000D_
③不燃物粉砕機用ホイスト（定格荷重　１．５ｔ）_x000D_
④不燃物破砕機用ホイスト（定格荷重　１．０ｔ）　_x000D_
⑤Ｎｏ．１炉室用ホイスト（定格荷重　２．８ｔ）　_x000D_
⑥Ｎｏ．２炉室用ホイスト（定格荷重　２．８ｔ）　_x000D_
⑦触媒搬出入用ホイスト　（定格荷重　２．０ｔ）_x000D_
⑧飛灰・不燃物処理室用ホイスト（定格荷重　２．８ｔ）</t>
  </si>
  <si>
    <t>・業者選定の理由：川口市業務委託請負業者指名選定基準に基づき、川口市入札参加資格者名簿に登録された者の中から過去の実績、能力により選定した。_x000D_
・指名競争入札の理由：本件の契約方法は、契約不履行により事業の遂行に支障をきたすと、ごみ処理そのものに支障をきたす恐れがあり、本件の取り扱いが可能で、かつ履行の確保が見込まれる者を対象とする必要があるため、地方自治法施行令第１６７条第３号の規定に基づく指名競争入札とする。</t>
  </si>
  <si>
    <t>5052000019</t>
  </si>
  <si>
    <t>東川口駅北口緑地ほか１緑地花壇管理委託</t>
  </si>
  <si>
    <t>川口市　東川口１丁目　地内</t>
  </si>
  <si>
    <t>埼玉県川口市安行９２５</t>
  </si>
  <si>
    <t>東川口駅北口緑地花壇管理　　１式_x000D_
東川口駅南口緑地花壇管理　　１式</t>
  </si>
  <si>
    <t>　川口市業務委託請負業者指名選定基準に基づき、建設工事入札参加資格者名簿に登載された者のうち、過去の実績、施工能力により選定した。_x000D_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t>
  </si>
  <si>
    <t>5052000047</t>
  </si>
  <si>
    <t>東内野前町東保全緑地ほか３緑地樹木等管理委託</t>
  </si>
  <si>
    <t>川口市　大字東内野ほか　地内</t>
  </si>
  <si>
    <t>20231031</t>
  </si>
  <si>
    <t>東内野前町東保全緑地_x000D_
　　　　　　　　　　　　高木剪定工　　　　　１２本ほか_x000D_
神戸東保全緑地　_x000D_
　　　　　　　　　　　　除草工　　　　６，０００㎡ほか_x000D_
木曽呂斜面林保全緑地　_x000D_
　　　　　　　　　　　　除草工　　　　　　４０５㎡ほか_x000D_
木曽呂見沼用水沿い斜面林保全緑地_x000D_
　　　　　　　　　　　　除草工　　　　　　５５５㎡</t>
  </si>
  <si>
    <t>5052000041</t>
  </si>
  <si>
    <t>戸塚環境センター樹木等管理委託</t>
  </si>
  <si>
    <t>川口市　大字藤兵衛新田　地内</t>
  </si>
  <si>
    <t>20240229</t>
  </si>
  <si>
    <t xml:space="preserve">寺山造園緑樹              </t>
  </si>
  <si>
    <t>埼玉県川口市戸塚南１－２－７</t>
  </si>
  <si>
    <t>樹木等管理工_x000D_
剪定工　　　　１式_x000D_
刈込工　　　　１式_x000D_
除草工　　　　１式</t>
  </si>
  <si>
    <t>5052000002</t>
  </si>
  <si>
    <t>芝川河川敷低木管理等委託</t>
  </si>
  <si>
    <t>川口市　元郷１丁目ほか　地内</t>
  </si>
  <si>
    <t>20240325</t>
  </si>
  <si>
    <t xml:space="preserve">東洋ランテック株式会社         </t>
  </si>
  <si>
    <t>埼玉県川口市柳根町１６－２４</t>
  </si>
  <si>
    <t>芝川（門樋橋～青木橋）_x000D_
雑草刈払工　　　　６６，１００㎡_x000D_
植栽工　　　　　　　　　１２０㎡_x000D_
剪定工　　　　　　　１，１６０㎡_x000D_
灌水工　　　　　　　４，３３０㎡_x000D_
除根工　　　　　　　　　４４０㎡_x000D_
塵芥収集工　　　１０１，４００㎡_x000D_
集草　　　　　　　　８，５００㎡</t>
  </si>
  <si>
    <t>　川口市工事請負業者指名選定基準に基づき、建設工事入札参加資格者名簿に登載された者のうち、過去の実績、施工能力により選ぶ。_x000D_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</si>
  <si>
    <t>5052000042</t>
  </si>
  <si>
    <t>川口駅東口公共広場樹木等管理委託</t>
  </si>
  <si>
    <t>川口市　川口１丁目　地内</t>
  </si>
  <si>
    <t>埼玉県川口市安行５４７</t>
  </si>
  <si>
    <t>樹木等管理工　一式_x000D_
　記念樹管理工_x000D_
　（仕立物剪定工　２本×２回、高木施肥工　２本、菰巻き工　２本）_x000D_
　広場管理工_x000D_
　（剪定工　高木１９本、刈込工　１００㎡、除草工　１２０㎡×４回）</t>
  </si>
  <si>
    <t>5052000028</t>
  </si>
  <si>
    <t>幹線第５９号線ほか１路線街路緑地帯管理委託</t>
  </si>
  <si>
    <t>川口市　戸塚６丁目ほか　地内</t>
  </si>
  <si>
    <t>埼玉県川口市戸塚南３－１５－３７</t>
  </si>
  <si>
    <t>植樹帯除草　　　　　１式_x000D_
植樹帯清掃　　　　　１式_x000D_
低木刈込　　　　　　１式_x000D_
高木剪定（落葉樹）　１式_x000D_
害鳥対策工　　　　　１式</t>
  </si>
  <si>
    <t>5052000018</t>
  </si>
  <si>
    <t>見沼代用水東縁（新郷地区）緑道バラ管理委託</t>
  </si>
  <si>
    <t>川口市　東本郷２丁目　地内</t>
  </si>
  <si>
    <t>20230412</t>
  </si>
  <si>
    <t>埼玉県川口市安行原９３０－３４グリーンタウン安行東８号棟３０３</t>
  </si>
  <si>
    <t>修景用バラ管理　　　　　　　１式_x000D_
低木刈込み　　　　　　　　　１式_x000D_
生垣刈込み　　　　　　　　　１式_x000D_
消毒（殺虫・殺菌・混合液）　１式_x000D_
人力除草　　　　　　　　　　１式</t>
  </si>
  <si>
    <t>5052000036</t>
  </si>
  <si>
    <t>幹線第４０号線ほか６路線街路緑地帯管理委託</t>
  </si>
  <si>
    <t>川口市　芝下１丁目ほか　地内</t>
  </si>
  <si>
    <t>埼玉県川口市赤山１３２３</t>
  </si>
  <si>
    <t>抜根除草　　　　　１式_x000D_
除草　肩掛式　　　１式_x000D_
植樹帯清掃　　　　１式_x000D_
低木刈込　　　　　１式_x000D_
徒長枝刈込　　　　１式_x000D_
生垣刈込　　　　　１式_x000D_
落葉樹剪定　　　　１式_x000D_
中木剪定（枝抜）　１式</t>
  </si>
  <si>
    <t>5052000029</t>
  </si>
  <si>
    <t>幹線第１０号線ほか１８路線街路緑地帯管理委託</t>
  </si>
  <si>
    <t>埼玉県川口市東貝塚１１２</t>
  </si>
  <si>
    <t>抜根除草　　　　　　　１式_x000D_
植樹帯清掃　　　　　　１式_x000D_
低木刈込　　　　　　　１式_x000D_
徒長枝刈込　　　　　　１式_x000D_
落葉樹剪定　　　　　　１式_x000D_
落葉樹剪定（軽剪定）　１式_x000D_
常緑樹剪定　　　　　　１式_x000D_
中木剪定（枝抜）　　　１式</t>
  </si>
  <si>
    <t>5052000031</t>
  </si>
  <si>
    <t>幹線第１６号線ほか８路線街路緑地帯管理委託</t>
  </si>
  <si>
    <t>川口市　朝日６丁目ほか　地内</t>
  </si>
  <si>
    <t xml:space="preserve">株式会社早船園芸            </t>
  </si>
  <si>
    <t>埼玉県川口市石神８９５－５</t>
  </si>
  <si>
    <t>抜根除草　　　　　　１式_x000D_
植樹帯清掃　　　　　１式_x000D_
低木刈込　　　　　　１式_x000D_
生垣刈込　　　　　　１式_x000D_
徒長枝刈込　　　　　１式_x000D_
落葉樹剪定　　　　　１式_x000D_
常緑樹剪定　　　　　１式_x000D_
中木剪定（枝抜）　　１式</t>
  </si>
  <si>
    <t>5052000022</t>
  </si>
  <si>
    <t>戸塚柳緑地第１ほか５箇所除草委託</t>
  </si>
  <si>
    <t>川口市　東川口１丁目ほか　地内</t>
  </si>
  <si>
    <t>除草</t>
  </si>
  <si>
    <t>埼玉県川口市前野宿２７２－５</t>
  </si>
  <si>
    <t>除草工_x000D_
　戸塚柳緑地第１　　　　　　　１６，０００㎡_x000D_
　戸塚緑地第１　　　　　　　　　　　９８０㎡_x000D_
　東沼公園　　　　　　　　　　　２，７２０㎡_x000D_
　新郷若宮公園　　　　　　　　　６，３３０㎡_x000D_
　（仮称）西新井宿ト伝公園　　　３，２４０㎡_x000D_
　新郷東部公園（拡張用地）　　　５，３９０㎡</t>
  </si>
  <si>
    <t>5052000013</t>
  </si>
  <si>
    <t>見沼用水路堤塘敷緑地帯管理委託</t>
  </si>
  <si>
    <t>川口市　坂下町２丁目ほか　地内</t>
  </si>
  <si>
    <t>埼玉県川口市安行藤八５２２－１</t>
  </si>
  <si>
    <t>生垣刈込　　　　　　　１式_x000D_
藤棚剪定　　　　　　　１式_x000D_
抜根除草　　　　　　　１式_x000D_
肩掛除草　　　　　　　１式_x000D_
植樹帯清掃　　　　　　１式_x000D_
低木刈込　　　　　　　１式_x000D_
高木剪定（基本剪定）　１式_x000D_
中木剪定　　　　　　　１式</t>
  </si>
  <si>
    <t>5052000005</t>
  </si>
  <si>
    <t>赤山歴史自然公園ウッドデッキ整備工事実施設計委託</t>
  </si>
  <si>
    <t>川口市　大字赤山　地内</t>
  </si>
  <si>
    <t>実施設計　　１式</t>
  </si>
  <si>
    <t>川口市業務委託請負業者指名選定基準に基づき、設計・調査・測量入札参加資格者名簿に登載された者のうち、過去の実績、施工能力により選ぶ。_x000D_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</si>
  <si>
    <t>5052000044</t>
  </si>
  <si>
    <t>リサイクルプラザほか１箇所樹木等管理委託</t>
  </si>
  <si>
    <t>川口市　朝日４丁目ほか　地内</t>
  </si>
  <si>
    <t>20231215</t>
  </si>
  <si>
    <t>埼玉県川口市安行９２</t>
  </si>
  <si>
    <t>剪定工　　　高木　　　　　　６４本_x000D_
　　　　　　中木　　　　　　２４本_x000D_
刈込工　　　低木　　　１，１２５㎡_x000D_
　　　　　　地被　　　　　２３１㎡_x000D_
除草工　　　　　　　　６，４２０㎡</t>
  </si>
  <si>
    <t>5052000043</t>
  </si>
  <si>
    <t>赤山城跡ほか１件樹木管理委託</t>
  </si>
  <si>
    <t>川口市　大字　赤山ほか　地内</t>
  </si>
  <si>
    <t xml:space="preserve">埼玉グリーンサービス株式会社      </t>
  </si>
  <si>
    <t>埼玉県川口市安行４９７－７</t>
  </si>
  <si>
    <t>東堀管理工　　　　刈込工　生垣１５０ｍ、低木２５０㎡ほか_x000D_
西堀管理工　　　　刈込工　生垣５９６ｍ、低木４８０㎡ほか_x000D_
南西堀管理工　　　刈込工　生垣２１３ｍ、低木１８５㎡ほか_x000D_
北堀管理工　　　　剪定工　高木７本、刈込工　生垣２３９ｍほか_x000D_
二の丸管理工　　　除草工　ハンドガイド＋肩掛式　１７，１９０㎡ほか_x000D_
木曽呂の富士塚　　剪定工　軽剪定５本ほか　</t>
  </si>
  <si>
    <t>5052000017</t>
  </si>
  <si>
    <t>幹線第９４号線ほか１６路線街路緑地帯管理委託</t>
  </si>
  <si>
    <t>川口市　八幡木３丁目ほか　地内</t>
  </si>
  <si>
    <t>埼玉県川口市安行原２３５５</t>
  </si>
  <si>
    <t>抜根除草　　　　　　１式_x000D_
植樹帯清掃　　　　　１式_x000D_
低木刈込　　　　　　１式_x000D_
落葉樹剪定　　　　　１式_x000D_
常緑樹剪定　　　　　１式　_x000D_
中木剪定　　　　　　１式_x000D_
生垣刈込み　　　　　１式_x000D_
藤棚剪定　　　　　　１式</t>
  </si>
  <si>
    <t>5052000048</t>
  </si>
  <si>
    <t>金崎斜面林保全緑地ほか１緑地樹木等管理委託</t>
  </si>
  <si>
    <t>川口市　大字東内野　地内</t>
  </si>
  <si>
    <t>金崎斜面林保全緑地_x000D_
剪定工　　　高木　　　　　　　６本_x000D_
伐採工　　　　　　　　　　　５１本_x000D_
除草工　　　　　　　　１，３８０㎡_x000D_
東内野前町保全緑地　_x000D_
剪定工　　　高木　　　　　　　５本_x000D_
伐採工　　　　　　　　　　　７３本　_x000D_
除草工　　　　　　　　　　５７５㎡</t>
  </si>
  <si>
    <t>5052000011</t>
  </si>
  <si>
    <t>幹線第６０号線ほか１１路線街路緑地帯管理委託</t>
  </si>
  <si>
    <t>川口市　大字安行ほか　地内</t>
  </si>
  <si>
    <t>埼玉県川口市新井宿３３０</t>
  </si>
  <si>
    <t>街路緑地帯管理_x000D_
　植樹帯除草　　　　　１式_x000D_
　植樹帯清掃　　　　　１式_x000D_
　低木刈込　　　　　　１式_x000D_
　生垣刈込　　　　　　１式_x000D_
　徒長枝刈込　　　　　１式_x000D_
　高木剪定（落葉樹）　１式　_x000D_
　高木剪定（常緑樹）　１式　_x000D_
　新郷交通広場　　　　１式</t>
  </si>
  <si>
    <t>5052000010</t>
  </si>
  <si>
    <t>幹線第８０号線ほか９路線街路緑地帯管理委託</t>
  </si>
  <si>
    <t>川口市　長蔵１丁目ほか　地内</t>
  </si>
  <si>
    <t xml:space="preserve">株式会社寿建設興業           </t>
  </si>
  <si>
    <t>埼玉県川口市本蓮３－１７－２５</t>
  </si>
  <si>
    <t>街路緑地帯管理_x000D_
　植樹帯除草　　　　　１式_x000D_
　植樹帯清掃　　　　　１式_x000D_
　低木刈込　　　　　　１式_x000D_
　高木剪定（落葉樹）　１式_x000D_
　中木剪定　　　　　　１式　</t>
  </si>
  <si>
    <t>5052000027</t>
  </si>
  <si>
    <t>幹線第５０号線ほか２路線街路緑地帯管理委託</t>
  </si>
  <si>
    <t>川口市　北原台２丁目ほか　地内</t>
  </si>
  <si>
    <t>埼玉県川口市安行原２３０６</t>
  </si>
  <si>
    <t>抜根除草　　　　　１式_x000D_
植樹帯清掃　　　　１式_x000D_
低木刈込　　　　　１式_x000D_
徒長枝刈込　　　　１式_x000D_
落葉樹剪定（軽）　１式_x000D_
落葉樹剪定　　　　１式_x000D_
中木剪定（枝抜）　１式</t>
  </si>
  <si>
    <t>5052000064</t>
  </si>
  <si>
    <t>リサイクルプラザプラント設備点検整備委託</t>
  </si>
  <si>
    <t>　リサイクルプラザのプラント設備がトラブルによる停止を極力避け、円滑な運転管理を維持するための点検整備。_x000D_
１．点検　（１）定期点検　（年１回）_x000D_
　　　　　（２）巡回点検　（年１１回）_x000D_
２．整備　　（随時）</t>
  </si>
  <si>
    <t>（１）資源化施設は、主要設備が製造メーカー独自の開発技術による設備であり、形状・寸法・運転条件等多くの事項がメーカーの特殊技術やノウハウ等を駆使す_x000D_
ることによって、所定の性能を発揮できるようにしたプラントである。_x000D_
（２）施設が安全・安定・確実に稼働するためには、設備全体の構造や性能に精通した業者に請け負わせる必要があり、年間の運転計画に基づき施設を稼働させな_x000D_
ければ、資源物の処理が停滞し、市民生活に重大な影響を及ぼす恐れがある。_x000D_
限られた期間に作業を速やかに完了させるためには、停止期間中の作業を最短_x000D_
とし、かつ確実な履行を求めるには、当該施設の機能、構造等に精通した業者が最も信頼できる。_x000D_
（３）資源化施設は、竣工後、２０年を経過し点検機器の交換部品も多岐に渡ることから、他の業者が本点検整備を行うことは極めて困難である。_x000D_
_x000D_
以上の理由から、施設の製造メーカーである極東開発工業株式会社を地方自治_x000D_
法施行令第１６７条の２第１項第２号及び川口市契約に関する規則第１６条_x000D_
の３第１項第４号の規定により一者随意契約とする。</t>
  </si>
  <si>
    <t>5052000034</t>
  </si>
  <si>
    <t>戸塚安行駅緑地ほか２緑地花壇管理委託</t>
  </si>
  <si>
    <t>川口市　長蔵新田ほか　地内</t>
  </si>
  <si>
    <t>戸塚安行駅緑地花壇管理　　　１式_x000D_
西川口駅西口緑地花壇管理　　１式_x000D_
川口元郷駅緑地花壇管理　　　１式</t>
  </si>
  <si>
    <t>5052000015</t>
  </si>
  <si>
    <t>幹線第１号線ほか２１路線街路緑地帯管理委託</t>
  </si>
  <si>
    <t>川口市　飯塚４丁目ほか　地内</t>
  </si>
  <si>
    <t>抜根除草　　　　　１式_x000D_
植樹帯清掃　　　　１式_x000D_
刈込　　　　　　　１式_x000D_
樹木剪定　　　　　１式_x000D_
芝生地除草　　　　１式_x000D_
芝生地刈込　　　　１式_x000D_
緑地除草　　　　　１式_x000D_
緑地清掃　　　　　１式</t>
  </si>
  <si>
    <t>5052000024</t>
  </si>
  <si>
    <t>幹線第２６号線ほか１１路線街路緑地帯管理委託</t>
  </si>
  <si>
    <t>川口市　青木５丁目ほか　地内</t>
  </si>
  <si>
    <t>埼玉県川口市北原台２－７－２４</t>
  </si>
  <si>
    <t>抜根除草　　　　　１式_x000D_
植樹帯清掃　　　　１式_x000D_
低木刈込　　　　　１式_x000D_
徒長枝刈込　　　　１式_x000D_
落葉樹剪定　　　　１式_x000D_
常緑樹剪定　　　　１式_x000D_
中木剪定（枝抜）　１式</t>
  </si>
  <si>
    <t>5052000045</t>
  </si>
  <si>
    <t>第一本庁舎樹木等管理業務委託</t>
  </si>
  <si>
    <t>川口市　青木２丁目　地内</t>
  </si>
  <si>
    <t>20240322</t>
  </si>
  <si>
    <t>埼玉県川口市領家５－１－３</t>
  </si>
  <si>
    <t>剪定工　　　　　　　一式_x000D_
刈込工　　　　　　　一式_x000D_
除草工　　　　　　　一式_x000D_
植栽マット管理工　　一式</t>
  </si>
  <si>
    <t>川口市業務委託請負業者指名選定基準に基づき、建設工事入札参加資格者名簿に登載された者のうち、過去の実績、施工能力により選定した。_x000D_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当委託は、第一本庁舎ひな壇テラスで使用している植栽マットが専門的な知識や組合員による維持管理技術が必要となることから、川口市建設工事等入札参加資格に関する規則第５条及び川口市業務委託請負業者指名選定基準第３条第１項の規定により、入札資格者を選定し指名するものである。</t>
  </si>
  <si>
    <t>5052000021</t>
  </si>
  <si>
    <t>幹線第６５号線ほか１２路線街路緑地帯管理委託</t>
  </si>
  <si>
    <t>川口市　赤井２丁目ほか　地内</t>
  </si>
  <si>
    <t>街路緑地帯管理_x000D_
　植樹帯除草　　　　　　１式_x000D_
　植樹帯清掃　　　　　　１式_x000D_
　低木刈込　　　　　　　１式_x000D_
　徒長枝刈込　　　　　　１式_x000D_
　高木剪定（落葉樹）　　１式_x000D_
　中木剪定（常緑樹）　　１式</t>
  </si>
  <si>
    <t>5052000035</t>
  </si>
  <si>
    <t>幹線第４２号線ほか１１路線街路緑地帯管理委託</t>
  </si>
  <si>
    <t>川口市　前川２丁目ほか　地内</t>
  </si>
  <si>
    <t>埼玉県川口市赤山３７２</t>
  </si>
  <si>
    <t>抜根除草　　　　　　　１式_x000D_
植樹帯清掃　　　　　　１式_x000D_
低木刈込　　　　　　　１式_x000D_
徒長枝刈込　　　　　　１式_x000D_
落葉樹剪定　　　　　　１式_x000D_
常緑樹剪定　　　　　　１式_x000D_
中木剪定（枝抜）　　　１式_x000D_
生垣刈込　　　　　　　１式</t>
  </si>
  <si>
    <t>5052000038</t>
  </si>
  <si>
    <t>川口駅歩行者専用道路（東西デッキ）植樹帯管理委託</t>
  </si>
  <si>
    <t>川口市　栄町３丁目ほか　地内</t>
  </si>
  <si>
    <t xml:space="preserve">株式会社八廣園             </t>
  </si>
  <si>
    <t>埼玉県川口市西立野１８７</t>
  </si>
  <si>
    <t>植樹帯管理_x000D_
　花壇植栽　　１式_x000D_
　花壇管理　　１式_x000D_
　樹木管理　　１式</t>
  </si>
  <si>
    <t>5051000006</t>
  </si>
  <si>
    <t>朝日環境センターＮｏ．１破砕ごみコンベヤ更新工事</t>
  </si>
  <si>
    <t>20230414</t>
  </si>
  <si>
    <t>20240326</t>
  </si>
  <si>
    <t>荏原環境プラント株式会社        営業第一部</t>
  </si>
  <si>
    <t>東京都大田区羽田旭町１１番１号</t>
  </si>
  <si>
    <t>　本工事は、Ｎｏ．１破砕ごみコンベヤ内部部品の更新を行うものである。</t>
  </si>
  <si>
    <t>（１）ごみ処理施設は、主要設備がプラントメーカー独自の開発技術による設備であり、形状・寸法・運転条件等多くの事項がメーカーの特殊技術やノウハウ等を駆使することによって、所定の性能を発揮できるようにしたプラントである。主要設備の点検整備や工事においては、特に専門的な独自技術が必要となり、契約の履行に必要な技術を要する業者に請け負わせる必要がある。_x000D_
（２）施設が安全・安定・確実に稼働するためには、設備全体の構造や性能に精通した業者に請け負わせる必要があり、年間の運転計画に基づき施設を稼働させなければ、ごみ処理が停滞し、市民生活に重大な影響を及ぼす恐れがある。限られた期間に作業を速やかに完了させるためには停止期間中の作業を最短とし、かつ確実な履行を求めるには、当該施設の機能、構造等に精通した業者が最も信頼できる。_x000D_
（３）今回更新するＮｏ．１破砕ごみコンベヤは破砕処理されたごみを流動ガス化炉に搬送する装置でプラントの運転上、重要な設備で他の焼却設備と連携しており、他の業者が本工事を行うことは極めて困難である。</t>
  </si>
  <si>
    <t>5052000023</t>
  </si>
  <si>
    <t>伝右川緑地帯ほか８緑地帯管理委託</t>
  </si>
  <si>
    <t>川口市　戸塚境町ほか　地内</t>
  </si>
  <si>
    <t>埼玉県川口市鳩ヶ谷本町３－２３－４</t>
  </si>
  <si>
    <t>街路緑地帯管理_x000D_
　植樹帯除草　　　　　１式　　　玉物刈込　　　　　１式_x000D_
　植樹帯清掃　　　　　１式　　　生垣刈込　　　　　１式_x000D_
　株物刈込　　　　　　１式　　　バラ剪定　　　　　１式_x000D_
　中木剪定　　　　　　１式　　　バラ施肥　　　　　１式_x000D_
　高木剪定（常緑樹）　１式　　　バラ消毒（早朝）　１式_x000D_
　高木剪定（落葉樹）　１式</t>
  </si>
  <si>
    <t>5052000040</t>
  </si>
  <si>
    <t>稲荷丸運動広場樹木等管理委託</t>
  </si>
  <si>
    <t>川口市　大字神戸　地内</t>
  </si>
  <si>
    <t>20231130</t>
  </si>
  <si>
    <t>埼玉県川口市赤山６１０－３</t>
  </si>
  <si>
    <t>樹木等管理工_x000D_
剪定工　高木・中木　　　２４本_x000D_
刈込工　低木（機械刈込）７０㎡　_x000D_
除草工　肩掛式　　　　　１，１１０㎡×２回　ほか</t>
  </si>
  <si>
    <t>5052000025</t>
  </si>
  <si>
    <t>戸塚第２２０号線ほか１６路線街路緑地帯管理委託</t>
  </si>
  <si>
    <t>川口市　差間１丁目ほか　地内</t>
  </si>
  <si>
    <t>抜根除草　　　　　　１式_x000D_
植樹帯清掃　　　　　１式_x000D_
低木刈込　　　　　　１式_x000D_
徒長枝刈込　　　　　１式_x000D_
落葉樹剪定（軽）　　１式_x000D_
落葉樹剪定　　　　　１式　</t>
  </si>
  <si>
    <t>5052000030</t>
  </si>
  <si>
    <t>川口駅西口広場植樹帯管理委託</t>
  </si>
  <si>
    <t>川口市　川口３丁目　地内</t>
  </si>
  <si>
    <t>埼玉県川口市新井宿９３８－１</t>
  </si>
  <si>
    <t>植樹帯管理_x000D_
　花壇植栽　　１式_x000D_
　樹木管理　　１式_x000D_
　花壇管理　　１式</t>
  </si>
  <si>
    <t>5052000039</t>
  </si>
  <si>
    <t>オートレース場及び駐車場樹木緑地帯整備委託</t>
  </si>
  <si>
    <t>川口市　青木５丁目　ほか　地内</t>
  </si>
  <si>
    <t>走路内植樹帯管理　　　　低木刈込工、芝生管理工、除草工_x000D_
レース場内植樹帯管理　　剪定工、芝生管理工、低木刈込工、除草工_x000D_
広告看板植樹帯管理　　　低木刈込工、除草工_x000D_
競走会植樹帯管理　　　　芝生管理工、低木刈込工、除草工_x000D_
場外駐車場管理　　　　　芝生管理工、低木刈込工、除草工</t>
  </si>
  <si>
    <t>5052000008</t>
  </si>
  <si>
    <t>上青木緑地ほか２路線街路緑地帯管理委託</t>
  </si>
  <si>
    <t>川口市　上青木西２丁目ほか　地内</t>
  </si>
  <si>
    <t>埼玉県川口市戸塚南３－８－１０</t>
  </si>
  <si>
    <t>街路緑地帯管理_x000D_
　高木剪定　２回／年　　１式_x000D_
　植樹帯除草　　　　　　１式_x000D_
　植樹帯清掃　　　　　　１式_x000D_
　低木刈込　　　　　　　１式_x000D_
　地被類刈込　　　　　　１式</t>
  </si>
  <si>
    <t>5052000014</t>
  </si>
  <si>
    <t>幹線第２号線ほか２４路線街路緑地帯管理委託</t>
  </si>
  <si>
    <t>川口市　本町３丁目ほか　地内</t>
  </si>
  <si>
    <t>埼玉県川口市安行２９５</t>
  </si>
  <si>
    <t>抜根除草　　　　１式_x000D_
植樹帯清掃　　　１式_x000D_
刈込　　　　　　１式_x000D_
樹木剪定　　　　１式_x000D_
施肥　　　　　　１式_x000D_
巡回　　　　　　１式</t>
  </si>
  <si>
    <t>5052000046</t>
  </si>
  <si>
    <t>芝支所ほか４支所樹木管理委託</t>
  </si>
  <si>
    <t>川口市　大字芝ほか　地内</t>
  </si>
  <si>
    <t xml:space="preserve">有限会社鈴木植木            </t>
  </si>
  <si>
    <t>埼玉県川口市西新井宿２４</t>
  </si>
  <si>
    <t>芝支所　　　剪定工、刈込工、芝生管理工、除草工_x000D_
新郷支所　　剪定工、刈込工、除草工_x000D_
神根支所　　剪定工、刈込工、除草工_x000D_
安行支所　　剪定工、刈込工、除草工_x000D_
戸塚支所　　剪定工、刈込工、除草工</t>
  </si>
  <si>
    <t>5051000008</t>
  </si>
  <si>
    <t>朝日環境センターＫ１Ｎｏ．１・Ｎｏ．３－２他所灰コンベヤ更新工事</t>
  </si>
  <si>
    <t>　本工事は、Ｋ１Ｎｏ．１他所灰コンベヤ、Ｎｏ．３－２他所灰コンベヤの更新を行うものである。_x000D_
　また、併せてＮｏ．３－１他所灰コンベヤベントケーシングの更新を行う。</t>
  </si>
  <si>
    <t>（１）ごみ処理施設は、主要設備がプラントメーカー独自の開発技術による設備であり、形状・寸法・運転条件等多くの事項がメーカーの特殊技術やノウハウ等を駆使することによって、所定の性能を発揮できるようにしたプラントである。主要設備の点検整備や工事においては、特に専門的な独自技術が必要となり、契約の履行に必要な技術を要する業者に請け負わせる必要がある。_x000D_
（２）施設が安全・安定・確実に稼働するためには、設備全体の構造や性能に精通した業者に請け負わせる必要があり、年間の運転計画に基づき施設を稼働させなければ、ごみ処理が停滞し、市民生活に重大な影響を及ぼす恐れがある。限られた期間に作業を速やかに完了させるためには停止期間中の作業を最短とし、かつ確実な履行を求めるには、当該施設の機能、構造等に精通した業者が最も信頼できる。_x000D_
（３）今回更新するコンベヤは荏原環境プラント株式会社が、戸塚環境センターの主灰を処理するため朝日環境センター専用に独自設計製作したものであるため、専門的な知識や設計図等、当該施設に係るノウハウを有しており他の業者が本工事を行うことは極めて困難である。</t>
  </si>
  <si>
    <t>5051000009</t>
  </si>
  <si>
    <t>朝日環境センター燃焼溶融炉天井ケーシング下部更新工事</t>
  </si>
  <si>
    <t>　本工事は、Ａ，Ｃ号燃焼溶融炉天井ケーシング下部の更新を行うものである。_x000D_
１　燃焼溶融炉天井ケーシング下部　２基_x000D_
２　上記１と据付箇所の耐火物工事　１０．２㎡</t>
  </si>
  <si>
    <t>（１）ごみ処理施設は、主要設備がプラントメーカー独自の開発技術による設備であり、形状・寸法・運転条件等多くの事項がメーカーの特殊技術やノウハウ等を駆使することによって、所定の性能を発揮できるようにしたプラントである。主要設備の点検整備や工事においては、特に専門的な独自技術が必要となり、契約の履行に必要な技術を要する業者に請け負わせる必要がある。_x000D_
（２）施設が安全・安定・確実に稼働するためには、設備全体の構造や性能に精通した業者に請け負わせる必要があり、年間の運転計画に基づき施設を稼働させなければ、ごみ処理が停滞し、市民生活に重大な影響を及ぼす恐れがある。限られた期間に作業を速やかに完了させるためには停止期間中の作業を最短とし、かつ確実な履行を求めるには、当該施設の機能、構造等に精通した業者が最も信頼できる。_x000D_
（３）本件の工事は、荏原環境プラント株式会社が朝日環境センター専用に独自設計製作・施工したものであるため、上記業者が専門的な知識や当該施設に関わるノウハウを有しており、他の業者が本工事を行うことは極めて困難である。</t>
  </si>
  <si>
    <t>5052000009</t>
  </si>
  <si>
    <t>幹線第５４号線ほか３路線街路緑地帯管理委託</t>
  </si>
  <si>
    <t>川口市　東川口３丁目ほか　地内</t>
  </si>
  <si>
    <t>埼玉県川口市安行原２７２２</t>
  </si>
  <si>
    <t>抜根除草　　　　　１式_x000D_
植樹帯清掃　　　　１式_x000D_
低木刈込　　　　　１式_x000D_
徒長枝刈込　　　　１式_x000D_
落葉樹剪定（軽）　１式_x000D_
落葉樹剪定　　　　１式_x000D_
常緑樹剪定　　　　１式_x000D_
中木剪定（枝抜）　１式</t>
  </si>
  <si>
    <t>5051000010</t>
  </si>
  <si>
    <t>朝日環境センターＣ号蒸気ボイラ３次過熱器更新工事</t>
  </si>
  <si>
    <t>20250328</t>
  </si>
  <si>
    <t>本工事は、Ｃ号蒸気ボイラ３次過熱器の更新を行うものである。</t>
  </si>
  <si>
    <t>（１）ごみ処理施設は、主要設備がプラントメーカー独自の開発技術による設備であり、形状・寸法・運転条件等多くの事項がメーカーの特殊技術やノウハウ等を駆使することによって、所定の性能を発揮できるようにしたプラントである。主要設備の点検整備や工事においては、特に専門的な独自技術が必要となり、契約の履行に必要な技術を要する業者に請け負わせる必要がある。_x000D_
（２）施設が安全・安定・確実に稼働するためには、設備全体の構造や性能に精通した業者に請け負わせる必要があり、年間の運転計画に基づき施設を稼働させなければ、ごみ処理が停滞し、市民生活に重大な影響を及ぼす恐れがある。限られた期間に作業を速やかに完了させるためには停止期間中の作業を最短とし、かつ確実な履行を求めるには、当該施設の機能、構造等に精通した業者が最も信頼できる。_x000D_
（３）本件蒸気ボイラ３次過熱器は荏原環境プラント株式会社が朝日環境センター専用に独自設計製作したもので、上記業者が専門的な知識や設計図など当該施設に係るノウハウを有しており、他の業者が製作・施工すると本来の性能を保証することは極めて困難である。</t>
  </si>
  <si>
    <t>5052000026</t>
  </si>
  <si>
    <t>幹線第６２号線ほか１０路線街路緑地帯管理委託</t>
  </si>
  <si>
    <t>川口市　大字東本郷ほか　地内</t>
  </si>
  <si>
    <t>埼玉県川口市安行原２１６７－１</t>
  </si>
  <si>
    <t>街路緑地帯管理_x000D_
　植樹帯除草　　　　　　１式_x000D_
　植樹帯清掃　　　　　　１式_x000D_
　低木刈込　　　　　　　１式_x000D_
　徒長枝刈込　　　　　　１式_x000D_
　高木剪定（落葉樹）　　１式_x000D_
　高木軽剪定（常緑樹）　１式</t>
  </si>
  <si>
    <t>5052000074</t>
  </si>
  <si>
    <t>幸町第２公園実施設計委託</t>
  </si>
  <si>
    <t>川口市　幸町２丁目　地内</t>
  </si>
  <si>
    <t>20230419</t>
  </si>
  <si>
    <t>埼玉県川口市小谷場７９９</t>
  </si>
  <si>
    <t>設計業務　　１式</t>
  </si>
  <si>
    <t>5052000075</t>
  </si>
  <si>
    <t>前野宿川公園実施設計委託</t>
  </si>
  <si>
    <t>川口市　大字赤井　地内</t>
  </si>
  <si>
    <t>5051000031</t>
  </si>
  <si>
    <t>前野宿川緊急改修工事</t>
  </si>
  <si>
    <t>20231222</t>
  </si>
  <si>
    <t>埼玉県川口市青木２－９－２９</t>
  </si>
  <si>
    <t>改修工　４０ｍ_x000D_
仮設工　　１式</t>
  </si>
  <si>
    <t>　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</si>
  <si>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5051000033</t>
  </si>
  <si>
    <t>参加意思確認型指名競争入札</t>
  </si>
  <si>
    <t>石神西立野特定土地区画整理事業　区画街路６－１号ほか２路線舗装新設工事</t>
  </si>
  <si>
    <t>川口市　石神西立野特定土地区画整理事業　地内</t>
  </si>
  <si>
    <t>舗装</t>
  </si>
  <si>
    <t>20230420</t>
  </si>
  <si>
    <t>埼玉県川口市安行吉岡１５６６－３２</t>
  </si>
  <si>
    <t>工事延長　Ｌ＝１３３．８ｍ　Ｗ＝６．０ｍ_x000D_
　　_x000D_
　　舗装工　　　不陸整正工　　　６６９㎡_x000D_
　　　　　　　　表層工　　　　　６６９㎡</t>
  </si>
  <si>
    <t>　本件の契約方法は、契約不履行により事業の遂行に支障をきたさないよう、施工能力があり、かつ履行の確保が見込まれる者を対象とする必要があるため、地方自治法施行令第１６７条第３号の規定により指名競争入札とする。_x000D_
　川口市工事請負業者指名選定基準及び川口市建設工事参加意思確認型指名競争入札実施要領に基づき、建設工事入札参加資格者名簿に登載された者の中から選定した。</t>
  </si>
  <si>
    <t>5051000034</t>
  </si>
  <si>
    <t>芝東第３土地区画整理事業　１２７－４街区ほか造成工事</t>
  </si>
  <si>
    <t>川口市　芝東第３土地区画整理事業　地内</t>
  </si>
  <si>
    <t>埼玉県川口市西立野６４１－１４</t>
  </si>
  <si>
    <t>造成面積　　１４２．３㎡_x000D_
土　工　　　　　　　１式_x000D_
附帯工　　　　　　　１式_x000D_
仮設工　　　　　　　１式</t>
  </si>
  <si>
    <t>　本件の契約方法は、契約不履行により事業の遂行に支障をきたさないよう、施行能力があり、かつ履行の確保が見込まれる者を対象とする必要があるため、地方自治法施行令第１６７条第３号の規定に基づく指名競争入札とする。_x000D_
　川口市工事請負業者指名選定基準及び川口市建設工事参加意思確認型指名競争入札実施要領に基づき、建設工事入札参加資格者名簿に登載された者の中から選定した。</t>
  </si>
  <si>
    <t>5051000032</t>
  </si>
  <si>
    <t>芝東第４土地区画整理事業　１６４街区ほか造成工事</t>
  </si>
  <si>
    <t>川口市　芝東第４土地区画整理事業　地内</t>
  </si>
  <si>
    <t>20230707</t>
  </si>
  <si>
    <t>埼玉県川口市安行吉岡１３４４－２</t>
  </si>
  <si>
    <t>造成面積　　　５２５．３㎡_x000D_
土　工　　　　　　　　１式_x000D_
附帯工　　　　　　　　１式_x000D_
仮設工　　　　　　　　１式</t>
  </si>
  <si>
    <t>　本件の契約方法は、契約不履行により事業の遂行に支障をきたさないよう、施行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川口市工事請負業者指名選定基準に基づき、建設工事入札参加資格者名簿に登載された者のうち、過去の実績、能力により選定した。</t>
  </si>
  <si>
    <t>5051000041</t>
  </si>
  <si>
    <t>安行第１６９号線舗装補修工事</t>
  </si>
  <si>
    <t>川口市　安行領家　地内</t>
  </si>
  <si>
    <t>埼玉県川口市安行領根岸２４２７－１１</t>
  </si>
  <si>
    <t>工事延長　　　１１５．７ｍ_x000D_
道路幅員　　　　　６．０ｍ_x000D_
_x000D_
不陸整正工　　　　５９３㎡_x000D_
表層工　　　　　　５９３㎡_x000D_
附帯工　　　　　　　　１式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</si>
  <si>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川口市工事請負業者指名選定基準及び川口市建設工事参加意思確認型指名競争入札実施要領に基づき、建設工事入札参加資格者名簿に登載された者の中から選ぶ。</t>
  </si>
  <si>
    <t>5052000077</t>
  </si>
  <si>
    <t>川口総合文化センター大規模改修及び美術館建設事業に係る実施設計業務委託</t>
  </si>
  <si>
    <t>川口市川口３丁目１８８－１５１、１５２</t>
  </si>
  <si>
    <t>建築設計</t>
  </si>
  <si>
    <t>20240830</t>
  </si>
  <si>
    <t>東京都文京区本郷２－１２－１０</t>
  </si>
  <si>
    <t>①川ロ総合文化センター大規模改修工事_x000D_
建物概要_x000D_
敷地面積：６，９９９．９７㎡　建築面積：６，２３４．４６㎡　延べ面積：３５，９８３．８３㎡　階数：地上１４階地下２階　高さ：地上８３．６ｍ地下１１．０ｍ　構造：鉄骨造・鉄骨鉄筋コンクリート造_x000D_
改修内容_x000D_
施設のバリアフリー化、特定天井改修、設備配管更新及び照明設備更新、遮音対策_x000D_
メインホール、音楽ホール、催し広場の座席更新及び内装改修_x000D_
各階共用部の内装改修、舞台設備の更新、一部外壁タイル、屋根の改修_x000D_
②美術館建設工事（川口西公園地下駐車場に増築）_x000D_
建物概要_x000D_
敷地面積：６，５９５．８１㎡　建築面積：約２，９００㎡　延べ面積：約４，３００㎡（地下駐車場含め、約１０，９００㎡）　階数：地上３階地下２階　高さ：約２１ｍ　構造：鉄骨造（一部コンクリート造）_x000D_
諸室_x000D_
１階：荷解室、一時保管庫、搬入ヤード　２階：展示室、展示準備室、事務室、エントランス、カフェ、ミュージアムショップ　３階：展示ホール、収蔵庫、倉庫、ものづくりライブラリー_x000D_
委託予算額：①３７４，７３１，５００円　②３０８，７１８，３００円</t>
  </si>
  <si>
    <t>　本設計に基づく工事は、令和６年度から着工し、令和７年度の竣工が予定されており、限られた期間内に確実に設計を完了させる必要がある。_x000D_
　基本設計の受注業者である当該業者は、公募型プロポーザルにおいて提案した内容をベースに、発注者のコンセプトを熟知したうえ、計画地や関係機関との調整を行ってきていることから、限られた時間内においても適切かつ円滑な業務の実施を見込むことができる。また、基本設計者と実施設計者が同一であることで、「基本設計図書の内容の把握」にかかる業務が削減でき、費用面においても効率的に実施ができる。_x000D_
　このことから、地方自治法施行令第１６７条の２第１項第６号に基づき随意契約とするもの。</t>
  </si>
  <si>
    <t>5052000051</t>
  </si>
  <si>
    <t>戸塚環境センター西棟一般機器（計装用制御弁）点検整備委託</t>
  </si>
  <si>
    <t>20240131</t>
  </si>
  <si>
    <t xml:space="preserve">株式会社アオキ技研           </t>
  </si>
  <si>
    <t>埼玉県川口市芝２－１８－１８</t>
  </si>
  <si>
    <t>　本委託は、計装用制御弁の点検整備を行うものである。</t>
  </si>
  <si>
    <t>・業者選定の理由　　_x000D_
　川口市業務委託請負業者指名選定基準に基づき、川口市入札参加資格者名簿に登録された者の中から過去の実績、能力により選定した。_x000D_
・指名競争入札の理由　_x000D_
　本件の契約方法は、契約不履行によりごみ処理事業の遂行に支障をきたさないよう、施工能力があり、かつ履行の確保が見込まれる者を対象とする必要があるため、地方自治法施行令第１６７条第３号の規定に基づく指名競争入札とする。</t>
  </si>
  <si>
    <t>5052000057</t>
  </si>
  <si>
    <t>戸塚環境センター西棟一般機器（計装設備）点検整備委託</t>
  </si>
  <si>
    <t>20231225</t>
  </si>
  <si>
    <t>横河ソリューションサービス株式会社   さいたま支店</t>
  </si>
  <si>
    <t>埼玉県さいたま市北区宮原町１－３１１－１</t>
  </si>
  <si>
    <t>　本委託は、計装設備について点検整備等を行う。</t>
  </si>
  <si>
    <t>（１）廃棄物処理施設は多くの機器で構成されており、設計・建設したプラント_x000D_
メーカの特殊技術や部品で成り立っているため、点検整備や工事を施工するに_x000D_
は、当該施設の構造や性能を踏まえ、これらと整合する施工が求められる。そ_x000D_
のためには、当該施設の構造、機能、性能に精通した技術者を常時確保してい_x000D_
る業者に一体的に請け負わせる必要がある。_x000D_
（２）環境センターのごみピット容量は限られており、年間の運転計画に基づき廃_x000D_
棄物処理施設を稼働させなければ、ごみ処理が停滞し、市民生活に重大な影響_x000D_
を及ぼす恐れがある。そこで作業は限られた期間に速やかに完了させなければ_x000D_
ならない。停止期間中の作業を最短とし、かつ確実な履行を求めるには、当該_x000D_
施設の機能、構造等に精通した業者が最も信頼できる。_x000D_
（３）本件の計装設備は横河ソリューションサービス株式会社さいたま支店が戸_x000D_
塚環境センター専用に設計製作したものであるため、上記業者が専門的な知識_x000D_
や設計図等、当該施設に係るノウハウを有しており、他の業者が本点検整備委_x000D_
託を行うことは極めて困難である。</t>
  </si>
  <si>
    <t>5051000007</t>
  </si>
  <si>
    <t>朝日環境センター受入供給設備ほか補修工事</t>
  </si>
  <si>
    <t>　プラント機器の受入供給設備、燃焼ガス冷却設備の補修を行うものである。_x000D_
１．受入供給設備　　　（１）ごみ破砕機（Ａ１・Ａ２・Ｂ１・Ｂ２・Ｃ１・Ｃ２）_x000D_
２．燃焼ガス冷却設備　（１）ボイラ（Ａ・Ｂ・Ｃ）</t>
  </si>
  <si>
    <t>5051000051</t>
  </si>
  <si>
    <t>芝川堤脚水路改修工事（その２）</t>
  </si>
  <si>
    <t>川口市　安行領根岸　地内</t>
  </si>
  <si>
    <t>20230804</t>
  </si>
  <si>
    <t>工事延長　　　　　２５．０ｍ_x000D_
　床版設置工　　　２５．０ｍ_x000D_
　付帯工　　　　　　１．０式</t>
  </si>
  <si>
    <t>　川口市工事請負業者指名選定基準及び川口市建設工事参加意思確認型指名競争入札実施要領に基づき、建設工事入札参加資格者名簿に登載された者の中から選ぶ。_x000D_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</si>
  <si>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5051000053</t>
  </si>
  <si>
    <t>桜町小学校屋外トイレ改修工事のうち設備工事</t>
  </si>
  <si>
    <t>川口市桜町２－１２－１０</t>
  </si>
  <si>
    <t>埼玉県川口市安行慈林５０－９</t>
  </si>
  <si>
    <t>　本工事は、桜町小学校屋外トイレ改修工事に伴う設備工事を行うものである。_x000D_
_x000D_
　主要機器_x000D_
　・洋風大便器　１組_x000D_
　・小便器　　　１組_x000D_
　・洗面器　　　１組</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</si>
  <si>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の工事対象施設の特性上、施設運営に支障のないよう確実に工事を完了させる必要があるため、川口市建設工事等入札参加資格に関する規則第４条の規定により、技術力のある地元企業のＣ級２者・Ｄ級３者を指名する。</t>
  </si>
  <si>
    <t>5051000050</t>
  </si>
  <si>
    <t>芝川堤脚水路改修工事（その１）</t>
  </si>
  <si>
    <t>川口市　在家町　地内</t>
  </si>
  <si>
    <t xml:space="preserve">株式会社弘工業             </t>
  </si>
  <si>
    <t>埼玉県川口市赤井１１８４－３１</t>
  </si>
  <si>
    <t>5051000002</t>
  </si>
  <si>
    <t>新郷学校給食センター地下タンク内面ライニング工事</t>
  </si>
  <si>
    <t>川口市榛松１８０７</t>
  </si>
  <si>
    <t>20230922</t>
  </si>
  <si>
    <t>埼玉県川口市末広２－８－３</t>
  </si>
  <si>
    <t>　本工事は、新郷学校給食センター屋外に設置されている地下タンク（Ａ重油）のライニング補修工事を行うものである。</t>
  </si>
  <si>
    <t>5052000067</t>
  </si>
  <si>
    <t>石神西立野特定土地区画整理事業　立野橋改修実施設計委託</t>
  </si>
  <si>
    <t>20231208</t>
  </si>
  <si>
    <t>セントラルコンサルタント株式会社    北関東営業所</t>
  </si>
  <si>
    <t>埼玉県さいたま市大宮区高鼻町１－５３－４</t>
  </si>
  <si>
    <t>設計業務　１式_x000D_
測量業務　１式_x000D_
地質調査　１式</t>
  </si>
  <si>
    <t>　本件の契約方法は、契約不履行により事業の遂行に支障をきたさないよう、本件の取り扱いが可能で、かつ履行の確保が見込まれる者を対象とする必要があるため、地方自治法施行令１６７条第３号の規定に基づく指名競争入札とする。_x000D_
　川口市業務委託請負業者指名選定基準に基づき、入札参加資格者名簿に登載された者のうち、過去の実績、能力により選定した。</t>
  </si>
  <si>
    <t>5051000052</t>
  </si>
  <si>
    <t>桜町小学校屋外トイレ改修工事</t>
  </si>
  <si>
    <t>川口市桜町２丁目１２－１０</t>
  </si>
  <si>
    <t>埼玉県川口市江戸袋１－３０－２６</t>
  </si>
  <si>
    <t>桜町小学校屋外トイレ改修工事_x000D_
_x000D_
１．解体工事　　　内装解体、外壁解体、屋根・樋解体_x000D_
２．内装改修工事　壁紙張り・天井塗装改修_x000D_
３．鉄骨補強工事　鉄骨柱脚腐食部補強、棟木・軒桁設置_x000D_
４．外壁改修工事　サイディング張り_x000D_
５．建具改修工事　アルミ建具交換、アルミ格子設置_x000D_
６．屋根改修工事　折板屋根葺き替え</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</si>
  <si>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本工事は、学校運営を行いながらの工事となり、安全管理及び施工管理に慎重な対応が求められることから、同規則第４条によりＣ業者２者、Ｄ業者３者を選定した。</t>
  </si>
  <si>
    <t>5052000062</t>
  </si>
  <si>
    <t>安行霊園建築設計委託</t>
  </si>
  <si>
    <t>川口市安行吉岡１３９２</t>
  </si>
  <si>
    <t>20250322</t>
  </si>
  <si>
    <t>埼玉県川口市東川口４－５－３２</t>
  </si>
  <si>
    <t>基本設計及び、実施設計_x000D_
_x000D_
計画建物概要_x000D_
　用途：礼拝堂（集会場）、納骨堂（倉庫）_x000D_
　構造規模：ＲＣ造、地上２階　延べ面積：約１，０００㎡</t>
  </si>
  <si>
    <t>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川ロ市業務委託請負業者指名選定基準に基づき、設計・調査・測量入札参加資格者名簿に登載された者のうち、過去の実績、施工能力により選ぶ。</t>
  </si>
  <si>
    <t>5052000001</t>
  </si>
  <si>
    <t>朝日環境センター一般機器（窒素酸化物計ほか）点検整備委託</t>
  </si>
  <si>
    <t>埼玉県川口市芝２－２１－１５</t>
  </si>
  <si>
    <t>　煙突入口４成分分析計、誘引送風機出口３成分分析計及びボイラ出口Ｏ２分析計について点検整備を行うものである。</t>
  </si>
  <si>
    <t>・業者選定の理由_x000D_
　川口市業務委託請負業者指名選定基準に基づき、川口市入札参加資格者名簿に登録されたものの中から過去の実績、施工能力により選定した。_x000D_
_x000D_
・指名競争入札の理由　_x000D_
　本件の契約方法は、契約不履行により事業の遂行に支障をきたすと、ごみ処理そのものに支障をきたす恐れがあり、本件の取り扱いが可能で、かつ履行の確保が見込まれる者を対象とする必要があるため、地方自治法施行令第１６７条第３号の規定に基づく指名競争入札とする。</t>
  </si>
  <si>
    <t>5052000058</t>
  </si>
  <si>
    <t>戸塚環境センター西棟一般機器（クレーン設備）点検整備委託</t>
  </si>
  <si>
    <t>　本委託は、クレーン等安全規則第２章第３節第３４・３５条に基づき、西棟クレーン設備及びゴンドラの点検整備を行うものである。</t>
  </si>
  <si>
    <t>・業者選定の理由_x000D_
　川口市業務委託請負業者指名選定基準に基づき、川口市入札参加資格者名簿に登録された者の中から過去の実績、能力により選定した。_x000D_
・指名競争入札の理由_x000D_
　本件の契約方法は、契約不履行によりごみ処理事業の遂行に支障をきたさないよう、施工能力があり、かつ履行の確保が見込まれる者を対象とする必要があるため、地方自治法施行令第１６７条第３号の規定に基づく指名競争入札とする。</t>
  </si>
  <si>
    <t>5052000069</t>
  </si>
  <si>
    <t>並木町地下道補修工事に伴う実施設計委託</t>
  </si>
  <si>
    <t>川口市　並木１丁目ほか　地内</t>
  </si>
  <si>
    <t>株式会社トーニチコンサルタント     北関東事務所</t>
  </si>
  <si>
    <t>埼玉県さいたま市見沼区大和田町２－２３８－２</t>
  </si>
  <si>
    <t>補修設計　１．０式</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</si>
  <si>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川口市業務委託請負業者指名選定基準に基づき、設計・調査・測量入札参加資格者名簿に登載された者のうち、過去の実績、施工能力により選ぶ。_x000D_
　また、特記仕様書の第３条、第４条に該当する資格技術者の在籍が、市内業者ならびに準市内業者で無いことから、県内７者を指名した。</t>
  </si>
  <si>
    <t>5052000063</t>
  </si>
  <si>
    <t>障害者短期入所施設建設工事に伴う建築設計委託</t>
  </si>
  <si>
    <t>川口市柳崎１－１３－２９</t>
  </si>
  <si>
    <t>20240517</t>
  </si>
  <si>
    <t>埼玉県川口市前川３－１０－３５</t>
  </si>
  <si>
    <t>基本設計及び、実施設計_x000D_
_x000D_
計画建物概要_x000D_
　用途：福祉施設_x000D_
　構造規模：鉄骨造２階建て_x000D_
　延床面積：約１，３７８㎡</t>
  </si>
  <si>
    <t>5052000068</t>
  </si>
  <si>
    <t>芝東第４土地区画整理事業　雨水管渠実施設計委託</t>
  </si>
  <si>
    <t>埼玉県川口市小谷場７８２－２</t>
  </si>
  <si>
    <t>雨水管渠実施設計　　　　１式</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</si>
  <si>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川口市業務委託請負業者指名選定基準に基づき、入札参加資格者名簿に登載された者のうち、過去の実績、能力により選定した。</t>
  </si>
  <si>
    <t>5052000050</t>
  </si>
  <si>
    <t>戸塚環境センター破砕機棟一般機器（クレーン設備）点検整備委託</t>
  </si>
  <si>
    <t>　本委託は、クレーン等安全規則第２章第３節第３４・３５条に基づき、破砕機棟粗大ごみクレーン設備の点検を行うものである。</t>
  </si>
  <si>
    <t>5052000053</t>
  </si>
  <si>
    <t>戸塚環境センター西棟一般機器（分析設備）点検整備委託</t>
  </si>
  <si>
    <t>20230424</t>
  </si>
  <si>
    <t xml:space="preserve">株式会社公電工事            </t>
  </si>
  <si>
    <t>埼玉県川口市安行慈林５９０－５９</t>
  </si>
  <si>
    <t>　本委託は、３・４号焼却炉の排ガス用分析設備を常に正常な状態に保つため、塩化水素計（ＨＬー３６Ｎ又はＨＬー３６ＮＳ）２台及びばいじん計（ＫＤー３７Ｃ）２台、窒素酸化物計（ＮＳＡー３０８０）２台の点検を行う。</t>
  </si>
  <si>
    <t>摘　要_x000D_
・業者選定の理由　　_x000D_
　川口市業務委託請負業者指名選定基準に基づき、川口市入札参加資格者名簿に登録された者の中から過去の実績、能力により選定した。_x000D_
・指名競争入札の理由　_x000D_
　本件の契約方法は、契約不履行によりごみ処理事業の遂行に支障をきたさないよう、施工能力があり、かつ履行の確保が見込まれる者を対象とする必要があるため、地方自治法施行令第１６７条第３号の規定に基づく指名競争入札とする。</t>
  </si>
  <si>
    <t>5052000054</t>
  </si>
  <si>
    <t>障害者短期入所施設建設工事に伴う地質調査委託</t>
  </si>
  <si>
    <t>株式会社東建ジオテック         川口事務所</t>
  </si>
  <si>
    <t>埼玉県川口市芝下２－２２－１７</t>
  </si>
  <si>
    <t>・機械ボーリング　標準貫入試験　　２箇所（５０ｍ×２本）_x000D_
・孔内水平載荷試験_x000D_
・室内土質試験　一式_x000D_
・液状化検討</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</si>
  <si>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_x000D_
　川口市業務委託請負業者指名選定基準に基づき、設計・調査・測量入札参加資格者名簿に登載された者のうち、過去の実績、施工能力により選ぶ。</t>
  </si>
  <si>
    <t>5052000070</t>
  </si>
  <si>
    <t>グリーンセンター第３駐車場用地測量委託</t>
  </si>
  <si>
    <t>川口市　新井宿７００　地内</t>
  </si>
  <si>
    <t>測量</t>
  </si>
  <si>
    <t>20231124</t>
  </si>
  <si>
    <t>埼玉県川口市戸塚３－２－１－１０２</t>
  </si>
  <si>
    <t>測量業務　　　　１式</t>
  </si>
  <si>
    <t>不誠実な者が入札に参加し、公正な競争を妨げた場合、事業日程に著しく支障をきたす恐れがあることから、地方自治法施行令第１６７条第３号の規定により指名競争入札とする。川口市業務委託請負業者指名選定基準に基づき、入札参加資格者名簿に登載された者のうち、過去の実績、能力により選ぶ。</t>
  </si>
  <si>
    <t>5052000087</t>
  </si>
  <si>
    <t>江川緊急改修実施設計委託</t>
  </si>
  <si>
    <t>護岸実施設計　１５０ｍ</t>
  </si>
  <si>
    <t>5052000049</t>
  </si>
  <si>
    <t>戸塚環境センター一般機器（計量設備）点検整備委託</t>
  </si>
  <si>
    <t>　本委託は、トラックスケール本体の点検並びにデータ処理システムの点検、保守及びソフトウェア改造を行うものである。</t>
  </si>
  <si>
    <t>・業者選定の理由_x000D_
　　川口市業務委託請負業者指名選定基準に基づき、川口市入札_x000D_
　参加資格者名簿に登録された者の中から過去の実績、能力によ_x000D_
　り選定した。_x000D_
・指名競争入札の理由　_x000D_
　　本件の契約方法は、契約不履行によりごみ処理事業の遂行に_x000D_
　支障をきたさないよう、施工能力があり、かつ履行の確保が_x000D_
　見込まれる者を対象とする必要があるため、地方自治法施行令_x000D_
　第１６７条第３号の規定に基づく指名競争入札とする。</t>
  </si>
  <si>
    <t>5052000055</t>
  </si>
  <si>
    <t>朝日環境センター一般機器（燃焼溶融設備ほか）点検整備委託</t>
  </si>
  <si>
    <t>　電気事業法第５５条により定めた定期事業者検査に伴い、自家用電気工作物（Ｂ・Ｃ号ボイラ及び付属設備）について点検整備、労働安全衛生法第４１条第２号、クレーン等安全規則第３４、３５、３８～４３条及びゴンドラ安全規則２１、２４～２７条に基づきクレーン及びゴンドラの点検整備、ボイラ及び圧力容器安全規則第７３、８８条に基づき、第一種圧力容器（アンモニア気化塔）、第二種圧力容器（排ガス再加熱器、二次空気予熱器、計装用空気貯槽、雑用空気貯槽）について点検整備、一般機器の点検整備、プラント機器清掃を行うものとする。</t>
  </si>
  <si>
    <t>（１）ごみ処理施設は、主要設備がプラントメーカー独自の開発技術による設備であり、形状・寸法・運転条件等多くの事項がメーカーの特殊技術やノウハウ等を駆使することによって、所定の性能を発揮できるようにしたプラントである。主要設備の点検、調整、修理等の点検整備業務においては、特に専門的な独自技術が必要となり、契約の履行に必要な技術を要する業者に請け負わせる必要がある。_x000D_
（２）施設が安全・安定・確実に稼働するためには、設備全体の構造や性能に精通した業者に請け負わせる必要があり、年間の運転計画に基づき施設を稼働させなければ、ごみ処理が停滞し、市民生活に重大な影響を及ぼす恐れがある。限られた期間に作業を速やかに完了させるためには停止期間中の作業を最短とし、かつ確実な履行を求めるには、当該施設の機能、構造等に精通した業者が最も信頼できる。_x000D_
（３）主要設備の点検、調整、修理等の点検整備業務においては、特に専門的な独自技術が必要となり、契約の履行に必要な技術を要する者が、荏原環境プラント株式会社に特定され、他の者では契約を履行することができず極めて困難である。</t>
  </si>
  <si>
    <t>5052000071</t>
  </si>
  <si>
    <t>鳩ヶ谷衛生センター一般機器（汚泥脱水設備）点検整備委託</t>
  </si>
  <si>
    <t>川口市八幡木３－１８－１１</t>
  </si>
  <si>
    <t>日立造船株式会社            東京本社</t>
  </si>
  <si>
    <t>東京都品川区南大井６－２６－３</t>
  </si>
  <si>
    <t>　本委託は、汚泥脱水機（Ｓー２０００）３基の点検整備を行うものである。_x000D_
_x000D_
_x000D_
１）汚泥脱水機整備_x000D_
ア）ろ布交換作業　Ａ・Ｂ・Ｃ号機_x000D_
２）前脱水機整備　Ｂ号機</t>
  </si>
  <si>
    <t>　川口市業務委託請負業者指名選定基準に基づき、川口市入札参加資格者名簿に登録された者の中から業務経歴、能力により選定した。_x000D_
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</si>
  <si>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5051000055</t>
  </si>
  <si>
    <t>神戸東保全緑地防草シート・フェンス整備工事</t>
  </si>
  <si>
    <t>造園</t>
  </si>
  <si>
    <t>20230810</t>
  </si>
  <si>
    <t>埼玉県川口市差間３－３１－１１</t>
  </si>
  <si>
    <t>柵工　　　　　　　フェンス設置　　　５５ｍ_x000D_
防草シート設置工　防草シート　　　２２０㎡</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</si>
  <si>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</si>
  <si>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Ｂ型バリケード設置工　　１２８ｍ</t>
  </si>
  <si>
    <t>5052000072</t>
  </si>
  <si>
    <t>仮称安行原小清水公園実施設計委託</t>
  </si>
  <si>
    <t>20230426</t>
  </si>
  <si>
    <t>埼玉県川口市芝中田２－５－２３</t>
  </si>
  <si>
    <t>5052000073</t>
  </si>
  <si>
    <t>仮称安行原小清水公園地質調査委託</t>
  </si>
  <si>
    <t>光洋土質調査株式会社          川口営業所</t>
  </si>
  <si>
    <t>埼玉県川口市戸塚東３－５－４</t>
  </si>
  <si>
    <t>地質調査　　　１式</t>
  </si>
  <si>
    <t>川口市業務委託請負業者指名選定基準に基づき、設計・調査・測量入札参加資格者名簿に登載された者のうち、過去の実績、施工能力により選ぶ。_x000D_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川口市業務委託請負業者指名選定基準に基づき、本業務に精通した市内業者が３者のみであることから、市内業者３者、準市内業者３者を選ぶ。</t>
  </si>
  <si>
    <t>5051000030</t>
  </si>
  <si>
    <t>仁志町領家町線道路改修工事</t>
  </si>
  <si>
    <t>川口市　朝日３丁目　地内</t>
  </si>
  <si>
    <t xml:space="preserve">廣橋工業株式会社            </t>
  </si>
  <si>
    <t>埼玉県川口市芝中田２丁目３１番５号</t>
  </si>
  <si>
    <t>工事延長　　　　　　　　　　　　　　　　　　　　１２６．７ｍ_x000D_
道路幅員　　　　　　　　　　　　　　　　　　　　　１５．０ｍ_x000D_
_x000D_
表層工　改質Ⅱ型密粒度Ａｓ（２０）ｔ＝５ｃｍ　　１，１００㎡_x000D_
中間層工　再生粗粒度Ａｓ（２０）ｔ＝７ｃｍ　　　１，１００㎡_x000D_
歩道舗装工（一般部・出入り部）　　　　　　　　　　　５４０㎡_x000D_
街渠縦断管工　　　　　　　　　　　　　　　　　　　　１９３ｍ_x000D_
街渠桝工　　　　　　　　　　　　　　　　　　　　　　　１０基_x000D_
歩車道境界工　　　　　　　　　　　　　　　　　　　　２２５ｍ_x000D_
植樹ブロック設置工　　　　　　　　　　　　　　　　　１０４ｍ_x000D_
附帯工　　　　　　　　　　　　　　　　　　　　　　　　　１式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</si>
  <si>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川口市工事請負業者指名選定基準に基づき、建設工事入札参加資格者名簿に登載された者のうち、過去の実績、施工能力により選ぶ。</t>
  </si>
  <si>
    <t>5051000036</t>
  </si>
  <si>
    <t>里土地区画整理事業　区画街路６－３５号ほか２路線街路築造工事</t>
  </si>
  <si>
    <t>川口市　里土地区画整理事業　地内</t>
  </si>
  <si>
    <t>埼玉県川口市上青木１－９－１０</t>
  </si>
  <si>
    <t>工事延長　８５．３ｍ_x000D_
　道路土工　　　　　　　　　　　　　　　　　　　　　１式_x000D_
　舗装工　　車道舗装工　　　　　　　　　　　　　２９８ｍ２_x000D_
　　　　　　車道表層工　　　　　　　　　　　　　１３９ｍ２_x000D_
　排水工　　長尺Ｕ型側溝　３００×３００　　　　１０４ｍ_x000D_
　　　　　　集水桝□５００／８００×Ｈ６５０　　　　２基_x000D_
　撤去工　　　　　　　　　　　　　　　　　　　　　　１式_x000D_
　付帯工　　　　　　　　　　　　　　　　　　　　　　１式_x000D_
造成面積　４２９ｍ２_x000D_
　造成土工　　　　　　　　　　　　　　　　　　　　　１式_x000D_
　付帯工　　　　　　　　　　　　　　　　　　　　　　１式</t>
  </si>
  <si>
    <t>　本件の契約方法は、契約不履行により事業の遂行に支障をきたさないよう、施工能力があり、かつ履行の確保が見込まれる者を対象とする必要があるため、地方自治法施行令第１６７条第３号の規定により指名競争入札とする。_x000D_
　川口市工事請負業者指名選定基準に基づき、建設工事入札参加資格者名簿に登載された者のうち、過去の実績、能力により選定した。</t>
  </si>
  <si>
    <t>5051000035</t>
  </si>
  <si>
    <t>新郷東部第２土地区画整理事業　１３０－２街区ほか造成工事</t>
  </si>
  <si>
    <t>埼玉県川口市榛松１９４７－４</t>
  </si>
  <si>
    <t>造成面積　　　Ａ＝　４，０２６．６㎡_x000D_
_x000D_
土工　　　　　　　　　　　　　　１式_x000D_
付帯工　　　　　　　　　　　　　１式</t>
  </si>
  <si>
    <t>　本件の契約方法は、契約不履行により事業の遂行に支障をきたさないよう、施工能力があり、かつ履行の確保が見込まれる者を対象とする必要があるため、地方自治法施行令第１６７条第３号の規定により指名競争入札とする。_x000D_
　川口市工事請負業者指名選定基準に基づき、建設工事入札参加資格者名簿に登載された者のうち、過去の実績、能力により選定した。_x000D_
　本工事は、他工事との調整等高度の施工管理能力が求められるため川口市建設工事等入札参加資格に関する規則第４条第２項の規定により、Ｃ級４者、Ｂ級３者を選定した。</t>
  </si>
  <si>
    <t>5051000021</t>
  </si>
  <si>
    <t>リサイクルプラザ空調設備改修工事のうち建築工事</t>
  </si>
  <si>
    <t>川口市朝日４－２１－３３</t>
  </si>
  <si>
    <t>20240531</t>
  </si>
  <si>
    <t>埼玉県川口市木曽呂７１５－１</t>
  </si>
  <si>
    <t>リサイクルプラザ空調設備改修工事のうち建築工事_x000D_
_x000D_
１）１階手選別室チェッカープレート撤去、新設工事_x000D_
２）２階執務室エリア天井改修工事_x000D_
３）５階天井改修工事_x000D_
４）設備工事に伴う仮設工事_x000D_
５）各所天井点検口新設工事</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</si>
  <si>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川ロ市工事請負業者指名選定基準に基づき、建築工事入札参加資格者名簿に登載された者のうち、過去の実績、施工能力により選ぶ。_x000D_
本工事は、施設運営中に設備工事の進捗に合わせて施工する工事となり、安全管理と工程管理が難しいため、同規則第４条によリ、市内業者のＢ業者３者、Ｃ業者５者を選定した。</t>
  </si>
  <si>
    <t>5051000040</t>
  </si>
  <si>
    <t>戸塚第７２２号線舗装補修工事</t>
  </si>
  <si>
    <t>川口市　戸塚１丁目　地内</t>
  </si>
  <si>
    <t>埼玉県川口市東川口２－１９－１２－３０６</t>
  </si>
  <si>
    <t>工事延長　　　　９９．７ｍ_x000D_
道路幅員　　　　１２．０ｍ_x000D_
_x000D_
路面切削工　　　　６２４㎡_x000D_
基層工　　　　　　６２４㎡_x000D_
表層工　　　　　　６２４㎡_x000D_
附帯工　　　　　　　　１式</t>
  </si>
  <si>
    <t>5051000001</t>
  </si>
  <si>
    <t>朝日環境センターＣ号バグフィルタスクリューコンベヤ更新工事</t>
  </si>
  <si>
    <t>　本工事は、排ガス中のダスト（飛灰）を集塵する装置（バグフィルタ）の下部にあるスクリューコンベヤが変形しているため、飛灰を搬出することが困難となり焼却炉の運転継続ができなくなる事から更新するものである。（延命化工事）</t>
  </si>
  <si>
    <t>（１）ごみ処理施設は、主要設備がプラントメーカー独自の開発技術による設備であり、形状・寸法・運転条件等多くの事項がメーカーの特殊技術やノウハウ等を駆使することによって、所定の性能を発揮できるようにしたプラントである。主要設備の点検、調整、修理等の点検整備業務においては、特に専門的な独自技術が必要となり、契約の履行に必要な技術を要する業者に請け負わせる必要がある。_x000D_
（２）施設が安全・安定・確実に稼働するためには、設備全体の構造や性能に精通した業者に請け負わせる必要があり、年間の運転計画に基づき施設を稼働させなければ、ごみ処理が停滞し、市民生活に重大な影響を及ぼす恐れがある。限られた期間に作業を速やかに完了させるためには停止期間中の作業を最短とし、かつ確実な履行を求めるには、当該施設の機能、構造等に精通した業者が最も信頼できる。_x000D_
（３）今回更新するＣ号バグフィルタスクリューコンベヤは荏原環境プラント株式会社が朝日環境センター専用に独自設計製作したものであり当該施設に係るノウハウを有し排ガス処理設備と連携しているため、他の業者では本工事を行うことは極めて困難である。</t>
  </si>
  <si>
    <t>5051000012</t>
  </si>
  <si>
    <t>戸塚環境センター西棟クレーン設備補修工事</t>
  </si>
  <si>
    <t>　本工事は、灰クレーン給電装置及びごみバケットの補修を行うものである。</t>
  </si>
  <si>
    <t>・業者選定の理由_x000D_
　川口市工事請負業者指名選定基準に基づき、川口市入札参加資格者名簿に登録された者の中から過去の工事実績、施工能力により選定した。_x000D_
川口市建設工事等入札参加資格に関する規則第４条の規定により、市内業者のＡ級５者・Ｂ級３者を選定した。_x000D_
・指名競争入札の理由_x000D_
　本件の契約方法は、契約不履行によりごみ処理事業の遂行に支障をきたさないよう、施工能力があり、かつ履行の確保が見込まれる者を対象とする必要があるため、地方自治法施行令第１６７条第３号の規定に基づく指名競争入札とする。</t>
  </si>
  <si>
    <t>5051000037</t>
  </si>
  <si>
    <t>新郷東部第２土地区画整理事業　都市計画道路東本郷新堀線舗装工事</t>
  </si>
  <si>
    <t xml:space="preserve">株式会社桜井土木            </t>
  </si>
  <si>
    <t>埼玉県川口市峯５６９－１</t>
  </si>
  <si>
    <t>工事延長　Ｌ＝２６５．０ｍ　Ｗ＝６．０～８．０ｍ_x000D_
_x000D_
舗装工　　　アスファルト舗装　　１，２４２㎡_x000D_
付帯工　　　　　　　　　　　　　　　　　１式</t>
  </si>
  <si>
    <t>5051000039</t>
  </si>
  <si>
    <t>青木第３３０号線舗装補修工事</t>
  </si>
  <si>
    <t>川口市　上青木西４丁目ほか　地内</t>
  </si>
  <si>
    <t>埼玉県川口市安行吉岡１３４４</t>
  </si>
  <si>
    <t>工事延長　　　２１２．５ｍ_x000D_
道路幅員　　　　１１．０ｍ_x000D_
_x000D_
不陸整正工　　１，２８０㎡_x000D_
基層工　　　　１，２８０㎡_x000D_
表層工　　　　１，２８０㎡_x000D_
附帯工　　　　　　　　１式</t>
  </si>
  <si>
    <t>5051000068</t>
  </si>
  <si>
    <t>神根支所１階ホール系統空調機改修工事</t>
  </si>
  <si>
    <t>川口市　神戸６－１</t>
  </si>
  <si>
    <t>20230728</t>
  </si>
  <si>
    <t>埼玉県川口市東川口６－７－３</t>
  </si>
  <si>
    <t>本工事は、神根支所の１階ホール、談話室、銀行の空調機を改修するものである。_x000D_
_x000D_
主要機器_x000D_
ＡＣ－２　室外機１台、室内機５台</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</si>
  <si>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川口市工事請負業者指名選定基準及び川口市建設工事参加意思確認型指名競争入札実施要領に基づき、建設工事入札参加資格者名簿に登載された者の中から選ぶ。</t>
  </si>
  <si>
    <t>5051000015</t>
  </si>
  <si>
    <t>わかゆり学園油圧式エレベーター改修工事</t>
  </si>
  <si>
    <t>川口市赤井１２２７</t>
  </si>
  <si>
    <t xml:space="preserve">株式会社市川電設            </t>
  </si>
  <si>
    <t>埼玉県川口市前川１－５－１８</t>
  </si>
  <si>
    <t>　本工事は、わかゆり学園油圧式エレベーターの全撤去リニューアル工事及びそれに伴う配線工事を行うものである。_x000D_
_x000D_
　主要機器_x000D_
　機械室レスエレベーター　１台_x000D_
　乗用　定員１１名　７５０ｋｇ　４５Ｍ／ＭＩＮ　２停止</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</si>
  <si>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川口市工事請負業者指名選定基準に基づき、建設工事入札参加資格者名簿に登載された者のうち、過去の実績、施工能力により選ぶ。</t>
  </si>
  <si>
    <t>5051000014</t>
  </si>
  <si>
    <t>根岸小学校北校舎⑦南校舎⑬受水槽改修工事</t>
  </si>
  <si>
    <t>川口市安行領根岸１１３</t>
  </si>
  <si>
    <t xml:space="preserve">株式会社中央設備            </t>
  </si>
  <si>
    <t>埼玉県川口市辻９９０</t>
  </si>
  <si>
    <t>　本工事は、根岸小学校の北校舎⑦南校舎⑬系統の受水槽の改修を行うものである。_x000D_
　_x000D_
　主要機器_x000D_
　ステンレスパネル式受水槽　１基　３０Ｍ３_x000D_
　水中ポンプ　　　　　　　　４台　</t>
  </si>
  <si>
    <t>5051000038</t>
  </si>
  <si>
    <t>新郷東部第２土地区画整理事業　区画街路６－１４号ほか４路線街路築造工事</t>
  </si>
  <si>
    <t>埼玉県川口市戸塚４－３２－２６</t>
  </si>
  <si>
    <t>工事延長　Ｌ＝１１１．８ｍ　Ｗ＝４．０～８．０ｍ_x000D_
_x000D_
土工　　　　　　　　　　　　　　　　１式_x000D_
路床置換工　　　　　　　　　　　　７０ｍ３_x000D_
舗装工　　　上層路盤／下層路盤　１５９㎡_x000D_
　　　　　　路盤　　　　　　　　３７３㎡_x000D_
　　　　　　アスファルト舗装　　１１９㎡_x000D_
排水工　　　長尺Ｕ型側溝　　　　　９３ｍ_x000D_
　　　　　　集水桝　　　　　　　　　２基_x000D_
　　　　　　管渠　　　　　　　　１１３ｍ_x000D_
付帯工　　　　　　　　　　　　　　　１式</t>
  </si>
  <si>
    <t>5052000096</t>
  </si>
  <si>
    <t>新郷分署改築工事に伴う測量委託</t>
  </si>
  <si>
    <t>川口市大字東本郷１２８３－３</t>
  </si>
  <si>
    <t>　用地測量　１式</t>
  </si>
  <si>
    <t>　本件の契約方法は、契約不履行により事業の遂行に支障をきたさないよう、本件の取り扱いが可能で、かつ履行の確保が見込まれる者を対象とする必要があるため、地方自治法施行令１６７条第３号の規定に基づく指名競争入札とする。_x000D_
_x000D_
　川口市業務委託請負業者指名選定基準に基づき、入札参加資格者名簿に登載された者のうち、過去の実績、能力により選定した。</t>
  </si>
  <si>
    <t>5051000005</t>
  </si>
  <si>
    <t>青木北小学校管理諸室空調機改修工事</t>
  </si>
  <si>
    <t>川口市西青木１－１－１</t>
  </si>
  <si>
    <t>埼玉県川口市戸塚東４－３５－１８</t>
  </si>
  <si>
    <t>本工事は、青木北小学校の職員室、事務室及び校長室の空調機（ＧＨＰ）を改修するものである。_x000D_
_x000D_
主要機器_x000D_
_x000D_
ＧＨＰ１　室外機１台、室内機４台</t>
  </si>
  <si>
    <t>契約不履行により事業の遂行に支障をきたさないよう、施工能力があり、かつ履行の確保が見込まれる者を対象とする必要があるため、地方自治法施行令第１６７条第３号の規定に基づく指名競争入札とする。川口市工事請負業者指名選定基準及び川口市建設工事参加意思確認型指名競争入札実施要領に基づき、建設工事入札参加資格者名簿に登載された者の中から選ぶ。</t>
  </si>
  <si>
    <t>5051000048</t>
  </si>
  <si>
    <t>幹線第５３号線道路補修工事（その２）</t>
  </si>
  <si>
    <t>川口市　戸塚東４丁目　地内</t>
  </si>
  <si>
    <t xml:space="preserve">河建工業株式会社            </t>
  </si>
  <si>
    <t>埼玉県川口市里１０２１－１</t>
  </si>
  <si>
    <t>工事延長　　　　９０．０ｍ_x000D_
道路幅員　　　　１３．５ｍ_x000D_
_x000D_
路面切削工　　　　５４１㎡_x000D_
中間層工　　　　　５４１㎡_x000D_
表層工　　　　　　５４１㎡_x000D_
附帯工　　　　　　　　１式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</si>
  <si>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川口市工事請負業者指名選定基準及び川口市建設工事参加意思確認型指名競争入札実施要領に基づき、建設工事入札参加資格者名簿に登載された者の中から選ぶ。_x000D_
_x000D_
【一抜け方式による入札を行う。※開札の順番】_x000D_
①南平第３２２号線舗装補修工事_x000D_
②幹線第４６号線舗装補修工事_x000D_
③幹線第５３号線道路補修工事（その２）_x000D_
④横曽根第２１２号線舗装補修工事</t>
  </si>
  <si>
    <t>5051000045</t>
  </si>
  <si>
    <t>安行藤八特定土地区画整理事業　特殊街路６－３号路線街路築造工事</t>
  </si>
  <si>
    <t>川口市　安行藤八特定土地区画整理事業　地内</t>
  </si>
  <si>
    <t>埼玉県川口市西立野１８１－４</t>
  </si>
  <si>
    <t>工事延長　　　　　　　　　Ｌ＝３０ｍ、（Ｗ＝６ｍ）_x000D_
道路土工　　　　　　　　　　　　　　　　　　１式_x000D_
排水構造物工　長尺Ｕ型側溝工（歩道用）　　５９ｍ_x000D_
　　　　　　　集水桝工　　　　　　　　　　　２基_x000D_
　　　　　　　取付管工　　　　　　　　　　　１ｍ_x000D_
舗装工　　　　歩道部　　　　　　　　　　１４８㎡_x000D_
附帯工　　　　　　　　　　　　　　　　　　　１式</t>
  </si>
  <si>
    <t>5051000066</t>
  </si>
  <si>
    <t>幹線第３５号線道路補修工事</t>
  </si>
  <si>
    <t>川口市　芝新町　地内</t>
  </si>
  <si>
    <t>埼玉県川口市安行領根岸３１７７－７</t>
  </si>
  <si>
    <t>工事延長　　　　２０．０ｍ_x000D_
道路幅員　　　　１８．０ｍ_x000D_
_x000D_
路面切削工　　　　１８０㎡_x000D_
中間層工　　　　　１８０㎡_x000D_
表層工　　　　　　１８０㎡_x000D_
付帯工　　　　　　　　１式</t>
  </si>
  <si>
    <t>5051000004</t>
  </si>
  <si>
    <t>芝東中学校プール改築工事に伴う解体工事</t>
  </si>
  <si>
    <t>川口市芝東町３－１</t>
  </si>
  <si>
    <t>解体</t>
  </si>
  <si>
    <t>埼玉県川口市差間２－１１－２３</t>
  </si>
  <si>
    <t>１．建築物解体工事_x000D_
　　・用具庫の解体（ＣＢ造、平屋建て、床面積１３．４㎡　２棟）_x000D_
_x000D_
２．外構解体工事_x000D_
　　・フェンス、Ｕ字溝、アスファルト舗装等の撤去・処分</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</si>
  <si>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川口市工事請負業者指名選定基準及び川口市建設工事参加意思確認型指名競争入札実施要領に基づき、建設工事入札参加資格者名簿に登載された者の中から選ぶ。</t>
  </si>
  <si>
    <t>造成面積　　　Ａ＝６４７．９㎡_x000D_
_x000D_
土工　　　　　　　　　　　　　　１式_x000D_
付帯工　　　　　　　　　　　　　１式</t>
  </si>
  <si>
    <t>5052000097</t>
  </si>
  <si>
    <t>車庫棟建設工事に伴う測量委託</t>
  </si>
  <si>
    <t>川口市西川口３－１８－１</t>
  </si>
  <si>
    <t>5051000046</t>
  </si>
  <si>
    <t>南平第３２２号線舗装補修工事</t>
  </si>
  <si>
    <t>川口市　弥平３丁目　地内</t>
  </si>
  <si>
    <t xml:space="preserve">有限会社香取道路            </t>
  </si>
  <si>
    <t>埼玉県川口市安行２７０－７</t>
  </si>
  <si>
    <t>工事延長　　　１０４．６ｍ_x000D_
道路幅員　　　　１０．０ｍ_x000D_
_x000D_
路面切削工　　１，０１０㎡_x000D_
基層工　　　　１，０１０㎡_x000D_
表層工　　　　１，０１０㎡_x000D_
附帯工　　　　　　　　１式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</si>
  <si>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川口市工事請負業者指名選定基準及び川口市建設工事参加意思確認型指名競争入札実施要領に基づき、建設工事入札参加資格者名簿に登載された者の中から選ぶ。_x000D_
_x000D_
【一抜け方式による入札を行う。※開札の順番】_x000D_
①南平第３２２号線舗装補修工事_x000D_
②幹線第４６号線舗装補修工事_x000D_
③幹線第５３号線道路補修工事（その２）_x000D_
④横曽根第２１２号線舗装補修工事</t>
  </si>
  <si>
    <t>5051000042</t>
  </si>
  <si>
    <t>本四第二ポンプ場ポンプ改修工事</t>
  </si>
  <si>
    <t>川口市　鳩ヶ谷本町４丁目　地内</t>
  </si>
  <si>
    <t>株式会社第一テクノ           関東支店</t>
  </si>
  <si>
    <t>埼玉県さいたま市桜区南元宿２－３４－１１</t>
  </si>
  <si>
    <t>雨水ポンプ改修工　１台</t>
  </si>
  <si>
    <t>本工事は、本四第二ポンプ場の排水ポンプを交換する工事で、長年、保守点検業務に携わり、ポンプ施設や制御盤に関して熟知していることと、故障時の緊急対応や水防活動時の協力業者でもあり、本ポンプを交換する工事を行うためには、他の業者では対応が困難であることから、地方自治法施行令第１６７条の２第１項第２号に基づき、随意契約するものです。</t>
  </si>
  <si>
    <t>5051000003</t>
  </si>
  <si>
    <t>根岸小学校北校舎⑦南校舎⑬受水槽改修工事のうち電気工事</t>
  </si>
  <si>
    <t>埼玉県川口市戸塚東４－２７－２８</t>
  </si>
  <si>
    <t>本工事は、根岸小学校北校舎⑦南校舎⑬の受水槽改修に伴う電気工事である。_x000D_
_x000D_
動力制御盤　１面</t>
  </si>
  <si>
    <t>5051000047</t>
  </si>
  <si>
    <t>幹線第４６号線舗装補修工事</t>
  </si>
  <si>
    <t>川口市　神戸　地内</t>
  </si>
  <si>
    <t>工事延長　　　　　１０８．０ｍ_x000D_
道路幅員　　８．６～１０．４ｍ_x000D_
_x000D_
路面切削工　　　　　　６８９㎡_x000D_
基層工　　　　　　　　６８９㎡_x000D_
表層工　　　　　　　　６８９㎡_x000D_
付帯工　　　　　　　　　　１式</t>
  </si>
  <si>
    <t>5051000043</t>
  </si>
  <si>
    <t>芝東第３土地区画整理事業　区画街路６－５９号ほか１路線街路築造工事</t>
  </si>
  <si>
    <t xml:space="preserve">有限会社坂本建設            </t>
  </si>
  <si>
    <t>埼玉県川口市安行領根岸１２６２－８</t>
  </si>
  <si>
    <t>延　長　　１６７．２ｍ　　　幅　員　　６．０ｍ_x000D_
土　　　工　　　　　　　　　　　　　　　　　　　　　　　　　１式_x000D_
車道舗装工　　表層工　再生密粒度アスコン　ｔ＝５ｃｍ　　６７８㎡_x000D_
　　　　　　　上層路盤工　再生粒調砕石　ｔ＝１７ｃｍ　　１４４㎡_x000D_
　　　　　　　下層路盤工　再生切込砕石　ｔ＝１２ｃｍ　　１４４㎡_x000D_
排　水　工　　Ｕ型側溝工（車道用）３００×３００　　　　　５９ｍ_x000D_
附　帯　工　　　　　　　　　　　　　　　　　　　　　　　　　１式</t>
  </si>
  <si>
    <t>5051000049</t>
  </si>
  <si>
    <t>横曽根第２１２号線舗装補修工事</t>
  </si>
  <si>
    <t>川口市　西川口１丁目　地内</t>
  </si>
  <si>
    <t xml:space="preserve">株式会社工藤建設            </t>
  </si>
  <si>
    <t>工事延長　　　　８３．０ｍ_x000D_
道路幅員　　　　　８．０ｍ_x000D_
_x000D_
不陸整正工　　　　５８１㎡_x000D_
基層工　　　　　　５８１㎡_x000D_
表層工　　　　　　５８１㎡_x000D_
付帯工　　　　　　　　１式</t>
  </si>
  <si>
    <t>5052000083</t>
  </si>
  <si>
    <t>竪川人道橋ほか３橋改修工事に伴う実施設計委託</t>
  </si>
  <si>
    <t>川口市　上青木１丁目ほか　地内</t>
  </si>
  <si>
    <t>ピーシー技研株式会社          川口営業所</t>
  </si>
  <si>
    <t>埼玉県川口市芝下２－２３－２５</t>
  </si>
  <si>
    <t>竪川人道橋補修設計　　　　　　　　　１．０式_x000D_
鳩ヶ谷無名第３３号橋補修設計　　１．０式_x000D_
鳩ヶ谷無名第３４号橋補修設計　　１．０式_x000D_
鳩ヶ谷無名第３５号橋補修設計　　１．０式</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</si>
  <si>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川口市業務委託請負業者指名選定基準に基づき、設計・調査・測量入札参加資格者名簿に登載された者のうち、過去の実績、施工能力により選ぶ。_x000D_
　また、特記仕様書の第３条に該当する資格技術者の在籍が市内業者に無いことから、準市内業者４者および県内業者３者を指名した。</t>
  </si>
  <si>
    <t>5052000085</t>
  </si>
  <si>
    <t>青木歩道橋ほか１橋改修工事に伴う実施設計委託</t>
  </si>
  <si>
    <t>川口市　西青木１丁目ほか　地内</t>
  </si>
  <si>
    <t>青木歩道橋補修設計　　　　　　　１．０式_x000D_
前川一丁目歩道橋補修設計　　１．０式</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</si>
  <si>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川口市業務委託請負業者指名選定基準に基づき、設計・調査・測量入札参加資格者名簿に登載された者のうち、過去の実績、施工能力により選ぶ。_x000D_
　また、特記仕様書の第３条に該当する資格技術者の在籍が市内業者に無いことから、準市内業者４者および県内業者２者を指名した。</t>
  </si>
  <si>
    <t>5052000081</t>
  </si>
  <si>
    <t>無名５５号橋ほか４橋改修工事に伴う実施設計委託</t>
  </si>
  <si>
    <t>川口市　伊刈ほか　地内</t>
  </si>
  <si>
    <t>無名５５号橋補修設計　　１．０式_x000D_
無名９１号橋補修設計　　１．０式_x000D_
無名９２号橋補修設計　　１．０式_x000D_
無名３０４号橋補修設計　１．０式_x000D_
博愛橋補修設計　　　　　１．０式</t>
  </si>
  <si>
    <t>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川口市業務委託請負業者指名選定基準に基づき、設計・調査・測量入札参加資格者名簿に登載された者のうち、過去の実績、施工能力により選ぶ。_x000D_
また、特記仕様書の第３条、第４条に該当する資格技術者の在籍が、市内業者ならびに準市内業者に無いことから、県内７者を指名した。</t>
  </si>
  <si>
    <t>5051000027</t>
  </si>
  <si>
    <t>一般競争入札</t>
  </si>
  <si>
    <t>リサイクルプラザ空調設備改修工事のうち電気工事</t>
  </si>
  <si>
    <t>20240726</t>
  </si>
  <si>
    <t>埼玉県川口市西川口２－７－１</t>
  </si>
  <si>
    <t>本工事は、リサイクルプラザ空調設備改修工事に伴う電気工事一式を行うものである。_x000D_
_x000D_
主要機器_x000D_
動力制御盤　新設１面　更新４面_x000D_
照明器具　更新５１台（２階１６台・５階３５台）_x000D_
自動制御盤　盤改修６面</t>
  </si>
  <si>
    <t>※一般競争入札</t>
  </si>
  <si>
    <t>5052000080</t>
  </si>
  <si>
    <t>上青木住宅解体工事に伴う家屋調査（事前・事後）業務委託</t>
  </si>
  <si>
    <t>川口市上青木西５－１１－１，－２，－３</t>
  </si>
  <si>
    <t>物件調査・補償</t>
  </si>
  <si>
    <t>20250331</t>
  </si>
  <si>
    <t>埼玉県川口市前川３－５２－１０</t>
  </si>
  <si>
    <t>家屋調査（事前・事後）_x000D_
木造１９棟　非木造６棟　付帯工作物６か所</t>
  </si>
  <si>
    <t>5052000091</t>
  </si>
  <si>
    <t>朝日北保育所仮設園舎建設に係る境界確認委託</t>
  </si>
  <si>
    <t>川口市　朝日２丁目　地内</t>
  </si>
  <si>
    <t>20231228</t>
  </si>
  <si>
    <t>用地測量１式</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</si>
  <si>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よる指名競争入札とする。_x000D_
_x000D_
　川口市業務委託請負業者指名選定基準に基づき、川口市入札参加資格者名簿に登載された者のうち、過去の実績、能力により選定した。</t>
  </si>
  <si>
    <t>5052000079</t>
  </si>
  <si>
    <t>旧あさひ館解体工事に伴う家屋調査（事前・事後）業務委託</t>
  </si>
  <si>
    <t>川口市朝日２－３－５</t>
  </si>
  <si>
    <t>家屋調査（事前・事後）_x000D_
木造７棟　非木造２棟</t>
  </si>
  <si>
    <t>5052000092</t>
  </si>
  <si>
    <t>鳩ヶ谷衛生センター一般機器（ごみ計量装置）点検整備委託</t>
  </si>
  <si>
    <t>本委託は、ごみ計量装置（トラックスケール）の点検整備及びインボイス対応に伴うソフトの改修を行うものである。</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</si>
  <si>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・業者選定の理由_x000D_
　川口市業務委託請負業者指名選定基準に基づき、川口市入札参加資格者名簿に登録された者の中から業務経歴、能力により選定した。</t>
  </si>
  <si>
    <t>5052000082</t>
  </si>
  <si>
    <t>無名１１１号橋ほか４橋改修工事に伴う実施設計委託</t>
  </si>
  <si>
    <t>川口市　安行慈林ほか　地内</t>
  </si>
  <si>
    <t>株式会社福山コンサルタント       埼玉営業所</t>
  </si>
  <si>
    <t>埼玉県さいたま市大宮区宮町３－１１－３</t>
  </si>
  <si>
    <t>無名１１１号橋補修設計　　　　　　　１．０式_x000D_
無名３０５号橋補修設計　　　　　　　１．０式_x000D_
無名３０６号橋補修設計　　　　　　　１．０式_x000D_
鳩ヶ谷無名第９４号橋補修設計　　１．０式_x000D_
鳩ヶ谷無名第９５号橋補修設計　　１．０式</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</si>
  <si>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川口市業務委託請負業者指名選定基準に基づき、設計・調査・測量入札参加資格者名簿に登載された者のうち、過去の実績、施工能力により選ぶ。_x000D_
　また、特記仕様書の第３条、第４条に該当する資格技術者の在籍が、市内業者ならびに準市内業者に無いことから、県内７者を指名した。</t>
  </si>
  <si>
    <t>5052000084</t>
  </si>
  <si>
    <t>元郷橋改修工事に伴う実施設計委託</t>
  </si>
  <si>
    <t>川口市　本町１丁目　地内</t>
  </si>
  <si>
    <t>20231221</t>
  </si>
  <si>
    <t>株式会社建設技術研究所         関東事務所</t>
  </si>
  <si>
    <t>埼玉県さいたま市浦和区上木崎１－１４－６</t>
  </si>
  <si>
    <t>補修設計　　１．０式</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</si>
  <si>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川口市業務委託請負業者指名選定基準に基づき、設計・調査・測量入札参加資格者名簿に登載された者のうち、過去の実績、施工能力により選ぶ。_x000D_
　また、特記仕様書の第４条に該当する資格技術者の在籍が、市内業者ならびに準市内業者で在籍しないことから、県内６者を指名した。</t>
  </si>
  <si>
    <t>5052000086</t>
  </si>
  <si>
    <t>なかよし橋歩道橋撤去工事に伴う実施設計委託</t>
  </si>
  <si>
    <t>川口市　西青木４丁目　地内</t>
  </si>
  <si>
    <t>株式会社日本インシーク         埼玉支店</t>
  </si>
  <si>
    <t>埼玉県さいたま市大宮区吉敷町１－１０３</t>
  </si>
  <si>
    <t>実施設計　横断歩道橋　１．０式</t>
  </si>
  <si>
    <t>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川口市業務委託請負業者指名選定基準に基づき、設計・調査・測量入札参加資格者名簿に登載された者のうち、過去の実績、施工能力により選ぶ。_x000D_
また、特記仕様書の第３条に該当する資格技術者の在籍が、市内業者ならびに準市内業者に無いことから、高度な施工計画の立案が可能な県内６者を指名した。</t>
  </si>
  <si>
    <t>5051000017</t>
  </si>
  <si>
    <t>グリーンセンター緑のアトリエほか解体工事</t>
  </si>
  <si>
    <t>川口市大字新井宿７００</t>
  </si>
  <si>
    <t>20230502</t>
  </si>
  <si>
    <t xml:space="preserve">株式会社滝口興業            </t>
  </si>
  <si>
    <t>埼玉県川口市前川１－２６－２２</t>
  </si>
  <si>
    <t>緑のアトリエ、緑のアトリエ側トイレ、観賞温室、倉庫、カーポート、燃料庫の解体_x000D_
_x000D_
１　緑のアトリエ_x000D_
　　　Ｓ造２階建て　建築面積約２７２㎡　延床面積約３４７㎡_x000D_
２　緑のアトリエ側トイレ_x000D_
　　　ＲＣ造平屋建て　建築・延べ床面積約４８㎡_x000D_
３　観賞温室_x000D_
　　　Ｓ造　平屋建て　建築・延べ床面積約３４１㎡_x000D_
４　倉庫、燃料庫、カーポート２基_x000D_
　　　Ｓ造、ＣＢ造、アルミニウム製</t>
  </si>
  <si>
    <t>5051000019</t>
  </si>
  <si>
    <t>芝東中学校プール改築工事のうち設備工事</t>
  </si>
  <si>
    <t>埼玉県川口市東川口５－３－１２</t>
  </si>
  <si>
    <t>本工事は、給排水衛生設備、ろ過設備、消火設備、換気設備工事等一式を行うものである。_x000D_
_x000D_
　主要機器_x000D_
　　循環ろ過装置　　一式_x000D_
　　換気扇　　　　１３台</t>
  </si>
  <si>
    <t>5051000028</t>
  </si>
  <si>
    <t>雨水貯留施設整備工事（その２）</t>
  </si>
  <si>
    <t>川口市　柳崎２丁目　地内</t>
  </si>
  <si>
    <t>20231027</t>
  </si>
  <si>
    <t>埼玉県川口市榛松２－３０－１５</t>
  </si>
  <si>
    <t>雨水調整池（柳崎第６公園内）_x000D_
　土工　　　　　　１．０式_x000D_
　貯留施設工　５００．０ｍ３_x000D_
　付帯工　　　　　１．０式</t>
  </si>
  <si>
    <t>5051000029</t>
  </si>
  <si>
    <t>雨水貯留施設整備工事（その１）</t>
  </si>
  <si>
    <t>川口市　柳崎１丁目　地内</t>
  </si>
  <si>
    <t xml:space="preserve">株式会社菅土木             </t>
  </si>
  <si>
    <t>埼玉県川口市西川口３－７－３３</t>
  </si>
  <si>
    <t>雨水調整池（柳崎第５公園内）_x000D_
　土工　　　　　　１．０式_x000D_
　貯留施設工　５００．０ｍ３_x000D_
　付帯工　　　　　１．０式</t>
  </si>
  <si>
    <t>5051000074</t>
  </si>
  <si>
    <t>芝川公園時計設置工事</t>
  </si>
  <si>
    <t>川口市　元郷１丁目　地内</t>
  </si>
  <si>
    <t>芝川公園_x000D_
時計設置　１基</t>
  </si>
  <si>
    <t>川口市工事請負業者指名選定基準及び川口市建設工事参加意思確認型指名競争入札実施_x000D_
要領に基づき、建設工事入札参加資格者名簿に登載された者の中から選ぶ。_x000D_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</si>
  <si>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5051000057</t>
  </si>
  <si>
    <t>赤山歴史自然公園バス発着所整備工事</t>
  </si>
  <si>
    <t xml:space="preserve">有限会社伊理元工業           </t>
  </si>
  <si>
    <t>埼玉県川口市里６１０－１</t>
  </si>
  <si>
    <t>土工　　　掘削・残土処分　　４００ｍ３_x000D_
舗装工　　車道部　３７０㎡、歩道部　５４０㎡_x000D_
排水工　　浸透管　４４ｍほか_x000D_
附帯工　　地先境界ブロック１００ｍほか</t>
  </si>
  <si>
    <t>5051000020</t>
  </si>
  <si>
    <t>地域保健センター空調機改修工事</t>
  </si>
  <si>
    <t>川口市南町１－９－２０</t>
  </si>
  <si>
    <t>20240216</t>
  </si>
  <si>
    <t xml:space="preserve">株式会社浅倉水道            </t>
  </si>
  <si>
    <t>埼玉県川口市仲町１８－５</t>
  </si>
  <si>
    <t>本工事は、地域保健センター１階事務室を除く、全てのガス式空調機の改修を行うものである。_x000D_
_x000D_
　主要機器_x000D_
　　ガス式空調機_x000D_
　　室外機　　　７台_x000D_
　　室内機　　４９台</t>
  </si>
  <si>
    <t>5051000016</t>
  </si>
  <si>
    <t>旧鳩ヶ谷分署解体工事</t>
  </si>
  <si>
    <t>川口市坂下町４－３－１４</t>
  </si>
  <si>
    <t>20231020</t>
  </si>
  <si>
    <t>旧鳩ヶ谷分署の解体工事_x000D_
・旧鳩ヶ谷分署庁舎　鉄筋コンクリート造一部鉄骨造　６７４．１３㎡_x000D_
・仮眠室　　　　　　軽量鋼製プレファブ造　９６．２０㎡_x000D_
・洗濯場　　　　　　簡易軽量鉄骨造_x000D_
・車庫　　　　　　　鉄骨造　７２．９５㎡_x000D_
・危険物貯蔵庫　　　スチール製既成物置　６．８４㎡_x000D_
・空気充填室　　　　鉄筋コンクリート造　１０．０８㎡_x000D_
・滅菌室　　　　　　スチール製既成物置　５．４０㎡_x000D_
・倉庫　　　　　　　スチール製既成物置　７．２０㎡</t>
  </si>
  <si>
    <t>5051000056</t>
  </si>
  <si>
    <t>グリーンインフラ活用基盤整備工事</t>
  </si>
  <si>
    <t>川口市　並木元町　地内</t>
  </si>
  <si>
    <t>集水桝　　　　　　　６４０×６４０×９２０　　　　　　　　　２．０基_x000D_
地下貯留施設（Ａ）　基盤厚９２０　　　　　　　　　　　　　５３．１㎡_x000D_
地下貯留施設（Ｂ）　基盤厚２，６２０　　　　　　　　　　　　５．０㎡_x000D_
植栽基盤工　　　　　基盤厚１，０００　　　　　　　　　　　　２．０箇所_x000D_
カツラ　　　　　　　Ｈ＝４．５　Ｃ＝０．２５　Ｗ＝１．８　　１．０本_x000D_
舗装工　　　　　　　保水性レンガ　　　　　　　　　　　　　６３．０㎡</t>
  </si>
  <si>
    <t>5051000079</t>
  </si>
  <si>
    <t>飯塚小学校イントラネット拠点空調機取替工事</t>
  </si>
  <si>
    <t>川口市飯塚２－１１－１</t>
  </si>
  <si>
    <t>本工事は、管理棟の会議室に設置されている空調機の取替を行うものである。_x000D_
_x000D_
主要機器_x000D_
ＥＨＰ１　　１組</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</si>
  <si>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工事対象施設の特性上、施設運営に支障のないよう確実に工事を完了させる必要があるため、川口市建設工事等入札参加資格に関する規則第４条の規定により、技術力のある地元企業のＣ級２者・Ｄ級３者を指名する。</t>
  </si>
  <si>
    <t>5052000103</t>
  </si>
  <si>
    <t>根岸小学校除草委託</t>
  </si>
  <si>
    <t>川口市　大字安行領根岸　地内</t>
  </si>
  <si>
    <t>20230510</t>
  </si>
  <si>
    <t>埼玉県川口市東川口４－５－２６</t>
  </si>
  <si>
    <t>除草工_x000D_
　根岸小学校　肩掛式　　　　６５６㎡×２回　１，３１２㎡_x000D_
　　　　　　　人力除草　２，４９０㎡×２回　４，９８０㎡</t>
  </si>
  <si>
    <t>　川口市業務委託請負業者指名選定基準に基づき、建設工事入札参加資格者名簿に登載された者のうち、過去の実績、施工能力により選ぶ。_x000D_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</si>
  <si>
    <t>5052000104</t>
  </si>
  <si>
    <t>戸塚西中学校除草委託</t>
  </si>
  <si>
    <t>川口市　大字西立野　地内</t>
  </si>
  <si>
    <t>除草工_x000D_
　戸塚西中学校　肩掛式（１回目）　３，９２０㎡×１回　３，９２０㎡_x000D_
　　　　　　　　肩掛式（２回目）　３，９２０㎡×１回　３，９２０㎡</t>
  </si>
  <si>
    <t>5052000105</t>
  </si>
  <si>
    <t>教育研究所除草委託</t>
  </si>
  <si>
    <t>川口市　芝園町　地内</t>
  </si>
  <si>
    <t>埼玉県川口市藤兵衛新田１８４－１</t>
  </si>
  <si>
    <t>除草工_x000D_
　教育研究所　肩掛式　　　１，２２０㎡×２回　２，４４０㎡_x000D_
　　　　　　　人力草刈　　　　６１１㎡×２回　１，２２２㎡</t>
  </si>
  <si>
    <t>5052000109</t>
  </si>
  <si>
    <t>第６支団第１分団消防団車庫実施設計委託</t>
  </si>
  <si>
    <t>川口市大字東本郷１１１２－９</t>
  </si>
  <si>
    <t>20240222</t>
  </si>
  <si>
    <t>埼玉県川口市江戸２－２－３４</t>
  </si>
  <si>
    <t>①解体建物_x000D_
　既存消防団車庫　_x000D_
　構造：木造２階建て　延床面積　７５㎡_x000D_
_x000D_
②新築建物_x000D_
　消防団車庫（１階車庫、２階待機室）_x000D_
　構造：木造２階建て　延床面積　約１００㎡</t>
  </si>
  <si>
    <t>5052000093</t>
  </si>
  <si>
    <t>前川公民館特定天井耐震ほか改修設計委託</t>
  </si>
  <si>
    <t>川口市本前川１－４－１</t>
  </si>
  <si>
    <t>埼玉県川口市上青木６－２７－１２</t>
  </si>
  <si>
    <t>前川公民館特定天井耐震ほか改修設計委託_x000D_
_x000D_
　１　ホール_x000D_
　　　・特定天井耐震改修（特定天井部分面積：５２３㎡　天井高：９．５ｍ）_x000D_
　　　・照明器具のＬＥＤ化_x000D_
　　　・舞台装置の改修</t>
  </si>
  <si>
    <t>5052000100</t>
  </si>
  <si>
    <t>里小学校西側フェンス等改修工事に伴う実施設計委託</t>
  </si>
  <si>
    <t>川口市　里　地内</t>
  </si>
  <si>
    <t>設計業務　　１．０式_x000D_
測量業務　　１．０式</t>
  </si>
  <si>
    <t>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川口市業務委託請負業者指名選定基準に基づき、設計・調査・測量入札参加資格者名簿に登載された者のうち、過去の実績、施工能力により選ぶ。</t>
  </si>
  <si>
    <t>5052000095</t>
  </si>
  <si>
    <t>教育研究所耐震診断業務委託</t>
  </si>
  <si>
    <t>川口市芝園町３－１７</t>
  </si>
  <si>
    <t>教育研究所の耐震診断_x000D_
_x000D_
　鉄筋コンクリート造４階建て　延床面積４，９１６㎡　_x000D_
　特別教室棟・普通教室棟・渡り廊下・給食棟_x000D_
　_x000D_
　特別教室棟　　構造：鉄筋コンクリート造３階建て　延床面積：２，６６５㎡_x000D_
　普通教室棟　　構造：鉄筋コンクリート造４階建て　延床面積：１，８４８㎡_x000D_
　渡り廊下　　　構造：鉄筋コンクリート造２階建て　延床面積：　　１３２㎡_x000D_
　給食棟　　　　構造：鉄筋コンクリート造平屋建て　延床面積：　　２７１㎡</t>
  </si>
  <si>
    <t>5052000094</t>
  </si>
  <si>
    <t>中央図書館特定天井実施設計委託</t>
  </si>
  <si>
    <t>川口市川口１－１－１</t>
  </si>
  <si>
    <t>中央図書館特定天井実施設計委託_x000D_
　１　５階フロア（吹抜け部）_x000D_
　　・特定天井耐震改修（特定天井部分面積：４７５㎡　天井高：１６．５ｍ）</t>
  </si>
  <si>
    <t>5052000098</t>
  </si>
  <si>
    <t>南平第１５号線道路改良事業に伴う実施設計委託</t>
  </si>
  <si>
    <t>川口市　領家４丁目　地内</t>
  </si>
  <si>
    <t>20230515</t>
  </si>
  <si>
    <t>平面交差点詳細設計　　１．０箇所</t>
  </si>
  <si>
    <t>5052000099</t>
  </si>
  <si>
    <t>戸塚第１５０号線ほか２路線道路改良事業に伴う実施設計委託</t>
  </si>
  <si>
    <t>川口市　差間　地内</t>
  </si>
  <si>
    <t>道路詳細設計　　　　　１．０式_x000D_
一般構造物設計　　　　１．０式</t>
  </si>
  <si>
    <t>5051000075</t>
  </si>
  <si>
    <t>里土地区画整理事業　区画街路４－７号路線街路築造工事</t>
  </si>
  <si>
    <t>20230516</t>
  </si>
  <si>
    <t>20230907</t>
  </si>
  <si>
    <t>工事延長　Ｌ＝４２．２ｍ　Ｗ＝４．０ｍ_x000D_
　道路土工　　　　　　　　　　　　　　　　　　　　　１式_x000D_
　舗装工　　車道舗装工　　　　　　　　　　　　　１２０ｍ２_x000D_
　排水工　　長尺Ｕ型側溝　３００×３００　　　　　８１ｍ_x000D_
　撤去工　　　　　　　　　　　　　　　　　　　　　　１式_x000D_
造成面積　Ａ＝３８８ｍ２_x000D_
　造成土工　　　　　　　　　　　　　　　　　　　　　１式_x000D_
　付帯工　　　　　　　　　　　　　　　　　　　　　　１式</t>
  </si>
  <si>
    <t>5051000073</t>
  </si>
  <si>
    <t>江戸袋第３公園遊具設置工事</t>
  </si>
  <si>
    <t>川口市　江戸袋１丁目　地内</t>
  </si>
  <si>
    <t xml:space="preserve">今津建設株式会社            </t>
  </si>
  <si>
    <t>埼玉県川口市西立野６７２</t>
  </si>
  <si>
    <t>江戸袋第３公園_x000D_
遊具設置工　　１基</t>
  </si>
  <si>
    <t>5052000102</t>
  </si>
  <si>
    <t>ＳＫＩＰシティ除草委託</t>
  </si>
  <si>
    <t>川口市　上青木３丁目ほか　地内</t>
  </si>
  <si>
    <t>20230517</t>
  </si>
  <si>
    <t>埼玉県川口市赤山２９７</t>
  </si>
  <si>
    <t>除草工_x000D_
　Ｂ街区　ハンドガイド＋肩掛式　　２，３２０㎡×３回　　６，９６０㎡_x000D_
　Ｃ街区　ハンドガイド＋肩掛式　２０，７５０㎡×３回　６２，２５０㎡</t>
  </si>
  <si>
    <t>5051000080</t>
  </si>
  <si>
    <t>前川４丁目住宅給水管改修工事のうち電気工事</t>
  </si>
  <si>
    <t>川口市前川４－３２－１０</t>
  </si>
  <si>
    <t>埼玉県川口市源左衛門新田２－５</t>
  </si>
  <si>
    <t>本工事は、前川４丁目住宅給水管改修工事に伴う電気工事一式を行うものである。_x000D_
_x000D_
主な工事内容要機器_x000D_
・新設設備機器の電源配管配線工事</t>
  </si>
  <si>
    <t>川口市工事請負業者指名選定基準及び川口市建設工事参加意思確認型指名競争入札実施_x000D_
要領に基づき、建設工事入札参加資格者名簿に登載された者の中から選ぶ。_x000D_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</si>
  <si>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5052000122</t>
  </si>
  <si>
    <t>青木収集事務所樹木等管理委託</t>
  </si>
  <si>
    <t>川口市　青木３丁目　地内</t>
  </si>
  <si>
    <t>20230518</t>
  </si>
  <si>
    <t xml:space="preserve">有限会社大熊園芸            </t>
  </si>
  <si>
    <t>埼玉県川口市安行７５</t>
  </si>
  <si>
    <t>樹木等管理工_x000D_
　青木収集事務所　剪定工　　　　中木４本_x000D_
　　　　　　　　　刈込工　　　　生垣６１ｍ、低木１２２㎡_x000D_
　　　　　　　　　花壇管理工　　植付け４回、巡回管理２０回　ほか_x000D_
　　　　　　　　　除草工　　　　人力抜取除草２１６㎡×３回　６４８㎡_x000D_
　　　　　　　　　枯損木撤去工　サツキツツジ５株</t>
  </si>
  <si>
    <t>5052000101</t>
  </si>
  <si>
    <t>経年防火水槽補強実施設計委託</t>
  </si>
  <si>
    <t>川口市　金山町　地内</t>
  </si>
  <si>
    <t>調査業務　　１．０式_x000D_
設計業務　　１．０式</t>
  </si>
  <si>
    <t>5052000119</t>
  </si>
  <si>
    <t>安行霊園樹木管理委託</t>
  </si>
  <si>
    <t>川口市　大字安行吉岡　地内</t>
  </si>
  <si>
    <t>埼玉県川口市赤山２９５－１</t>
  </si>
  <si>
    <t>樹木等管理工_x000D_
　安行霊園_x000D_
　　剪定工　高木　　　　　７本_x000D_
　　　　　　中木　　　１０８本_x000D_
　　刈込工　低木　　　　６５㎡_x000D_
　　　　　　玉物　　　　２２株_x000D_
　　除草工　　　　３，８１３㎡_x000D_
　　　　　　　　　　　　　　</t>
  </si>
  <si>
    <t>5052000118</t>
  </si>
  <si>
    <t>鳩ヶ谷庁舎樹木等管理委託</t>
  </si>
  <si>
    <t>川口市　三ツ和１丁目　地内</t>
  </si>
  <si>
    <t>樹木等管理工_x000D_
　鳩ヶ谷庁舎_x000D_
　　剪定工　高木　　　　　　　　　　　　　　　　　　６１本_x000D_
　　　　　　中木　　　　　　　　　　　　　　　　　　５０本_x000D_
　　刈込工　低木　　　　　　　　　　　　　　　　　６７５㎡_x000D_
　　　　　　低木（玉物）　　　　　　　　　　　　　　２０株_x000D_
　　　　　　生垣　　　　　　　　　　　　　　　　　２０８ｍ_x000D_
　　除草工　人力抜根　１，０００㎡×４回ほか　４，０３６㎡_x000D_
　　除草工　肩掛式　　　　４００㎡×６回　　　２，４００㎡_x000D_
　　伐採工　　　　　　　　　　　　　　　　　　　　　２４本</t>
  </si>
  <si>
    <t>5051000026</t>
  </si>
  <si>
    <t>リサイクルプラザ空調設備改修工事</t>
  </si>
  <si>
    <t>本工事は、朝日環境センターリサイクルプラザ棟の空調機（ＥＨＰ）を改修する工事である。_x000D_
_x000D_
主要機器_x000D_
室外機　３５台_x000D_
室内機　１１８台_x000D_
全熱交換器　４台</t>
  </si>
  <si>
    <t>5051000025</t>
  </si>
  <si>
    <t>根岸台高層住宅ＲＣ－Ａ・ＲＣ－Ｂ棟給水管改修工事</t>
  </si>
  <si>
    <t>川口市安行領根岸１９２０</t>
  </si>
  <si>
    <t>埼玉県川口市中青木３－１９－２４</t>
  </si>
  <si>
    <t>本工事は、根岸台高層住宅ＲＣ－Ａ棟、ＲＣ－Ｂ棟の給水方式を高架水槽方式から加圧給水方式へ改修を行うものである。_x000D_
　（主要機器）_x000D_
　　ＲＣ－Ａ棟（７階建て８３戸）_x000D_
　　鋼板製一体型受水槽　　　１基_x000D_
　　加圧給水ポンプユニット　１基_x000D_
　　ＲＣ－Ｂ棟（７階建て９１戸）_x000D_
　　鋼板製一体型受水槽　　　１基_x000D_
　　加圧給水ポンプユニット　１基　</t>
  </si>
  <si>
    <t>5052000112</t>
  </si>
  <si>
    <t>耐震性貯水槽実施設計委託</t>
  </si>
  <si>
    <t>設計協議　　中間打合せ２回　　１．０式_x000D_
設計計画　　１．０式_x000D_
現地調査　　２．０箇所_x000D_
設計図作成　２・０箇所_x000D_
数量計算　　鋼製　６０ｔ級　２．０箇所_x000D_
構造等計算　鋼製　６０ｔ級　１．０式_x000D_
報告書作成　　　　　　　　　１・０式</t>
  </si>
  <si>
    <t>5052000113</t>
  </si>
  <si>
    <t>幹線第４０号線道路改良事業に伴う実施設計委託（その１）</t>
  </si>
  <si>
    <t>延長　　　３０．０ｍ_x000D_
実施設計　　１．０式</t>
  </si>
  <si>
    <t>5052000108</t>
  </si>
  <si>
    <t>飯塚小学校プール改築工事に伴う実施設計委託</t>
  </si>
  <si>
    <t>埼玉県川口市末広１－１９－１０延安ビル４階</t>
  </si>
  <si>
    <t>①解体建物_x000D_
　プール、付属棟　構造：鉄筋コンクリート造　１階建て　_x000D_
　　　　　　　　　計画面積約９５０㎡（延床面積　約３０㎡）_x000D_
_x000D_
②新築建物_x000D_
　プール、付属棟　構造：鉄筋コンクリート造　１階建て　_x000D_
　　　　　　　　　計画面積約９５０㎡（延床面積　約５０㎡）</t>
  </si>
  <si>
    <t>5051000093</t>
  </si>
  <si>
    <t>朝日環境センターＡ号ごみ破砕機ローター更新工事</t>
  </si>
  <si>
    <t>　本工事は、Ａ号ごみ破砕機ローターの更新を行うものである。</t>
  </si>
  <si>
    <t>（１）ごみ処理施設は、主要設備がプラントメーカー独自の開発技術による設備であり、形状・寸法・運転条件等多くの事項がメーカーの特殊技術やノウハウ等を駆使することによって、所定の性能を発揮できるようにしたプラントである。主要設備の点検整備や工事においては、特に専門的な独自技術が必要となり、契約の履行に必要な技術を要する業者に請け負わせる必要がある。_x000D_
（２）施設が安全・安定・確実に稼働するためには、設備全体の構造や性能に精通した業者に請け負わせる必要があり、年間の運転計画に基づき施設を稼働させなければ、ごみ処理が停滞し、市民生活に重大な影響を及ぼす恐れがある。限られた期間に作業を速やかに完了させるためには停止期間中の作業を最短とし、かつ確実な履行を求めるには、当該施設の機能、構造等に精通した業者が最も信頼できる。_x000D_
（３）本件のごみ破砕機ローターは荏原環境プラント株式会社が朝日環境センター専用に独自設計製作したもので、上記業者が専門的な知識や設計図など当該施設に係るノウハウを有しており、他の業者が製作・施工すると本来の性能を保証することは極めて困難である。</t>
  </si>
  <si>
    <t>5052000106</t>
  </si>
  <si>
    <t>南消防署車庫棟建設工事に伴う実施設計等委託</t>
  </si>
  <si>
    <t>川口市西川口３－１８</t>
  </si>
  <si>
    <t>①新築建物_x000D_
　車庫、会議室、迷路室　構造：鉄骨造　２階建て　延床面積：４８０㎡_x000D_
_x000D_
②既存改修：南消防署横曽根分署　延床面積：１９９８㎡_x000D_
　会議室及び事務室等を執務室に改修　改修規模面積：約５００㎡</t>
  </si>
  <si>
    <t>5051000078</t>
  </si>
  <si>
    <t>八幡木中学校渡り廊下⑧改築工事のうち設備工事</t>
  </si>
  <si>
    <t>川口市八幡木１－２６－１</t>
  </si>
  <si>
    <t>本工事は、八幡木中学校渡り廊下⑧の改築工事に伴う給排水衛生設備工事及び多目的トイレ設置工事を行うものである。</t>
  </si>
  <si>
    <t>5051000063</t>
  </si>
  <si>
    <t>グリーンセンター第２工区公園施設撤去等工事</t>
  </si>
  <si>
    <t>20230522</t>
  </si>
  <si>
    <t>埼玉県川口市青木３－１９－１０</t>
  </si>
  <si>
    <t>公園施設撤去工（舗装）　１式_x000D_
公園施設撤去工（構造物）　１式_x000D_
公園施設撤去工（給水設備）　１式_x000D_
公園施設撤去工（雨水排水設備）　１式_x000D_
公園施設撤去工（電気設備）　１式_x000D_
給水設備工　１式_x000D_
電気設備工　１式</t>
  </si>
  <si>
    <t>5051000059</t>
  </si>
  <si>
    <t>前川４丁目住宅給水管改修工事</t>
  </si>
  <si>
    <t>埼玉県川口市芝４－１２－１１</t>
  </si>
  <si>
    <t>本工事は、前川４丁目住宅（５階建て６０戸）の給水方式を高架水槽方式から加圧給水方式へ改修を行うものである。_x000D_
_x000D_
主要機器_x000D_
　鋼板一体型受水槽（有効容量：２８．８Ｍ３）_x000D_
　加圧給水ポンプユニット（５００Ｌ／ＭＩＮ×５３Ｍ×５．５ＫＷ）　</t>
  </si>
  <si>
    <t>5051000061</t>
  </si>
  <si>
    <t>里中学校管理・普通教室棟①外壁塗装工事（北・東・西面）</t>
  </si>
  <si>
    <t>川口市里６２１</t>
  </si>
  <si>
    <t>塗装</t>
  </si>
  <si>
    <t>埼玉県川口市本前川３－３３－１５</t>
  </si>
  <si>
    <t>管理・普通教室棟外壁塗装工事（ＲＣ造４階建て　北・東・西面　１，２９８㎡）_x000D_
_x000D_
１）外壁：既存アスベスト含有塗膜除去、下地調整（ＣＭ－２）のうえ、防水形複層塗材Ｅ_x000D_
２）上裏：既存アスベスト含有塗膜除去、下地調整（ＣＭ－２）のうえ、外装薄塗材Ｅ_x000D_
３）鉄部：下地調整（ＲＢ種）のうえ、耐候性塗料（ＤＰ２級）塗りＢ種_x000D_
４）外壁補修工事_x000D_
５）アスベスト除去工事_x000D_
６）屋上：ウレタン塗膜防水（トップコート塗替え）</t>
  </si>
  <si>
    <t>5051000058</t>
  </si>
  <si>
    <t>グリーンセンター第４駐車場整備工事のうち構造物撤去等工事</t>
  </si>
  <si>
    <t>公園施設撤去工　１式_x000D_
敷地造成工　１式_x000D_
歩道切下げ工　１式_x000D_
給水本管引込工　１式_x000D_
管理施設整備工　１式　</t>
  </si>
  <si>
    <t>5051000081</t>
  </si>
  <si>
    <t>石神西立野特定土地区画整理事業　１４－２街区擁壁築造工事</t>
  </si>
  <si>
    <t>20230523</t>
  </si>
  <si>
    <t xml:space="preserve">有限会社川上土建            </t>
  </si>
  <si>
    <t>埼玉県川口市戸塚３－２７－２１</t>
  </si>
  <si>
    <t>工事面積　Ａ＝５８０㎡_x000D_
土工　　　　　　　　　　　　　　　　　　　　１式_x000D_
プレキャスト擁壁工　　　　　　　　　　　　５０ｍ_x000D_
附帯工　　　　　　　　　　　　　　　　　　　１式</t>
  </si>
  <si>
    <t>5051000060</t>
  </si>
  <si>
    <t>里中学校管理・普通教室棟①外壁塗装工事（南面）</t>
  </si>
  <si>
    <t>埼玉県川口市領家１－２－８</t>
  </si>
  <si>
    <t>管理・普通教室棟外壁塗装工事（ＲＣ造４階建て　南面　１，５５０㎡）_x000D_
_x000D_
１）外壁：既存アスベスト含有塗膜除去、下地調整（ＣＭ－２）のうえ、防水形複層塗材Ｅ_x000D_
２）上裏：既存アスベスト含有塗膜除去、下地調整（ＣＭ－２）のうえ、外装薄塗材Ｅ_x000D_
３）鉄部：下地調整（ＲＢ種）のうえ、耐候性塗料（ＤＰ２級）塗りＢ種_x000D_
４）外壁補修工事_x000D_
５）アスベスト除去工事_x000D_
６）バルコニー床：ウレタン塗膜防水（トップコート塗替え）</t>
  </si>
  <si>
    <t>5051000092</t>
  </si>
  <si>
    <t>八幡木中学校渡り廊下⑧改築工事のうち電気工事</t>
  </si>
  <si>
    <t>埼玉県川口市中青木２－１６－１７</t>
  </si>
  <si>
    <t>本工事は、八幡木中学校渡り廊下⑧の改築工事に伴う電気設備工事及び多目的トイレ設置に伴う電気工事を行うものである。_x000D_
_x000D_
分電盤　　　１面_x000D_
照明器具　１４個_x000D_
誘導灯　　　２個</t>
  </si>
  <si>
    <t>5051000096</t>
  </si>
  <si>
    <t>看護専門学校実習室ほか照明器具改修工事</t>
  </si>
  <si>
    <t>川口市新井宿８０２－３</t>
  </si>
  <si>
    <t>20230524</t>
  </si>
  <si>
    <t>本工事は、看護専門学校２階２０１教室及び３階実習室の照明器具改修工事を行うものである。_x000D_
_x000D_
主要機器_x000D_
_x000D_
・ＬＥＤ照明器具　　７２台_x000D_
・非常用照明器具　　１１台</t>
  </si>
  <si>
    <t>5052000129</t>
  </si>
  <si>
    <t>東本郷運動広場ほか１箇所樹木等管理委託</t>
  </si>
  <si>
    <t>川口市　大字大竹ほか　地内</t>
  </si>
  <si>
    <t>樹木等管理工_x000D_
　東本郷運動広場_x000D_
　　剪定工　高木・中木　　　　　　　　　　　　　１２９本_x000D_
　　刈込工　低木刈込（機械）　　　　　　　　　　　３７㎡_x000D_
　　除草工　肩掛式　　　　　８４６㎡×２回＝１，６９２㎡ほか_x000D_
　前川南グラウンド_x000D_
　　剪定工　高木・中木　　　　　　　　　　　　　　　９本_x000D_
　　　　　　生垣刈込（機械）　　　　　　　　　　　６８ｍ_x000D_
　　除草工　肩掛式　　　　　２６３㎡×３回＝　　７８９㎡ほか_x000D_
　　</t>
  </si>
  <si>
    <t>5052000107</t>
  </si>
  <si>
    <t>西スポーツセンター体育館天井改修ほか工事設計委託</t>
  </si>
  <si>
    <t>川口市川口６－９－２９</t>
  </si>
  <si>
    <t>西スポーツセンター体育館の天井改修工事_x000D_
・既存天井材撤去及び新設天井材による検討及び設計_x000D_
・天井改修に伴う既存照明設備の更新の設計</t>
  </si>
  <si>
    <t>5052000116</t>
  </si>
  <si>
    <t>川口駅東口広場植樹帯管理委託</t>
  </si>
  <si>
    <t>川口市　栄町３丁目　地内</t>
  </si>
  <si>
    <t>20230525</t>
  </si>
  <si>
    <t>埼玉県川口市前野宿２５５</t>
  </si>
  <si>
    <t>植樹帯管理_x000D_
　花壇植栽　１式_x000D_
　樹木管理　１式_x000D_
　花壇管理　１式</t>
  </si>
  <si>
    <t>5051000064</t>
  </si>
  <si>
    <t>芝東中学校プール改築工事</t>
  </si>
  <si>
    <t xml:space="preserve">有限会社奥山土建            </t>
  </si>
  <si>
    <t>埼玉県川口市青木５－１１－８</t>
  </si>
  <si>
    <t>１．プール改築工事_x000D_
　　・プール（ステンレス製無塗装　２５ｍ×１３ｍ）_x000D_
　　・プール付属棟・倉庫（ＲＣ造　平屋建て　９１．８㎡）_x000D_
　　・日除け（鉄骨造　平屋建て　５７．４㎡）_x000D_
_x000D_
２．付属施設改築工事_x000D_
　　・用具庫（ＲＣ造　平屋建て　１３．４㎡×２棟）</t>
  </si>
  <si>
    <t>5052000117</t>
  </si>
  <si>
    <t>上谷沼運動広場樹木等管理委託</t>
  </si>
  <si>
    <t>川口市　大字芝　地内</t>
  </si>
  <si>
    <t>20231117</t>
  </si>
  <si>
    <t>埼玉県川口市戸塚南５－２－１</t>
  </si>
  <si>
    <t>樹木等管理工_x000D_
　上谷沼運動広場_x000D_
　　刈込工　低木　　　　　　　　　　　　　２４㎡_x000D_
　　　　　　生垣　　　　　　　　　　　　　４４ｍ_x000D_
　　除草工　肩掛式　　　　　　　　　７，５００㎡×１回　ほか_x000D_
　　　　　　ハンドガイド＋肩掛式　１０，０００㎡×１回　ほか_x000D_
　　　　　　人力除草　　　　　　　　　　　　　　　　　２００㎡</t>
  </si>
  <si>
    <t>5052000114</t>
  </si>
  <si>
    <t>戸塚第１５０号線ほか２路線道路改良事業に伴う測量委託</t>
  </si>
  <si>
    <t>延長　　　　　１２５．０ｍ_x000D_
用地測量　　　４，８００．０ｍ２</t>
  </si>
  <si>
    <t>5051000086</t>
  </si>
  <si>
    <t>第２支団第２分団消防団車庫解体工事</t>
  </si>
  <si>
    <t>川口市飯塚２－７－９</t>
  </si>
  <si>
    <t>消防団車庫解体（７０．５７㎡）</t>
  </si>
  <si>
    <t>5052000127</t>
  </si>
  <si>
    <t>新郷図書館昇降設備設置工事実施設計委託</t>
  </si>
  <si>
    <t>川口市東本郷１６８８</t>
  </si>
  <si>
    <t>20240228</t>
  </si>
  <si>
    <t>埼玉県川口市栄町１－１８－５</t>
  </si>
  <si>
    <t>本業務は、新郷図書館昇降設備設置工事に伴う調査及び実施設計を行うものである。_x000D_
_x000D_
建物概要　　新郷図書館_x000D_
　　　　　　鉄筋コンクリート造　一部鉄骨造　２階建て　延床面積９９４．５０㎡</t>
  </si>
  <si>
    <t>5051000062</t>
  </si>
  <si>
    <t>八幡木中学校渡り廊下⑧改築工事</t>
  </si>
  <si>
    <t>埼玉県川口市八幡木２－８－１８</t>
  </si>
  <si>
    <t>１．渡り廊下改築工事_x000D_
　　　構造規模：鉄骨造２階建て_x000D_
　　　建築面積：１４１．１１㎡_x000D_
　　　延床面積：１１９．７３㎡_x000D_
_x000D_
２．多目的トイレ設置工事</t>
  </si>
  <si>
    <t>5051000083</t>
  </si>
  <si>
    <t>南平学校給食センター連続フライヤー取替工事</t>
  </si>
  <si>
    <t>川口市領家５－１－４３</t>
  </si>
  <si>
    <t>20230824</t>
  </si>
  <si>
    <t>埼玉県川口市本町３－７－１</t>
  </si>
  <si>
    <t>本工事は、南平学校給食センターのガス式連続フライヤー及び冷却沈殿タンクの取替を行うものである。_x000D_
_x000D_
主な機器_x000D_
・ガス式連続フライヤー　１組_x000D_
・冷却沈殿タンク　　　　１組</t>
  </si>
  <si>
    <t>5051000085</t>
  </si>
  <si>
    <t>根岸台高層住宅ＲＣ－Ａ・ＲＣ－Ｂ棟給水管改修工事のうち電気工事</t>
  </si>
  <si>
    <t>20230526</t>
  </si>
  <si>
    <t>本工事は、根岸台高層住宅ＲＣ－Ａ棟・ＲＣ－Ｂ棟給水管改修工事に伴う電気工事一式を行うものである。_x000D_
_x000D_
主な工事内容要機器_x000D_
・新設設備機器の電源配管配線工事</t>
  </si>
  <si>
    <t>5052000141</t>
  </si>
  <si>
    <t>根岸公民館改築に係る地質調査委託</t>
  </si>
  <si>
    <t>川口市大字安行領根岸１</t>
  </si>
  <si>
    <t>埼玉県川口市戸塚東３－２７－６</t>
  </si>
  <si>
    <t>・機械ボーリング　標準貫入試験　２箇所（４９ｍ×１本　５３ｍ１本）_x000D_
・孔内水平載荷試験_x000D_
・サンプリング_x000D_
・室内土質試験　一式_x000D_
・総合解析（液状化検討）</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</si>
  <si>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_x000D_
　川口市業務委託請負業者指名選定基準に基づき、設計・調査・測量入札参加資格者名簿に登載された者のうち、過去の実績、施工能力により選ぶ。_x000D_
　本業務に精通した市内業者が３者のみであることから、市内業者３者、準市内業者２者を選定した。</t>
  </si>
  <si>
    <t>5052000137</t>
  </si>
  <si>
    <t>山王排水路遊歩道実施設計委託</t>
  </si>
  <si>
    <t>川口市　南鳩ヶ谷２丁目　地内</t>
  </si>
  <si>
    <t>歩道詳細設計　１．０箇所</t>
  </si>
  <si>
    <t>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また、山王排水路の遊歩道整備工事に必要な構造形式検討、基礎形式検討、構造計算等を行うため、市内業者に加え、準市内業者より実績及び業務に精通する１者を指名するもの。</t>
  </si>
  <si>
    <t>5052000115</t>
  </si>
  <si>
    <t>差間調節池実施設計委託</t>
  </si>
  <si>
    <t>河川構造物設計　１箇所_x000D_
現地測量　　　　１箇所</t>
  </si>
  <si>
    <t>5051000088</t>
  </si>
  <si>
    <t>南平学校給食センター調理室系統空調機冷温水コイル取替工事</t>
  </si>
  <si>
    <t>埼玉県川口市柳崎２－４－８</t>
  </si>
  <si>
    <t>本工事は、南平学校給食センター調理室系統空調機の室内機冷温水コイル及び中性能フィルターの取替を行う。</t>
  </si>
  <si>
    <t>5051000087</t>
  </si>
  <si>
    <t>芝東中学校プール改築工事のうち電気工事</t>
  </si>
  <si>
    <t>本工事は、芝東中学校プール改築工事に伴う電気工事を行うものである。_x000D_
_x000D_
主要機器_x000D_
・プール電灯盤（新設）　１面_x000D_
・照明器具　　　　　　２３台_x000D_
・非常警報装置　　　　　１台</t>
  </si>
  <si>
    <t>5052000123</t>
  </si>
  <si>
    <t>前野宿川上流改修計画検討委託</t>
  </si>
  <si>
    <t>川口市　安行吉岡ほか　地内</t>
  </si>
  <si>
    <t>20230529</t>
  </si>
  <si>
    <t>三井共同建設コンサルタント株式会社   北関東事務所</t>
  </si>
  <si>
    <t>埼玉県さいたま市大宮区仲町２－２８－３</t>
  </si>
  <si>
    <t>前野宿川_x000D_
　改修計画検討　　５００ｍ</t>
  </si>
  <si>
    <t>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また、前野宿川改修検討に必要な現況流下能力評価や改修計画の策定を行うため、「河川、砂防及び海岸」の資格を有する準市内業者及び県内業者より実績及び業務に精通する業者を指名するものである。</t>
  </si>
  <si>
    <t>5052000136</t>
  </si>
  <si>
    <t>差間調節池地質調査委託</t>
  </si>
  <si>
    <t>地質調査　２箇所</t>
  </si>
  <si>
    <t>川口市業務委託請負業者指名選定基準に基づき、設計・調査・測量入札参加資格者名簿に登載された者のうち、過去の実績、施工能力により選ぶ。_x000D_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また、本調査は地盤調査に関する専門技術が必要であり、機材の手配及び調査結果について専門的な解析を行う必要があることから、実施可能である市内３者、準市２者を指名するもの。</t>
  </si>
  <si>
    <t>5052000124</t>
  </si>
  <si>
    <t>前野宿川上流測量委託</t>
  </si>
  <si>
    <t>前野宿川_x000D_
　路線測量　　５００ｍ</t>
  </si>
  <si>
    <t>5052000126</t>
  </si>
  <si>
    <t>消防局庁舎非常用発電機改修工事実施設計委託</t>
  </si>
  <si>
    <t>川口市芝下２－１－１</t>
  </si>
  <si>
    <t>本業務は消防局庁舎非常用発電機改修工事に伴う調査及び実施設計を行うものである。_x000D_
_x000D_
建物概要　　消防局庁舎_x000D_
　　　　　　鉄筋コンクリート造　５階建て　　延床面積５６５６．４８㎡</t>
  </si>
  <si>
    <t>5052000128</t>
  </si>
  <si>
    <t>江川運動広場樹木等管理委託</t>
  </si>
  <si>
    <t>樹木等管理工_x000D_
　剪定工　高木　　　　　　　　　　　　　　　　　　　　　　　　８本_x000D_
　　　　　中木　　　　　　　　　　　　　　　　　　　　　　　３５本_x000D_
　刈込工　低木刈込（機械）　　　　　　　　　　　　　　　　３７０㎡_x000D_
　　　　　生垣刈込（機械）　　　　　　　　　　　　　　　　　　５ｍ_x000D_
　　　　　棚仕立（人力）　　　　　　　　　　　　　　　　　　１８㎡_x000D_
　除草工　肩掛式　　　　　　　　３，９００㎡×２回＝　７，８００㎡_x000D_
　　　　　ハンドガイド＋肩掛式　５，１００㎡×２回＝１０，２００㎡_x000D_
　　　　　人力抜根　　　　　　　１，２００㎡×２回＝　２，４００㎡</t>
  </si>
  <si>
    <t>5052000125</t>
  </si>
  <si>
    <t>西公民館空調設備改修工事実施設計委託</t>
  </si>
  <si>
    <t>川口市飯塚２－３－３</t>
  </si>
  <si>
    <t>本業務は、西公民館空調設備改修工事等一式の実施設計を行うものである。_x000D_
_x000D_
建物概要　　西公民館_x000D_
　　　　　　ＲＣ造３階建て　　延床面積３８０３．３２㎡</t>
  </si>
  <si>
    <t>5052000145</t>
  </si>
  <si>
    <t>東本郷小学校体育館照明設備改修工事実施設計委託</t>
  </si>
  <si>
    <t>川口市東本郷６３０</t>
  </si>
  <si>
    <t>埼玉県川口市中青木１－７－１２</t>
  </si>
  <si>
    <t>本業務は、東本郷小学校体育館照明設備改修工事に伴う調査及び実施設計を行うものである。_x000D_
_x000D_
建物概要　　東本郷小学校_x000D_
　　　　　　ＲＣ造　３階建　　延床面積３，０９４．４９２㎡</t>
  </si>
  <si>
    <t>5051000094</t>
  </si>
  <si>
    <t>元郷学校給食センター殺菌灯改修工事</t>
  </si>
  <si>
    <t>川口市元郷４－１１－１</t>
  </si>
  <si>
    <t>本工事は、元郷学校給食センターの殺菌灯及び照明器具の改修を行うものである。_x000D_
_x000D_
主要機器_x000D_
空気循環式殺菌灯　　　　　　　　２５台_x000D_
ＨＡＣＣＰ対応ＬＥＤ照明器具　　２１台</t>
  </si>
  <si>
    <t>5051000103</t>
  </si>
  <si>
    <t>慈林小学校管理・普通教室棟①外壁塗装工事</t>
  </si>
  <si>
    <t>川口市大字安行慈林３５６</t>
  </si>
  <si>
    <t>20230602</t>
  </si>
  <si>
    <t>管理・普通教室棟①（ＲＣ造４階建て）外壁塗装工事（３，１００㎡）_x000D_
・外壁補修_x000D_
・外壁塗装_x000D_
・バルコニー防水</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</si>
  <si>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本工事は、別途屋上防水工事があり、工程管理や取り合いの調整について難易度が高いため、川口市建設工事等入札参加資格に関する規則第４条により、市内業者のＡ業者２者、Ｂ業者６者を選定した。</t>
  </si>
  <si>
    <t>5051000105</t>
  </si>
  <si>
    <t>河川監視カメラ設置工事</t>
  </si>
  <si>
    <t>川口市　神戸ほか　地内</t>
  </si>
  <si>
    <t xml:space="preserve">広和産業株式会社            </t>
  </si>
  <si>
    <t>埼玉県川口市柳崎２－２１－３３</t>
  </si>
  <si>
    <t>河川監視カメラ設置工　３基</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</si>
  <si>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また、当該工事は、河川を監視するカメラに関する専門技術が必要であり、機器の手配、納品、据付を迅速に行う必要があることから、施工可能である市内６者を指名するものである。</t>
  </si>
  <si>
    <t>5052000134</t>
  </si>
  <si>
    <t>新郷第４３６号線道路改良事業に伴う測量委託</t>
  </si>
  <si>
    <t>埼玉県川口市芝西１－１６－７－１０１</t>
  </si>
  <si>
    <t>用地測量　　　６，０００．０ｍ２</t>
  </si>
  <si>
    <t>5052000121</t>
  </si>
  <si>
    <t>南平学校給食センター耐震補強工事に伴う実施設計委託</t>
  </si>
  <si>
    <t>建物名　　　　　　　川口市立南平学校給食センター_x000D_
建築物の構造・規模　鉄筋コンクリート造一部鉄骨造　地上２階建て_x000D_
延床面積　　　　　　２４９４．３㎡_x000D_
建設年度　　　　　　昭和５５年度</t>
  </si>
  <si>
    <t>5052000130</t>
  </si>
  <si>
    <t>慈林川第３調節池地質調査委託</t>
  </si>
  <si>
    <t>地質調査　３箇所</t>
  </si>
  <si>
    <t>川口市業務委託請負業者指名選定基準に基づき、設計・調査・測量入札参加資格者名簿に登載された者のうち、過去の実績、施工能力により選ぶ。_x000D_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また、本調査は地盤調査に関する専門技術が必要であり、機材の手配及び調査結果について専門的な解析を行う必要があることから、実施可能である市内３者、準市３者を指名するもの。</t>
  </si>
  <si>
    <t>5052000131</t>
  </si>
  <si>
    <t>道路改良事業に伴う地質調査委託</t>
  </si>
  <si>
    <t>川口市　差間ほか　地内</t>
  </si>
  <si>
    <t>20231013</t>
  </si>
  <si>
    <t>株式会社アースリサーチ         川口営業所</t>
  </si>
  <si>
    <t>埼玉県川口市上青木６－７－１７</t>
  </si>
  <si>
    <t>対象路線（戸塚第１５０号線、南平第１５号線）_x000D_
_x000D_
機械ボーリング　　シルト（粘性土）　４７．０ｍ_x000D_
　　　　　　　　　砂（砂質土）　　　３３．０ｍ_x000D_
標準貫入試験　　　シルト（粘性土）　３３．０回_x000D_
　　　　　　　　　砂（砂質土）　　　２９．０回_x000D_
不撹乱試料　シンウォールサンプリング　４．０本_x000D_
　　　　　　トリプルサンプリング　　　１．０本_x000D_
孔内水平載荷試験　普通裁荷　　　　　　３．０回_x000D_
土質試験　　物理および力学試験　　　　１．０式</t>
  </si>
  <si>
    <t>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川口市業務委託請負業者指名選定基準に基づき、設計・調査・測量入札参加資格者名簿に登載された者のうち、本業務に精通した市内業者が３者のみであることから、市内業者３者、準市内業者３者を選ぶ。</t>
  </si>
  <si>
    <t>5052000157</t>
  </si>
  <si>
    <t>戸塚保育所囲障改修工事に伴う実施設計委託</t>
  </si>
  <si>
    <t>川口市戸塚東３丁目地内</t>
  </si>
  <si>
    <t>20230605</t>
  </si>
  <si>
    <t>測量業務　１．０式_x000D_
_x000D_
設計業務　１．０式</t>
  </si>
  <si>
    <t>5052000156</t>
  </si>
  <si>
    <t>幹線第４６号線道路改良事業に伴う測量委託</t>
  </si>
  <si>
    <t>面積　　　　　　　４，２００Ｍ２_x000D_
用地測量　　　　　　　　１．０式_x000D_
公共用地境界確定協議　　１．０式_x000D_
登記図面作成　　　　　　１．０式</t>
  </si>
  <si>
    <t>5052000148</t>
  </si>
  <si>
    <t>里小学校屋内消火栓ポンプ改修工事実施設計委託</t>
  </si>
  <si>
    <t>川口市里６４５－１</t>
  </si>
  <si>
    <t>本業務は、里小学校の屋内消火栓ポンプ改修工事等一式の実施設計を行うものである。_x000D_
_x000D_
建物概要　　里小学校_x000D_
　　　　　　管理・特別・普通教室棟　ＲＣ造　３階　延べ床面積２，２１３㎡_x000D_
　　　　　　屋内運動場　ＳＲＣ造　２階　延べ床面積１，１１２㎡</t>
  </si>
  <si>
    <t>5052000166</t>
  </si>
  <si>
    <t>小谷場・戸塚西中学校樹木管理委託</t>
  </si>
  <si>
    <t>川口市　大字小谷場ほか　地内</t>
  </si>
  <si>
    <t>埼玉県川口市安行領家１４３－１</t>
  </si>
  <si>
    <t>樹木等管理工_x000D_
　小谷場中学校_x000D_
　　刈込工　低木（機械刈込）　９９０㎡_x000D_
　　除草工　人力伐根　　　　　３４０㎡_x000D_
　戸塚西中学校_x000D_
　　刈込工　低木（機械刈込）　６６０㎡_x000D_
　　除草工　人力伐根　　　　　７８７㎡_x000D_
　　芝生刈込工（肩掛式）　　　２４６㎡</t>
  </si>
  <si>
    <t>5052000169</t>
  </si>
  <si>
    <t>第二庁舎樹木等管理業務委託</t>
  </si>
  <si>
    <t>川口市　中青木１丁目ほか　地内</t>
  </si>
  <si>
    <t>20231127</t>
  </si>
  <si>
    <t>埼玉県川口市東本郷１１９３－１</t>
  </si>
  <si>
    <t>樹木等管理工_x000D_
　第二庁舎_x000D_
　　剪定工　高木・中木　　　　　　　　　　６１本_x000D_
　　刈込工　低木（機械刈込・人力刈込）　２５２㎡_x000D_
　　除草工　人力除草・人力伐根　　　　　１７０㎡_x000D_
　第二庁舎屋上_x000D_
　　刈込工　低木（人力刈込）　　　　　　　１６㎡_x000D_
　　除草工　人力伐根　　　　　　　　　　１０６㎡_x000D_
　中青木分室脇駐車場_x000D_
　　除草工　人力除草　１６５㎡×３回　　４９５㎡</t>
  </si>
  <si>
    <t>5052000170</t>
  </si>
  <si>
    <t>自転車駐車場等樹木管理委託</t>
  </si>
  <si>
    <t>川口市　幸町３丁目ほか　地内</t>
  </si>
  <si>
    <t xml:space="preserve">有限会社鹿浜造園            </t>
  </si>
  <si>
    <t>埼玉県川口市安行吉蔵５０－３－１０２</t>
  </si>
  <si>
    <t>樹木等管理工_x000D_
　幸町自転車駐車場_x000D_
　　剪定工　高木　　　　　　　　　　　　　　　　　　３６本_x000D_
　　刈込工　低木（機械刈込）　　　　　　　　　　　　８０㎡_x000D_
　川口駅第１自転車置場_x000D_
　　刈込工　低木（人力刈込・機械刈込）　　　　　　　３１㎡_x000D_
　安行出羽バス折り返し場_x000D_
　　剪定工　高木　　　　　　　　　　　　　　　　　　　３本_x000D_
　　伐採工　　　　　　　　　　　　　　　　　　　　　　７本_x000D_
　除草工　人力伐根・つる草除草　８５㎡×２回ほか　２３３㎡</t>
  </si>
  <si>
    <t>5052000138</t>
  </si>
  <si>
    <t>リサイクルプラザ一般機器（電気設備）点検整備委託</t>
  </si>
  <si>
    <t>埼玉県川口市芝下２－１７－１１</t>
  </si>
  <si>
    <t>電気事業法第４２条第１項で準用する同法施行規則第５０条第３項の３号により定めた保安規程に従い、自家用電気工作物電気設備について、点検整備及び小型無停電電源装置の更新を行う。</t>
  </si>
  <si>
    <t>業者選定の理由_x000D_
川口市業務委託請負業者指名選定基準に基づき、建設工事入札参加資格者名簿に登録されたものの中から、過去の実績、施工能力により選定した。_x000D_
指名競争入札の理由_x000D_
本件の契約方法は、契約不履行により事業の遂行に支障をきたさないよう、施工能力があり、かつ履行の確保が見込まれる者を対象とする必要があるため、地方自治法施行令第１６７条第３号の規定に基づき指名競争入札とする。</t>
  </si>
  <si>
    <t>5052000135</t>
  </si>
  <si>
    <t>慈林川第３調節池実施設計委託</t>
  </si>
  <si>
    <t>埼玉県川口市東川口５－１０－３３</t>
  </si>
  <si>
    <t>5052000171</t>
  </si>
  <si>
    <t>川口市立高等学校樹木等管理委託</t>
  </si>
  <si>
    <t>川口市　上青木３丁目　地内</t>
  </si>
  <si>
    <t>樹木等管理工_x000D_
　川口市立高等学校_x000D_
　　剪定工　高木　　　　　　　　　　　　　　　　　　　１３本_x000D_
　　　　　　中木　　　　　　　　　　　　　　　　　　　　５本_x000D_
　　刈込工　低木（人力刈込）　　　　　　　　　　３，３４０㎡_x000D_
　　　　　　生垣（機械刈込）　　　　　　　　　　　　２１９ｍ_x000D_
　　芝生管理工（人力刈込）　　　２７３㎡×３回　　　８１９㎡_x000D_
　　　　　　　（機械刈込）　２，０００㎡×３回　６，０００㎡</t>
  </si>
  <si>
    <t>5052000132</t>
  </si>
  <si>
    <t>南鳩ヶ谷小学校ブロック塀改修工事に伴う実施設計委託</t>
  </si>
  <si>
    <t>川口市　南鳩ヶ谷５丁目　地内</t>
  </si>
  <si>
    <t>設計業務　　　１．０式_x000D_
測量業務　　　１．０式_x000D_
地質調査業務　１．０式</t>
  </si>
  <si>
    <t>5052000140</t>
  </si>
  <si>
    <t>グリーンセンター第３駐車場実施設計委託</t>
  </si>
  <si>
    <t>不誠実な者が入札に参加し、公正な競争を妨げた場合、事業日程に著しく支障をきたす恐れがあることから、地方自治法施行令第１６７条第３号の規定により指名競争入札とする。_x000D_
川口市業務委託請負業者指名選定基準に基づき、設計・調査・測量入札参加資格者名簿に登載された者のうち、過去の実績、施工能力により選ぶ。</t>
  </si>
  <si>
    <t>5052000167</t>
  </si>
  <si>
    <t>消防局樹木管理委託</t>
  </si>
  <si>
    <t>川口市　芝下２丁目ほか　地内</t>
  </si>
  <si>
    <t>埼玉県川口市安行原１４２１</t>
  </si>
  <si>
    <t>樹木管理工　一式_x000D_
　消防局　　　剪定工７４本、刈込工　生垣１４ｍ、低木２４０㎡ほか、除草工５００㎡、伐採工３本_x000D_
　横曽根分署　剪定工１２本、刈込工　生垣７６ｍ、低木５７㎡、除草工２４０㎡_x000D_
　南平分署　　剪定工１４本、刈込工　生垣１６ｍ、低木３４㎡、除草工２９０㎡_x000D_
　安行分署　　剪定工２本、刈込工　低木１４０㎡、除草工２８０㎡_x000D_
　戸塚分署　　剪定工５６本、刈込工　低木７５㎡、除草工１８０㎡_x000D_
　芝園分署　　剪定工２本_x000D_
　東消防署　　除草工３００㎡</t>
  </si>
  <si>
    <t>5052000164</t>
  </si>
  <si>
    <t>鳩ヶ谷衛生センター敷地内樹木管理委託</t>
  </si>
  <si>
    <t>20231201</t>
  </si>
  <si>
    <t>樹木等管理工_x000D_
　鳩ヶ谷衛生センター_x000D_
　　剪定工　高木　　　　　　　　　　　　　　　　　　　　　　３９本_x000D_
　　　　　　中木　　　　　　　　　　　　　　　　　　　　　　　２本_x000D_
　　刈込工　低木　　　　　　　　　　　　　　　　　　　　　　２６㎡_x000D_
　　　　　　生垣　　　　　　　　　　　　　　　　　　　　　１７４ｍ_x000D_
　　除草工　ハンドガイド＋肩掛式　４，０５０㎡×２回　８，１００㎡_x000D_
　　　　　　肩掛式　　２９５㎡×２回・３３０㎡×１回　　　９２０㎡_x000D_
　　　　　　人力除草　　　　　　　　　２４２㎡×２回　　　４８４㎡</t>
  </si>
  <si>
    <t>5052000143</t>
  </si>
  <si>
    <t>オートレース場競走会地区３号エレベーター更新工事実施設計委託</t>
  </si>
  <si>
    <t>川口市青木５－２１－１</t>
  </si>
  <si>
    <t>埼玉県川口市川口４－７－２０</t>
  </si>
  <si>
    <t>本業務は、オートレース場競走会地区３号エレベーター更新工事に伴う調査及び実施設計を行うものである。_x000D_
_x000D_
建物概要　　オートレース場競走会地区_x000D_
　　　　　　ＳＲＣ造　７階建　　延床面積２０，０４１㎡</t>
  </si>
  <si>
    <t>5052000168</t>
  </si>
  <si>
    <t>毛長川庭球場ほか１箇所樹木等管理委託</t>
  </si>
  <si>
    <t>川口市　赤井１丁目ほか　地内</t>
  </si>
  <si>
    <t>樹木等管理工_x000D_
　毛長川庭球場_x000D_
　　剪定工　　　　　　　　　　　　　　　　　　　４本_x000D_
　　刈込工　機械刈込　　　　　　　　　　　　　２０㎡_x000D_
　　除草工　肩掛式　２，７２５㎡×１回　２，７２５㎡ほか_x000D_
　　枯損木撤去工　チェンソー伐採　　　　　　　　２本_x000D_
　赤井少年サッカー場_x000D_
　　剪定工　　　　　　　　　　　　　　　　　　　５本_x000D_
　　刈込工　機械刈込　　　　　　　　　　　　　　３㎡_x000D_
　　除草工　肩掛式　７８７㎡×３回　　　２，３６１㎡ほか</t>
  </si>
  <si>
    <t>5051000113</t>
  </si>
  <si>
    <t>芝富士小学校屋内消火栓ポンプ改修工事</t>
  </si>
  <si>
    <t>川口市芝富士２－１７－１</t>
  </si>
  <si>
    <t>埼玉県川口市安行領根岸１１６７</t>
  </si>
  <si>
    <t>本工事は、芝富士小学校の普通教室棟の屋内消火栓ポンプの取替え及び、グラウンド散水用ポンプ・制御盤の新設を行うものである。_x000D_
_x000D_
主要機器_x000D_
　消火栓ポンプユニット　　６５Ａ×３００Ｌ／ｍｉｎ×３４ｍ×５．５ｋＷ_x000D_
　グラウンド散水用ポンプ　８０Ａ×５８０Ｌ／ｍｉｎ×５０ｍ×１１．０ｋＷ</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</si>
  <si>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</si>
  <si>
    <t>5051000121</t>
  </si>
  <si>
    <t>安行藤八特定土地区画整理事業　都市計画道路境町藤八線街路築造工事</t>
  </si>
  <si>
    <t>工事延長　　Ｌ＝１１９ｍ（Ｗ＝８．５ｍ）_x000D_
土工　　　　　　　　　　　　　　　　　　　　１式_x000D_
車道舗装工　　　　　　　　　　　　　　　７２８㎡_x000D_
歩道舗装工　　　　　　　　　　　　　　　３３９㎡_x000D_
付帯工　　　　　　　　　　　　　　　　　　　１式</t>
  </si>
  <si>
    <t>5052000162</t>
  </si>
  <si>
    <t>芝富士小学校渡り廊下⑬耐震補強設計委託</t>
  </si>
  <si>
    <t>芝富士小学校渡り廊下耐震補強設計_x000D_
渡り廊下⑬　鉄骨造２階建て（２３．２４㎡）</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</si>
  <si>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_x000D_
　川口市業務委託請負業者指名選定基準に基づき、設計・調査・測量入札参加資格者名簿に登載された者のうち、過去の実績、施工能力により選ぶ。</t>
  </si>
  <si>
    <t>5052000172</t>
  </si>
  <si>
    <t>鳩ヶ谷衛生センター一般機器（脱臭設備）点検整備委託</t>
  </si>
  <si>
    <t>　本委託は、脱臭整備のうち下記点検整備を行うものである。_x000D_
_x000D_
_x000D_
１）酸・アルカリ次亜洗浄塔整備_x000D_
２）アルカリ次亜循環ポンプ（Ａ号機）整備</t>
  </si>
  <si>
    <t>5052000153</t>
  </si>
  <si>
    <t>飯塚小学校プール改築工事に伴う測量委託</t>
  </si>
  <si>
    <t>川口市　飯塚２丁目　地内</t>
  </si>
  <si>
    <t>用地測量　１式</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</si>
  <si>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より指名競争入札とする。_x000D_
　川口市業務委託請負業者指名選定基準に基づき、入札参加資格者名簿に登録された者のうち、過去の実績、能力により選定した。</t>
  </si>
  <si>
    <t>5052000151</t>
  </si>
  <si>
    <t>石神西立野特定土地区画整理事業　道路実施設計委託</t>
  </si>
  <si>
    <t>川口市　石神西立野特定土地区画整理事業地内</t>
  </si>
  <si>
    <t>設計業務　１式_x000D_
測量業務　１式</t>
  </si>
  <si>
    <t>5052000144</t>
  </si>
  <si>
    <t>芝支所エアハンドリングユニット更新工事実施設計委託</t>
  </si>
  <si>
    <t>川口市芝６２４７</t>
  </si>
  <si>
    <t>本業務は、芝支所エアハンドリングユニット更新工事等一式の実施設計を行うものである。_x000D_
_x000D_
建物概要　　芝支所_x000D_
　　　　　　鉄筋コンクリート造５階建て　　延べ床面積３，８３６．９㎡</t>
  </si>
  <si>
    <t>5052000155</t>
  </si>
  <si>
    <t>里土地区画整理事業　道路実施設計委託（その１）</t>
  </si>
  <si>
    <t>設計数量　　　道路詳細設計ｃ　　　　　　　　　　　　Ｌ＝　　　２３ｍ_x000D_
　　　　　　　道路詳細設計ｅ　　　　　　　　　　　　Ｌ＝　　　７６ｍ_x000D_
　　　　　　　道路詳細設計ｆ　　　　　　　　　　　　Ｌ＝　　１５５ｍ_x000D_
　　　　　　　道路詳細設計ｇ　　　　　　　　　　　　Ｌ＝　　３０２ｍ_x000D_
　　　　　　　造成設計　　　　　　　　　　　　　　　Ａ＝１，２７７ｍ２_x000D_
　　　　　　　測量業務　　　　　　　　　　　　　　　　　　　　　１式</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</si>
  <si>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より指名競争入札とする。_x000D_
　川口市業務委託請負業者指名選定基準に基づき、入札参加資格者名簿に登載された者のうち、過去の実績、能力により選定した。</t>
  </si>
  <si>
    <t>5052000146</t>
  </si>
  <si>
    <t>芝高木住宅ＲＡ・ＲＢ棟給水管改修工事実施設計委託</t>
  </si>
  <si>
    <t>川口市芝高木１－１５－１８ほか</t>
  </si>
  <si>
    <t>本業務は、芝高木住宅ＲＡ・ＲＢ棟給水管改修工事等一式の実施設計を行うものである。_x000D_
_x000D_
建物概要　　芝高木ＲＡ・ＲＢ棟　延べ床面積　５，１９５．６㎡_x000D_
　　　　　　ＲＡ棟　鉄骨鉄筋コンクリート造５階建て　６０戸_x000D_
　　　　　　ＲＢ棟　鉄骨鉄筋コンクリート造２階建て　　７戸</t>
  </si>
  <si>
    <t>5052000133</t>
  </si>
  <si>
    <t>南平第１７５号線道路改良事業に伴う実施設計委託</t>
  </si>
  <si>
    <t>川口市　末広１丁目　地内</t>
  </si>
  <si>
    <t>延　　長　　　０．０７ＫＭ_x000D_
道路詳細設計　１．０式_x000D_
路線測量　　　１．０式_x000D_
現地測量　　　１．０式</t>
  </si>
  <si>
    <t>5052000154</t>
  </si>
  <si>
    <t>里土地区画整理事業　道路実施設計委託（その２）</t>
  </si>
  <si>
    <t xml:space="preserve">株式会社東都コンサルタント       </t>
  </si>
  <si>
    <t>埼玉県川口市里４７６</t>
  </si>
  <si>
    <t>設計数量　　　道路詳細設計ａ２　　　　　　　　　　　Ｌ＝　　１６５ｍ_x000D_
　　　　　　　道路詳細設計ｂ　　　　　　　　　　　　Ｌ＝　　１６５ｍ_x000D_
　　　　　　　道路詳細設計ｇ　　　　　　　　　　　　Ｌ＝　　１８５ｍ_x000D_
　　　　　　　造成設計　　　　　　　　　　　　　　　Ａ＝１，５９３ｍ２_x000D_
　　　　　　　測量業務　　　　　　　　　　　　　　　　　　　　　１式_x000D_
　　　　　　　ＣＢＲ試験　　　　　　　　　　　　　　Ｎ＝　　　　３箇所</t>
  </si>
  <si>
    <t>5052000161</t>
  </si>
  <si>
    <t>南消防署車庫棟建設工事に伴う地質調査委託</t>
  </si>
  <si>
    <t>機械ボーリング　標準貫入試験　２箇所（４９ｍ）_x000D_
孔内水平載荷試験・サンプリング・室内土質試験　ほか</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</si>
  <si>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_x000D_
　川口市業務委託請負業者指名選定基準に基づき、設計・調査・測量入札参加資格者名簿に登載された者のうち、過去の実績、施工能力により選ぶ。_x000D_
　本業務に精通した市内業者が３者のみであることから、市内業者３者、準市内業者２者を選定した。</t>
  </si>
  <si>
    <t>5052000150</t>
  </si>
  <si>
    <t>芝南小学校管理・特別教室棟①給水設備改修工事実施設計委託</t>
  </si>
  <si>
    <t>川口市芝３－１７－１</t>
  </si>
  <si>
    <t>20230608</t>
  </si>
  <si>
    <t>本業務は、芝南小学校管理・特別教室棟①給水設備工事に伴う実施設計を行うものである。_x000D_
_x000D_
建物概要　　芝南小学校　管理・特別教室棟①_x000D_
　　　　　　鉄骨鉄筋コンクリート造４階建て　　延べ床面積３，４２１㎡</t>
  </si>
  <si>
    <t>5051000097</t>
  </si>
  <si>
    <t>神根公民館エレベーター改修工事</t>
  </si>
  <si>
    <t>川口市神戸２９</t>
  </si>
  <si>
    <t xml:space="preserve">株式会社大成システムエンジニアリング  </t>
  </si>
  <si>
    <t>埼玉県川口市戸塚東３－３７－１４</t>
  </si>
  <si>
    <t>本工事は、神根公民館油圧式エレベーターの全撤去リニューアル工事及びそれに伴う配線工事を行うものである。_x000D_
_x000D_
主要機器_x000D_
機械室レスエレベーター　　１台_x000D_
乗用　定員１１名　７５０ｋｇ　４５ｍ／ｍｉｎ　２停止</t>
  </si>
  <si>
    <t>5051000098</t>
  </si>
  <si>
    <t>鳩ヶ谷庁舎西側エレベーター１・２号機改修工事</t>
  </si>
  <si>
    <t>川口市三ツ和１－１４－３</t>
  </si>
  <si>
    <t>株式会社日立ビルシステム        関東支社</t>
  </si>
  <si>
    <t>千葉県柏市柏４－８－１</t>
  </si>
  <si>
    <t>本工事は、鳩ヶ谷庁舎西側エレベーター１・２号機の改修工事を行うものである。_x000D_
_x000D_
主要機器_x000D_
制御盤、電動巻上機ほか１式_x000D_
停電時着床装置、地震感知器ほか耐震対策１式</t>
  </si>
  <si>
    <t>本工事で改修するエレベーターは、当該業者が製造、施工、更に現在まで保守点検を実施していること、かつ、本工事はエレベーターの安全性を確保する重要な部品交換であるため、当該業者と密接不可分の関係にあります。当該業者以外に施工させた場合、著しい支障が生じるおそれがあることから、地方自治法施行令第１６７条の２第１項第２号の規定に基づき随意契約とする。</t>
  </si>
  <si>
    <t>5051000126</t>
  </si>
  <si>
    <t>領家小学校普通教室棟⑧防火扉改修工事</t>
  </si>
  <si>
    <t>川口市領家３－１４－１</t>
  </si>
  <si>
    <t>建具</t>
  </si>
  <si>
    <t xml:space="preserve">株式会社塩浦アルミ硝子建材       </t>
  </si>
  <si>
    <t>埼玉県川口市飯塚２－４－２９</t>
  </si>
  <si>
    <t>既存防火扉の撤去及び防火扉の新設（４カ所）</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</si>
  <si>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建具工事を専門とする市内業者が定数に満たないため、川口市建設工事等入札参加資格に関する規則第４条によりＡ業者１者、Ｂ業者１者、Ｃ業者２者、Ｄ業者３者を選定した。</t>
  </si>
  <si>
    <t>5052000152</t>
  </si>
  <si>
    <t>神根支所空調設備改修工事実施設計委託</t>
  </si>
  <si>
    <t>川口市神戸６－１</t>
  </si>
  <si>
    <t>本業務は、神根支所空調設備改修工事等一式の実施設計を行うものである。_x000D_
_x000D_
建物概要　　神根支所_x000D_
　　　　　　ＲＣ造２階建　　　延床面積９７０．８８㎡</t>
  </si>
  <si>
    <t>5051000101</t>
  </si>
  <si>
    <t>戸塚南小学校外装材補修工事</t>
  </si>
  <si>
    <t>川口市戸塚南４－１０－１</t>
  </si>
  <si>
    <t>20231110</t>
  </si>
  <si>
    <t>埼玉県川口市木曽呂４５１－１</t>
  </si>
  <si>
    <t>１　プール棟・普通教室棟の外装材撤去及び塗装工事</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</si>
  <si>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本工事は、工事範囲が広く、かつ、既存外壁材の撤去工事があり難易度が高いため、川口市建設工事等入札参加資格に関する規則第４条により、市内業者のＡ業者２者、Ｂ業者６者を選定した。</t>
  </si>
  <si>
    <t>5052000142</t>
  </si>
  <si>
    <t>桜町小学校屋内消火栓設備改修工事実施設計委託</t>
  </si>
  <si>
    <t>本業務は、桜町小学校屋内消火栓設備改修工事に伴う実施設計を行うものである。_x000D_
　_x000D_
建物概要　桜町小学校_x000D_
　　　　　南校舎：鉄骨鉄筋コンクリート造３階建て　　延べ床面積３，５０２㎡_x000D_
　　　　　北校舎：鉄骨鉄筋コンクリート造３階建て　　延べ床面積１，４９６㎡_x000D_
　　　　　屋内運動場：鉄骨鉄筋コンクリート造２階建て　延べ床面積：１，０６３㎡</t>
  </si>
  <si>
    <t>5051000120</t>
  </si>
  <si>
    <t>経年防火水槽補強工事</t>
  </si>
  <si>
    <t>20231006</t>
  </si>
  <si>
    <t xml:space="preserve">野村建工株式会社            </t>
  </si>
  <si>
    <t>埼玉県川口市領家２－１５－１３</t>
  </si>
  <si>
    <t>補強支柱工　　１４箇所_x000D_
防水工　　　　１０５㎡</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</si>
  <si>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</si>
  <si>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5051000102</t>
  </si>
  <si>
    <t>青木中学校Ｂ棟トイレ改修工事</t>
  </si>
  <si>
    <t>川口市青木５－１－１</t>
  </si>
  <si>
    <t xml:space="preserve">布施建設工業株式会社          </t>
  </si>
  <si>
    <t>埼玉県川口市青木４－１４－５</t>
  </si>
  <si>
    <t>普通・特別教室棟Ｂ棟トイレ改修工事（鉄筋コンクリート造４階建て１～４階部分）_x000D_
_x000D_
　１．トイレ改修　男子トイレ　約２３㎡×４階　女子トイレ　約２４㎡×４階_x000D_
　　　　男子トイレ：小便器、和式便器、洋式便器撤去後、_x000D_
　　　　　　　　　　小便器、洋式便器、多目的トイレ新設_x000D_
　　　　女子トイレ：和式便器、洋式便器撤去後、_x000D_
　　　　　　　　　　洋式便器、多目的トイレ新設_x000D_
　２．トイレブース改修：既存トイレブース撤去のうえ、新規設置_x000D_
　３．トイレ内部改修：天井既存撤去のうえ新設　壁・床既存仕上のうえ新設</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</si>
  <si>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Ｂ級４者・Ｃ級４者を選定した。</t>
  </si>
  <si>
    <t>5051000104</t>
  </si>
  <si>
    <t>芝西小学校渡り廊下⑦耐震補強等工事</t>
  </si>
  <si>
    <t>川口市芝西２－２０－３</t>
  </si>
  <si>
    <t>埼玉県川口市本町４－１１－６</t>
  </si>
  <si>
    <t>１　渡り廊下の耐震補強工事（鉄骨造２階建、延床面積１２９．０６㎡）_x000D_
　・既存鉛直ブレース撤去・新設_x000D_
　・既存水平ブレース撤去・新設_x000D_
　・中間梁新設_x000D_
　・内外エキスパンションジョイント金物新設</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</si>
  <si>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Ｂ級５者・Ｃ級３者を選定した。</t>
  </si>
  <si>
    <t>5051000124</t>
  </si>
  <si>
    <t>オートレース場オートピア北側エアハンドリングユニットほか改修工事のうち電気工事</t>
  </si>
  <si>
    <t>20230609</t>
  </si>
  <si>
    <t>20241227</t>
  </si>
  <si>
    <t xml:space="preserve">那須電設空調有限会社          </t>
  </si>
  <si>
    <t>本工事は、オートレース場オートピア北側エアハンドリングユニットほか改修工事に伴う電気設備工事を行うものである。_x000D_
_x000D_
主な工事内容要機器_x000D_
・動力制御盤　２台</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</si>
  <si>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３号の規定に基づく指名競争入札とする。</t>
  </si>
  <si>
    <t>5051000137</t>
  </si>
  <si>
    <t>グリーンセンター第２工区仮設通路設置等工事</t>
  </si>
  <si>
    <t>20230915</t>
  </si>
  <si>
    <t>公園施設等撤去・移植工　　１式_x000D_
給排水設備撤去工　　　　　１式_x000D_
仮設工　　　　　　　　　　１式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</si>
  <si>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川口市工事請負業者指名選定基準に基づき、建設工事入札参加資格者名簿に登載された者のうち、過去の実績、施工能力により選ぶ。</t>
  </si>
  <si>
    <t>5051000134</t>
  </si>
  <si>
    <t>領家小学校普通教室棟⑧防火扉改修工事のうち電気工事</t>
  </si>
  <si>
    <t xml:space="preserve">Ｒｉｃｐｌｕｓ株式会社         </t>
  </si>
  <si>
    <t>埼玉県川口市北原台２－２０－６</t>
  </si>
  <si>
    <t>本工事は、領家小学校防火扉取替に伴う電気工事を行うものである。_x000D_
_x000D_
主要機器_x000D_
電磁レリーズ　　　　　８個_x000D_
３種光電式煙感知器　　４個</t>
  </si>
  <si>
    <t>5052000158</t>
  </si>
  <si>
    <t>幹線第４０号線道路改良事業に伴う実施設計委託（その２）</t>
  </si>
  <si>
    <t>擁壁詳細設計　　　　　　　１．０式_x000D_
プール配管施設改築設計　　１．０式_x000D_
フェンス等改築設計　　　　１．０式</t>
  </si>
  <si>
    <t>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川口市業務委託請負業者指名選定基準に基づき、本業務に精通した市内業者３者のみであることから、市内業者３者と準市内業者３者より選ぶ。</t>
  </si>
  <si>
    <t>5051000127</t>
  </si>
  <si>
    <t>グリーンセンター第２工区樹木撤去等工事</t>
  </si>
  <si>
    <t>20230721</t>
  </si>
  <si>
    <t>植栽撤去工　　１式_x000D_
樹木移植工　　１式</t>
  </si>
  <si>
    <t>5052000163</t>
  </si>
  <si>
    <t>桜町６丁目公園ほか１３公園樹木管理委託</t>
  </si>
  <si>
    <t>川口市　桜町６丁目ほか　地内</t>
  </si>
  <si>
    <t>20230612</t>
  </si>
  <si>
    <t>鳩ケ谷地区　３公園_x000D_
芝地区　　　４公園_x000D_
青木地区　　２公園_x000D_
安行地区　　１公園_x000D_
新郷地区　　１公園_x000D_
中央地区　　１公園_x000D_
南平地区　　１公園_x000D_
横曽根地区　１公園</t>
  </si>
  <si>
    <t>5052000174</t>
  </si>
  <si>
    <t>神根保育所囲障改修工事に係る実施設計委託</t>
  </si>
  <si>
    <t>川口市西新井宿地内</t>
  </si>
  <si>
    <t>5051000129</t>
  </si>
  <si>
    <t>並木４丁目住宅エレベーター改修工事</t>
  </si>
  <si>
    <t>川口市並木４－２５－１</t>
  </si>
  <si>
    <t>20230613</t>
  </si>
  <si>
    <t>三菱電機ビルソリューションズ株式会社  関越支社</t>
  </si>
  <si>
    <t>埼玉県さいたま市大宮区仲町１－１１０</t>
  </si>
  <si>
    <t>本工事は、並木４丁目住宅に設置しているエレベーターの改修工事を行うものである。_x000D_
_x000D_
主要機器_x000D_
　戸開走行保護装置　　１台</t>
  </si>
  <si>
    <t>本工事で改修するエレベーターは、当該業者が製造、施工、更に現在まで保守点検を実施していること、かつ、本工事はエレベーターの安全を確保する重要な部品の交換であるため、当該業者と密接不可分の関係にあります。当該業者以外に施工させた場合、著しい支障が生ずるおそれがあることから、地方自治法施行令第１６７条の２第１項第２号の規定に基づき随意契約とする。</t>
  </si>
  <si>
    <t>5051000143</t>
  </si>
  <si>
    <t>芝東第３土地区画整理事業　１２７－４街区ほか造成工事（その２）</t>
  </si>
  <si>
    <t>造成面積　　３９５．８㎡_x000D_
土　工　　　　　　　１式_x000D_
附帯工　　　　　　　１式_x000D_
仮設工　　　　　　　１式</t>
  </si>
  <si>
    <t>5051000141</t>
  </si>
  <si>
    <t>安行藤八特定土地区画整理事業　都市計画道路戸塚安行線歩道整備工事</t>
  </si>
  <si>
    <t>埼玉県川口市鳩ヶ谷本町２－５－２２</t>
  </si>
  <si>
    <t>工事延長　　　　　Ｌ＝４８ｍ（Ｗ＝６．２ｍ）_x000D_
土工　　　　　　　　　　１式_x000D_
排水工　　　　　　　　　１式_x000D_
歩道舗装工　　　　　２８７㎡_x000D_
付帯工　　　　　　　　　１式</t>
  </si>
  <si>
    <t>5051000131</t>
  </si>
  <si>
    <t>元郷小学校屋内消火栓設備改修工事のうち電気工事</t>
  </si>
  <si>
    <t>川口市元郷６－２－１</t>
  </si>
  <si>
    <t>埼玉県川口市芝５３８１－２</t>
  </si>
  <si>
    <t>本工事は、元郷小学校屋内消火栓設備改修工事に伴う、幹線設備工事、警報設備工事を行うものである。_x000D_
_x000D_
主要機器_x000D_
・警報盤（１５窓）</t>
  </si>
  <si>
    <t>5051000130</t>
  </si>
  <si>
    <t>根岸北住宅エレベーター改修工事</t>
  </si>
  <si>
    <t>川口市安行領根岸８７７－１</t>
  </si>
  <si>
    <t>本工事は、根岸北住宅に設置しているエレベーターの改修工事を行うものである。_x000D_
_x000D_
主要機器_x000D_
　戸開走行保護装置　　１台</t>
  </si>
  <si>
    <t>5051000155</t>
  </si>
  <si>
    <t>戸塚綾瀬小学校駐車場撤去工事</t>
  </si>
  <si>
    <t>川口市藤兵衛新田地内</t>
  </si>
  <si>
    <t xml:space="preserve">栗原建設工業株式会社          </t>
  </si>
  <si>
    <t>埼玉県川口市木曽呂５０６－５</t>
  </si>
  <si>
    <t>舗装版破砕工　　　３４２ｍ２_x000D_
_x000D_
構造物取壊し工　　　１０ｍ３_x000D_
_x000D_
付帯工　　　　　　　　　１式</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</si>
  <si>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t>
  </si>
  <si>
    <t>5051000142</t>
  </si>
  <si>
    <t>里土地区画整理事業　区画街路６－５８号ほか１路線街路築造工事</t>
  </si>
  <si>
    <t>埼玉県川口市南鳩ヶ谷７－５－４</t>
  </si>
  <si>
    <t>工事延長　Ｌ＝４６．６ｍ　Ｗ＝６．０ｍ_x000D_
　道路土工　　　　　　　　　　　　　　　　　　　　　１式_x000D_
　舗装工　　車道舗装工　　　　　　　　　　　　　　７２ｍ２_x000D_
　　　　　　歩道舗装工　　　　　　　　　　　　　１６５ｍ２_x000D_
　排水工　　長尺Ｕ型側溝　３００×３００　　　　　１２ｍ_x000D_
　　　　　　Ｌ型側溝　　　　　　　　　　　　　　　６５ｍ_x000D_
　撤去工　　　　　　　　　　　　　　　　　　　　　　１式_x000D_
　付帯工　　　　　　　　　　　　　　　　　　　　　　１式_x000D_
造成面積　Ａ＝４５５ｍ２_x000D_
　造成土工　　　　　　　　　　　　　　　　　　　　　１式</t>
  </si>
  <si>
    <t>5051000140</t>
  </si>
  <si>
    <t>芝東第３土地区画整理事業　都市計画道路南浦和前川線街路築造工事（その２）</t>
  </si>
  <si>
    <t xml:space="preserve">株式会社Ｓ．Ｐ．Ｇ．          </t>
  </si>
  <si>
    <t>埼玉県川口市並木４－１６－７</t>
  </si>
  <si>
    <t>延　長　　６１．１ｍ　　　幅　員　　１６．０ｍ_x000D_
土　　　工　　　　　　　　　　　　　　　　　　　　　　　　　１式_x000D_
車道路盤工　　上層路盤工　再生粒調砕石　ｔ＝２０ｃｍ　　４８６㎡_x000D_
　　　　　　　下層路盤工　再生切込砕石　ｔ＝２０ｃｍ　　４８６㎡_x000D_
歩道路盤工　　路盤工　再生切込砕石　ｔ＝１４ｃｍ　　　　３２０㎡_x000D_
排　水　工　　Ｕ型側溝工（歩車道用）３００×３００　　　１０８ｍ_x000D_
附　帯　工　　　　　　　　　　　　　　　　　　　　　　　　　１式</t>
  </si>
  <si>
    <t>5051000133</t>
  </si>
  <si>
    <t>芝富士小学校屋内消火栓ポンプ改修工事のうち電気工事</t>
  </si>
  <si>
    <t>20230614</t>
  </si>
  <si>
    <t>本工事は、芝富士小学校屋内消火栓ポンプ改修工事に伴う、幹線設備工事、警報設備工事を行うものである。_x000D_
_x000D_
主要機器_x000D_
・警報盤（１５窓）</t>
  </si>
  <si>
    <t>5051000161</t>
  </si>
  <si>
    <t>地域保健センター空調機改修工事のうち電気工事</t>
  </si>
  <si>
    <t xml:space="preserve">藤田電気工事株式会社          </t>
  </si>
  <si>
    <t>埼玉県川口市川口５－９－３２</t>
  </si>
  <si>
    <t>本工事は、地域保健センター空調機改修工事に伴う電気工事を行うものである。_x000D_
_x000D_
主要機器_x000D_
・動力制御盤：１面_x000D_
・ＬＥＤ照明器具：１４５台</t>
  </si>
  <si>
    <t>5052000159</t>
  </si>
  <si>
    <t>仲町小学校校舎改築工事に伴う地質調査委託</t>
  </si>
  <si>
    <t>川口市西川口５－６－１</t>
  </si>
  <si>
    <t>埼玉県川口市戸塚２－４－１</t>
  </si>
  <si>
    <t>機械ボーリング　標準貫入試験　３箇所（各５２ｍ）_x000D_
孔内水平載荷試験・サンプリング・室内土質試験　ほか</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</si>
  <si>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_x000D_
　川口市業務委託請負業者指名選定基準に基づき、設計・調査・測量入札参加資格者名簿に登載された者のうち、過去の実績、施工能力により選ぶ。_x000D_
　本業務に精通した市内業者が３者のみであることから、市内業者３者、準市内業者３者を選定した。</t>
  </si>
  <si>
    <t>5051000158</t>
  </si>
  <si>
    <t>元郷学校給食センターボイラー室逆止弁取替工事</t>
  </si>
  <si>
    <t xml:space="preserve">株式会社川口水道            </t>
  </si>
  <si>
    <t>埼玉県川口市本町４－１３－３－１０７</t>
  </si>
  <si>
    <t>本工事は、元郷学校給食センター１階ボイラー室内の逆止弁を交換するものである。</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</si>
  <si>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の工事箇所が学校関連施設であり、施設運営に支障のないよう確実に工事を完了させる必要があるため、川口市建設工事等入札参加資格に関する規則第４条の規定により、技術力のある地元企業のＣ級２者・Ｄ級３者を指名する。</t>
  </si>
  <si>
    <t>5052000173</t>
  </si>
  <si>
    <t>やすらぎ会館キュービクル更新工事実施設計委託</t>
  </si>
  <si>
    <t>川口市南鳩ヶ谷６－８－１６</t>
  </si>
  <si>
    <t>本業務は、やすらぎ会館キュービクル更新工事に伴う調査及び実施設計を行うものである。_x000D_
_x000D_
建物概要　　やすらぎ会館_x000D_
　　　　　　ＲＣ造３階建て　　延床面積６，８６７．９㎡</t>
  </si>
  <si>
    <t>5052000160</t>
  </si>
  <si>
    <t>飯塚小学校渡り廊下⑬耐震補強設計委託</t>
  </si>
  <si>
    <t>飯塚小学校渡り廊下耐震補強設計_x000D_
渡り廊下⑬　鉄骨造２階建て（１２５．７５㎡）</t>
  </si>
  <si>
    <t>5051000145</t>
  </si>
  <si>
    <t>在家中学校管理・特別教室棟⑥多目的トイレほか設置工事</t>
  </si>
  <si>
    <t>川口市安行領在家２７２</t>
  </si>
  <si>
    <t xml:space="preserve">有限会社ヒルマ建設工業         </t>
  </si>
  <si>
    <t>埼玉県川口市飯原町１３－２９</t>
  </si>
  <si>
    <t>在家中学校管理・特別教室棟⑥多目的トイレほか設置工事_x000D_
　１．多目的トイレ設置_x000D_
　２．男子トイレ：小便器・和式便器・洋式便器撤去後、小便器・洋式便器新設_x000D_
　　　　　　　　　天井既存撤去のうえ新設　壁・床既存仕上のうえ新設_x000D_
　３．女子トイレ：和式便器・洋式便器撤去後、洋式便器新設_x000D_
　　　　　　　　　天井既存撤去のうえ新設　壁・床既存仕上のうえ新設_x000D_
　４．昇降口スロープ設置</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</si>
  <si>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　_x000D_
_x000D_
　川口市工事請負業者指名選定基準及び川口市建設工事参加意思確認型指名競争入札実施要領に基づき、建設工事入札参加資格者名簿に登載された者の中から選ぶ。_x000D_
　_x000D_
　</t>
  </si>
  <si>
    <t>5052000176</t>
  </si>
  <si>
    <t>中青木分室樹木等管理委託</t>
  </si>
  <si>
    <t>川口市　中青木２丁目　地内</t>
  </si>
  <si>
    <t>樹木等管理工_x000D_
　中青木分室_x000D_
　　剪定工　　　　高木・中木　　　　２０本_x000D_
　　刈込工　　　　機械刈込ほか　　　２３㎡_x000D_
　　芝生刈込工　　５２㎡×２回　　１０４㎡_x000D_
　　除草工　　　　１３０㎡×２回　２６０㎡_x000D_
　　支障木撤去工　チェンソー伐採　　１４本</t>
  </si>
  <si>
    <t>5051000157</t>
  </si>
  <si>
    <t>在家中学校管理・特別教室棟⑥多目的トイレほか設置工事のうち設備工事</t>
  </si>
  <si>
    <t>本工事は、在家中学校の職員用トイレの改修及び、多目的トイレを設置するものである。_x000D_
_x000D_
主要器具_x000D_
・多機能トイレパック　×１組_x000D_
・洋風大便器　　　　　×３組_x000D_
・壁掛小便器　　　　　×２組</t>
  </si>
  <si>
    <t>5052000177</t>
  </si>
  <si>
    <t>前川図書館ほか５館樹木等管理委託</t>
  </si>
  <si>
    <t>川口市　前川３丁目ほか　地内</t>
  </si>
  <si>
    <t>20240126</t>
  </si>
  <si>
    <t>前川図書館　　刈込工５３㎡、除草工３３６㎡、芝生管理工１９㎡ほか、剪定工４本_x000D_
旧前川図書館　刈込工（生垣）２４ｍ、（低木）５０㎡、除草工７７㎡_x000D_
新郷図書館　　剪定工　高木・中木２０本、刈込工（生垣）１０ｍほか、除草工１，９３４㎡ほか_x000D_
横曽根図書館　剪定工　高木・中木７３本、刈込工（生垣）２５ｍほか、除草工７００㎡ほか_x000D_
戸塚図書館　　剪定工　高木・中木２５本、刈込工３０２㎡、除草工９００㎡_x000D_
鳩ヶ谷図書館　剪定工　中木２本、刈込工２３㎡、除草工６９㎡　　</t>
  </si>
  <si>
    <t>5051000148</t>
  </si>
  <si>
    <t>里小学校普通教室棟③廊下天井ほか改修工事</t>
  </si>
  <si>
    <t>川口市大字里６４５－１</t>
  </si>
  <si>
    <t>埼玉県川口市南鳩ヶ谷２－２７－１５</t>
  </si>
  <si>
    <t>普通教室棟③廊下天井ほか改修_x000D_
・既存天井撤去のうえ、新設_x000D_
・防火戸及びエキスパンションジョイント改修</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</si>
  <si>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Ｃ級３者・Ｄ級３者を選定した。</t>
  </si>
  <si>
    <t>5051000168</t>
  </si>
  <si>
    <t>在家中学校管理・特別教室棟⑥多目的トイレほか設置工事のうち電気工事</t>
  </si>
  <si>
    <t>埼玉県川口市芝４８０７－２０</t>
  </si>
  <si>
    <t>本工事は、在家中学校管理・特別教室棟⑥多目的トイレほか設置工事に伴う電気工事を行うものである。_x000D_
_x000D_
主要機器_x000D_
・職員用トイレ電灯盤　　　１式_x000D_
・ＬＥＤ照明　　　　　　１０台_x000D_
・トイレ呼出表示器　　　　１台</t>
  </si>
  <si>
    <t>5051000186</t>
  </si>
  <si>
    <t>戸塚環境センター西棟排水処理施設整備工事に伴うプラント配管工事</t>
  </si>
  <si>
    <t>清掃施設</t>
  </si>
  <si>
    <t>本業務は、戸塚環境センター西棟排水処理施設整備工事に係るプラント配管工事を行うものである。_x000D_
【戸塚環境センター西棟排水処理施設の建物概要】_x000D_
建物用途：ごみ焼却場_x000D_
建物構造：地上２階建て、地下１階建て_x000D_
鉄骨造一部鉄筋コンクリート造_x000D_
建物高さ：９．９５０ｍ_x000D_
建築面積：２０５．９０㎡_x000D_
延床面積：４３４．０１㎡_x000D_
その他：廃棄物の処理及び清掃に関する法律第１５条の１７に_x000D_
　　　　　　規定する廃棄物が地下にある土地の指定を受けた区域</t>
  </si>
  <si>
    <t>西棟焼却処理施設は、プラントメーカー独自の開発技術による施設であり、そ_x000D_
の施設の一部である当該プラント配管についても、配管の形状及び寸法並びに_x000D_
施設の運転といったプラントメーカーの特殊技術やノウハウ等を駆使すること_x000D_
で、所定の性能を発揮できるように設計・施工されている。_x000D_
また、西棟焼却処理施設が安全・安定・確実に稼働するためには、プラント配_x000D_
管だけでなく西棟焼却処理施設を含めた設備全体の構造や性能に精通した業者_x000D_
に請け負わせる必要があり、万一、運転計画に基づいて施設を稼働できない場_x000D_
合には、ごみ処理が停滞し、市民生活に重大な影響を及ぼす恐れがある。その_x000D_
ため、本プラント配管工事においては、施設の運転について的確な指示と詳細_x000D_
な調整が必要となる工事であり、西棟焼却処理施設の運転業務に精通している_x000D_
必要がある。_x000D_
上記理由により、契約の履行に必要な技術を有する業者に請け負わせる必要が_x000D_
あるため、ＪＦＥエンジニアリング株式会社を選定するものである。</t>
  </si>
  <si>
    <t>5051000146</t>
  </si>
  <si>
    <t>西中学校普通・特別教室棟⑦壁面ガラスブロック改修工事</t>
  </si>
  <si>
    <t>川口市宮町１６－１</t>
  </si>
  <si>
    <t>普通・特別教室棟⑦壁面ガラスブロックの交換_x000D_
_x000D_
　１．既存ガラスブロック解体撤去のうえ、ガラスブロック新設（１０箇所）_x000D_
　２．２階廊下ガラスブロック前、衝突防止用アーチ設置（２箇所）</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</si>
  <si>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t>
  </si>
  <si>
    <t>5051000202</t>
  </si>
  <si>
    <t>里小学校普通教室棟③廊下天井ほか改修工事のうち電気工事</t>
  </si>
  <si>
    <t>本工事は、里小学校普通教室棟③廊下天井ほか改修工事に伴う電気工事を行うものである。_x000D_
　主要機器_x000D_
　・ＬＥＤ照明器具　　１７個_x000D_
　・誘導灯　　　　　　　５個_x000D_
　・スピーカー　　　　　４個_x000D_
　・端子盤　　　　　　　１面_x000D_
　・光電式煙感知器　　　６個_x000D_
　・電磁レリーズ　　　　３個</t>
  </si>
  <si>
    <t>5051000095</t>
  </si>
  <si>
    <t>石神西立野特定土地区画整理事業　都市計画道路石神戸塚線橋梁建設工事</t>
  </si>
  <si>
    <t>20240314</t>
  </si>
  <si>
    <t>工事延長　　　　　Ｌ＝５０ｍ_x000D_
土工　　　　　　　　　　　　　　　１式_x000D_
法覆工　　　　　　　　　　　　　　１式_x000D_
ボックスカルバート工　　　　１１．７ｍ_x000D_
翼壁工　　　　　　　　　　　　　　１式_x000D_
仮設撤去工　　　　　　　　　　　　１式_x000D_
舗装工　　　　　　　　　　　　　　１式_x000D_
付帯工　　　　　　　　　　　　　　１式</t>
  </si>
  <si>
    <t>5051000165</t>
  </si>
  <si>
    <t>十二月田中学校第一校舎棟屋内消火栓ポンプ改修工事</t>
  </si>
  <si>
    <t>川口市朝日１－１１－３</t>
  </si>
  <si>
    <t>20240202</t>
  </si>
  <si>
    <t>埼玉県川口市里１０１１－１０</t>
  </si>
  <si>
    <t>本工事は、十二月田中学校の第一校舎棟の屋内消火栓ポンプの取替及び、校庭散水用ポンプ・制御盤の新設を行うものである。また、改築校舎の屋上補給水槽の電極の撤去・新設を行うものである。_x000D_
_x000D_
主要機器_x000D_
　消火栓ポンプユニット　　６５Ａ×３００Ｌ／ｍｉｎ×６４ｍ×７．５ｋＷ_x000D_
　グラウンド散水用ポンプ　８０Ａ×４９０Ｌ／ｍｉｎ×５０ｍ×７．５ｋＷ</t>
  </si>
  <si>
    <t>5051000156</t>
  </si>
  <si>
    <t>芝中学校普通・特別教室棟⑥多目的トイレ設置工事のうち設備工事</t>
  </si>
  <si>
    <t>川口市芝６３３０</t>
  </si>
  <si>
    <t>埼玉県川口市上青木４－１６－３８</t>
  </si>
  <si>
    <t>本工事は、普通・特別教室棟⑥１階の女子トイレに多目的トイレを設置する工事である。_x000D_
_x000D_
主な新設器具_x000D_
　多機能トイレパック　×１組_x000D_
　洋風大便器　　　　　×６組_x000D_
　掃除流し　　　　　　×１組_x000D_
　壁付自動水栓　　　　×５個</t>
  </si>
  <si>
    <t>5051000150</t>
  </si>
  <si>
    <t>芝東中学校管理・特別教室棟⑨多目的トイレ設置工事</t>
  </si>
  <si>
    <t>管理・特別教室棟⑨トイレ改修工事（鉄筋コンクリート造３階建て１階部分）_x000D_
_x000D_
　１．多目的トイレ設置_x000D_
　２．男子トイレ改修：既存手洗い撤去後、手洗い、シンク新設_x000D_
　３．バリアフリー関連：手すり、点字ブロック、主要案内板新設</t>
  </si>
  <si>
    <t>5051000149</t>
  </si>
  <si>
    <t>芝中学校普通・特別教室棟⑥多目的トイレ設置工事</t>
  </si>
  <si>
    <t>普通・特別教室棟⑥トイレ改修工事（鉄筋コンクリート造３階建て１階部分）_x000D_
_x000D_
　１．多目的トイレ設置_x000D_
　２．女子トイレ改修：天井既存撤去のうえ新設　壁・床既存仕上のうえ新設_x000D_
　　　　　　　　　　　和式便器、洋式便器撤去後、洋式便器、新設</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</si>
  <si>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川口市工事請負業者指名選定基準及び川口市建設工事参加意思確認型指名競争入札実施要領に基づき、建設工事入札参加資格者名簿に登載された者の中から選ぶ。</t>
  </si>
  <si>
    <t>5051000162</t>
  </si>
  <si>
    <t>柳崎小学校直結給水管改修工事</t>
  </si>
  <si>
    <t>川口市柳崎４－４－１</t>
  </si>
  <si>
    <t>20230908</t>
  </si>
  <si>
    <t>本工事は、柳崎小学校の量水器２次側～受水槽までの直結給水管の改修を行うものである。</t>
  </si>
  <si>
    <t>5051000167</t>
  </si>
  <si>
    <t>芝東中学校管理・特別教室棟⑨多目的トイレ設置工事のうち設備工事</t>
  </si>
  <si>
    <t>本工事は、芝東中学校管理・特別教室棟⑨の多目的トイレ設置に伴う衛生器具、給排水管及び換気設備の改修を行う。_x000D_
_x000D_
主要器具_x000D_
・洋風大便器　　×１組_x000D_
・手洗器　　　　×２組_x000D_
・洗面器　　　　×２組_x000D_
・掃除流し　　　×１組</t>
  </si>
  <si>
    <t>5052000175</t>
  </si>
  <si>
    <t>仮称西川口・横曽根公民館・横曽根図書館改築工事に伴う家屋調査（事前・事後）業務委託</t>
  </si>
  <si>
    <t>川口市西川口５－２－１</t>
  </si>
  <si>
    <t>20260327</t>
  </si>
  <si>
    <t>家屋調査（事前・事後）_x000D_
木造１２棟　非木造３棟　付帯工作物１０か所</t>
  </si>
  <si>
    <t>5052000184</t>
  </si>
  <si>
    <t>朝日環境センター樹木等管理委託</t>
  </si>
  <si>
    <t>川口市　朝日４丁目　地内</t>
  </si>
  <si>
    <t>埼玉県川口市戸塚東４－２７－１４</t>
  </si>
  <si>
    <t>樹木等管理工_x000D_
　朝日環境センター_x000D_
　　剪定工　高木　　　　　　　　　　１０本_x000D_
　　刈込工　低木（機械刈込）　　　１１０㎡_x000D_
　　　　　　低木（人力刈込）　　　　３４㎡_x000D_
　　　　　　生垣（機械刈込）　　　２００ｍ_x000D_
　　　　　　地被（人力刈込）　　　６１０㎡_x000D_
　　除草工　人力抜根　　　　　１，４６０㎡_x000D_
　　　　　　人力除草　　　　　　　５７８㎡_x000D_
　　芝生工　芝生機械刈込　　　１，５９０㎡</t>
  </si>
  <si>
    <t>5051000172</t>
  </si>
  <si>
    <t>西川口駅東口エレベーターほか改修工事</t>
  </si>
  <si>
    <t>川口市並木２－２０－１１</t>
  </si>
  <si>
    <t>東芝エレベータ株式会社         北関東支社</t>
  </si>
  <si>
    <t>埼玉県さいたま市大宮区桜木町１－７－５</t>
  </si>
  <si>
    <t>本工事は、西川口駅東口エレベーター及び西口エレベーターの改修を行うものである。_x000D_
_x000D_
主要機器_x000D_
　かご床　　　　　　　　１式_x000D_
　バッキングチャンネル　１式</t>
  </si>
  <si>
    <t>本工事で改修するエレベーター（西川口駅東口エレベーター及び西川口駅西口エレベーター）は、当該業者が製造、施工、更に現在まで保守点検を実施していること、かつ、本工事はエレベーターの安全を確保する重要な部品の交換であるため、当該業者と密接不可分の関係にあります。当該業者以外に施工させた場合、著しい支障が生ずるおそれがあることから、地方自治法施行令第１６７条の２第１項第２号の規定に基づき随意契約とする。</t>
  </si>
  <si>
    <t>5052000183</t>
  </si>
  <si>
    <t>南平学校給食センターほか２給食センター樹木管理委託</t>
  </si>
  <si>
    <t>川口市　領家５丁目ほか　地内</t>
  </si>
  <si>
    <t>埼玉県川口市大竹５</t>
  </si>
  <si>
    <t>樹木管理工　一式_x000D_
　南平学校給食センター　剪定工３６本、刈込工１３８ｍほか、除草工１，２３６㎡_x000D_
　新郷学校給食センター　除草工８７０㎡_x000D_
　元郷学校給食センター　剪定工８本、刈込工７１ｍ、除草工１，３００㎡</t>
  </si>
  <si>
    <t>5052000180</t>
  </si>
  <si>
    <t>安行霊園地質調査委託</t>
  </si>
  <si>
    <t>・機械ボーリング　標準貫入試験　２箇所（５０ｍ×２本）_x000D_
・孔内水平載荷試験_x000D_
・室内土質試験　一式</t>
  </si>
  <si>
    <t>5051000169</t>
  </si>
  <si>
    <t>元郷小学校ほか１校屋内運動場照明改修工事</t>
  </si>
  <si>
    <t>川口市元郷６－２－１ほか</t>
  </si>
  <si>
    <t>埼玉県川口市本前川２－１５－１１</t>
  </si>
  <si>
    <t>本工事は、元郷小学校及び小谷場中学校の屋内運動場照明の改修工事を行うものである。_x000D_
_x000D_
主要機器_x000D_
・ＬＥＤ高天井用照明　元郷小学校２４台　小谷場中学校３２台　</t>
  </si>
  <si>
    <t>川口市工事請負業者指名選定基準及び川口市建設工事参加意思確認型指名競争入札実施_x000D_
要領に基づき、建設工事入札参加資格者名簿に登載された者の中から選ぶ。_x000D_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</si>
  <si>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5052000182</t>
  </si>
  <si>
    <t>旧母子・父子福祉センター樹木等管理委託</t>
  </si>
  <si>
    <t xml:space="preserve">有限会社丸北敬峰園           </t>
  </si>
  <si>
    <t>埼玉県川口市新堀１１０２</t>
  </si>
  <si>
    <t>樹木等管理工_x000D_
　剪定工　　　高木・中木　　　　　　７９本_x000D_
　刈込工　　　低木刈込ほか　　　　　３２株ほか_x000D_
　除草工　　　人力抜根　　　１００㎡×３回_x000D_
　落葉清掃工　落葉清掃　　　　　　６８２㎡_x000D_
　　　</t>
  </si>
  <si>
    <t>5052000189</t>
  </si>
  <si>
    <t>芝中央沿道第１土地区画整理事業道路実施設計委託</t>
  </si>
  <si>
    <t>川口市芝中央沿道第１土地区画整理事業地内</t>
  </si>
  <si>
    <t>20230626</t>
  </si>
  <si>
    <t>20230901</t>
  </si>
  <si>
    <t>設計業務　　Ｌ＝８８．０ｍ　　　　　　１式_x000D_
設計協議　　中間打合せ　１回　　　　　１業務_x000D_
現地踏査　　　　　　　　　　　　　　　１業務_x000D_
平面縦断設計　　　　　　　　　　　　　１業務_x000D_
横断設計　　　　　　　　　　　　　　　１業務_x000D_
道路付帯構造物・小構造物設計　　　　　１業務_x000D_
設計図　　　　　　　　　　　　　　　　１業務_x000D_
数量計算　　　　　　　　　　　　　　　１業務</t>
  </si>
  <si>
    <t>本件の契約方法は、契約不履行により事業の遂行に支障をきたさないよう、本件の取り扱いが可能で、かつ履行の確保が見込まれる者を対象とする必要があるため、地方自治法施行令第１６７条第３号の規定により指名競争入札とする。_x000D_
　川口市業務委託請負業者指名選定基準に基づき、入札参加資格者名簿に登載された者のうち、過去の実績、能力により選定した。</t>
  </si>
  <si>
    <t>5052000195</t>
  </si>
  <si>
    <t>芝地区住宅市街地総合整備事業　緑地実施設計委託</t>
  </si>
  <si>
    <t>川口市　芝樋ノ爪１丁目　地内</t>
  </si>
  <si>
    <t>実施設計　　　　　　１．０式</t>
  </si>
  <si>
    <t>5051000195</t>
  </si>
  <si>
    <t>神根中学校プール解体工事</t>
  </si>
  <si>
    <t>川口市石神１５１５－１</t>
  </si>
  <si>
    <t>20230627</t>
  </si>
  <si>
    <t xml:space="preserve">岩崎金属興業株式会社          </t>
  </si>
  <si>
    <t>埼玉県川口市江戸３－３５－２２</t>
  </si>
  <si>
    <t>１．既存プール解体_x000D_
　　構造規模：鉄骨造_x000D_
　　対象面積：５８４㎡_x000D_
２．既存付属棟解体_x000D_
　　構造：サンドイッチパネル造平屋建て_x000D_
　　対象面積：４０㎡_x000D_
３．既存物置・プロパン庫解体_x000D_
４．一部外構解体</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</si>
  <si>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本工事は、学校を運営しながら、限られた工期の中で高度な施工管理能力が求められるため、川口市建設工事等入札参加資格に関する規則第４条により、市内業者のＡ業者３者、Ｂ業者５者を選定した。</t>
  </si>
  <si>
    <t>5051000178</t>
  </si>
  <si>
    <t>戸塚環境センター西棟４号炉分析設備取替工事</t>
  </si>
  <si>
    <t>　本工事は、塩化水素計（ＨＬー３６ＮＳ）・ばいじん計（ＫＤー３７Ｃ）及び窒素酸化物計（ＮＳＡー３０８０）の部品の取替工事を行う。</t>
  </si>
  <si>
    <t>・業者選定の理由_x000D_
　川口市工事請負業者指名選定基準に基づき、川口市入札参加資格者名簿に登録された者の中から過去の工事実績、施工能力により選定した。川口市建設工事等入札参加資格に関する規則第４条の規定により、市内業者のＢ級８者を選定した。_x000D_
・指名競争入札の理由_x000D_
　本件の契約方法は、契約不履行によりごみ処理事業の遂行に支障をきたさないよう、施工能力があり、かつ履行の確保が見込まれる者を対象とする必要があるため、地方自治法施行令第１６７条第３号の規定に基づく指名競争入札とする。</t>
  </si>
  <si>
    <t>5051000184</t>
  </si>
  <si>
    <t>幹線第５０号線ほか２路線道路舗装補修工事</t>
  </si>
  <si>
    <t>埼玉県川口市江戸１－１６－５２</t>
  </si>
  <si>
    <t>工事延長　　　　　７８．６ｍ_x000D_
道路幅員　８．０～２１．８ｍ_x000D_
_x000D_
路面切削工（ｔ＝５㎝）　２８６㎡_x000D_
路面切削工（ｔ＝１０㎝）６６４㎡_x000D_
中間層工　　　　　　６６４㎡_x000D_
表層工　　　　　　　９５０㎡_x000D_
附帯工　　　　　　　　　１式</t>
  </si>
  <si>
    <t>5051000185</t>
  </si>
  <si>
    <t>幹線第２６号線舗装補修工事</t>
  </si>
  <si>
    <t>川口市　上青木６丁目　地内</t>
  </si>
  <si>
    <t>工事延長　　　１０９．４ｍ_x000D_
道路幅員　　　　　８．０ｍ_x000D_
_x000D_
表層工　　　　　　５１７㎡_x000D_
基層工　　　　　　５１７㎡_x000D_
歩道舗装工　　　　１４５㎡_x000D_
歩車道境界工　　　１０１㎡_x000D_
附帯工　　　　　　　　１式</t>
  </si>
  <si>
    <t>5051000193</t>
  </si>
  <si>
    <t>地域保健センター空調機改修工事のうち建築工事</t>
  </si>
  <si>
    <t>空調機更新に伴う天井開口及び天井工事、壁開口及び壁工事一式_x000D_
アスベスト含有材の撤去工事_x000D_
屋上防水工事一式</t>
  </si>
  <si>
    <t>5051000160</t>
  </si>
  <si>
    <t>オートレース場１号館２号エレベーター更新工事</t>
  </si>
  <si>
    <t>本工事は、オートレース場１号館２号エレベーターの更新を行うものである。_x000D_
_x000D_
主要機器_x000D_
　昇降機　　１台_x000D_
　乗用　定員１１名　７５０Ｋｇ　６０ｍ／ｍｉｎ　６停止</t>
  </si>
  <si>
    <t>5051000183</t>
  </si>
  <si>
    <t>青木第３７８号線道路舗装補修工事</t>
  </si>
  <si>
    <t>川口市　前川１丁目　地内</t>
  </si>
  <si>
    <t>埼玉県さいたま市桜区栄和４－１２－４</t>
  </si>
  <si>
    <t>工事延長　　　　８９．１ｍ_x000D_
道路幅員　　　　　７．５ｍ_x000D_
_x000D_
不陸整正工　　　　５８０㎡_x000D_
基層工　　　　　　５８０㎡_x000D_
表層工　　　　　　５８０㎡_x000D_
附帯工　　　　　　　　１式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</si>
  <si>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川口市工事請負業者指名選定基準に基づき、建設工事入札参加資格者名簿に登載された者のうち、過去の実績、施工能力により市内５者、県内１者を選ぶ。</t>
  </si>
  <si>
    <t>5051000214</t>
  </si>
  <si>
    <t>元郷学校給食センター残菜処理室等床改修工事</t>
  </si>
  <si>
    <t>残菜処理室の床面及び壁面の改修工事（工事壁面積：２１㎡、床面積：２４㎡）_x000D_
_x000D_
１．既存壁面改修_x000D_
　・既存壁撤去（ＬＧＳ下地残し）の上、耐水合板（１類）＋メラミン不燃化粧板貼り_x000D_
_x000D_
２．既存床面改修_x000D_
　・既存床面下地調整の上、厚膜型エポキシ樹脂系塗り床材塗り_x000D_
　・グレーチング廻り、既存機械設備配管等取合い部分、架台取付ボルト廻りシール打ち</t>
  </si>
  <si>
    <t>5051000181</t>
  </si>
  <si>
    <t>サンテピア３号機エレベーター改修工事</t>
  </si>
  <si>
    <t>川口市赤井１０５５</t>
  </si>
  <si>
    <t>20230628</t>
  </si>
  <si>
    <t>本工事は、サンテピア内に設置しているエレベーターの改修工事を行うものである。_x000D_
_x000D_
主要機器_x000D_
　昇降機　１台_x000D_
　荷物用　６００ｋｇ　４５ｍ／ｍｉｎ　６停止</t>
  </si>
  <si>
    <t>5052000192</t>
  </si>
  <si>
    <t>木曽呂小学校グラウンド補修工事に伴う測量委託</t>
  </si>
  <si>
    <t>川口市　木曽呂　地内</t>
  </si>
  <si>
    <t>測量業務　　１．０式</t>
  </si>
  <si>
    <t>5052000193</t>
  </si>
  <si>
    <t>戸塚環境センター破砕機棟一般機器（電気設備）点検整備委託</t>
  </si>
  <si>
    <t xml:space="preserve">田辺電機株式会社            </t>
  </si>
  <si>
    <t>埼玉県川口市石神１６２９</t>
  </si>
  <si>
    <t>　本委託は、電気事業法第４２条第１項により定めた保安規程に従い定期点検整備を行うものである。</t>
  </si>
  <si>
    <t>・業者選定の理由_x000D_
　　川口市業務委託請負業者指名選定基準に基づき、川口市入札_x000D_
　参加資格者名簿に登録された者の中から過去の実績、能力によ_x000D_
　り選定した。_x000D_
・指名競争入札の理由_x000D_
　　本件の契約方法は、契約不履行によりごみ処理事業の遂行に_x000D_
　支障をきたさないよう、施工能力があり、かつ履行の確保が_x000D_
　見込まれる者を対象とする必要があるため、地方自治法施行令_x000D_
　第１６７条第３号の規定に基づく指名競争入札とする。</t>
  </si>
  <si>
    <t>5051000188</t>
  </si>
  <si>
    <t>仲町小学校屋内運動場⑭受水槽新設ほか工事</t>
  </si>
  <si>
    <t>本工事は、仲町小学校管理棟⑤解体に伴う受水槽新設及び既設加圧給水ポンプの移設・再取付けを行うものである。_x000D_
_x000D_
主要機器　　受水槽１基　　有効２２．７ｍ３</t>
  </si>
  <si>
    <t>5051000189</t>
  </si>
  <si>
    <t>青木中学校Ｂ棟トイレ改修工事のうち設備工事</t>
  </si>
  <si>
    <t>埼玉県川口市青木４－１７－２６</t>
  </si>
  <si>
    <t>本工事は、青木中学校Ｂ棟の男・女トイレの全面改修工事に伴う設備工事を行うものである。_x000D_
_x000D_
主要器具_x000D_
・洋風大便器　　　　×３１組_x000D_
・小便器　　　　　　×１８組_x000D_
・オスメイトパック　　×２組_x000D_
・天井換気扇　　　　×１６台</t>
  </si>
  <si>
    <t>5051000201</t>
  </si>
  <si>
    <t>元郷小学校屋内消火栓設備改修工事</t>
  </si>
  <si>
    <t>埼玉県川口市差間３－１１－１２</t>
  </si>
  <si>
    <t>本工事は、元郷小学校の管理・特別教室体育室棟の屋内消火栓ポンプの取替、グラウンド散水用ポンプの新設、配管工事及び保温工事等一式、普通教室棟の屋内消火栓ポンプの取替、配管工事及び保温工事等一式を行うものである。_x000D_
_x000D_
主要機器_x000D_
　消火栓ポンプユニット　　ＦＰＵ－１　６５Ａ×３００Ｌ／ｍｉｎ×３５ｍ_x000D_
　　　　　　　　　　　　　　　　　　　３Φ２００Ｖ×５．５ｋＷ_x000D_
　消火栓ポンプユニット　　ＦＰＵ－２　６５Ａ×３００Ｌ／ｍｉｎ×４０ｍ_x000D_
　　　　　　　　　　　　　　　　　　　３Φ２００Ｖ×５．５ｋＷ_x000D_
　グラウンド散水用ポンプ　ＳＰ　　　　８０Ａ×４９０Ｌ／ｍｉｎ×５０．０ｍ_x000D_
　　　　　　　　　　　　　　　　　　　×７．５ｋＷ</t>
  </si>
  <si>
    <t>5052000181</t>
  </si>
  <si>
    <t>前川第４公園ほか５公園樹木等管理委託</t>
  </si>
  <si>
    <t>川口市　前川１丁目ほか　地内</t>
  </si>
  <si>
    <t>埼玉県川口市安行慈林４５２</t>
  </si>
  <si>
    <t>青木地区　１公園_x000D_
新郷地区　２公園_x000D_
南平地区　２公園_x000D_
安行地区　１公園</t>
  </si>
  <si>
    <t>5051000192</t>
  </si>
  <si>
    <t>神根小学校普通教室棟⑥トイレ改修工事のうち設備工事</t>
  </si>
  <si>
    <t>川口市道合１１１１</t>
  </si>
  <si>
    <t>本工事は、神根小学校普通教室棟⑥の男・女トイレの全面改修を行うものである。_x000D_
また、高架水槽以降の給水管の改修及びＰＳ内の配管の改修を行うものである。_x000D_
_x000D_
主要機器_x000D_
小便器　　　１５台_x000D_
洋風大便器　１８台_x000D_
洗面器　　　１３台_x000D_
掃除用流し　　３台_x000D_
汚物流し　　　１台</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</si>
  <si>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t>
  </si>
  <si>
    <t>5051000179</t>
  </si>
  <si>
    <t>戸塚環境センター西棟３号炉耐火物補修工事</t>
  </si>
  <si>
    <t>5051000191</t>
  </si>
  <si>
    <t>新郷学校給食センター給湯管改修工事</t>
  </si>
  <si>
    <t>本工事は、新郷学校給食センターの給湯管の全面改修を行うものである。_x000D_
_x000D_
新設機器_x000D_
循環ポンプ　６５Φ×４２５Ｌ／ｍｉｎ×１８ｍ　２．２ｋＷ×２台</t>
  </si>
  <si>
    <t>5051000248</t>
  </si>
  <si>
    <t>芝東中学校管理・特別教室棟⑨多目的トイレ設置工事のうち電気工事</t>
  </si>
  <si>
    <t>20230629</t>
  </si>
  <si>
    <t>本工事は、芝東中学校管理・特別教室棟⑨多目的トイレ設置に伴う電気工事を行うものである。_x000D_
_x000D_
主要機器_x000D_
　手元開閉器盤　　　　１面_x000D_
　ＬＥＤ照明器具　　　３台_x000D_
　トイレ等呼出表示器　１式</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</si>
  <si>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尚、川口市建設工事等入札参加資格に関する規則及び川口市工事請負業者指名選定基準では、本件はＤ級５者の指名であるが、本件は主たる工事を学校夏季休暇期間中に行う必要があり制約が多いことから、同規則第４条の規定により、技術力、現場対応力があり実績のあるＣ級２者、Ｄ級３者を指名した。</t>
  </si>
  <si>
    <t>5051000022</t>
  </si>
  <si>
    <t>新庁舎２期棟建設工事のうち電気工事</t>
  </si>
  <si>
    <t>川口市青木二丁目１番１号</t>
  </si>
  <si>
    <t>20250627</t>
  </si>
  <si>
    <t xml:space="preserve">三位・内山特定建設工事共同企業体    </t>
  </si>
  <si>
    <t>埼玉県川口市小谷場５３１</t>
  </si>
  <si>
    <t>本工事は、新庁舎２期棟建設工事のうち電気工事一式を行うものである。_x000D_
１．電灯設備　　２．動力設備　　３．雷保護設備　　４．受変電設備　　５．電力貯蔵設備　　６．発電設備　　７．構内情報通信網設備　　８．構内交換設備　　９．情報表示設備　　１０．映像音響設備　　１１．放送設備　　１２．誘導支援設備　　１３．テレビ共同受信設備　　１４．監視カメラ設備　　１５．駐車場管制設備　　１６．防犯・入退室管理設備　　１７．火災報知設備　　１８．コージェネ設備　　１９．構内配電路設備　　２０．構内通信線路　２１．昇降機械設備_x000D_
（主な設備）_x000D_
・キュービクル式高圧受電設備（本線・予備電源）：３５面_x000D_
・非常用発電機：ディーゼル式（軽油）、定格１３０ｋＶＡ_x000D_
・コージェネ設備：常用コージェネレーション設備　水冷ガスエンジン発電機（都市ガス１３Ａ中圧）、定格３８７．５ｋＶＡ_x000D_
・太陽光発電：５０ｋＷ_x000D_
・昇降機（ＥＶ）：４基_x000D_
・昇降機（ＥＳＣ）：２基</t>
  </si>
  <si>
    <t>5051000023</t>
  </si>
  <si>
    <t>新庁舎２期棟建設工事のうち空調設備工事</t>
  </si>
  <si>
    <t xml:space="preserve">新菱・浅倉特定建設工事共同企業体    </t>
  </si>
  <si>
    <t>埼玉県川口市川口３－２リプレ川口壱番街１－２０６</t>
  </si>
  <si>
    <t>本工事は、新庁舎２期棟建設工事のうち空調設備工事一式を行うものである。_x000D_
１．空気調和設備_x000D_
２．換気設備_x000D_
３．自動制御設備_x000D_
４．床暖房設備_x000D_
５．コージェネ設備_x000D_
（主な設備）_x000D_
・空冷式ヒートポンプチラー：２台_x000D_
・空気調和機（エアハンドリングユニット）：１台_x000D_
・ＥＨＰマルチエアコン：室外機　１２台、室内機　　２０台_x000D_
・ＧＨＰマルチエアコン：室外機　１８台、室内機　１７０台_x000D_
・外気調和機：熱交換有　１台、熱交換無　１台_x000D_
・ペリメーターファン：１００台_x000D_
・全熱交換器：８台_x000D_
・自動制御用監視端末：１組_x000D_
・ビルマネージメントシステムサーバ：１組_x000D_
・吸収式冷温水発生機：１基　廃熱利用型ガス焚き　都市ガス１３Ａ　中圧仕様　冷房能力　６０５ｋＷ（定格運転時）_x000D_
・冷却塔：１基　解放式冷却塔　冷却能力　１，０８９ｋＷ_x000D_
・冷却水膨張タンク：１基　ステンレス製密閉型隔膜式膨張タンク　４８０リットル_x000D_
・温水膨張タンク：１基　ステンレス製密閉型隔膜式膨張タンク　３２０リットル</t>
  </si>
  <si>
    <t>5051000250</t>
  </si>
  <si>
    <t>芝中学校普通・特別教室棟⑥多目的トイレ設置工事のうち電気工事</t>
  </si>
  <si>
    <t>本工事は、芝中学校の多目的トイレ設置に伴う電気工事を行うものである。_x000D_
_x000D_
主要機器_x000D_
・ＬＥＤ照明器具　　　８個_x000D_
・人感センサー　　　　６個_x000D_
・換気扇　　　　　　　２台_x000D_
・トイレ呼出し表示器　１式</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</si>
  <si>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尚、川口市建設工事等入札参加資格に関する規則及び川口市工事請負業者指名選定基では、本件はＤ級５者の指名であるが、本件は主たる工事を学校夏季休暇期間中に行う必要があり制約が多いことから、同規則第４条の規定により、技術力、現場対応力があり実績のあるＣ級２者、Ｄ級３者を指名した。</t>
  </si>
  <si>
    <t>5051000024</t>
  </si>
  <si>
    <t>新庁舎２期棟建設工事のうち衛生設備工事</t>
  </si>
  <si>
    <t>ヤマト・アルファー企画特定建設工事共同企業体</t>
  </si>
  <si>
    <t>埼玉県川口市栄町３－１２－６川口サカエコーポ１０３</t>
  </si>
  <si>
    <t>本工事は、新庁舎２期棟建設工事のうち衛生設備工事一式を行うものである。_x000D_
１．衛生器具設備　　２．給水設備　　３．排水設備　　４．給湯設備　　５．消火設備　　６．ガス設備（都市ガス）　　７．井水・雨水ろ過設備　　８．さく井設備　　９．コージェネ設備　　１０．撤去工事_x000D_
（主な設備）_x000D_
・上水用高架水槽：２基　１０．０（有効　８．０）　ＦＲＰ製パネルタンク_x000D_
・雑用高架水槽：２基　１８．０（有効１５．０）　ＦＲＰ製パネルタンク_x000D_
・直結増圧ポンプ（上水系統）：１組　２０６リットル／分　２台自動交互運転_x000D_
・特定駐車場泡消火ポンプユニット：１組　ユニット型窒素消火設備：１組_x000D_
・井水水中ポンプ：１基　ろ過能力　６０リットル／分_x000D_
・雨水ろ過装置：１基　ろ過能力　６．０／時_x000D_
・コージェネ設備用冷却水ポンプ：１組　５０リットル／分</t>
  </si>
  <si>
    <t>5051000203</t>
  </si>
  <si>
    <t>安行小学校管理・特別教室棟２２外壁塗装工事</t>
  </si>
  <si>
    <t>川口市安行原２０２０</t>
  </si>
  <si>
    <t xml:space="preserve">株式会社永井塗装            </t>
  </si>
  <si>
    <t>埼玉県川口市芝下３－３２－５８</t>
  </si>
  <si>
    <t>管理・特別教室棟２２（ＲＣ造３階建て）の外壁塗装工事_x000D_
・外壁：高圧洗浄の上、防水型複層塗材Ｅ吹付_x000D_
・外壁：南面腰壁部アスベスト除去工事_x000D_
・軒裏：下地調整の上、外装薄塗塗材Ｅ吹付_x000D_
・目地：外壁水平目地及び建具廻りシーリング打替え_x000D_
・竪樋：撤去新設</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</si>
  <si>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Ｂ級４者・Ｃ級３者を選定した。</t>
  </si>
  <si>
    <t>5051000208</t>
  </si>
  <si>
    <t>南鳩ヶ谷小学校小体育館内装改修工事</t>
  </si>
  <si>
    <t>川口市南鳩ヶ谷５－２０－１</t>
  </si>
  <si>
    <t>埼玉県川口市東本郷１８２６－２</t>
  </si>
  <si>
    <t>小体育館内装改修工事_x000D_
１、床張り替え工事（施工床面積約１４０㎡）_x000D_
２、壁張り替え工事（施工面積約８０㎡）</t>
  </si>
  <si>
    <t>5051000235</t>
  </si>
  <si>
    <t>リサイクルプラザバグフィルタ補修工事</t>
  </si>
  <si>
    <t>本工事はリサイクルプラザ地下１階集塵機室に設置されたバグフィルタのフィルタ及び部品の交換を行うものである。_x000D_
_x000D_
１．フィルタ及び部品の交換。_x000D_
２．試運転調整一式を行う。</t>
  </si>
  <si>
    <t>（１）資源化施設は、主要設備が製造メーカー独自の開発技術による設備であり、形状・寸法・運転条件等多くの事項がメーカーの特殊技術やノウハウ等を駆使することによって、所定の性能を発揮できるようにしたプラントである。_x000D_
（２）施設が安全・安定・確実に稼働するためには、設備全体の構造や性能に精通した業者んび請け負わせる必要があり、年間の運転計画に基づき施設を稼働させなければ、資源の処理が停滞し、市民生活に重大な影響を及ぼす恐れがある。限られた期間に作業を速やかに完了させるためには、停止期間中の作業を最短とし、かつ確実な履行を求めるには、当該施設の機能、構造等に精通した業者が最も信頼できる。_x000D_
（３）当設備のバグフィルタは、資源化施設内の粉塵等を吸い込む装置で、プラントの運転上、重要な設備で資源化設備で働く職員の健康を維持しており、専門性が高い施工であり、他の業者が本工事を行うことは極めて困難である。_x000D_
以上の理由から、施設の総合プラントメーカーである極東開発工業株式会社を指名するものである。</t>
  </si>
  <si>
    <t>5051000230</t>
  </si>
  <si>
    <t>安行藤八特定土地区画整理事業　区画街路６－２８号路線街路築造工事</t>
  </si>
  <si>
    <t>工事延長　　　　　　　　　　Ｌ＝３３ｍ（Ｗ＝６ｍ）_x000D_
道路土工　　　　　　　　　　　　　　　　　　１式_x000D_
地盤改良工　　　置換　　　　　　　　　　　４４ｍ３_x000D_
排水構造物工　　長尺Ｕ型側溝　　　　　　　４７ｍ_x000D_
舗装工　　　　　路盤　　　　　　　　　　　７４㎡_x000D_
附帯工　　　　　　　　　　　　　　　　　　　１式</t>
  </si>
  <si>
    <t>5051000204</t>
  </si>
  <si>
    <t>神根小学校普通教室棟⑥トイレ改修工事</t>
  </si>
  <si>
    <t>普通教室棟⑥（鉄筋コンクリート造３階建て）の各階のトイレ改修工事（施工面積１２１㎡）_x000D_
・既存小便器１８ヶ撤去の上、新設小便器１５ヶ_x000D_
・既存和式便器１５ヶ撤去及び既存洋式便器９ヶ撤去の上、新設洋式便器１８ヶ</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</si>
  <si>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本工事は、学校を運営しながら、限られた工期の中で高度な施工管理能力が求められるため、川口市建設工事等入札参加資格に関する規則第４条により、市内業者のＢ業者３者、Ｃ業者４者を選定した。</t>
  </si>
  <si>
    <t>5051000205</t>
  </si>
  <si>
    <t>朝日東小学校階段室天井等補修工事</t>
  </si>
  <si>
    <t>川口市朝日５－１５－１</t>
  </si>
  <si>
    <t>埼玉県川口市峯５６８－１</t>
  </si>
  <si>
    <t>階段室天井等補修工事_x000D_
普通・特別教室棟①　ＲＣ造４階建て（１階段）_x000D_
普通教室棟⑤　　　　ＲＣ造４階建て（１階段）_x000D_
管理・特別教室棟⑫　ＲＣ造３階建て（１階段）（壁面アスベスト除去）</t>
  </si>
  <si>
    <t>5051000175</t>
  </si>
  <si>
    <t>神根小学校普通教室棟⑥トイレ改修工事のうち電気工事</t>
  </si>
  <si>
    <t>本工事は、神根小学校普通教室棟⑥トイレ改修に伴う電気工事を行うものである。_x000D_
_x000D_
主要機器_x000D_
　ＬＥＤ照明器具４０Ｗ相当　１３台_x000D_
　ＬＥＤ照明器具２０Ｗ相当　　１台_x000D_
　換気扇　　　　　　　　　　　６台</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</si>
  <si>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なお、川口市建設工事等入札参加資格に関する規則及び川口市工事請負業者指名選定基準では、本件はＤ級５者の指名であるが、本件は設備工事との取り合いが多く、難易度が高いことから、同規則第４条の規定により、技術力、現場対応力があり実績のあるＣ級２者・Ｄ級３者を指名した。</t>
  </si>
  <si>
    <t>5051000206</t>
  </si>
  <si>
    <t>並木小学校防球ネット等改修工事</t>
  </si>
  <si>
    <t>・防球ネット新設_x000D_
_x000D_
・雲梯新設_x000D_
_x000D_
・シュート板新設</t>
  </si>
  <si>
    <t>5052000188</t>
  </si>
  <si>
    <t>幹線第４６号線道路改良事業に伴う実施設計委託</t>
  </si>
  <si>
    <t>20230703</t>
  </si>
  <si>
    <t>延長　　　　　０．２４Ｋｍ_x000D_
道路詳細設計　１．０式_x000D_
現地測量　　　１．０式_x000D_
路線測量　　　１．０式_x000D_
　</t>
  </si>
  <si>
    <t>5051000199</t>
  </si>
  <si>
    <t>青木中学校高圧受変電設備改修工事</t>
  </si>
  <si>
    <t>埼玉県川口市上青木１－８－２２</t>
  </si>
  <si>
    <t>本工事は、青木中学校の受変電設備の改修工事を行うものである。_x000D_
_x000D_
主要機器_x000D_
・受変電設備（第１変電所、第２変電所）　２基_x000D_
・高圧負荷開閉器　　　　　　　　　　　　１基</t>
  </si>
  <si>
    <t>5052000191</t>
  </si>
  <si>
    <t>根岸が丘住宅法面工事に伴う実施設計委託</t>
  </si>
  <si>
    <t>5051000200</t>
  </si>
  <si>
    <t>安行東小学校高圧受変電設備改修工事</t>
  </si>
  <si>
    <t>川口市安行出羽４－１－１</t>
  </si>
  <si>
    <t>本工事は、安行東小学校高圧受変電設備の取替を行うものである。_x000D_
_x000D_
主要機器_x000D_
　キュービクル３面体_x000D_
　高圧負荷開閉器（ＰＡＳ）１台</t>
  </si>
  <si>
    <t>5052000196</t>
  </si>
  <si>
    <t>仮称安行原小清水公園除草委託</t>
  </si>
  <si>
    <t>埼玉県川口市西新井宿１１８５</t>
  </si>
  <si>
    <t>除草工_x000D_
　仮称安行原小清水公園_x000D_
　　除草（肩掛式）　３，０００㎡×３回　９，０００㎡</t>
  </si>
  <si>
    <t>5051000209</t>
  </si>
  <si>
    <t>鳩ヶ谷中学校階段室天井等補修工事（１期目）</t>
  </si>
  <si>
    <t>川口市鳩ヶ谷本町４－８－５</t>
  </si>
  <si>
    <t>20230704</t>
  </si>
  <si>
    <t>埼玉県川口市東領家１－２０－１８</t>
  </si>
  <si>
    <t>１　普通教室棟　管理・特別教室棟　ＲＣ造　３階建て　（階段２箇所）_x000D_
_x000D_
　１）階段室天井：既存モルタル撤去のうえ、ポリマーセメント系モルタル薄塗り、_x000D_
　　　消石灰系塗材仕上げ_x000D_
_x000D_
　２）階段室壁：下地調整ＲＢ種、つや有合成樹脂エマルションペイント塗り（ＥＰ－Ｇ）</t>
  </si>
  <si>
    <t>5051000213</t>
  </si>
  <si>
    <t>東中学校体育館建具・ガラス改修工事（東側）</t>
  </si>
  <si>
    <t>川口市東本郷２－２０－４７</t>
  </si>
  <si>
    <t>体育館建具・ガラス改修工事（ＲＣ造４階建て）_x000D_
_x000D_
　１．既存窓ガラス撤去のうえ、合わせガラス新設（型板３＋３０ｍｉｌ＋ＦＬ３）_x000D_
　_x000D_
　２．既存クレセント・戸車交換</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</si>
  <si>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Ｂ級１者・Ｃ級２者・Ｄ級３者を選定した。</t>
  </si>
  <si>
    <t>5051000211</t>
  </si>
  <si>
    <t>芝西中学校体育館床補修工事</t>
  </si>
  <si>
    <t>川口市芝塚原１－１１－１３</t>
  </si>
  <si>
    <t>内装</t>
  </si>
  <si>
    <t>埼玉県川口市赤井３－４－１６</t>
  </si>
  <si>
    <t>体育館床の補修工事（工事床面積：７２５㎡）_x000D_
_x000D_
１．既存フローリングをサンダー掛けのうえ、ポリウレタン３回塗装_x000D_
_x000D_
２．コートライン引き直し_x000D_
_x000D_
３．防護マットの一部撤去・新設（５箇所）</t>
  </si>
  <si>
    <t>5051000210</t>
  </si>
  <si>
    <t>戸塚西中学校体育館床補修工事</t>
  </si>
  <si>
    <t>川口市西立野１０００</t>
  </si>
  <si>
    <t>体育館床の補修工事（工事床面積：８５５㎡）_x000D_
_x000D_
１．既存フローリングをサンダー掛けの上、ポリウレタン３回塗装_x000D_
_x000D_
２．コートライン引き直し</t>
  </si>
  <si>
    <t>5051000240</t>
  </si>
  <si>
    <t>南平幼稚園下駄箱交換工事</t>
  </si>
  <si>
    <t>川口市東領家１－１６－１９</t>
  </si>
  <si>
    <t>埼玉県川口市上青木２－２８－２６</t>
  </si>
  <si>
    <t>下駄箱撤去新設工事　３ヶ所_x000D_
_x000D_
既存下駄箱撤去（ＲＣ躯体残置）_x000D_
下駄箱新設の上、ウッドステイン塗装_x000D_
既存ＲＣ躯体下地調整、不陸調整（Ｃ－２）の上、ＤＰ塗装_x000D_
下駄箱廻りシーリング</t>
  </si>
  <si>
    <t>5051000212</t>
  </si>
  <si>
    <t>東中学校体育館建具・ガラス改修工事（西側）</t>
  </si>
  <si>
    <t>埼玉県川口市中青木２－１１－４</t>
  </si>
  <si>
    <t>5052000194</t>
  </si>
  <si>
    <t>戸塚環境センター西棟一般機器（電気設備）点検整備委託</t>
  </si>
  <si>
    <t>20230705</t>
  </si>
  <si>
    <t>5051000247</t>
  </si>
  <si>
    <t>里小学校非常放送設備改修工事</t>
  </si>
  <si>
    <t xml:space="preserve">株式会社横田電気            </t>
  </si>
  <si>
    <t>埼玉県川口市上青木２－７－１６</t>
  </si>
  <si>
    <t>本工事は、非常業務放送装置の更新を行うものである。_x000D_
_x000D_
主要機器_x000D_
　・非常業務放送装置　　１式</t>
  </si>
  <si>
    <t>5051000236</t>
  </si>
  <si>
    <t>仲町小学校昇降口棟出入口設置・受水槽基礎設置工事</t>
  </si>
  <si>
    <t>１．昇降口棟出入口設置（１か所：２．１ｍ×２．０ｍ）_x000D_
２．受水槽基礎設置（２か所：４．８ｍ×６．０ｍ、２．８ｍ×４．５ｍ）</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</si>
  <si>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Ｃ業者４者、Ｄ業者３者を選定した。</t>
  </si>
  <si>
    <t>5051000221</t>
  </si>
  <si>
    <t>中居小学校階段室天井等補修工事</t>
  </si>
  <si>
    <t>川口市南鳩ヶ谷２－１－１</t>
  </si>
  <si>
    <t>20230706</t>
  </si>
  <si>
    <t>埼玉県さいたま市大宮区三橋４－５９９－３</t>
  </si>
  <si>
    <t>１　管理・普通教室棟　普通教室棟　ＲＣ造　３階建て　３階段_x000D_
　１）階段室の階段上裏の既存モルタル仕上撤去のうえ躯体面の仕上げ_x000D_
　２）１階～ＰＨ階廊下手前梁型　仕上げモルタル剥落防止措置_x000D_
　３）階段室内の壁等の浮き部、クラック補修_x000D_
　４）階段室内の壁、天井、鉄部等の塗装_x000D_
　５）電気工事（器具撤去、新設）</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</si>
  <si>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本工事は、学校を運営しながら、限られた工期の中で高度な施工管理能力が求められるため、川口市建設工事等入札参加資格に関する規則第４条により、Ｂ業者２者、Ｃ業者４者を選定した。</t>
  </si>
  <si>
    <t>5052000186</t>
  </si>
  <si>
    <t>安行藤八特定土地区画整理事業　道路実施設計委託</t>
  </si>
  <si>
    <t>川口市　安行藤八特定土地区画整理事業地内</t>
  </si>
  <si>
    <t>5051000216</t>
  </si>
  <si>
    <t>川口駅前行政センターエスカレーター進入防止板改修工事</t>
  </si>
  <si>
    <t>１　キュポ・ラ本館棟　３階、４階、Ｍ４階、５階_x000D_
_x000D_
　　公益エスカレーターホール内、エスカレーター進入防止板改修　１６カ所</t>
  </si>
  <si>
    <t>5051000217</t>
  </si>
  <si>
    <t>安行小学校管理・特別教室棟２２屋上防水工事</t>
  </si>
  <si>
    <t>防水</t>
  </si>
  <si>
    <t>管理・特別教室棟２２（ＲＣ造３階建て）の屋上防水工事（８６５㎡）_x000D_
_x000D_
・屋上平場：合成高分子ルーフィングシート防水_x000D_
_x000D_
・立上り、各種設備基礎、塔屋平場：ウレタン塗膜防水（Ｘ－２）_x000D_
_x000D_
・フェンス：ＤＰ塗装</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</si>
  <si>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Ｃ級５者・Ｄ級２者を選定した。</t>
  </si>
  <si>
    <t>5051000231</t>
  </si>
  <si>
    <t>新郷東部第２土地区画整理事業　１６４－１街区ほか造成工事</t>
  </si>
  <si>
    <t>川口市新郷東部第２土地区画整理事業地内</t>
  </si>
  <si>
    <t>埼玉県川口市榛松２－１６－１５</t>
  </si>
  <si>
    <t>造成面積　Ａ＝３，２２３．７㎡_x000D_
_x000D_
土　工　　　　　　　　　　１式_x000D_
付帯工　　　　　　　　　　１式</t>
  </si>
  <si>
    <t>　本件の契約方法は、契約不履行により事業の遂行に支障をきた_x000D_
さないよう、施工能力があり、かつ履行の確保が見込まれる者を_x000D_
対象とする必要があるため、地方自治法施行令第１６７条第３号_x000D_
の規定により指名競争入札とする。_x000D_
　川口市工事請負業者指名選定基準に基づき、建設工事入札参加_x000D_
資格者名簿に登載された者のうち、過去の実績、能力により選定_x000D_
した。_x000D_
　本工事は、他工事との調整等高度の施工管理能力が求められる_x000D_
ため川口市建設工事等入札参加資格に関する規則第４条第２項の_x000D_
規定により、Ｃ級４者、Ｂ級３者を選定した。</t>
  </si>
  <si>
    <t>5052000200</t>
  </si>
  <si>
    <t>橋りょう改修工事に伴う測量委託</t>
  </si>
  <si>
    <t>川口市　西川口１丁目ほか　地内</t>
  </si>
  <si>
    <t>対象橋りょう（鬼澤橋）_x000D_
路線測量　　　　０．３１５ＫＭ_x000D_
河川測量　　　　２本_x000D_
測地測量　　　　０．００７Ｋ㎡</t>
  </si>
  <si>
    <t>5051000219</t>
  </si>
  <si>
    <t>桜町小学校階段室天井等補修工事</t>
  </si>
  <si>
    <t>埼玉県川口市赤井３－９－６７</t>
  </si>
  <si>
    <t>１　管理・普通教室棟①（ＲＣ造　３階建て　３階段）、_x000D_
　　普通・特別教室棟②（ＲＣ造　２階建て　１階段）_x000D_
　１）階段室の階段上裏の既存モルタル仕上撤去のうえ躯体面の仕上げ_x000D_
　２）１階～ＰＨ階廊下手前梁型　仕上げモルタル剥落防止措置_x000D_
　３）階段室内の壁等の浮き部、クラック補修_x000D_
　４）階段室内の壁、天井、手摺等鉄部の塗装_x000D_
　５）電気工事（器具撤去、新設）</t>
  </si>
  <si>
    <t>5051000215</t>
  </si>
  <si>
    <t>慈林小学校管理・普通教室棟①屋上防水工事</t>
  </si>
  <si>
    <t>管理・普通教室棟①（ＲＣ造４階建て）屋上防水工事（１，０６０㎡）_x000D_
_x000D_
・屋上平場　合成高分子ルーフィングシート防水_x000D_
_x000D_
・ＰＨ平場・立上り　ウレタン塗膜防水（Ｘ－２）_x000D_
_x000D_
・フェンス　ＤＰ塗装</t>
  </si>
  <si>
    <t>5051000218</t>
  </si>
  <si>
    <t>元郷小学校管理・特別教室棟⑩トイレ改修工事</t>
  </si>
  <si>
    <t>埼玉県川口市新堀４４９－１</t>
  </si>
  <si>
    <t>管理・特別教室棟⑩（鉄筋コンクリート造３階建て）１・３階男女トイレ改修工事_x000D_
_x000D_
・男子トイレ　約１５㎡×２フロア　　女子トイレ　約１３㎡×２フロア_x000D_
　既存トイレブース、便器、天井、ライニング等撤去_x000D_
　トイレ床：湿式から乾式に改修_x000D_
　トイレ壁：メラミン不燃化粧板貼り_x000D_
　トイレ天井：ＬＧＳ新設後化粧石膏ボード貼り_x000D_
　トイレ内装：トイレブース、ライニング、建具等新設</t>
  </si>
  <si>
    <t>5051000220</t>
  </si>
  <si>
    <t>体育武道センター体育館バスケットゴール改修工事のうち建築工事</t>
  </si>
  <si>
    <t>川口市西青木５－３－４</t>
  </si>
  <si>
    <t>とび・土工</t>
  </si>
  <si>
    <t>バスケットゴール改修工事_x000D_
_x000D_
・既存前方吊上後方折畳電動式バスケット装置　２対（４箇所）撤去_x000D_
_x000D_
・前方吊上後方折畳電動式バスケット装置　２対（４箇所）新設</t>
  </si>
  <si>
    <t>5051000284</t>
  </si>
  <si>
    <t>神根中学校プール解体工事のうち設備工事</t>
  </si>
  <si>
    <t xml:space="preserve">大冠設備株式会社            </t>
  </si>
  <si>
    <t>埼玉県川口市鳩ヶ谷緑町２－１－１５</t>
  </si>
  <si>
    <t>本工事は、プール解体に伴う、給排水設備、ろ過設備、ガス設備の撤去・切り回し工事等を行うものである。</t>
  </si>
  <si>
    <t>5051000294</t>
  </si>
  <si>
    <t>元郷小学校管理・特別教室棟⑩トイレ改修工事のうち電気工事</t>
  </si>
  <si>
    <t>本工事は、元郷小学校管理・特別教室棟⑩のトイレ改修に伴う電気工事を行うものである。_x000D_
_x000D_
　主要機器_x000D_
　ＬＥＤ照明器具　　１２台_x000D_
　換気扇　　　　　　　６台</t>
  </si>
  <si>
    <t>5052000198</t>
  </si>
  <si>
    <t>石神西立野特定土地区画整理事業　造成実施設計委託</t>
  </si>
  <si>
    <t>20230710</t>
  </si>
  <si>
    <t>5052000197</t>
  </si>
  <si>
    <t>新郷東部第２土地区画整理事業　道路実施設計委託</t>
  </si>
  <si>
    <t>道路詳細設計　１式_x000D_
路線測量　　　１式</t>
  </si>
  <si>
    <t>　本件の契約方法は、契約不履行により事業の遂行に支障をきた_x000D_
さないよう、本件の取り扱いが可能で、かつ履行の確保が見込ま_x000D_
れる者を対象とする必要があるため、地方自治法施行令第１６７_x000D_
条第３号の規定により指名競争入札とする。_x000D_
　川口市業務委託請負業者指名選定基準に基づき、入札参加資格_x000D_
者名簿に登載された者のうち、過去の実績、能力により選定した。</t>
  </si>
  <si>
    <t>5051000234</t>
  </si>
  <si>
    <t>元郷小学校管理・特別教室棟⑩トイレ改修工事のうち設備工事</t>
  </si>
  <si>
    <t>20230711</t>
  </si>
  <si>
    <t>埼玉県川口市鳩ヶ谷本町３－１３－５</t>
  </si>
  <si>
    <t>本工事は、元郷小学校管理・特別教室棟の１・３階トイレ改修工事に伴う設備工事を行うものである。_x000D_
_x000D_
　主要機器_x000D_
　・洋風大便器　　１０組_x000D_
　・小便器　　　　　８組_x000D_
　・洗面器　　　　　８組_x000D_
　・掃除用流し　　　２組</t>
  </si>
  <si>
    <t>5051000238</t>
  </si>
  <si>
    <t>戸塚南小学校教室床シート上張り工事</t>
  </si>
  <si>
    <t>埼玉県川口市北園町３４－３３</t>
  </si>
  <si>
    <t>１．教室床の長尺シート上張り（１６教室）_x000D_
_x000D_
２．保健室床の長尺シート上張り</t>
  </si>
  <si>
    <t>5051000237</t>
  </si>
  <si>
    <t>青木中学校Ｂ棟トイレ改修工事のうち電気工事</t>
  </si>
  <si>
    <t>本工事は、青木中学校Ｂ棟トイレ改修工事に伴う電気工事を行うものである。_x000D_
_x000D_
主要器具_x000D_
・ＬＥＤ照明　　２８台_x000D_
・呼出表示器　　　１台</t>
  </si>
  <si>
    <t>5051000239</t>
  </si>
  <si>
    <t>飯仲小学校体育館床補修工事</t>
  </si>
  <si>
    <t>川口市南町２－３－１</t>
  </si>
  <si>
    <t>埼玉県川口市青木２－９－２６</t>
  </si>
  <si>
    <t>１．体育館床の補修工事（５７０㎡）_x000D_
　１）床面をサンダー掛けの上、ポリウレタン塗装３回塗り_x000D_
　２）コートライン引き_x000D_
　３）既存エキスパンションゴム撤去・新規取付_x000D_
　４）床上換気口（内部清掃）_x000D_
　５）既存建具塗装_x000D_
_x000D_
２．体育館ステージの床補修工事（６５㎡）_x000D_
　１）既存フローリング貼（下地合板共）撤去の上、新設フローリング貼（下地合板共）_x000D_
　２）既存ステージ框塗装</t>
  </si>
  <si>
    <t>5051000197</t>
  </si>
  <si>
    <t>オートレース場オートピア北側エアハンドリングユニットほか改修工事</t>
  </si>
  <si>
    <t xml:space="preserve">株式会社アルファー企画         </t>
  </si>
  <si>
    <t>埼玉県川口市並木２－３４－８</t>
  </si>
  <si>
    <t>本工事は、オートピア屋上設置の５階北側エアハンドリングユニットおよび還気ファン２台の更新を行うものである。_x000D_
_x000D_
主要機器_x000D_
エアハンドリングユニット　　１台_x000D_
還風機　　　　　　　　　　　　　２台</t>
  </si>
  <si>
    <t>5051000194</t>
  </si>
  <si>
    <t>川口西公園受変電設備改修工事</t>
  </si>
  <si>
    <t>川口市川口３－１</t>
  </si>
  <si>
    <t>埼玉県川口市行衛５３６－１</t>
  </si>
  <si>
    <t>本工事は、川口西公園の受変電設備及び園内の分電盤・制御盤の改修を行うものである。_x000D_
_x000D_
主要機器_x000D_
　受変電設備　　　　　１基_x000D_
　分電盤・制御盤　　１２面</t>
  </si>
  <si>
    <t>5051000246</t>
  </si>
  <si>
    <t>仲町小学校屋内運動場⑭電気配線切回し工事</t>
  </si>
  <si>
    <t>20230712</t>
  </si>
  <si>
    <t>埼玉県川口市飯塚４－４－１</t>
  </si>
  <si>
    <t>本工事は、仲町小学校管理棟⑤解体工事に伴い、昇降口⑬～屋内運動場⑭間の配線切り回し工事等を行うものである。_x000D_
　主要機器_x000D_
　・電源端子盤　　２面_x000D_
　・弱電端子盤　　２面</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</si>
  <si>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尚、川口市建設工事等入札参加資格に関する規則及び川口市工事請負業者指名選定基準では、本件はＣ級７者の指名であるが、本件は校舎建替事業に伴う工事であり、難易度が高いことから、同規則第４条の規定により、技術力、現場対応力があり実績のあるＢ級３者・Ｃ級４者を指名した。</t>
  </si>
  <si>
    <t>5051000298</t>
  </si>
  <si>
    <t>芝西小学校普通教室棟⑤廊下天井張替え工事のうち電気工事</t>
  </si>
  <si>
    <t>20230713</t>
  </si>
  <si>
    <t>本工事は、芝西小学校の普通教室棟⑤廊下天井張替え工事に伴う電灯設備、弱電設備の改修工事を行うものである。_x000D_
_x000D_
主要機器_x000D_
・ＬＥＤ照明器具　　３０台</t>
  </si>
  <si>
    <t>5051000277</t>
  </si>
  <si>
    <t>芝西小学校普通教室棟⑤廊下天井張替え工事</t>
  </si>
  <si>
    <t>芝西小学校普通教室棟⑤廊下天井張替え工事_x000D_
_x000D_
　１．１階～３階廊下天井張替</t>
  </si>
  <si>
    <t>5051000241</t>
  </si>
  <si>
    <t>朝日環境センター排ガス処理装置用薬液供給ポンプ電源ユニット更新工事</t>
  </si>
  <si>
    <t>20250326</t>
  </si>
  <si>
    <t xml:space="preserve">株式会社外村電気商会          </t>
  </si>
  <si>
    <t>埼玉県川口市安行吉岡１４０７－２</t>
  </si>
  <si>
    <t>本工事は、工事棟１階低圧電気室内コントロールセンタに設置されている排ガス処理装置用薬液供給ポンプ電源ユニットの更新を行うものである。</t>
  </si>
  <si>
    <t>　川口市工事請負業者指名選定基準に基づき、川口市入札参加資格者名簿に登載された者のうち、過去の実績、施工能力により選定した。_x000D_
_x000D_
　本件の契約方法は、契約不履行により事業の遂行に支障がきたすと、ごみ処理そのものに支障をきたす恐れがあり、本件の取り扱いが可能で、かつ履行の確保が見込まれる者を対象とする必要があるため、地方自治法施行令第１６７条第３号の規定に基づく指名競争入札とする。</t>
  </si>
  <si>
    <t>5052000199</t>
  </si>
  <si>
    <t>幹線第１号線ほか１５路線街路樹木管理委託</t>
  </si>
  <si>
    <t>街路樹調査　１，６１６本_x000D_
幹線第　１号線　幹線第　６０号線_x000D_
幹線第１２号線　幹線第　７３号線_x000D_
幹線第１３号線　幹線第　７８号線_x000D_
幹線第１５号線　幹線第　８５号線_x000D_
幹線第２６号線　中央第１００号線_x000D_
幹線第３０号線　中央第１３１号線_x000D_
幹線第５５号線　神根第５２６号線_x000D_
幹線第５７号線　南平第　　２号線</t>
  </si>
  <si>
    <t>5052000201</t>
  </si>
  <si>
    <t>橋りょう改修工事に伴う地質調査委託</t>
  </si>
  <si>
    <t>埼玉県川口市南前川２－１－９</t>
  </si>
  <si>
    <t>対象橋りょう（鬼澤橋）_x000D_
_x000D_
機械ボーリング　　粘土性・シルト　　　７０ｍ_x000D_
　　　　　　　　　礫混じり土砂　　　　２０ｍ_x000D_
標準貫入試験　　　粘性土・シルト　　　７０回_x000D_
　　　　　　　　　礫混じり土砂　　　　２０回_x000D_
不撹乱試料　デニソンサンプリング　　　　４本_x000D_
　　　　　　シンウォールサンプリング　１２本_x000D_
孔内水平載荷試験　普通載荷　　　　　　１４回_x000D_
　　　　　　　　　中圧載荷　　　　　　　６回_x000D_
土質試験　　物理および力学試験　　　　　１式</t>
  </si>
  <si>
    <t>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川口市業務委託請負業者指名選定基準に基づき、設計・調査・測量入札参加資格者名簿に登載された者のうち、本業務に精通した市内業者が３者のみであることから、市内業者３者、準市内業者４者を選ぶ。</t>
  </si>
  <si>
    <t>5051000266</t>
  </si>
  <si>
    <t>並木小学校バリアフリー等改修工事</t>
  </si>
  <si>
    <t xml:space="preserve">株式会社リオ              </t>
  </si>
  <si>
    <t>埼玉県川口市差間３－２９－１８</t>
  </si>
  <si>
    <t>・多機能トイレ設置、スロープ設置、車椅子駐車場設置_x000D_
_x000D_
・延焼ラインに係る建具を防火設備に改修_x000D_
_x000D_
・延焼ラインに係る小規模建築物を解体、新設</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</si>
  <si>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本工事は、学校を運営しながら、限られた工期の中で高度な施工管理能力が求められるため、川口市建設工事等入札参加資格に関する規則第４条により、市内業者のＡ業者４者、Ｂ業者４者を選定した。</t>
  </si>
  <si>
    <t>5051000289</t>
  </si>
  <si>
    <t>上青木南小学校管理諸室空調機取替工事</t>
  </si>
  <si>
    <t>川口市上青木１－６－４３</t>
  </si>
  <si>
    <t>20231128</t>
  </si>
  <si>
    <t>埼玉県川口市幸町３－８－４６－８０１</t>
  </si>
  <si>
    <t>本工事は、上青木南小学校１階職員室・校長室・保健室の空調機を取り替える工事である。_x000D_
_x000D_
主な取替機器_x000D_
_x000D_
ガス式ビル用マルチエアコン　室外機　１台_x000D_
　　　　　　　　　　　　　　室内機　４台_x000D_
ガスヒートポンプエアコン　　室外機　１台_x000D_
　　　　　　　　　　　　　　室内機　１台</t>
  </si>
  <si>
    <t>5051000283</t>
  </si>
  <si>
    <t>並木小学校バリアフリー等改修工事のうち設備工事</t>
  </si>
  <si>
    <t>本工事は、並木小学校の職員用男子トイレの改修及び、多目的トイレを設置する工事である。_x000D_
_x000D_
新設器具_x000D_
　多機能トイレパック　　×１組_x000D_
　洋風大便器　　　　　　×２組_x000D_
　壁掛小便器　　　　　　×３組_x000D_
　掃除流し　　　　　　　×１組</t>
  </si>
  <si>
    <t>5051000286</t>
  </si>
  <si>
    <t>里小学校プールサイドほか改築工事のうち電気工事</t>
  </si>
  <si>
    <t>20240628</t>
  </si>
  <si>
    <t>埼玉県川口市源左衛門新田７９－２８</t>
  </si>
  <si>
    <t>本工事は、里小学校プールサイドほか改築工事に伴う動力設備工事及び電灯設備工事、インターホン設備工事、非常用警報設備工事を行うものである。_x000D_
_x000D_
主要器具_x000D_
・ＬＥＤ照明　　　　　　　　　　１１台_x000D_
・インターホン親機　　　　　　１台_x000D_
・インターホン子機　　　　　　２台_x000D_
・非常警報盤　　　　　　　　　１台</t>
  </si>
  <si>
    <t>5051000285</t>
  </si>
  <si>
    <t>川口緑化センター非常用発電機改修工事</t>
  </si>
  <si>
    <t>川口市安行領家８４４－２</t>
  </si>
  <si>
    <t>埼玉県川口市前上町２９－１３</t>
  </si>
  <si>
    <t>本工事は、川口緑化センター非常用発電機の取替を行うものである。_x000D_
_x000D_
主要機器_x000D_
非常用発電機　１台</t>
  </si>
  <si>
    <t>5051000288</t>
  </si>
  <si>
    <t>南鳩ヶ谷小学校プールろ過機取替工事</t>
  </si>
  <si>
    <t>本工事は、南鳩ヶ谷小学校のプールろ過機の取替を行うものである。_x000D_
_x000D_
主な新設機器_x000D_
・全自動珪藻土式ろ過装置　ろ過能力　７５ｍ３／ｈ</t>
  </si>
  <si>
    <t>5051000190</t>
  </si>
  <si>
    <t>東スポーツセンター体育館照明設備ほか改修工事</t>
  </si>
  <si>
    <t>川口市東領家２－２７－１</t>
  </si>
  <si>
    <t xml:space="preserve">株式会社リョウデン           </t>
  </si>
  <si>
    <t>埼玉県川口市領家３－１１－８</t>
  </si>
  <si>
    <t>本工事は、東スポーツセンター体育館の照明器具及び弱電設備の更新工事を行うものである。_x000D_
_x000D_
主要機器_x000D_
ＬＥＤ照明器具　高天井灯　７８台</t>
  </si>
  <si>
    <t>5051000278</t>
  </si>
  <si>
    <t>芝中央小学校体育館床補修工事</t>
  </si>
  <si>
    <t>川口市芝高木２－９－１</t>
  </si>
  <si>
    <t>埼玉県川口市緑町９－１５</t>
  </si>
  <si>
    <t>体育館床の補修工事（工事床面積：６４０㎡）_x000D_
_x000D_
　１、床面をサンダー掛けの上、ポリウレタン塗装３回塗り_x000D_
　２、各種コートライン引き_x000D_
　３、既存エキスパンションゴム撤去・新規取付　１０１ｍ_x000D_
　４、床上換気口（内部清掃）１４箇所_x000D_
　５、収納台車用扉アンダーカット_x000D_
　６、バレーボール支柱用床金具撤去・新設　２箇所</t>
  </si>
  <si>
    <t>5051000282</t>
  </si>
  <si>
    <t>桜町小学校給食室給水管ほか改修工事</t>
  </si>
  <si>
    <t>本工事は、桜町小学校の給食室系統の給水管及び、給湯管の改修を行うものである。</t>
  </si>
  <si>
    <t>5051000261</t>
  </si>
  <si>
    <t>石神西立野特定土地区画整理事業　都市計画道路石神戸塚線街路築造工事</t>
  </si>
  <si>
    <t>埼玉県川口市上青木２－３６－１５</t>
  </si>
  <si>
    <t>工事延長　　　　　Ｌ＝５２ｍ（Ｗ＝１７．５ｍ）_x000D_
土工　　　　　　　　　　１式_x000D_
排水工　　　　　　　　　１式_x000D_
車道舗装工　　　　　３４１㎡_x000D_
歩道舗装工　　　　　１６２㎡_x000D_
付帯工　　　　　　　　　１式</t>
  </si>
  <si>
    <t>　本件の契約方法は、契約不履行により事業の遂行に支障をきたさないよう、施工能力があり、かつ履行の確保が見込まれる者を対象とする必要があるため、地方自治法施行令第１６７条第３号の規定により指名競争入札とする。_x000D_
　川口市工事請負業者指名選定基準に基づき、建設工事入札参加資格者名簿に登録された者のうち、過去の実績、能力により選定した。</t>
  </si>
  <si>
    <t>5051000305</t>
  </si>
  <si>
    <t>芝中学校配膳室改修工事</t>
  </si>
  <si>
    <t>20230718</t>
  </si>
  <si>
    <t xml:space="preserve">イーアールエス株式会社         </t>
  </si>
  <si>
    <t>埼玉県川口市戸塚１－３－２６－１０１</t>
  </si>
  <si>
    <t>本工事は、芝中学校配膳室及び控室に空調機を新設するものである。（ＥＨＰ）_x000D_
_x000D_
主要機器_x000D_
ＰＡＣ１　　１組_x000D_
ＲＡＣ２　　１組</t>
  </si>
  <si>
    <t>川口市工事請負業者指名選定基準に基づき、建設工事入札参加資格者名簿に登載された者のうち、過去の実績、施工能力により選ぶ。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の工事箇所が学校関連施設であり、施設運営に支障のないよう確実に工事を完了させる必要があるため、川口市建設工事等入札参加資格に関する規則第４条の規定により、技術力のある地元企業のＣ級２者・Ｄ級３者を指名する。</t>
  </si>
  <si>
    <t>5051000257</t>
  </si>
  <si>
    <t>戸塚児童センター空調機取替工事</t>
  </si>
  <si>
    <t>川口市戸塚南４－１０－２</t>
  </si>
  <si>
    <t>20230719</t>
  </si>
  <si>
    <t>本工事は、戸塚児童センターの空調機（ＧＨＰ）の取替えを行うものである。_x000D_
_x000D_
主な新設機器_x000D_
・ＧＨＰ１　・・・冷房３５．５ｋＷ　暖房４０．０ｋＷ_x000D_
・ＧＨＰ２　・・・冷房３５．５ｋＷ　暖房４０．０ｋＷ_x000D_
・ＧＨＰ３　・・・冷房５６．０ｋＷ　暖房６３．０ｋＷ</t>
  </si>
  <si>
    <t>川口市工事請負業者指名選定基準及び川口市建設工事参加意思確認型指名競争入札実施要領に基づき、建設工事入札参加資格者名簿に登載された者の中から選ぶ。_x000D_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</si>
  <si>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5051000269</t>
  </si>
  <si>
    <t>ＳＫＩＰシティＣ街区鉄塔基礎撤去工事</t>
  </si>
  <si>
    <t>川口市上青木４－１３－２</t>
  </si>
  <si>
    <t xml:space="preserve">株式会社グランドワン          </t>
  </si>
  <si>
    <t>埼玉県川口市赤山１２４５－１</t>
  </si>
  <si>
    <t>１　鉄塔基礎撤去_x000D_
　１）基礎Ａ：現況ＧＬ－１１５０まで撤去_x000D_
　２）基礎Ｂ：現況ＧＬ－３００まで撤去_x000D_
　３）基礎Ｃ：現況ＧＬ－３００まで撤去_x000D_
_x000D_
２フェンス撤去_x000D_
　１）フェンスＬ＝約６４ｍ</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</si>
  <si>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Ｂ業者５者、Ｃ業者３者を選定した。</t>
  </si>
  <si>
    <t>5051000258</t>
  </si>
  <si>
    <t>並木小学校高圧受変電設備改修工事</t>
  </si>
  <si>
    <t xml:space="preserve">大峯電設株式会社            </t>
  </si>
  <si>
    <t>埼玉県川口市石神３－１</t>
  </si>
  <si>
    <t>本工事は、並木小学校の受変電設備改修工事を行うものである。_x000D_
_x000D_
主要機器_x000D_
・高圧引込用負荷開閉器　　　　　　　　１台_x000D_
・高圧受電盤　　　　　　　　　　　　　１面_x000D_
・低圧動力盤　　　　　　　　　　　　　１面_x000D_
・低圧電灯盤　　　　　　　　　　　　　１面_x000D_
・変圧器　　　　　　　　　　　　　　　２台_x000D_
・高圧進相コンデンサ　　　　　　　　　１台_x000D_
・高圧進相コンデンサ用直列リアクトル　１台</t>
  </si>
  <si>
    <t>川口市工事請負業者指名選定基準及び川口市建設工事参加意思確認型指名競争入札実施_x000D_
要領に基づき、建設工事入札参加資格者名簿に登載された者の中から選ぶ。_x000D_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</si>
  <si>
    <t>5051000271</t>
  </si>
  <si>
    <t>河川管理施設長寿命化改修工事（その１）</t>
  </si>
  <si>
    <t>川口市　安行領根岸ほか　地内</t>
  </si>
  <si>
    <t>埼玉県戸田市新曽３３６</t>
  </si>
  <si>
    <t>神根樋管ゲート改修工　　　１．０式_x000D_
道合第３樋管ゲート改修工　１．０式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</si>
  <si>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また、当該改修工事は、水門設備に関する専門技術が必要であり、機器の手配、納品、据付を迅速に行う必要があることから、施工可能である市内３者、県内５者を指名するもの。</t>
  </si>
  <si>
    <t>5051000262</t>
  </si>
  <si>
    <t>芝福祉センター受変電設備改修工事</t>
  </si>
  <si>
    <t>川口市伊刈２０</t>
  </si>
  <si>
    <t>埼玉県川口市東川口１－８－７</t>
  </si>
  <si>
    <t>本工事は、芝福祉センター受変電設備の取替を行うものである。_x000D_
_x000D_
主要機器_x000D_
　キュービクル３面体</t>
  </si>
  <si>
    <t>5051000267</t>
  </si>
  <si>
    <t>旧あさひ館解体工事</t>
  </si>
  <si>
    <t>川口市朝日２－３－４</t>
  </si>
  <si>
    <t>１　本体解体工事_x000D_
　１）構造・規模　【ＣＢ造　２階建て　延べ面積：約５２０㎡】_x000D_
　２）電気設備機器一式解体撤去_x000D_
　３）内部・外部アスベスト撤去（レベル３相当）_x000D_
_x000D_
２　外構解体工事（敷地面積：約１２３８．７４０㎡）_x000D_
　１）既存ブロック塀、土間コンクリート解体撤去_x000D_
　２）門扉、カーポート、樹木、植栽、倉庫、ポンプ室　等解体撤去_x000D_
　３）敷地内配管等撤去_x000D_
_x000D_
３　外構工事_x000D_
　１）ガードフェンス設置</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</si>
  <si>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本工事箇所は、隣接する住宅が近く、また、公園に面していることから、高度な施工管理能力が求められるため、川口市建設工事等入札参加資格に関する規則第４条により、市内業者のＡ業者３者、Ｂ業者５者を選定した。</t>
  </si>
  <si>
    <t>5051000265</t>
  </si>
  <si>
    <t>第２支団第２分団消防団車庫改築工事</t>
  </si>
  <si>
    <t>第２支団第２分団消防団車庫（木造２階、延べ面積９２．５４㎡）</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</si>
  <si>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Ｂ業者４者、Ｃ業者４者を選定した。</t>
  </si>
  <si>
    <t>5051000263</t>
  </si>
  <si>
    <t>里小学校プールサイドほか改築工事のうち設備工事</t>
  </si>
  <si>
    <t>埼玉県川口市南前川２－３－１５</t>
  </si>
  <si>
    <t>本工事は、里小学校プールサイドほか改築工事に伴うろ過機の取替え及び、その他の設備工事を行うものである。_x000D_
_x000D_
主要機器_x000D_
循環ろ過装置　処理能力：７５ｍ３／ｈ</t>
  </si>
  <si>
    <t>5051000270</t>
  </si>
  <si>
    <t>駅周辺路上喫煙対策工事（西川口駅・戸塚安行駅）</t>
  </si>
  <si>
    <t>川口市　並木３丁目ほか　地内</t>
  </si>
  <si>
    <t>20231226</t>
  </si>
  <si>
    <t>喫煙パーティション設置工（Ｈ＝２．４ｍ）　２．０基_x000D_
付帯工　　　　　　　　　　　　　　　　　　１．０式</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</si>
  <si>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設計価格２，０００万円以上５，０００万円未満のＢ級工事は、川口市建設工事等入札参加資格に関する規則及び川口市工事請負業者指名選定基準では、Ｂ級業者８者の選定であるが、一般的な基礎工事のため、市内業者育成を目的とし、同規則第４条によりＢ級４者、Ｃ級４者を選定した。</t>
  </si>
  <si>
    <t>5051000255</t>
  </si>
  <si>
    <t>鳩ヶ谷駅市民センター１階空調機取替工事</t>
  </si>
  <si>
    <t>川口市里１６５０－１</t>
  </si>
  <si>
    <t>本工事は、鳩ヶ谷駅市民センター１階通路、自由通路１の空調機の取替を行うものである。（ＥＨＰ）_x000D_
_x000D_
主な改修機器_x000D_
　ビル用マルチエアコン　　室外機　２台　　_x000D_
　　　　　　　　　　　　　室内機　６台_x000D_
　外気処理ユニット　　　　　　　　２台</t>
  </si>
  <si>
    <t>川口市工事請負業者指名選定基準及び川口市建設工事参加意思確認型指名競争入札実施要領に基づき、建設工事入札参加資格者名簿に登載された者の中から選ぶ。_x000D_
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</si>
  <si>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5051000276</t>
  </si>
  <si>
    <t>前川南公民館２階トイレ改修工事</t>
  </si>
  <si>
    <t>川口市南前川２－１５－２</t>
  </si>
  <si>
    <t>埼玉県川口市芝中田２－２３－１９</t>
  </si>
  <si>
    <t>２階トイレ改修工事（床面積：３０㎡）_x000D_
_x000D_
　１）トイレ改修工事　男子便所：小便器、洋式便器撤去後、小便器、洋式便器新設_x000D_
　　　　　　　　　　　女子便所：洋式便器撤去後、洋式便器新設_x000D_
　２）トイレブース改修：既存男女トイレブース撤去のうえ、新設_x000D_
　３）トイレ内床改修：既存床タイルのうえ下地調整後、新規長尺ビニルシート張り_x000D_
　４）トイレ内天井改修：下地調整のうえ、ＥＰ－Ｇ塗装_x000D_
　５）玄関ホール床改修：既存長尺ビニルシート撤去のうえ、下地調整、_x000D_
　　　新規長尺ビニルシート張り</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</si>
  <si>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Ｃ業者３者、Ｄ業者３者を選定した。</t>
  </si>
  <si>
    <t>5051000275</t>
  </si>
  <si>
    <t>並木小学校屋内運動場⑬屋上防水工事</t>
  </si>
  <si>
    <t>埼玉県川口市本前川１－２４－１９</t>
  </si>
  <si>
    <t>屋内運動場屋上防水工事（８９５㎡）_x000D_
・屋上平場・立上り　合成高分子ルーフィングシート防水</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</si>
  <si>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Ｂ業者４者・Ｃ業者３者を選定した。</t>
  </si>
  <si>
    <t>5051000268</t>
  </si>
  <si>
    <t>リサイクルプラザ結束機ほか補修工事</t>
  </si>
  <si>
    <t>　本工事はリサイクルプラザかん類・びん類・ペットボトル処理ラインに設置された_x000D_
ペットボトルビニール袋梱包機の補修及び梱包機に付随する結束機７台の更新を行うものである。_x000D_
_x000D_
１．かん類（１台）・びん類（１台）・ペットボトルビニール袋梱包機（１台）及び_x000D_
　　ペットボトル梱包機（４台）に付随する結束機計７台の更新を行う。_x000D_
２．ペットボトルビニール袋梱包機（１台）の補修を行う。_x000D_
３．試運転調整一式を行う。</t>
  </si>
  <si>
    <t>（１）資源化施設は、主要設備が製造メーカー独自の開発技術による設備であり、形状・寸法・運転条件等多くの事項がメーカーの特殊技術やノウハウ等を駆使す_x000D_
ることによって、所定の性能を発揮できるようにしたプラントである。_x000D_
（２）施設が安全・安定・確実に稼働するためには、設備全体の構造や性能に精通した業者に請け負わせる必要があり、年間の運転計画に基づき施設を稼働させな_x000D_
ければ、資源の処理が停滞し、市民生活に重大な影響を及ぼす恐れがある。限_x000D_
られた期間に作業を速やかに完了させるためには、停止期間中の作業を最短と_x000D_
し、かつ確実な履行を求めるには、当該施設の機能、構造等に精通した業者が_x000D_
最も信頼できる。_x000D_
（３）当設備の結束機は収集袋に入ったびん・かん・ペットボトルを機械選別により_x000D_
分けられた収集袋やペットボトルを、梱包機により圧縮成形した後、結束・固_x000D_
定する装置で、プラントの運転上、重要な設備で梱包機と連携しており、他の_x000D_
業者が本工事を行うことは極めて困難である。_x000D_
以上の理由から、施設の総合プラントメーカーである極東開発工業株式会社を_x000D_
指名するものである。</t>
  </si>
  <si>
    <t>5051000300</t>
  </si>
  <si>
    <t>前川南公民館２階トイレ改修工事のうち設備工事</t>
  </si>
  <si>
    <t>本工事は、前川南公民館２階にある男女トイレの改修に伴い、衛生陶器類の取替えを行うものである。_x000D_
_x000D_
主な新設器具_x000D_
　・小便器　　　　　　　　　・掃除用流し_x000D_
　　男子トイレ　３台　　　　　男子トイレ　１台　_x000D_
　・洋風大便器　　　　　　　・洗面器_x000D_
　　男子トイレ　１台　　　　　男子トイレ　２台_x000D_
　　女子トイレ　２台　　　　　女子トイレ　３台</t>
  </si>
  <si>
    <t>5052000204</t>
  </si>
  <si>
    <t>里小学校プールサイドほか改築工事に伴う家屋事前調査委託</t>
  </si>
  <si>
    <t>川口市大字里地内</t>
  </si>
  <si>
    <t>20230724</t>
  </si>
  <si>
    <t>家屋調査（事前）_x000D_
_x000D_
木造４棟　非木造建物１棟</t>
  </si>
  <si>
    <t>5052000205</t>
  </si>
  <si>
    <t>朝日環境センター一般機器（ごみ投入扉ほか）点検整備委託</t>
  </si>
  <si>
    <t>20230726</t>
  </si>
  <si>
    <t>埼玉県川口市元郷４－１４－７</t>
  </si>
  <si>
    <t>　本委託は、プラットホームのごみ投入扉及びダンピングボックスの点検整備を_x000D_
行うものである。_x000D_
　_x000D_
　１　ごみ投入扉（７基）及びダンピングボックス（１基）の点検整備_x000D_
　２　ごみ投入扉（７基）の車両感知ループコイルの感度測定、絶縁抵抗測定</t>
  </si>
  <si>
    <t>業者選定の理由_x000D_
　川口市業務委託請負業者指名選定基準に基づき、川口市入札参加資格者名簿に登録された者の中から過去の実績、能力により選定した。_x000D_
　_x000D_
指名競争入札の理由_x000D_
　本件の契約方法は、契約不履行により事業の遂行に支障をきたすと、ごみ処理そのものに支障をきたす恐れがあり、本件の取り扱いが可能で、かつ履行の確保が見込まれる者を対象とする必要があるため、地方自治法施行令第１６７条第３号の規定に基づく指名競争入札とする。</t>
  </si>
  <si>
    <t>5051000306</t>
  </si>
  <si>
    <t>芝中学校配膳室改修工事のうち電気工事</t>
  </si>
  <si>
    <t xml:space="preserve">有限会社あづま電工社          </t>
  </si>
  <si>
    <t>埼玉県川口市芝中田１－３２－１４</t>
  </si>
  <si>
    <t>本工事は、芝中学校配膳室の空調設置に伴う電気工事を行うものである。_x000D_
_x000D_
主要機器_x000D_
配膳室空調動力盤　　１台_x000D_
控室コンセント盤　　１台</t>
  </si>
  <si>
    <t>川口市工事請負業者指名選定基準に基づき、建設工事入札参加資格者名簿に登載された者のうち、過去の実績、施工能力により選ぶ。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</si>
  <si>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5051000308</t>
  </si>
  <si>
    <t>川口緑化センター電気自動車用急速充電器改修工事</t>
  </si>
  <si>
    <t>本工事は、川口緑化センター駐車場に設置している、電気自動車用急速充電器の更新を行うものである。_x000D_
_x000D_
主要機器_x000D_
　電気自動車用急速充電器　　１基_x000D_
　接続端子盤　　　　　　　　１台</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</si>
  <si>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尚、川口市建設工事等入札参加資格に関する規則及び川口市工事請負業者指名選定基準では、本件はＣ級６者の指名であるが、本件は先進的な設備であり補助要件上の制約が多いことから、同規則第４条の規定により、技術力、現場対応力があり実績のあるＢ級３者、Ｃ級３者を指名した。</t>
  </si>
  <si>
    <t>5052000206</t>
  </si>
  <si>
    <t>朝日環境センター一般機器（非常用発電設備）点検整備委託</t>
  </si>
  <si>
    <t>　電気事業法第４２条１項により定めた保安規程及び、消防法第１７条３の３に基づき、非常用発電設備について、定期点検整備を行う。</t>
  </si>
  <si>
    <t>業者選定の理由_x000D_
　川口市業務委託請負業者指名選定基準に基づき、川口市入札参加資格者名簿に登録された者の中から過去の実績、能力により選定した。_x000D_
_x000D_
指名競争入札の理由_x000D_
　本件の契約方法は、契約不履行により事業の遂行に支障をきたすと、ごみ処理そのものに支障をきたす恐れがあり、本件の取り扱いが可能で、かつ履行の確保が見込まれる者を対象とする必要があるため、地方自治法施行令第１６７条第３号の規程に基づく指名競争入札とする。</t>
  </si>
  <si>
    <t>5051000273</t>
  </si>
  <si>
    <t>朝日環境センター排ガス処理装置用薬液供給ポンプ更新工事</t>
  </si>
  <si>
    <t>20230727</t>
  </si>
  <si>
    <t>　本工事は、排ガス処理装置用薬液供給ポンプの更新及び、電動機の工場整備を行うものである。_x000D_
（１）ポンプ更新_x000D_
・冷却液ポンプ（Ａ２、Ｂ１、Ｂ２、Ｃ１）４台_x000D_
・減湿水ポンプ（Ａ１、Ａ２、Ｂ１、Ｂ２、Ｃ１、Ｃ２）６台_x000D_
_x000D_
（２）電動機工場整備_x000D_
・冷却液ポンプ用電動機（Ａ１、Ｃ２）２台</t>
  </si>
  <si>
    <t>（１）ごみ処理施設は、主要設備がプラントメーカー独自の開発技術による設備であり、形状・寸法・運転条件等多くの事項がメーカーの特殊技術やノウハウ等を駆使することによって、所定の性能を発揮できるようにしたプラントである。主要設備の点検整備や工事においては、特に専門的な独自技術が必要となり、契約の履行に必要な技術を要する業者に請け負わせる必要がある。_x000D_
（２）施設が安全・安定・確実に稼働するためには、設備全体の構造や性能に精通した業者に請け負わせる必要があり、年間の運転計画に基づき施設を稼働させなければ、ごみ処理が停滞し、市民生活に重大な影響を及ぼす恐れがある。限られた期間に作業を速やかに完了させるためには停止期間中の作業を最短とし、かつ確実な履行を求めるには、当該施設の機能、構造等に精通した業者が最も信頼できる。_x000D_
（３）本件の排ガス処理装置は荏原環境プラント株式会社が朝日環境センター専用に独自設計製作したもので、上記業者が専門的な知識や設計図など当該施設に係るノウハウを有しており、他の業者が製作・施工すると排ガス処理設備本来の性能を保証することは極めて困難である。</t>
  </si>
  <si>
    <t>5051000272</t>
  </si>
  <si>
    <t>朝日環境センター燃焼溶融設備ほか補修工事</t>
  </si>
  <si>
    <t>　本工事はプラント機器の補修を行うものである。_x000D_
　定期点検に合わせ、下記設備の補修を行うものである。_x000D_
１受入供給設備　　　（１）Ｎｏ．１他所灰コンベヤ（Ｋ２）_x000D_
２燃焼溶融設備　　　（１）給じん装置（Ｃ）　_x000D_
　　　　　　　　　　（２）かき取り機（Ａ）_x000D_
　　　　　　　　　　（３）不燃物振分コンベヤ（Ｃ）_x000D_
　　　　　　　　　　（４）砂循環系集じん装置（Ｃ）_x000D_
３不燃物・灰処理設備（１）磁選機（Ｋ１）_x000D_
　　　　　　　　　　（２）アルミ選別機（Ｋ１）_x000D_
　　　　　　　　　　（３）不燃物破砕機（Ｋ２）_x000D_
　　　　　　　　　　（４）不燃物粉砕機（Ｋ１・Ｋ２）</t>
  </si>
  <si>
    <t>（１）ごみ処理施設は、主要設備がプラントメーカー独自の開発技術による設備であり、形状・寸法・運転条件等多くの事項がメーカーの特殊技術やノウハウ等を駆使することによって、所定の性能を発揮できるようにしたプラントである。主要設備の点検整備や工事においては、特に専門的な独自技術が必要となり、契約の履行に必要な技術を要する業者に請け負わせる必要がある。_x000D_
（２）施設が安全・安定・確実に稼働するためには、設備全体の構造や性能に精通した業者に請け負わせる必要があり、年間の運転計画に基づき施設を稼働させなければ、ごみ処理が停滞し、市民生活に重大な影響を及ぼす恐れがある。限られた期間に作業を速やかに完了させるためには停止期間中の作業を最短とし、かつ確実な履行を求めるには、当該施設の機能、構造等に精通した業者が最も信頼できる。_x000D_
（３）本件はごみ処理プラントの主要部分の補修工事であり、荏原環境プラント株式会社が朝日環境センター専用に設計・製作・施工したもので、当該施設に係るノウハウを有しており、他の業者が本工事を行うことは極めて困難である。</t>
  </si>
  <si>
    <t>5051000313</t>
  </si>
  <si>
    <t>荒川運動公園管理用通路補修工事</t>
  </si>
  <si>
    <t>川口市　荒川町　地内</t>
  </si>
  <si>
    <t>20230825</t>
  </si>
  <si>
    <t>工事延長　　　　　　　　　　　　　　　　　　　　　　　　　１０７．５ｍ_x000D_
幅員　　　　　　　　　　　　　　　　　　　　　　　　　５．３～４．８ｍ_x000D_
Ａｓ舗装工　　　　　　　密粒度Ａｓ（１３）　　　　　　　　５２９．９㎡_x000D_
地先境界ブロック（Ａ）　一般部１５０×１５０×６００　　　２１５．０ｍ_x000D_
地先境界ブロック（Ｂ）　乗入部１５０×１５０×６００　　　　　４．５ｍ_x000D_
溶融式区画線　　　　　　徐行　　　　　　　　　　　　　　　　３２．８ｍ</t>
  </si>
  <si>
    <t>5051000320</t>
  </si>
  <si>
    <t>並木小学校バリアフリー等改修工事のうち電気工事</t>
  </si>
  <si>
    <t>本工事は、並木小学校バリアフリー等改修工事に伴う電灯設備、呼出設備、インターホン設備工事を行うものである。_x000D_
_x000D_
主要器具_x000D_
・ＬＥＤ照明　　７台_x000D_
・電灯分電盤　　１面_x000D_
・呼出表示器　　１台</t>
  </si>
  <si>
    <t>5051000317</t>
  </si>
  <si>
    <t>新郷東部第２土地区画整理事業　区画街路６－６６号ほか６路線街路築造工事</t>
  </si>
  <si>
    <t>工事延長　　Ｌ＝１９１．５ｍ　Ｗ＝６．０～８．０ｍ_x000D_
_x000D_
土　工　　　　　　　　　　　　　　　　　１式_x000D_
路床置換工　　　　　　　　　　　　　６９０ｍ３_x000D_
舗装工　　　上層路盤／下層路盤　１，１５０ｍ２_x000D_
　　　　　　アスファルト舗装　　　　　４５ｍ２_x000D_
排水工　　　長尺Ｕ型側溝　　　　　　　５３ｍ_x000D_
　　　　　　集水桝　　　　　　　　　　　２基_x000D_
　　　　　　暗渠　　　　　　　　　　　　６ｍ</t>
  </si>
  <si>
    <t>　本件の契約方法は、契約不履行により事業の遂行に支障をきたさ_x000D_
ないよう、施工能力があり、かつ履行の確保が見込まれる者を対象_x000D_
とする必要があるため、地方自治法施行令第１６７条第３号の規定_x000D_
により指名競争入札とする。_x000D_
　川口市工事請負業者指名選定基準及び川口市建設工事等参加意思_x000D_
確認型指名競争入札実施要領に基づき、建設工事入札参加資格者名_x000D_
簿に登載された者の中から選定した。</t>
  </si>
  <si>
    <t>5052000216</t>
  </si>
  <si>
    <t>根岸公民館改築に係る実施設計業務委託</t>
  </si>
  <si>
    <t>東京都千代田区神田小川町３－２０</t>
  </si>
  <si>
    <t>根岸公民館及び根岸体育館の敷地を活用し、公民館と体育館を複合化した施設を建設することに伴い、実施設計業務を委託するもの。</t>
  </si>
  <si>
    <t>令和５年７月４日に開催された、根岸公民館改築に係る実施設計業務委託プロポーザル審査委員会において、委託候補者が特定されたことから（令和５年７月１４日付川教生学発第２２号）、同社と地方自治法第２３４条第２項、同法施行令第１６７条の２第１項第２号の規定により随意契約することとする。</t>
  </si>
  <si>
    <t>5051000321</t>
  </si>
  <si>
    <t>安行藤八特定土地区画整理事業　区画街路６－５８号ほか２路線街路築造工事</t>
  </si>
  <si>
    <t>工事延長　　Ｌ＝１２６ｍ（Ｗ＝４～７ｍ）_x000D_
道路土工　　　　　　　　　　　　　　　　　　１式_x000D_
地盤改良工　　置換　　　　　　　　　　　１０２ｍ３_x000D_
排水構造物工　長尺Ｕ型側溝工　　　　　　１３５ｍ_x000D_
　　　　　　　横断暗渠　　　　　　　　　　　８ｍ_x000D_
　　　　　　　集水桝　　　　　　　　　　　　３基_x000D_
舗装工　　　　車道部　　　　　　　　　　１７９㎡_x000D_
　　　　　　　歩道部　　　　　　　　　　２３０㎡_x000D_
附帯工　　　　　　　　　　　　　　　　　　　１式</t>
  </si>
  <si>
    <t>5051000274</t>
  </si>
  <si>
    <t>朝日環境センターＫ１Ｎｏ．２スラグコンベヤ更新工事</t>
  </si>
  <si>
    <t>20241220</t>
  </si>
  <si>
    <t xml:space="preserve">協栄システム株式会社          </t>
  </si>
  <si>
    <t>埼玉県川口市青木３－２７－１７</t>
  </si>
  <si>
    <t>本工事は、朝日環境センターのＫ１Ｎｏ．２スラグコンベヤの更新を行うものである。</t>
  </si>
  <si>
    <t>20230818</t>
  </si>
  <si>
    <t>工事延長　Ｌ＝１１１．８ｍ　Ｗ＝４．０～８．０ｍ_x000D_
_x000D_
　　　　　　　　　　　　　　　　　　１　（変　更）_x000D_
土工　　　　　　　　　　　　　　　　１式_x000D_
路床置換工　　　　　　　　　　　　７０ｍ３_x000D_
舗装工　　　上層路盤／下層路盤　１５９㎡_x000D_
　　　　　　　　　　　　　　　　３８４　（変　更）_x000D_
　　　　　　路盤　　　　　　　　３７３㎡_x000D_
　　　　　　　　　　　　　　　　１２６　（変　更）_x000D_
　　　　　　アスファルト舗装　　１１９㎡_x000D_
　　　　　　　　　　　　　　　　１０１　（変　更）_x000D_
排水工　　　長尺Ｕ型側溝　　　　　９３ｍ_x000D_
　　　　　　　　　　　　　　　　　　６　（変　更）_x000D_
　　　　　　集水桝　　　　　　　　　２基_x000D_
　　　　　　　　　　　　　　　　１０９　（変　更）_x000D_
　　　　　　管渠　　　　　　　　１１３ｍ_x000D_
　　　　　　　　　　　　　　　　　　１　（変　更）　_x000D_
付帯工　　　　　　　　　　　　　　　１式</t>
  </si>
  <si>
    <t>　本工事において試掘をしたところ、雨水管布設位置に支障物があることが確認されたため、布設位置を変更するものです。また、着工後地先地権者の協力が得られたことからＵ字側溝の延長が増となり、設計変更するものです。さらに、施工量の増加に伴い工程を再検討した結果、不測の日数を要することから１８日間（令和５年８月１８日まで）の工期延期を併せて行うものです。</t>
  </si>
  <si>
    <t>5041000678</t>
  </si>
  <si>
    <t>幹線第９８号線歩道整備工事（ゼロ債務）</t>
  </si>
  <si>
    <t>川口市　三ツ和３丁目　地内</t>
  </si>
  <si>
    <t>20230201</t>
  </si>
  <si>
    <t>　本工事において、工事沿線の倉庫地権者から、倉庫に２０ｔ級トレーラーが出入りするとの申し出があり、乗入舗装の基層を厚くすることから設計変更を行うものです。</t>
  </si>
  <si>
    <t>（１）仮設計画の変更　　　　　　　　　　　　　　　　　　　　　　　（減）_x000D_
　　　仮囲い　　　１３８ｍ→３０．６ｍ_x000D_
　　　仮設鉄板敷　１３５㎡→６０．４㎡_x000D_
_x000D_
（２）地中埋設物撤去・処分　　　　　　　　　　　　　　　　　　　　（増）</t>
  </si>
  <si>
    <t>（１）土のすきとりをおこなったところ、コンクリートガラ等が埋設されており、原設計より深く掘削する必要があり、安全を考慮した仮設計画に見直したところ仮囲いの距離が短くなったため。_x000D_
_x000D_
（２）土のすきとりをおこなったところ、コンクリートガラ等が埋設されていたため。</t>
  </si>
  <si>
    <t>　本工事において、調節池の掘削作業を行ったところ地中に多量のコンクリート殻があることが判明し、その分別・処分に費用を要したことから増額の設計変更を行うものです。また、外構部材の調達及び施工を７月に予定しておりましたが、台風２号の影響により納品に遅れが生じ、１ヵ月間の不測の日数を要することから、工期内の完成が見込めないため３１日間の工期延期を併せて行うものです。</t>
  </si>
  <si>
    <t xml:space="preserve">有限会社田上建設            </t>
  </si>
  <si>
    <t xml:space="preserve">株式会社上州建設工業          </t>
  </si>
  <si>
    <t>新労務単価に基づく変更</t>
  </si>
  <si>
    <t>受注者より令和５年３月から適用される公共工事設計労務単価の運用に係る特別措置の協議を受けたため、労務単価を変更する。</t>
  </si>
  <si>
    <t>No</t>
    <phoneticPr fontId="2"/>
  </si>
  <si>
    <t xml:space="preserve">花月農園                </t>
  </si>
  <si>
    <t xml:space="preserve">那須電機工業株式会社          </t>
  </si>
  <si>
    <t xml:space="preserve">有限会社安行緑化仲徳園         </t>
  </si>
  <si>
    <t xml:space="preserve">極東開発工業株式会社          </t>
  </si>
  <si>
    <t>大阪府大阪市中央区淡路町２ー５ー１１</t>
  </si>
  <si>
    <t xml:space="preserve">田中園芸                </t>
  </si>
  <si>
    <t xml:space="preserve">株式会社大久保設備           </t>
  </si>
  <si>
    <t xml:space="preserve">海星興業有限会社            </t>
  </si>
  <si>
    <t xml:space="preserve">田中土建興業株式会社          </t>
  </si>
  <si>
    <t>埼玉県川口市南前川２－２７－１３</t>
  </si>
  <si>
    <t xml:space="preserve">株式会社大幸リバティ          </t>
  </si>
  <si>
    <t xml:space="preserve">有限会社北栄電機            </t>
  </si>
  <si>
    <t xml:space="preserve">株式会社ユニパック           </t>
  </si>
  <si>
    <t xml:space="preserve">有限会社友好設備            </t>
  </si>
  <si>
    <t xml:space="preserve">株式会社塗装のミドリヤ         </t>
  </si>
  <si>
    <t xml:space="preserve">安心ホーム計画株式会社         </t>
  </si>
  <si>
    <t xml:space="preserve">株式会社エーエスケー          </t>
  </si>
  <si>
    <t>5052000220</t>
  </si>
  <si>
    <t>川口総合文化センター大規模改修及び美術館建設事業に係る技術協力業務委託</t>
  </si>
  <si>
    <t>その他の委託</t>
  </si>
  <si>
    <t>フジタ・川口土建・新菱・グンエイ・浅倉 ・東光・佐野異業種建設共同企業体</t>
  </si>
  <si>
    <t>埼玉県さいたま市大宮区桜木町１－７－５ソニックシティビル１７階</t>
  </si>
  <si>
    <t>（１）設計内容の確認_x000D_
（２）施工計画書の作成_x000D_
（３）業務工程表及び業務計画書の作成・提出_x000D_
（４）技術情報等の提出_x000D_
（５）全体工事費の算出_x000D_
（６）関係機関等との協議資料作成の支援_x000D_
（７）技術提案_x000D_
（８）設計に関する調整・協議_x000D_
（９）報告書の作成</t>
  </si>
  <si>
    <t>　当該事業は、川口総合文化センター大規模改修及び美術館建設事業に係る技術協力を業務委託により実施するものである。当該事業は、大規模かつ複雑な施工計画を実現するものであるが、市民や施設利用者への影響を最小限に止めるべく、実施設計の段階から施工者の技術力を設計に反映させることで、コストの縮減や工期短縮を目的とする「技術協力・施工タイプ（ＥＣＩ方式）」により実施するものである。_x000D_
　よって、金額の多寡のみに依らず、高度かつ専門的な技術力を有する業者選定が見込める公募型プロポーザル方式により、広く企画提案を募集し、当該業務を実施可能な業者を選定したものである。_x000D_
　このことから、地方自治法施行令第１６７条の２第１項第２号に基づき、随意契約とするもの。</t>
  </si>
  <si>
    <t xml:space="preserve">有限会社大石塗装            </t>
  </si>
  <si>
    <t xml:space="preserve">有限会社皆倉工業            </t>
  </si>
  <si>
    <t xml:space="preserve">三和体育製販株式会社          </t>
  </si>
  <si>
    <t>5051000256</t>
  </si>
  <si>
    <t>オートレース場競走会地区熱源ポンプインバータ化工事</t>
  </si>
  <si>
    <t>20230801</t>
  </si>
  <si>
    <t>20250131</t>
  </si>
  <si>
    <t>本工事は、オートレース場競走会地区に設置している熱源ポンプのインバータ化を行うものである。_x000D_
_x000D_
主要機器_x000D_
　省エネ制御システム盤　　１式</t>
  </si>
  <si>
    <t>5051000260</t>
  </si>
  <si>
    <t>水上少年自然の家照明器具改修工事</t>
  </si>
  <si>
    <t>群馬県利根郡みなかみ町大穴１５</t>
  </si>
  <si>
    <t>埼玉県川口市柳崎３－２１－２５</t>
  </si>
  <si>
    <t>本工事は、水上少年自然の家に設置されている照明器具をＬＥＤに改修する工事を行うものである。_x000D_
_x000D_
主要機器_x000D_
　ＬＥＤ照明器具　　　　１１６６台_x000D_
　非常用ＬＥＤ照明器具　　１９６台_x000D_
　誘導灯ＬＥＤ照明器具　　　１８台</t>
  </si>
  <si>
    <t>5052000209</t>
  </si>
  <si>
    <t>朝日環境センター一般機器（低圧蒸気復水器盤インバータほか）点検整備委託</t>
  </si>
  <si>
    <t>20230802</t>
  </si>
  <si>
    <t>本委託は、低圧蒸気復水器盤インバータ・コンバータ、不燃物粉砕設備制御盤インバータ、誘引送風機盤インバータ及びアクティブフィルタ盤の点検整備を行う。</t>
  </si>
  <si>
    <t>業者選定の理由_x000D_
　川口市業務委託請負業者指名選定基準に基づき、川口市入札参加資格者名簿に登録された者の中から過去の実績、能力により選定した。_x000D_
_x000D_
指名競争入札の理由_x000D_
　本件の契約方法は、契約不履行により事業の遂行に支障をきたすと、ごみ処理そのものに支障をきたす恐れがあり、本件の取り扱いが可能で、かつ履行の確保が見込まれる者を対象とする必要があるため、地方自治法施行令第１６７条第３号の規定に基づく指名競争入札とする。</t>
  </si>
  <si>
    <t>5052000208</t>
  </si>
  <si>
    <t>朝日環境センター一般機器（機器冷却水ポンプ）点検整備委託</t>
  </si>
  <si>
    <t>朝日環境センターの地下１階に設置してある№１機器冷却水ポンプ（Ｋ１・Ｋ２・Ｋ３）及び№２機器冷却水ポンプ（Ｋ１・Ｋ２）、計５台の点検整備を行うものである。</t>
  </si>
  <si>
    <t>5052000218</t>
  </si>
  <si>
    <t>グリーンセンター第３期公園基本・実施設計等委託</t>
  </si>
  <si>
    <t>株式会社グラック            埼玉事務所</t>
  </si>
  <si>
    <t>埼玉県川口市戸塚南２－１－４０</t>
  </si>
  <si>
    <t>基本設計　　　　　　　　　　　一式_x000D_
撤去設計　　　　　　　　　　　一式_x000D_
雨水流出抑制施設設計　　一式_x000D_
実施設計　　　　　　　　　　　一式_x000D_
現地測図　　　　　　　　　　　一式_x000D_
土質調査　　　　　　　　　　　一式_x000D_
壁泉健全度調査　　　　　　　一式_x000D_
擁壁設計　　　　　　　　　　　一式_x000D_
照査報告書　　　　　　　　　　一式_x000D_
鳥瞰図又は透視図　　　　　一式_x000D_
関連資料及び電子データ　一式_x000D_
その他資料　　　　　　　　　　一式</t>
  </si>
  <si>
    <t>令和５年６月２７日に開催された、グリーンセンター第３期公園基本・実施設計等委託プロポーザル審査委員会において、委託候補者が特定されたことから（令和５年７月３日付川グ発第２号）、同社と地方自治法第２３４条第２項、同法施行令第１６７条の２第１項第２号の規定により随意契約することとする。</t>
  </si>
  <si>
    <t>5052000210</t>
  </si>
  <si>
    <t>朝日環境センター一般機器（塩化水素計）点検整備委託</t>
  </si>
  <si>
    <t>　排ガス中の塩化水素を常時監視する分析計について、自動測定器の精度及び性能が_x000D_
正常な状態を保つよう点検整備を行うものである。</t>
  </si>
  <si>
    <t>5052000207</t>
  </si>
  <si>
    <t>朝日環境センター一般機器（自動窓洗浄装置）点検整備委託</t>
  </si>
  <si>
    <t>３階クレーン操作室窓及び見学者用窓の自動洗浄装置について点検整備、部品交換、清掃を行うものである。_x000D_
_x000D_
自動洗浄装置_x000D_
メーカー：オリエンタル機電_x000D_
型　　式：ＡＳＢ型</t>
  </si>
  <si>
    <t>業者選定の理由：川口市業務委託請負業者指名選定基準に基づき、川口市入札参加資格者名簿に登録された者の中から過去の実績、能力により選定した。_x000D_
_x000D_
指名競争入札の理由：本件の契約方法は、契約不履行により事業の遂行に支障をきたすと、ごみ処理そのものに支障をきたす恐れがあり、本件の取り扱いが可能で、かつ履行の確保が見込まれる者を対象とする必要があるため、地方自治法施行令第１６７条第３号の規定に基づく指名競争入札とする。</t>
  </si>
  <si>
    <t>5051000326</t>
  </si>
  <si>
    <t>幹線第４０号線道路改良工事</t>
  </si>
  <si>
    <t>工事延長　　　　　　　　　　　　　　　　　　　　　　　３８．８ｍ_x000D_
　　　　　　　　　　　　　　　　_x000D_
舗装工　　　　　　　　　歩道一般部　　　　　　　　　　１６．８㎡_x000D_
Ｕ型側溝工　　　　　　　歩道用・横断用　　　　　　　　１８．５ｍ_x000D_
フェンス建込型可変側溝　歩道用　Ｈ＝７００～１５００　１８．０ｍ_x000D_
集水桝工　　　　　　　　５００×５００×１０００　　　　２．０基_x000D_
縁石工　　　　　　　　　歩車道境界ブロック　一般部・末端部　１０．１ｍ　_x000D_
付帯工　　　　　　　　　　　　　　　　　　　　　　　　　１．０式</t>
  </si>
  <si>
    <t>5051000319</t>
  </si>
  <si>
    <t>鳩ヶ谷駅市民センター１階空調機取替工事のうち電気工事</t>
  </si>
  <si>
    <t>川口市里１６５０―１</t>
  </si>
  <si>
    <t>本工事は鳩ヶ谷駅市民センター１階通路、自由通路１の空調機の取替に伴う電灯設備、動力設備、拡声設備の改修を行うものである。_x000D_
_x000D_
主要機器_x000D_
　・ＬＥＤ照明器具　　７６台　_x000D_
　・スピーカー　　　　　６個_x000D_
　・動力盤　　　　　　　１面</t>
  </si>
  <si>
    <t>川口市工事請負業者指名選定基準及び川口市建設工事参加意思確認型指名競争入札実施_x000D_
要領に基づき、建設工事入札参加資格者名簿に登載された者の中から選ぶ。_x000D_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t>
  </si>
  <si>
    <t>5051000327</t>
  </si>
  <si>
    <t>幹線第７１号線道路改良工事</t>
  </si>
  <si>
    <t>川口市　赤井　地内</t>
  </si>
  <si>
    <t>工事延長　　　　　　　　　　　　　　　３０５．３ｍ_x000D_
表層工　密粒度ＡＳ改質Ⅱ型（２０）　１４９４．２㎡_x000D_
Ｕ型側溝工　車道用・歩車道用　　　　　１１７．８ｍ_x000D_
切り回し側溝工　車道用　　　　　　　　　１．０箇所　_x000D_
付帯工　　　　　　　　　　　　　　　　　１．０式</t>
  </si>
  <si>
    <t>5051000328</t>
  </si>
  <si>
    <t>幹線第４６号線ほか１路線道路改良工事</t>
  </si>
  <si>
    <t>工事延長　　　　　　　　　　　　　　１０４．５ｍ_x000D_
道路幅員　　　　　　　　　　７．９０～９．６３ｍ_x000D_
舗装工　　　再生密粒度ＡＳ（２０）　３４９．３㎡_x000D_
区画線工　　　　　　　　　　　　　　　　１．０式_x000D_
撤去工　　　　　　　　　　　　　　　　　１．０式</t>
  </si>
  <si>
    <t>5052000219</t>
  </si>
  <si>
    <t>鳩ヶ谷衛生センター一般機器（電気設備）点検整備委託</t>
  </si>
  <si>
    <t>20230807</t>
  </si>
  <si>
    <t>20240115</t>
  </si>
  <si>
    <t xml:space="preserve">釣谷電機株式会社            </t>
  </si>
  <si>
    <t>埼玉県川口市青木１－５－３</t>
  </si>
  <si>
    <t>　電気事業法第４２条第１項により定められた保安規程により電気設備点検を実施するもの。</t>
  </si>
  <si>
    <t>業者選定の理由_x000D_
　川口市業務委託請負業者指名選定基準に基づき、川口市入札参加資格者名簿に登録された者の中から業務経歴、能力により選定した。_x000D_
_x000D_
指名競争入札の理由_x000D_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</si>
  <si>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5051000316</t>
  </si>
  <si>
    <t>鳩ヶ谷駅市民センター自動火災報知設備ほか改修工事</t>
  </si>
  <si>
    <t>20230808</t>
  </si>
  <si>
    <t>埼玉県川口市坂下町３－１２－３</t>
  </si>
  <si>
    <t>本工事は、鳩ケ谷駅市民センター自動火災報知設備及び拡声設備の改修工事を行うものである。_x000D_
_x000D_
主要機器_x000D_
　非常用放送アンプ　１台_x000D_
　ＧＲ型受信機　　　１台</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</si>
  <si>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t>
  </si>
  <si>
    <t>5051000325</t>
  </si>
  <si>
    <t>根岸北住宅ほか共用部照明改修工事</t>
  </si>
  <si>
    <t>川口市安行領根岸８７７－１　ほか</t>
  </si>
  <si>
    <t>本工事は、根岸北住宅、鹿島耐火住宅、朝日東高層住宅の共用部照明の改修を行うものである。_x000D_
_x000D_
照明器具_x000D_
根岸北住宅　　　　８４台_x000D_
鹿島耐火住宅　　　２９台_x000D_
朝日東高層住宅　１３８台_x000D_
　_x000D_
　</t>
  </si>
  <si>
    <t>5051000336</t>
  </si>
  <si>
    <t>芝中央保育所事務室ほか空調機取替工事</t>
  </si>
  <si>
    <t>川口市芝３９０５</t>
  </si>
  <si>
    <t>埼玉県川口市上青木西２－２－２７</t>
  </si>
  <si>
    <t>本工事は、芝中央保育所の事務室、０歳児室、３歳児室の空調機の取替えを行うものである。_x000D_
_x000D_
主な新設機器（ＥＨＰ）_x000D_
　・ルームエアコン　　　・パッケージエアコン　_x000D_
　　室外機　　１台　　　　室外機　　２台_x000D_
　　室内機　　１台　　　　室内機　　２台</t>
  </si>
  <si>
    <t>5051000337</t>
  </si>
  <si>
    <t>就労継続支援きじばとデイルーム空調機取替工事</t>
  </si>
  <si>
    <t>川口市里１１２５</t>
  </si>
  <si>
    <t>本工事は、就労継続支援きじばとデイルームの作業訓練室の空調機の取替えを行うものである。_x000D_
_x000D_
主な新設機器（ＥＨＰ）_x000D_
・パッケージエアコン_x000D_
　室外機　　１台_x000D_
　室内機　　３台</t>
  </si>
  <si>
    <t>5051000264</t>
  </si>
  <si>
    <t>里小学校プールサイドほか改築工事</t>
  </si>
  <si>
    <t xml:space="preserve">榎本建設株式会社            </t>
  </si>
  <si>
    <t>埼玉県川口市朝日１－２６－２６</t>
  </si>
  <si>
    <t>プールサイド及び付属棟の改修_x000D_
１、プールサイド_x000D_
　・プールサイド解体（プール槽残置）、地盤改良のうえ、プールサイド新設_x000D_
　・プール槽補修のうえ塗装_x000D_
２、付属棟_x000D_
　・折板屋根撤去のうえ新設_x000D_
　・外壁及び内壁の塗装_x000D_
　・サッシ改修（カバー工法）_x000D_
　・内装撤去のうえ、トイレブース、ロッカー、カーテンレール等の新設</t>
  </si>
  <si>
    <t>別紙のとおり</t>
  </si>
  <si>
    <t>5051000329</t>
  </si>
  <si>
    <t>前田住宅Ａ・Ｂ棟ガス管改修工事</t>
  </si>
  <si>
    <t>川口市南鳩ヶ谷８－８－３ほか</t>
  </si>
  <si>
    <t>東京都新宿区内藤町１</t>
  </si>
  <si>
    <t>本工事は、前田住宅Ａ・Ｂ棟のプロパン庫から各住戸メーターまでのガス管改修を行うものである。</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</si>
  <si>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工事は、都市ガス併用配管の施工であるため、東京ガス（株）より都市ガス配管工事の認定を受けた者、かつ川口市建設工事入札参加資格者名簿に登載されている者の中から下記５者を指名する。（川口市建設工事入札参加資格に関する規則第５条）</t>
  </si>
  <si>
    <t>5051000309</t>
  </si>
  <si>
    <t>旧青木東保育所解体工事</t>
  </si>
  <si>
    <t>川口市青木４－２４－６</t>
  </si>
  <si>
    <t>１　本体解体工事_x000D_
　１）構造・規模　【鉄骨造　平屋建て　延べ面積：約４８６㎡】_x000D_
　２）電気設備厨房機器一式解体撤去_x000D_
　３）内部・外部アスベスト撤去（レベル１、レベル３相当）_x000D_
_x000D_
２　外構解体工事_x000D_
　１）外柵撤去_x000D_
　２）駐輪場、物置、藤棚、遊具、プール撤去_x000D_
　３）敷地内配管等撤去_x000D_
　_x000D_
３　外構工事_x000D_
　１）ガードフェンス設置</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</si>
  <si>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本工事箇所は、隣接する住宅が近く、また、公園に面していることから、高度な施工管理能力が求められるため、、川口市建設工事等入札参加資格に関する規則第４条により、市内業者のＡ業者３者、Ｂ業者５者を選定した。</t>
  </si>
  <si>
    <t>5051000353</t>
  </si>
  <si>
    <t>石神西立野特定土地区画整理事業　区画街路６－９９号路線街路築造工事</t>
  </si>
  <si>
    <t>埼玉県川口市戸塚南３－８－２７</t>
  </si>
  <si>
    <t>工事延長　　　　　Ｌ＝２９．６ｍ（Ｗ＝６．０ｍ）_x000D_
土工　　　　　　　　　　　　　　　　　　　１式_x000D_
舗装工　　　　　　路盤工　　　　　　　１４５㎡_x000D_
排水工　　　　　　長尺Ｕ型側溝　　　　　６０ｍ　　　　　　　　　_x000D_
附帯工　　　　　　　　　　　　　　　　　　１式</t>
  </si>
  <si>
    <t>5052000214</t>
  </si>
  <si>
    <t>仮称小宮山公園実施設計委託</t>
  </si>
  <si>
    <t>川口市　大字木曽呂　地内</t>
  </si>
  <si>
    <t>20230809</t>
  </si>
  <si>
    <t>5052000211</t>
  </si>
  <si>
    <t>領家第３公園ほか３公園樹木管理委託</t>
  </si>
  <si>
    <t>川口市　東領家３丁目ほか　地内</t>
  </si>
  <si>
    <t>埼玉県川口市前野宿３０４</t>
  </si>
  <si>
    <t>南平地区　３公園_x000D_
戸塚地区　１公園</t>
  </si>
  <si>
    <t>5052000213</t>
  </si>
  <si>
    <t>仮称領家３丁目公園実施設計委託</t>
  </si>
  <si>
    <t>川口市　領家３丁目　地内</t>
  </si>
  <si>
    <t>5052000212</t>
  </si>
  <si>
    <t>西公民館ほか２３館樹木管理委託</t>
  </si>
  <si>
    <t>川口市　飯塚２丁目ほか　地内</t>
  </si>
  <si>
    <t>樹木管理工_x000D_
西公民館　　　　前川南公民館　里公民館_x000D_
青木公民館　　　朝日東公民館　神根公民館_x000D_
青木東公民館　　芝公民館　　　神根東公民館_x000D_
上青木公民館　　芝北公民館　　新郷公民館_x000D_
並木公民館　　　芝南公民館　　安行公民館_x000D_
南鳩ヶ谷公民館　芝西公民館　　戸塚西公民館_x000D_
鳩ヶ谷公民館　　芝富士公民館　旧元郷分館_x000D_
前川公民館　　　芝園公民館　　南平文化会館</t>
  </si>
  <si>
    <t>5051000324</t>
  </si>
  <si>
    <t>石神西立野特定土地区画整理事業　区画街路６－１０４号路線街路築造工事</t>
  </si>
  <si>
    <t xml:space="preserve">株式会社富士峰             </t>
  </si>
  <si>
    <t>埼玉県川口市戸塚１－１１－１</t>
  </si>
  <si>
    <t>工事延長　　　　　Ｌ＝４１．６ｍ（Ｗ＝６．０ｍ）_x000D_
土工　　　　　　　　　　　　　　　　　　　１式_x000D_
路盤工　　　　　　路盤工　　　　　　　１８９㎡_x000D_
排水構造物工　　　長尺Ｕ型側溝　　　　　７８ｍ_x000D_
附帯工　　　　　　　　　　　　　　　　　　１式</t>
  </si>
  <si>
    <t>5051000358</t>
  </si>
  <si>
    <t>第２支団第２分団消防団車庫改築工事のうち設備工事</t>
  </si>
  <si>
    <t>埼玉県川口市上青木西５－１７－６</t>
  </si>
  <si>
    <t>第２支団第２分団消防団車庫改築工事のうち設備工事を行うものである。_x000D_
_x000D_
１．主な新設機器_x000D_
・空冷ヒートポンプ式ルームエアコン　×２台_x000D_
・洋風大便器　　　　　　　　　　　　×２組</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</si>
  <si>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</si>
  <si>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5051000307</t>
  </si>
  <si>
    <t>芝東第４土地区画整理事業　区画街路６－３６号路線街路築造工事</t>
  </si>
  <si>
    <t>延　長　３５．４ｍ　　　幅　員　６．０ｍ_x000D_
土　工　　　　　　　　　　　　　　　　　　　　　　　　１式_x000D_
舗装工　上層路盤工　再生粒調砕石　ｔ＝１７ｃｍ　　１５２㎡_x000D_
　　　　下層路盤工　再生切込砕石　ｔ＝１２ｃｍ　　１５２㎡_x000D_
排水工　Ｕ型側溝工　車道用　３００×３００　　　　　５９ｍ　_x000D_
　　　　側溝桝工　車道用　３００×６５０Ｈ　　　　　　２箇所_x000D_
附帯工　　　　　　　　　　　　　　　　　　　　　　　　１式</t>
  </si>
  <si>
    <t>5051000356</t>
  </si>
  <si>
    <t>第２支団第２分団消防団車庫改築工事のうち電気工事</t>
  </si>
  <si>
    <t>本工事は、第２支団第２分団消防団車庫改築工事に伴う電気工事を行うものである。_x000D_
_x000D_
主要機器_x000D_
・電灯盤Ｌ－１　　　１面_x000D_
・引込鋼管ポール　　１式_x000D_
・マルチメディア盤　１台</t>
  </si>
  <si>
    <t>5051000323</t>
  </si>
  <si>
    <t>新郷東部第２土地区画整理事業　区画街路６－１５号ほか４路線街路築造工事</t>
  </si>
  <si>
    <t>埼玉県川口市赤井３－１３－１８</t>
  </si>
  <si>
    <t>工事延長　Ｌ＝１０８．６ｍ　Ｗ＝４．０～６．０ｍ_x000D_
_x000D_
土　工　　　　　　　　　　　　　　　１式_x000D_
路床置換工　　　　　　　　　　　１１０ｍ３_x000D_
舗装工　　　上層路盤／下層路盤　２１９ｍ２_x000D_
　　　　　　路盤　　　　　　　　　５０ｍ２_x000D_
　　　　　　アスファルト舗装　　６２３ｍ２_x000D_
排水工　　　長尺Ｕ型側溝　　　　　６７ｍ_x000D_
　　　　　　集水桝　　　　　　　　　５基_x000D_
　　　　　　暗渠　　　　　　　　　　５ｍ_x000D_
付帯工　　　　　　　　　　　　　　　１式</t>
  </si>
  <si>
    <t>5051000322</t>
  </si>
  <si>
    <t>芝東第４土地区画整理事業　５街区ほか造成工事（その３）</t>
  </si>
  <si>
    <t>埼玉県川口市東領家１－２－４</t>
  </si>
  <si>
    <t>造成面積　　　　１１９．３㎡_x000D_
土　工　　　　　　　　　１式_x000D_
附帯工　　　　　　　　　１式_x000D_
仮設工　　　　　　　　　１式</t>
  </si>
  <si>
    <t>5051000359</t>
  </si>
  <si>
    <t>川口駅前行政センター防犯カメラ改修工事</t>
  </si>
  <si>
    <t>本工事は、川口駅前行政センターの防犯カメラ設備を改修する工事である。_x000D_
_x000D_
防犯カメラ操作装置　　１式_x000D_
防犯カメラ　　　　　　４台</t>
  </si>
  <si>
    <t>5051000376</t>
  </si>
  <si>
    <t>前野宿－１号水路改修工事</t>
  </si>
  <si>
    <t>管布設工　　　　　　１７ｍ_x000D_
撤去・処分工　　　　１７ｍ_x000D_
嵩上げコンクリート工　３箇所_x000D_
門扉設置工　　　　　　１基</t>
  </si>
  <si>
    <t>5051000330</t>
  </si>
  <si>
    <t>芝東第４土地区画整理事業　区画街路６－１０７号路線街路築造工事</t>
  </si>
  <si>
    <t>延　長　　４６．１ｍ　　　幅　員　　６．０ｍ_x000D_
土　　　工　　　　　　　　　　　　　　　　　　　　　　　　　　　　１式_x000D_
舗　装　工　　上層路盤工　再生粒調砕石　ｔ＝１７ｃｍ　　　　　１７５㎡_x000D_
　　　　　　　下層路盤工　再生切込砕石　ｔ＝１２ｃｍ　　　　　１７５㎡_x000D_
排　水　工　　Ｕ型側溝工　車道用　３００×３００　　　　　　　　５９ｍ_x000D_
　　　　　　　集水桝工　□５００／８００　　　　　　　　　　　　　４箇所_x000D_
　　　　　　　側溝桝工　車道用　３００×６５０Ｈ　　　　　　　　　１箇所_x000D_
　　　　　　　横断暗渠工　３００×３００　　　　　　　　　　　　１０ｍ_x000D_
附　帯　工　　　　　　　　　　　　　　　　　　　　　　　　　　　　１式</t>
  </si>
  <si>
    <t>5052000215</t>
  </si>
  <si>
    <t>石神西立野特定土地区画整理事業　造成実施設計委託（その２）</t>
  </si>
  <si>
    <t>20230814</t>
  </si>
  <si>
    <t>5051000357</t>
  </si>
  <si>
    <t>サンテピア電話交換設備更新工事</t>
  </si>
  <si>
    <t>20230816</t>
  </si>
  <si>
    <t>本工事は、サンテピアの電話交換機等の更新を行うものである。_x000D_
_x000D_
主要機器_x000D_
　電話交換機　　　　　　　１式_x000D_
　デジタル多機能電話機　３３台　</t>
  </si>
  <si>
    <t>5051000367</t>
  </si>
  <si>
    <t>里土地区画整理事業　都市計画道路蕨流山線街路築造工事（その２）</t>
  </si>
  <si>
    <t>20230817</t>
  </si>
  <si>
    <t>20231220</t>
  </si>
  <si>
    <t>工事延長　Ｌ＝２８．８ｍ　Ｗ＝２５．０ｍ_x000D_
　道路土工　　　　　　　　　　　　　　　　　　　　　１式_x000D_
　舗装工　　車道舗装工　　　　　　　　　　　　　１６４ｍ２_x000D_
　排水工　　街渠型側溝　３５０×３００　　　　　　２９ｍ_x000D_
　路側工　　　　　　　　　　　　　　　　　　　　　　１式_x000D_
　撤去工　　　　　　　　　　　　　　　　　　　　　　１式_x000D_
　付帯工　　　　　　　　　　　　　　　　　　　　　　１式_x000D_
　排水築造　硬質塩化ビニル管φ５００　　　　　　　４２ｍ</t>
  </si>
  <si>
    <t>　本件の契約方法は、契約不履行により事業の遂行に支障をきたさないよう、施工能力があり、かつ履行の確保が見込まれる者を対象とする必要があるため、地方自治法施行令第１６７条第３号の規定により指名競争入札とする。_x000D_
　川口市工事請負業者指名選定基準に基づき、建設工事入札参加資格者名簿に登載された者のうち、過去の実績、能力により選定した。_x000D_
　本工事は、他工事との調整等高度の施工能力が求められるため、川口市建設工事等入札参加資格に関する規則第４条第２項の規定により、Ｃ級４者、Ｂ級３者を選定した。</t>
  </si>
  <si>
    <t>5051000369</t>
  </si>
  <si>
    <t>芝東第３土地区画整理事業　区画街路４－５２号路線街路築造工事</t>
  </si>
  <si>
    <t>延　長　　５３．０ｍ　　　幅　員　　４．０ｍ_x000D_
土　　　工　　　　　　　　　　　　　　　　　　　　　　　　　　　１式_x000D_
舗　装　工　　上層路盤工　再生粒調砕石　ｔ＝１７ｃｍ　　　　　４４㎡_x000D_
　　　　　　　下層路盤工　再生切込砕石　ｔ＝１２ｃｍ　　　　　４４㎡_x000D_
排　水　工　　Ｕ型側溝工（車道用）３００×３００～４５０　　　５４ｍ_x000D_
　　　　　　　集水桝　□５００／８００×８００Ｈ　　　　　　　　３箇所_x000D_
　　　　　　　横断暗渠　３００×３００　　　　　　　　　　　　１１ｍ_x000D_
附　帯　工　　　　　　　　　　　　　　　　　　　　　　　　　　　１式</t>
  </si>
  <si>
    <t>5051000368</t>
  </si>
  <si>
    <t>石神西立野特定土地区画整理事業　区画街路６－６５号路線街路築造工事</t>
  </si>
  <si>
    <t xml:space="preserve">株式会社高津建設興業          </t>
  </si>
  <si>
    <t>埼玉県川口市西立野９０２</t>
  </si>
  <si>
    <t>工事延長　　　　　Ｌ＝７３ｍ（Ｗ＝６．０ｍ）_x000D_
土工　　　　　　　　　　　　　　　　　　　１式_x000D_
舗装工　　　　　　路盤工　　　　　　　３３９㎡_x000D_
排水工　　　　　　長尺Ｕ型側溝　　　　１２８ｍ_x000D_
　　　　　　　　　横断暗渠　　　　　　　　９ｍ_x000D_
　　　　　　　　　集水桝　　　　　　　　　４基_x000D_
　　　　　　　　　取付管　　　　　　　　１箇所_x000D_
附帯工　　　　　　　　　　　　　　　　　　１式</t>
  </si>
  <si>
    <t>5051000366</t>
  </si>
  <si>
    <t>芝東第４土地区画整理事業　２６４街区ほか造成工事（その３）</t>
  </si>
  <si>
    <t>埼玉県川口市川口６－１－１６</t>
  </si>
  <si>
    <t>造成面積　　　　　９９．２㎡_x000D_
土　工　　　　　　　　　１式_x000D_
附帯工　　　　　　　　　１式_x000D_
仮設工　　　　　　　　　１式</t>
  </si>
  <si>
    <t>5051000335</t>
  </si>
  <si>
    <t>朝日環境センター他所灰クレーンバケット更新工事</t>
  </si>
  <si>
    <t>20230821</t>
  </si>
  <si>
    <t>　本工事は、他所灰クレーンバケット（２基）の更新を行うものである。_x000D_
_x000D_
　仕様　自重：約１．５５ｔ_x000D_
　　　　容量：０．３ｍ３_x000D_
　　　　取り扱い物：焼却灰_x000D_
　　　　電動機：３相、ＡＣ４００Ｖ、５０Ｈｚ、３．７ｋＷ、４Ｐ_x000D_
　　　　見掛比重：～１．０ｔ／ｍ３</t>
  </si>
  <si>
    <t>5051000310</t>
  </si>
  <si>
    <t>川口駅東口地下自転車駐車場ラック入替工事</t>
  </si>
  <si>
    <t>川口市栄町３－６－１</t>
  </si>
  <si>
    <t>20230822</t>
  </si>
  <si>
    <t>自転車ラック入替工事_x000D_
　１）既存スライド式ラック撤去　４６６台_x000D_
　２）高低差付きスライド式ラック新設　４０７台</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</si>
  <si>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川口市工事請負業者指名選定基準及び川口市建設工事参加意思確認型指名競争入札実施要領に基づき、建設工事入札参加資格者名簿に登載された者の中から選ぶ。_x000D_
　本工事は、地方自治法施行令第１６７条の１０の２の規定に基づき、価格その他の条件が最も有利なものをもって申込みをしたものを落札者とする総合評価方式（簡易型・評価項目選択型・自己採点方式）による選考を行う。</t>
  </si>
  <si>
    <t>5051000315</t>
  </si>
  <si>
    <t>里土地区画整理事業　都市計画道路蕨流山線街路築造工事</t>
  </si>
  <si>
    <t>20230823</t>
  </si>
  <si>
    <t xml:space="preserve">株式会社修和              </t>
  </si>
  <si>
    <t>埼玉県川口市北原台３－１６－３８</t>
  </si>
  <si>
    <t>工事延長　Ｌ＝２５０．９ｍ　Ｗ＝２５．０ｍ_x000D_
　道路土工　　　　　　　　　　　　　　　　　　　　　　　　　１式_x000D_
　舗装工　　　車道舗装工（蕨流山線）　　　　　　　　　１９５０ｍ２_x000D_
　　　　　　　車道舗装工（国道１２２号線）　　　　　　　１６２ｍ２_x000D_
　　　　　　　歩道舗装工　　　　　　　　　　　　　　　　１８０ｍ２_x000D_
　街築工　　　中央分離帯工　　　　　　　　　　　　　　　　　１式_x000D_
　　　　　　　歩車道境界工　　　　　　　　　　　　　　　　５１ｍ_x000D_
　安全施設工　　　　　　　　　　　　　　　　　　　　　　　　１式_x000D_
　撤去工　　　　　　　　　　　　　　　　　　　　　　　　　　１式_x000D_
　道路付帯工　　　　　　　　　　　　　　　　　　　　　　　　１式_x000D_
　仮設工　　　　　　　　　　　　　　　　　　　　　　　　　　１式</t>
  </si>
  <si>
    <t>　別紙のとおり</t>
  </si>
  <si>
    <t>5052000230</t>
  </si>
  <si>
    <t>鳩ヶ谷衛生センター一般機器（し尿計量装置）点検整備委託</t>
  </si>
  <si>
    <t>20230830</t>
  </si>
  <si>
    <t>　し尿・浄化槽汚泥を搬入するバキューム車の計量で使用するトラックスケールの点検整備を行うもの。</t>
  </si>
  <si>
    <t>業者選定の理由_x000D_
　川口市業務委託請負業者指名選定基準に基づき、川口市入札参加資格者名簿に登録されたものの中から過去の実績、施工能力により選定した。_x000D_
_x000D_
指名競争入札の理由_x000D_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</si>
  <si>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5052000232</t>
  </si>
  <si>
    <t>鳩ヶ谷衛生センター一般機器（計装設備）点検整備委託</t>
  </si>
  <si>
    <t>20240223</t>
  </si>
  <si>
    <t>　本委託は、計装設備の下記点検整備を行うものである。_x000D_
_x000D_
_x000D_
１）放流水全窒素・全リン・ＵＶ計整備_x000D_
２）投込式液位計整備_x000D_
　　投込式液位計　７台_x000D_
３）電磁流量計調整点検_x000D_
　　電磁流量計　１６基_x000D_
４）差圧式液位計調整点検_x000D_
　　差圧式液位計　６基</t>
  </si>
  <si>
    <t>5052000227</t>
  </si>
  <si>
    <t>貝塚落貯留施設地質調査委託</t>
  </si>
  <si>
    <t>埼玉県川口市北園町３３－５</t>
  </si>
  <si>
    <t>川口市業務委託請負業者指名選定基準に基づき、設計・調査・測量入札参加資格者名簿に登載された者のうち、過去の実績、施工能力により選ぶ。_x000D_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また、本調査は地盤調査に関する専門技術が必要であり、機材の手配及び調査結果について専門的な解析を行う必要があることから、実施可能である市内４者、準市１者を指名するもの。</t>
  </si>
  <si>
    <t>5052000221</t>
  </si>
  <si>
    <t>芝東第３土地区画整理事業　雨水管渠実施設計委託</t>
  </si>
  <si>
    <t>株式会社日本水工コンサルタント     川口営業所</t>
  </si>
  <si>
    <t>埼玉県川口市並木２－１３－８</t>
  </si>
  <si>
    <t>管路施設詳細設計　　　１式</t>
  </si>
  <si>
    <t>5052000222</t>
  </si>
  <si>
    <t>朝日環境センター一般機器（電気設備）点検整備委託</t>
  </si>
  <si>
    <t>　電気事業法第４２条１項により定めた保安規程に基づき、自家用電気工作物（電気設備）について、定期点検整備を行う。</t>
  </si>
  <si>
    <t>5051000383</t>
  </si>
  <si>
    <t>幹線第６６号線歩道整備工事</t>
  </si>
  <si>
    <t>川口市　江戸袋２丁目　地内</t>
  </si>
  <si>
    <t>20240130</t>
  </si>
  <si>
    <t>工事延長　　　　　　　　　　　　　　　　　１１９．１ｍ_x000D_
歩道舗装工（Ａ）再生密粒度ＡＳ　ｔ＝５０　　７５．９㎡_x000D_
歩道舗装工（Ａ）再生粗粒度ＡＳ　ｔ＝１００　７５．９㎡_x000D_
歩道舗装工（Ｂ）透水性ＡＳ　ｔ＝４０　　　１２２．５㎡　　_x000D_
歩道舗装工（Ｃ）再生密粒度ＡＳ　ｔ＝５０　　１７．５㎡_x000D_
付帯工　　　　　　　　　　　　　　　　　　　　１．０式</t>
  </si>
  <si>
    <t>5051000412</t>
  </si>
  <si>
    <t>リサイクルプラザ紙製容器包装コンベヤチェーン取替工事</t>
  </si>
  <si>
    <t>本工事はリサイクルプラザ紙製容器包装処理ラインに設置された供給コンベヤチェーンの取替を行うものである。_x000D_
_x000D_
１．供給コンベヤチェーン２６４リンクの取替を行う。_x000D_
２．エプロン取付ボルト５２８組の取替を行う。_x000D_
３．試運転調整一式を行う。</t>
  </si>
  <si>
    <t>業者選定の理由_x000D_
　川口市工事請負業者指名選定基準に基づき、川口市入札参加資格者名簿に登録されたものの中から、過去の工事実績、施工能力により選定した。_x000D_
_x000D_
指名競争入札の理由_x000D_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</si>
  <si>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①機械はつり補修予定箇所についてはレントゲン撮影調査を追加する。_x000D_
②機械はつり補修の予定箇所に電線管が敷設されていることが判明したため、機械はつり補修の取止め及び、配管ルートの変更を行う。_x000D_
③受水槽の外梯子と外側の壁に十分なスペースが確保できないため、受水槽の梯子はポンプ室内の内梯子に変更する。また、これに伴い、配管ルート等の変更も合わせて行う。_x000D_
④共通費の再計算（増額）を行う。</t>
  </si>
  <si>
    <t>①安全な施工方法を確保のため_x000D__x000D_
②レントゲン撮影調査の結果_x000D__x000D_
③現場納まり再検討の結果_x000D__x000D_
④ポンプの納期遅延による工期延期により</t>
  </si>
  <si>
    <t>①新設給水管のメインルートを１階から２階に変更する。_x000D_
②自動吸排気弁を２０Ａから２５Ａに変更する。（７個）_x000D_
③既設給水管に系統バルブ（６５Ａ－５Ｋ、７個）を追加する。_x000D_
④加圧給水ポンプユニットの１次側の配管口径を１００Ａから８０Ａに変更する。_x000D_
⑤受水槽ポンプ室の扉の仕様を片開きから両開きに変更する。_x000D_
⑥仮設受水槽のリース期間を３ヶ月延長する。_x000D_
⑦共通費の再計算（増額）を行う。</t>
  </si>
  <si>
    <t>①現場納まり再検討による_x000D__x000D_
②機能再検討による_x000D__x000D_
③断水時間を短縮するため_x000D__x000D_
④⑤現場再精査の結果_x000D__x000D_
⑥⑦ポンプの納期遅延による工期延期により</t>
  </si>
  <si>
    <t>①本工事では、既存空調機と異なるメーカーの機器が採用となったため、自動制御設備の改修を追加する。_x000D_
②荷解室内の高所作業用に設置予定であった仮設足場の位置を荷解室内から荷解室の天井内に変更する。_x000D_
③屋上ハト小屋のタイルにアスベストが含有されていたため、アスベスト処分を追加する。</t>
  </si>
  <si>
    <t>①採用機器の仕様を確認した結果_x000D__x000D_
②施設運営への影響を考慮した結果_x000D__x000D_
③アスベスト分析調査の結果</t>
  </si>
  <si>
    <t>①現在、衝撃吸収式逆支弁（２５０Ａ）の手配が困難な状況であり、製作期間が３カ月要することから、冷暖房の切替えに間に合わせるために、逆支弁の口径をポンプ吐出口径と同サイズ１２５Ａに変更する。_x000D_
②納入する防振架台のアンカーボルト間隔が狭かったため、当初設計で予定していたコンクリート基礎の増し打ちを取止める。</t>
  </si>
  <si>
    <t>①製品の納期を確認した結果_x000D__x000D_
②現場再精査の結果</t>
  </si>
  <si>
    <t>①給水ポンプ室配線入口のプルボックス２個について、１段大きいサイズに変更する。_x000D_
②給水ポンプ室内の機器配置変更に伴い、ケーブル長さ、配管種別等を変更する。_x000D_
③主電源ケーブルについて、本工事による施工を取り止める。_x000D_
④最寄りの電気用ハンドホールから給水ポンプ室まで、新たに埋設配管を行う。</t>
  </si>
  <si>
    <t>給水系統の切替期間中、既設給水ポンプと仮設給水ポンプとを２台同時に稼働させる必要があるため、仮設用動力盤の仕様変更並びに配線の追加を行うもの。</t>
  </si>
  <si>
    <t>工事延長　８８．２ｍ　幅員　１１．０ｍ_x000D__x000D_
土工　　　　　　　　　　　　　　　　　　　　　　　　　　　　　　１式_x000D_（１式）_x000D_
舗装工　　　　　　車道舗装工　　　　　　　　　　　　　　　６５０ｍ２_x000D_（７００ｍ２）_x000D_
　　　　　　　　　歩道舗装工　　　　　　　　　　　　　　　３０３ｍ２_x000D_（３０１ｍ２）_x000D_
排水工　　　　　　街渠縦断側溝工　　　　　　　　　　　　　　１５４ｍ_x000D__x000D_
　　　　　　　　　横断暗渠工　　　　　　　　　　　　　　　　　　７ｍ_x000D__x000D_
擁壁工　　　　　　Ｌ型擁壁　　　　　　　　　　　　　　　　　　１６ｍ_x000D_（－ｍ）_x000D_
縁石工　　　　　　歩車道境界工　　一般・切下・乗入・端末　　１６０ｍ_x000D_（１６０ｍ）_x000D_
　　　　　　　　　街渠工　　　　　切下・端末　　　　　　　　　１９ｍ_x000D_（１８ｍ）_x000D_
　　　　　　　　　地先境界工　　　　　　　　　　　　　　　　１３３ｍ_x000D_（１３４ｍ）_x000D_
道路付属施設工　　　　　　　　　　　　　　　　　　　　　　　　　１式_x000D_（１式）_x000D_
撤去工　　　　　　　　　　　　　　　　　　　　　　　　　　　　　１式_x000D_（１式）_x000D_
付帯工　　　　　　　　　　　　　　　　　　　　　　　　　　　　　１式_x000D_（１式）_x000D_
仮設工　　　　　　　　　　　　　　　　　　　　　　　　　　　　　１式（１式）</t>
  </si>
  <si>
    <t>　本工事の東側市道において、関連事業者の工事が施工されたことにより、復旧範囲の調整を行ったため、面積が増となったこと、また、沿道地権者の土地利用の変更に伴い、乗入部に変更が生じたため、変更設計を要するものです。</t>
  </si>
  <si>
    <t>本工事において、ポンプ制御盤の納入は４月を予定していましたが、世界的な半導体や樹脂材料等の需給逼迫により、制御盤内の部品について納期が再度遅延し、予定していた製造期間よりも２カ月間の不測の日数を要することから、工期内の完成が見込めないため６１日間の工期延期を行うものです。</t>
  </si>
  <si>
    <t>①プール入口、トイレ外部側入口の床排水グレーチングの設置が取止めになったため、これに接続する排水配管を取止める。_x000D_
②男子更衣室、女子更衣室の床排水グレーチングの設置が取止めになったため、これに接続する排水配管を取止める。_x000D_
③排水ポンプ制御盤（ＰＤ－４）の設置を取止める。この変更に伴い排水ポンプ（ＰＤ－３）の仕様を自動運転内臓型（並列交互）に変更する。_x000D_
④プールサイド下のピット内に排水ポンプ２台を追加配置する。また、これに接続される排水管、排水桝の設置も行う。_x000D_
⑤シャワーヘッドは、建築工事にて設置するシャワーパイプの付属品として設置することとなったため、本工事のシャワーヘッドは取止める。_x000D_
⑥シャワーヘッドへの給水圧力を一定に抑えるため、減圧弁を追加設置する。</t>
  </si>
  <si>
    <t>①②建築工事との協議による_x000D__x000D_
③④⑤⑥維持管理及び機能再検討の結果</t>
  </si>
  <si>
    <t>①緊急遮断弁制御盤からポンプ制御盤及び、緊急遮断弁への配線配管工事を本工事にて追加する。_x000D_
②共用部の水道料金低減のため、水道メーター口径を２０ミリから１５ミリに変更する。また、これに伴い配管、弁類のサイズ変更も合せて行う。_x000D_
③既設配管ルートが当初設定と異なっていたため、現況に応じて既設配管の撤去と外部枠組足場を追加する。_x000D_
④廃棄物の減量化と処理コストの低減を図るため、管理型廃棄処分から再資源化処分に変更する。_x000D_
⑤地中に大量のコンクリートがら、アスコンがらが埋設されていたため、これらの解体搬出処分を追加する。</t>
  </si>
  <si>
    <t>①電気工事との協議による_x000D__x000D_
②維持管理及び機能性の再検討による_x000D__x000D_
③現場再精査の結果_x000D__x000D_
④樹木の処分方法再検討による_x000D__x000D_
⑤現場掘削箇所を再調査した結果</t>
  </si>
  <si>
    <t>①排水ポンプ（ＰＤ－３　別途工事）について、排水ポンプ制御盤（ＰＤ－４　別途工事）から配管配線を行う設計であったが、排水ポンプ制御盤が取り止めとなったことから、本工事で手元開閉器盤を設置し、手元開閉器盤から配管配線を行う様、変更する。_x000D_
②ピット内に自動型排水ポンプ２台（ＰＤ－５―１　ＰＤ－５―２　別途工事）が設置されることから、動力を供給する様、配管配線を変更（追加）する。</t>
  </si>
  <si>
    <t>①電気室内の新設ポンプ用のブレーカーについて、盤の予備ブレーカーを撤去して設置する予定であったが、エレベーター停止時間を極力短くするため、撤去を取り止め、盤内の別位置に設置する。_x000D_
②建屋から受水槽までに埋設配線ルートにおいて、利用予定の既設ハンドホール内に高圧ケーブルが配線され利用できないことが判明したため、ハンドホールを１基追加し、配線ルートを変更する。_x000D_
③建屋引込部の電灯及び動力用壁面配管について、別々に配管する予定であったが、電灯、動力配線を同一配管に納めるよう変更する。</t>
  </si>
  <si>
    <t>計装設備交換部品の変更_x000D_
・電磁流量計　２　→　０台</t>
  </si>
  <si>
    <t>　本委託において交換を予定している電磁流量計が、履行期間内に納入できないことが判明した。理由としては、生産工場である中国において揮発性有機化合物排出規制の強化等による製造及び輸送・輸入の遅延によるものである。以上の理由により、変更を行う。</t>
  </si>
  <si>
    <t>工事延長　　　　　　　　　　　　　　６６．０ｍ_x000D__x000D_
歩道幅員　　　　　　　　　　　１．４～１．８ｍ_x000D__x000D_
車道舗装工　　　　　　　　　　　　　７３．６㎡（変更）_x000D_
　　　　　　　　　　　　　　　　　　６４．５㎡_x000D__x000D_
歩道舗装工（一般部、乗入部）　９３．８㎡（変更）_x000D_
　　　　　　　　　　　　　　　９３．８㎡_x000D__x000D_
街渠縦断側溝設置工　　　　　　　５７．０ｍ_x000D__x000D_
撤去工　　　　　　　　　　　　　　　　　　１．０式_x000D__x000D_
付帯工　　　　　　　　　　　　　　　　　　１．０式_x000D_
　　　　　　　　　　　　　　　　　　　　　１．０式</t>
  </si>
  <si>
    <t>土工　　　　　　　　　　　　　１式_x000D_（変更）_x000D_
土工　　　　　　　　　　　　　１式_x000D_
貯留施設工（左岸・右岸）　４３２ｍ３_x000D__x000D_
付帯工　　　　　　　　　　　　１式（変更）_x000D_
付帯工　　　　　　　　　　　　１式</t>
  </si>
  <si>
    <t>2021</t>
  </si>
  <si>
    <t>5031000143</t>
  </si>
  <si>
    <t>江川第３調節池整備工事（その１）</t>
  </si>
  <si>
    <t>20210929</t>
  </si>
  <si>
    <t>土工　　　　　　１式_x000D_
遮水工　　　　３８７．５ｍ_x000D_
護岸工　　　　４７．６ｍ_x000D_
越流堤工　　　１式_x000D_
排水施設工　１式_x000D_
付帯工　　　　１式</t>
  </si>
  <si>
    <t>　本工事において、建設発生土の工事間利用を検討した結果、荒川調節池工事に利用する土砂の受け入れ基準を満たしたため、一部当該現場から秋ヶ瀬ヤードに運搬し、残土処分工の費用を見直すものです。_x000D_
　併せて、受注者からスライド額の請求があったため、請負代金額を変更するものです。</t>
  </si>
  <si>
    <t>20230803</t>
  </si>
  <si>
    <t>公園施設撤去工　１式_x000D_
給水本管引込工　１式_x000D_
管理施設整備工　１式　</t>
  </si>
  <si>
    <t>本工事において、現場状況に応じて仕様の変更を行ったこと。また、残材の処分量が当初設計より増加したことにより設計変更を行うもの。</t>
  </si>
  <si>
    <t>①ピット内に残置されている既存配管が、新設配管に干渉するため、残置配管及び保温材の撤去処分を行う。</t>
  </si>
  <si>
    <t>①現場再調査の結果</t>
  </si>
  <si>
    <t>20230815</t>
  </si>
  <si>
    <t>地質調査　２．０箇所（変更）_x000D_
　　　　　２．０箇所</t>
  </si>
  <si>
    <t>　本委託において、現地盤の浸透能力の有無を調査するため、現場浸透試験を計上していましたが、地質調査を行ったところ、地下水位が非常に高いことが判明し、現場浸透試験が不要となったことから、設計変更を行うものです。</t>
  </si>
  <si>
    <t>5041000468</t>
  </si>
  <si>
    <t>里土地区画整理事業　都市計画道路蕨流山線ほか１路線街路築造工事</t>
  </si>
  <si>
    <t>20221014</t>
  </si>
  <si>
    <t>工事延長　２２９．１ｍ_x000D_
　道路土工　　　　　　　　　　　　　　　　　　　　　　　　１式_x000D_
　舗装工　　　車道舗装工（蕨流山線）　　　　　　　　　　９８９ｍ２_x000D_
　　　　　　　車道舗装工（里東通り線）　　　　　　　　　２３３ｍ２_x000D_
　　　　　　　歩道舗装工　　　　　　　　　　　　　　　　２０３ｍ２_x000D_
　排水工　　　街渠縦断管工　　　　　　　　　　　　　　　　７７ｍ_x000D_
　　　　　　　長尺Ｕ型側溝工　　　　　　　　　　　　　　　３２ｍ_x000D_
　街築工　　　歩車道境界工、街渠工、地先境界工　　　　　１４７ｍ_x000D_
　安全施設工　　　　　　　　　　　　　　　　　　　　　　　　１式_x000D_
　撤去工　　　　　　　　　　　　　　　　　　　　　　　　　　１式_x000D_
　道路付帯工　　　　　　　　　　　　　　　　　　　　　　　　１式_x000D_
　仮設工　　　　　　　　　　　　　　　　　　　　　　　　　　１式_x000D_
　雨水管工　　ＶＵφ４００布設工　　　　　　　　　　　　　５６ｍ</t>
  </si>
  <si>
    <t>　本工事において、埼玉県警察本部との現場立会により、将来の車道幅員と横断歩道位置を鑑みた信号機の移設位置や制御器の設定変更を行うことになったため、材料費及び設定費用が増額となるもの。また、車道舗装内にあるＮＴＴ柱について、隣接する電柱と共に移設する方が総額として安価であることから、車道舗装工の面積を減ずるもの。さらに、さいたま県土整備事務所から中央分離帯に段差が生じない横断面にするように指示を受けたため、併せて設計変更するもの。</t>
  </si>
  <si>
    <t>工事延長　　　　　Ｌ＝４８ｍ（Ｗ＝６．２ｍ）_x000D_
土工　　　　　　　　　　１式_x000D_
排水工　　　　　　　　　１式_x000D_
歩道舗装工　　　　　２８７㎡_x000D_
　　　　　　　　　　　　１式（変更）_x000D_
付帯工　　　　　　　　　１式</t>
  </si>
  <si>
    <t>　_x000D_
　本工事において、当初、隣接地権者との境界にはブロックフェンスを施工する予定はありませんでしたが、協議の結果、施工することになり、これに伴う変更等をするものです。</t>
  </si>
  <si>
    <t>舗装版破砕工　　　　３６６㎡（変更）_x000D_
　　　　　　　　　　３４２㎡_x000D_
_x000D_
構造物取壊し工　　　１０ｍ３_x000D_
_x000D_
付帯工　　　　　　　　　１式（変更）_x000D_
　　　　　　　　　　　　１式</t>
  </si>
  <si>
    <t>本工事において、戸塚綾瀬小学校への車両出入りを確保するためにアスファルト舗装の一部を残す予定でしたが、区画整理組合推進室からの依頼により、学校側の了解も得て、区画整理事業の後発工事の効率性を考慮してアスファルト舗装破砕箇所を追加することなどから設計変更するもの。</t>
  </si>
  <si>
    <t>（１）３階壁について工事範囲を変更する</t>
  </si>
  <si>
    <t>（１）調査の結果、工事区画内一部壁の浮きが激しく、速やかな安全性確保及び経済性から本工事で対応するのが合理的と判断したため</t>
  </si>
  <si>
    <t>5041000369</t>
  </si>
  <si>
    <t>仲町中学校プール改築工事のうち電気工事</t>
  </si>
  <si>
    <t>川口市西川口２－１６－１</t>
  </si>
  <si>
    <t>20230828</t>
  </si>
  <si>
    <t>20220920</t>
  </si>
  <si>
    <t>本工事は、仲町中学校プール改築工事のうち電気工事を行うものである。_x000D_
_x000D_
主要機器_x000D_
・電動動力盤ＬＰ－１（新設）１面_x000D_
・照明器具　１６台_x000D_
・ワゴンアップ　１台_x000D_
・ワイヤレスマイク　２台_x000D_
・コアキシャルホーンスピーカー　２台_x000D_
・インターホン　３台</t>
  </si>
  <si>
    <t>現場再精査による　　　　　　　　　　　　　　　①、③～④_x000D_
現場再精査及び安全性を考慮　　　　　　　②_x000D_
現場再精査及び将来性を考慮　　　　　　　⑤</t>
  </si>
  <si>
    <t>（１）壁下地張り　８０㎡　　　　　　　　　　　　　　　　　　　　　（増）</t>
  </si>
  <si>
    <t>（１）壁仕上げ材の補強を行い、破損を防ぐため。</t>
  </si>
  <si>
    <t>5051000011</t>
  </si>
  <si>
    <t>戸塚環境センター西棟受入供給設備ほか補修工事</t>
  </si>
  <si>
    <t>　本工事は、戸塚環境センター西棟のプラント設備補修工事を行うものである。</t>
  </si>
  <si>
    <t xml:space="preserve">株式会社前島植物園           </t>
  </si>
  <si>
    <t xml:space="preserve">有限会社タナアミ            </t>
  </si>
  <si>
    <t xml:space="preserve">有限会社五島工務店           </t>
  </si>
  <si>
    <t xml:space="preserve">株式会社サンゲート           </t>
  </si>
  <si>
    <t xml:space="preserve">伊藤土建株式会社            </t>
  </si>
  <si>
    <t xml:space="preserve">有限会社志村水道設備          </t>
  </si>
  <si>
    <t>埼玉県川口市前上町２６－２</t>
  </si>
  <si>
    <t xml:space="preserve">朝日総業株式会社            </t>
  </si>
  <si>
    <t xml:space="preserve">株式会社中村設備            </t>
  </si>
  <si>
    <t>5051000331</t>
  </si>
  <si>
    <t>川口市　芝富士２丁目ほか　地内</t>
  </si>
  <si>
    <t>橋長　　　　　　　　　　　　　Ｌ＝１６８．５０ｍ　_x000D_
幅員　　　　　　　　　　　　　Ｗ＝　１２．９５ｍ_x000D_
_x000D_
橋脚耐震補強工　　　　　コンクリート巻立て　１式_x000D_
落橋防止システム設置工　せん断ストッパー　１５基　　　　　　　　　　_x000D_
橋梁補修工　　　　　　　　　　　　　　　　　１式_x000D_
付帯工　　　　　　　　　　　　　　　　　　　１式</t>
  </si>
  <si>
    <t>5051000333</t>
  </si>
  <si>
    <t>西通り橋改修工事</t>
  </si>
  <si>
    <t>川口市　北原台１丁目　地内</t>
  </si>
  <si>
    <t>埼玉県川口市柳崎５－２－３３</t>
  </si>
  <si>
    <t>橋長　　　　　　　　　　　　　　　　　　　　１２１．２ｍ_x000D_
幅員　　　　　　　　　　　　　　　　　　　　　１６．０ｍ_x000D_
橋脚柱補強工　Ｐ５　コンクリート巻立　　　　　　　１箇所_x000D_
落橋防止装置設置工　Ａ２　緩衝チェーン　　　　　　　４組　_x000D_
　　　　　　　　　　Ａ２、Ｐ５　せん断ストッパー　１４組_x000D_
伸縮装置補修工　Ａ２鋼製ジョイント（車道部）、_x000D_
　　　　　　　　ゴムジョイント（歩道部）　　　１３．１ｍ_x000D_
断面修復工　　　Ａ２－Ｐ５　左官工法　　　　　　１構造物_x000D_
ひび割れ補修工　Ａ２－Ｐ５　低圧注入工法　　　　１構造物_x000D_
付帯工　　　　　　　　　　　　　　　　　　　　　　　１式</t>
  </si>
  <si>
    <t>5051000385</t>
  </si>
  <si>
    <t>朝日環境センターＢ号炉耐火物補修工事</t>
  </si>
  <si>
    <t>　本工事は、Ｂ号溶融炉およびボイラの耐火物補修工事一式を行うものである。_x000D_
_x000D_
　１　溶融炉　［補修面積：８．３ｍ２］_x000D_
　_x000D_
　２　ボイラ　［補修面積：１９．５ｍ２］</t>
  </si>
  <si>
    <t>随意契約の理由_x000D_
ごみ処理施設はプラントメーカー独自の技術により、形状・寸法・運転条件等が特殊技術やノウハウを駆使し、性能を発揮できるようにしたプラントで、整備や工事においては、専門的な技術が必要となり、契約の履行に必要な技術を要する業者に請け負わせる必要がある。施設が安全・安定に稼働するためには、設備の構造や性能に精通した業者に請け負わせる必要があり、ごみ処理運転計画に基づき施設を稼働させなければ、ごみ処理が停滞し市民生活に重大な影響を及ぼす恐れがある。限られた期間に作業を速やかに完了させるためには停止期間中の作業を最短とし、確実な履行を求めるには、施設の機能、構造に精通した業者が最も信頼できる。本件の耐火物は専用に設計・施工したもので、材質等詳細な成分や配合割合は一切公表されていないため、他の業者が本工事を行い、性能を保証することは極めて困難である。以上の理由により、川口市入札参加資格者名簿に登録された者の中から荏原環境プラント株式会社を指名するもので地方自治法施行令第１６７条の２第１項第２号及び川口市契約に関する規則第１６条の５第１項第４号の規定により１者随意契約とする。</t>
  </si>
  <si>
    <t>5051000332</t>
  </si>
  <si>
    <t>西川口陸橋改修工事</t>
  </si>
  <si>
    <t>川口市　並木２丁目　地内</t>
  </si>
  <si>
    <t>埼玉県川口市青木２－１４－７</t>
  </si>
  <si>
    <t>橋長　　　　　　　　　　　　　　　　Ｌ＝１７６．９ｍ　_x000D_
幅員　　　　　　　　　　　　　　　　Ｗ＝　１２．８ｍ_x000D_
橋梁補修工　　　　　　　　　　　　　　　　　　　１式_x000D_
落橋防止システム工　　　　　　　　縁端拡幅　　３箇所_x000D_
　　　　　　　　　　　　　　水平力分担構造　１２箇所　　　　　　　_x000D_
橋脚耐震補強工　ポリマーセメントモルタル増厚　２箇所_x000D_
　　　　　　　　コンクリート巻立て　　　　　　４箇所_x000D_
　　　　　　　　鋼板巻立て　　　　　　　　　　４箇所　　　　　　　　　_x000D_
付帯工　　　　　　　　　　　　　　　　　　　　　１式</t>
  </si>
  <si>
    <t>5052000225</t>
  </si>
  <si>
    <t>旧鳩ヶ谷分署解体工事に伴う家屋事後調査委託</t>
  </si>
  <si>
    <t>川口市坂下町地内</t>
  </si>
  <si>
    <t>20230904</t>
  </si>
  <si>
    <t>家屋調査（事後）_x000D_
木造建物１６棟　非木造建物７棟</t>
  </si>
  <si>
    <t>5051000392</t>
  </si>
  <si>
    <t>里土地区画整理事業　区画街路６－２５号路線街路築造工事</t>
  </si>
  <si>
    <t>20230906</t>
  </si>
  <si>
    <t>20240226</t>
  </si>
  <si>
    <t>工事延長　Ｌ＝４０．６ｍ　Ｗ＝６．０ｍ_x000D_
　道路土工　　　　　　　　　　　　　　　　　　　　　１式_x000D_
　舗装工　　車道舗装工　　　　　　　　　　　　　１７９ｍ２_x000D_
　排水工　　長尺Ｕ型側溝　３００×３００　　　　　５３ｍ_x000D_
　撤去工　　　　　　　　　　　　　　　　　　　　　　１式_x000D_
　付帯工　　　　　　　　　　　　　　　　　　　　　　１式_x000D_
造成面積　Ａ＝１４３４ｍ２_x000D_
　造成土工　　　　　　　　　　　　　　　　　　　　　１式</t>
  </si>
  <si>
    <t>5051000432</t>
  </si>
  <si>
    <t>芝東第４土地区画整理事業　区画街路６－９４号路線街路築造工事</t>
  </si>
  <si>
    <t xml:space="preserve">株式会社小川建設            </t>
  </si>
  <si>
    <t>埼玉県川口市源左衛門新田２７４－５</t>
  </si>
  <si>
    <t>延　長　　２５．５ｍ　　　幅　員　　６．０ｍ_x000D_
土　　　工　　　　　　　　　　　　　　　　　　　　　　　　　　　　　１式_x000D_
舗　装　工　　上層路盤工　再生粒調砕石　ｔ＝１７ｃｍ・１３ｃｍ　　９８㎡_x000D_
　　　　　　　下層路盤工　再生切込砕石　ｔ＝１２ｃｍ　　　　　　　５５㎡_x000D_
排　水　工　　Ｕ型側溝工　車道用　３００×３００　　　　　　　　　３０ｍ_x000D_
附　帯　工　　　　　　　　　　　　　　　　　　　　　　　　　　　　　１式</t>
  </si>
  <si>
    <t>5051000401</t>
  </si>
  <si>
    <t>河川管理施設長寿命化改修工事（その２）</t>
  </si>
  <si>
    <t>川口市　辻ほか　地内</t>
  </si>
  <si>
    <t>電気設備改修工（辻ポンプ場）　　　１．０式_x000D_
ゲート改修工（綾瀬川－１号ゲート）１．０式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</si>
  <si>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また、当該改修工事は、排水ポンプ設備及び水門設備に関する専門技術が必要であり、機器の手配、納品、据付を迅速に行う必要があることから、施工可能である市内４者、県内４者を指名するもの。</t>
  </si>
  <si>
    <t>5051000391</t>
  </si>
  <si>
    <t>柳崎第５公園遊具改修工事</t>
  </si>
  <si>
    <t>埼玉県川口市西新井宿１１９１</t>
  </si>
  <si>
    <t>柳崎第５公園_x000D_
複合遊具撤去工　　　　　　１式_x000D_
複合遊具設置工　　　　　　１式_x000D_
インクルーシブ遊具設置工　１式_x000D_
ステップ遊具設置工　　　　１式</t>
  </si>
  <si>
    <t>　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なお、本工事の主たる工種は、遊具設置工であり、一般的な造園工事であること、また、市内業者を育成・振興することにより、市内経済に乗数効果による好循環をもたらし、市内経済の活況につなげるため、川口市建設工事等入札参加資格に関する規則第４条の規定により、Ｂ級業者５者、Ｃ級業者３者を指名するものである。</t>
  </si>
  <si>
    <t>5052000223</t>
  </si>
  <si>
    <t>仮称西川口・横曽根公民館・横曽根図書館改築工事に伴う工事監理業務委託</t>
  </si>
  <si>
    <t>川口市西川口５丁目２番１号</t>
  </si>
  <si>
    <t>20251128</t>
  </si>
  <si>
    <t>株式会社奥野設計            埼玉事務所</t>
  </si>
  <si>
    <t>埼玉県さいたま市大宮区櫛引町１－８２２－３</t>
  </si>
  <si>
    <t>１．公民館・図書館_x000D_
　　構　造　　：鉄筋コンクリート造一部鉄骨造_x000D_
　　規　模　　：地上３階建て_x000D_
　　用　途　　：公民館・図書館_x000D_
　　建築面積：２，２３２．５２㎡（駐輪場、プロパン庫・ゴミ庫含む）_x000D_
　　延床面積：４，６７９．２８㎡（駐輪場、プロパン庫・ゴミ庫含む）_x000D_
　　最高高さ：１７．４ｍ_x000D_
_x000D_
２．外構（駐輪場、プロパン庫・ゴミ庫、フェンス、駐車場等）</t>
  </si>
  <si>
    <t>　仮称西川口・横曽根公民館・横曽根図書館改築工事は、令和８年度の供用開始を予定しており、限られた工期内に確実に竣工させることが必要となる。設計業務の受注者である当該業者は、本業務に関し必要な知識及び資料を有し、設計意図を熟知していることから、適切かつ円滑な業務の実施を見込むことができる。また、設計者と監理者が同一であることから、工事監理業務のうち、「設計図書の内容の把握」にかかる業務が削減でき、費用面・時間面においても効率的に実施ができる。_x000D_
　このことから、地方自治法施行令第１６７条の２第１項第６号に基づき、随意契約とするもの。</t>
  </si>
  <si>
    <t>5051000413</t>
  </si>
  <si>
    <t>芝福祉センター電話交換設備更新工事</t>
  </si>
  <si>
    <t xml:space="preserve">彩ネット株式会社            </t>
  </si>
  <si>
    <t>埼玉県川口市並木２－２５－３</t>
  </si>
  <si>
    <t>本工事は、芝福祉センターの電話交換機等の更新を行うものである。_x000D_
_x000D_
主要機器_x000D_
　電話交換機　　　　　　　　　　　　１式_x000D_
　２４ボタンデジタル多機能電話機　１４台_x000D_
　アナログ電話機　　　　　　　　　１１台</t>
  </si>
  <si>
    <t>5052000229</t>
  </si>
  <si>
    <t>鳩ヶ谷衛生センター一般機器（受入・水処理設備）点検整備委託</t>
  </si>
  <si>
    <t>本委託は、受入・水処理設備の点検整備一式を行うものである。_x000D_
_x000D_
１）破砕ポンプ（し尿破砕ポンプ、浄化槽汚泥破砕ポンプＡ号機）整備_x000D_
２）し尿スクリーン・スクリュープレス整備_x000D_
３）浄化槽汚泥投入ポンプ（Ａ・Ｂ号機）整備_x000D_
４）曝気ブロワ整備（Ｃ号機）_x000D_
５）浄化槽汚泥貯留槽攪拌ポンプ（Ｂ号機）整備_x000D_
６）循環液移送ポンプ（Ｂ号機）整備</t>
  </si>
  <si>
    <t>5051000411</t>
  </si>
  <si>
    <t>鳩ヶ谷衛生センター汚泥掻寄機改修工事</t>
  </si>
  <si>
    <t>　本工事は、汚泥掻寄機の改修工事を行うものである。</t>
  </si>
  <si>
    <t>　川口市工事請負業者指名選定基準に基づき、川口市入札参加資格者名簿に登録された者の中から業務経歴、能力により選定した。_x000D_
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</si>
  <si>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5051000380</t>
  </si>
  <si>
    <t>オートレース場競走会地区選手ロッカー照明器具更新工事</t>
  </si>
  <si>
    <t>本工事は、オートレース場競走会地区選手ロッカー室等の照明器具及び配管・配線の更新を行うものである。_x000D_
_x000D_
主要機器_x000D_
・ＬＥＤ照明器具　　７９８台</t>
  </si>
  <si>
    <t>5051000407</t>
  </si>
  <si>
    <t>並木４丁目公園トイレ改修工事</t>
  </si>
  <si>
    <t>川口市　並木４丁目　地内</t>
  </si>
  <si>
    <t>便益施設工　トイレ改修　１．０基</t>
  </si>
  <si>
    <t>　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なお、本工事は、トイレ施設（建築物）の改修工事であるが、工場制作品を使用し、基礎工事が主たる工事であることから、土木一式工事業者を指名するものである。</t>
  </si>
  <si>
    <t>5051000417</t>
  </si>
  <si>
    <t>鳩ヶ谷駅市民センター１階空調機取替工事のうち建築工事</t>
  </si>
  <si>
    <t>川口市大字里１６５０－１</t>
  </si>
  <si>
    <t>鳩ヶ谷駅市民センター１階通路及び自由通路１の空調機及び照明器具の取替えに伴う建築工事_x000D_
_x000D_
１．天井改修：１５１㎡_x000D_
　　既存アルミスパンドレル撤去_x000D_
　　新規ＬＧＳ下地組（１９型）のうえ新規アルミスパンドレル廻り縁共、_x000D_
　　新規天井点検口４５０角及び６００角_x000D_
２．電気・設備機器取替に伴う、切込み及び開口補強</t>
  </si>
  <si>
    <t>5051000408</t>
  </si>
  <si>
    <t>蓮沼公園フェンス改修工事</t>
  </si>
  <si>
    <t>川口市　本蓮１丁目　地内</t>
  </si>
  <si>
    <t>蓮沼公園_x000D_
小規模造成工　　　　１式_x000D_
ネットフェンス工　　１式_x000D_
地先境界ブロック工　１式_x000D_
防草シート設置工　　１式_x000D_
支障枝撤去工　　　　１式</t>
  </si>
  <si>
    <t>　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なお、本工事の主たる工種は、フェンス設置工事であり、一般的な土木工事であること、また、市内業者を育成・振興することにより、市内経済に乗数効果による好循環をもたらし、市内経済の活況につなげるため、川口市建設工事等入札参加資格に関する規則第４条の規定により、Ｃ級業者４者、Ｄ級業者２者を指名するものである。</t>
  </si>
  <si>
    <t>5051000423</t>
  </si>
  <si>
    <t>幹線第３２号線舗装補修工事</t>
  </si>
  <si>
    <t>川口市　芝中田１丁目　地内</t>
  </si>
  <si>
    <t>工事延長　　　２００．０ｍ_x000D_
道路幅員　　　　　６．４ｍ_x000D_
_x000D_
路面切削工　　　　８６８㎡_x000D_
基層工　　　　　　８６８㎡_x000D_
表層工　　　　　　８６８㎡_x000D_
付帯工　　　　　　　　１式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</si>
  <si>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川口市工事請負業者指名選定基準及び川口市建設工事参加意思確認型指名競争入札実施要領に基づき、建設工事入札参加資格者名簿に登載された者の中から選ぶ。_x000D_
　本工事は舗装工事で、発注区分はＡＢＣランクであるが、川口市建設工事参加意思確認型指名競争入札実施要領第４条４の規定に基づき、Ｃランクを選定するもの。_x000D_
_x000D_
【一抜け方式による入札を行う。※開札の順番】_x000D_
①南平第１８２号線舗装補修工事_x000D_
②幹線第３２号線舗装補修工事_x000D_
③新郷第２６２号線舗装補修工事</t>
  </si>
  <si>
    <t>5051000424</t>
  </si>
  <si>
    <t>南平第１８２号線舗装補修工事</t>
  </si>
  <si>
    <t>川口市　朝日１丁目ほか　地内</t>
  </si>
  <si>
    <t xml:space="preserve">啓有建設株式会社            </t>
  </si>
  <si>
    <t>埼玉県川口市差間２－１６－９</t>
  </si>
  <si>
    <t>工事延長　　　１１７．３ｍ_x000D_
道路幅員　　　　　９．２ｍ_x000D_
路面切削工　　　　８８４㎡_x000D_
基層工　　　　　　８８４㎡_x000D_
表層工　　　　　　８８４㎡_x000D_
附帯工　　　　　　　　１式</t>
  </si>
  <si>
    <t>5051000425</t>
  </si>
  <si>
    <t>新郷第２６２号線舗装補修工事</t>
  </si>
  <si>
    <t>川口市　本蓮２丁目ほか　地内</t>
  </si>
  <si>
    <t>工事延長　　　　９０．６ｍ_x000D_
道路幅員　　　　　８．０ｍ_x000D_
_x000D_
不陸整正工　　　　６２１㎡_x000D_
基層工　　　　　　６２１㎡_x000D_
表層工　　　　　　６２１㎡_x000D_
附帯工　　　　　　　　１式</t>
  </si>
  <si>
    <t>5051000418</t>
  </si>
  <si>
    <t>中青木分室屋上防水工事</t>
  </si>
  <si>
    <t>川口市中青木２－２０－３１</t>
  </si>
  <si>
    <t>屋上防水工事（鉄筋コンクリート造２階建て）_x000D_
_x000D_
１．平場：高圧洗浄後、合成高分子系ルーフィングシート防水（Ｓ－Ｍ２）_x000D_
_x000D_
２．庇　：高圧洗浄後、下地調整のうえウレタンゴム系塗膜防水（Ｘ－２）</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</si>
  <si>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本工事は、現状に雨漏りが生じていることから早期に工事を完了させる必要があり、高度な施工管理能力が求められるため、川口市建設工事等入札参加資格に関する規則第４条の規定により、市内業者のＢ業者３者・Ｃ業者３者を選定した。</t>
  </si>
  <si>
    <t>5051000415</t>
  </si>
  <si>
    <t>根岸北保育所屋上防水工事</t>
  </si>
  <si>
    <t>川口市大字安行領根岸８８６－１</t>
  </si>
  <si>
    <t xml:space="preserve">森山工業株式会社            </t>
  </si>
  <si>
    <t>埼玉県川口市弥平２－８－６</t>
  </si>
  <si>
    <t>根岸北保育所屋上防水工事_x000D_
_x000D_
保育所（Ｓ造・２階建）の屋上防水工事　工事面積：７８０㎡_x000D_
　１）既存防水脆弱部撤去、下地調整、ウレタン塗膜防水_x000D_
　２）各防水端部シーリング（ＭＳ－２）_x000D_
　３）サッシ及びトップライト廻りシーリング_x000D_
　４）既存アルミ笠木撤去復旧_x000D_
　５）階段塗り替え（ＤＰ塗装）_x000D_
　６）外壁部設備支持アングル撤去後、穴埋め（９ヵ所）_x000D_
　７）トップライトアクリルドーム交換</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</si>
  <si>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Ｂ級５者・Ｃ級２者を選定した。</t>
  </si>
  <si>
    <t>5052000231</t>
  </si>
  <si>
    <t>芝東第３土地区画整理事業　水路実施設計委託</t>
  </si>
  <si>
    <t>20230911</t>
  </si>
  <si>
    <t>設計業務_x000D_
_x000D_
水路詳細設計　　　１式</t>
  </si>
  <si>
    <t>5052000224</t>
  </si>
  <si>
    <t>川口総合文化センター大規模改修及び美術館建設事業実施設計に係るコンストラクションマネジメント業務委託</t>
  </si>
  <si>
    <t>日建設計コンストラクション・マネジメント株式会社</t>
  </si>
  <si>
    <t>東京都文京区後楽１－４－２７日建設計後楽園ビル</t>
  </si>
  <si>
    <t>①川口総合文化センター大規模改修工事_x000D_
　建物概要_x000D_
　　敷地面積：６，９９９．９７㎡　建築面積：６，２３４．４６㎡　_x000D_
　　延べ面積：３５，９８３．８３㎡_x000D_
　　階数：地上１４階地下２階　高さ：地上８３．６ｍ地下１１．０ｍ　_x000D_
　　構造：鉄骨造・鉄骨鉄筋コンクリート造_x000D_
_x000D_
②美術館建設工事（川口西公園地下駐車場に増築）_x000D_
　建物概要_x000D_
　　敷地面積：６，５９５．８１㎡　建築面積：約２，９００㎡_x000D_
　　延べ面積：約４，３００㎡（地下駐車場含め、約１０，９００㎡）_x000D_
　　階数：地上３階地下２階　高さ：約２１ｍ_x000D_
　　構造：鉄骨造（一部コンクリート造）　_x000D_
_x000D_
①②の実施設計業務における整備の支援、実施設計業務の支援、工事監理委託料算出に係る支援</t>
  </si>
  <si>
    <t>5052000228</t>
  </si>
  <si>
    <t>芝東第３土地区画整理事業　道路実施設計委託</t>
  </si>
  <si>
    <t>設計業務_x000D_
_x000D_
道路詳細設計　　　１式</t>
  </si>
  <si>
    <t>5051000416</t>
  </si>
  <si>
    <t>仮称小宮山公園家屋解体工事</t>
  </si>
  <si>
    <t>川口市大字木曽呂９８１</t>
  </si>
  <si>
    <t>20230913</t>
  </si>
  <si>
    <t>埼玉県川口市上青木４－２－１３</t>
  </si>
  <si>
    <t>１　本体解体工事_x000D_
　１）構造・規模【木造　平屋　延べ面積：約１０３㎡】_x000D_
　２）電気設備機器一式解体撤去_x000D_
２　外構解体工事（該当面積：約２２３０㎡）_x000D_
　１）カーポート１箇所（１０㎡）、樹木、庭石、庭池、ほこら、井戸２箇所解体撤去_x000D_
　２）整地</t>
  </si>
  <si>
    <t>5051000433</t>
  </si>
  <si>
    <t>安行藤八特定土地区画整理事業　区画街路６－４３号ほか２路線街路築造工事</t>
  </si>
  <si>
    <t xml:space="preserve">株式会社名越建設興業          </t>
  </si>
  <si>
    <t>埼玉県川口市安行藤八２８０－１</t>
  </si>
  <si>
    <t>　工事延長　　Ｌ＝１２８ｍ（Ｗ＝６ｍ）_x000D_
_x000D_
　道路土工　　　　　　　　　　　　　　　　　　１式_x000D_
　地盤改良工　　置換　　　　　　　　　　　３５１ｍ３_x000D_
　排水構造物工　長尺Ｕ型側溝工　　　　　　２０３ｍ_x000D_
　　　　　　　　集水桝　　　　　　　　　　　　８基_x000D_
　舗装工　　　　車道舗装　　　　　　　　　５８４㎡_x000D_
　附帯工　　　　　　　　　　　　　　　　　　　１式</t>
  </si>
  <si>
    <t>　本件の契約方法は、契約不履行により事業の遂行に支障をきたさないよう、施工能力があり、かつ履行の確保が見込まれる者を対象とする必要があるため、地方自治法施行令第１６７条第３号の規定により指名競争入札とする。_x000D_
　川口市工事請負業者指名選定基準に基づき、建設工事入札参加資格者名簿に登載された者のうち、過去の実績、能力により選定した。_x000D_
　本工事は、他工事との調整等高度の施工管理能力が求められるため川口市建設工事等入札参加資格に関する第４条第２項の規定により、Ｃ級４者、Ｂ級３者を選定した。</t>
  </si>
  <si>
    <t>5052000233</t>
  </si>
  <si>
    <t>南中学校ほか１１校樹木管理委託</t>
  </si>
  <si>
    <t>川口市　舟戸町ほか　地内</t>
  </si>
  <si>
    <t>20240209</t>
  </si>
  <si>
    <t>樹木管理工　一式_x000D_
　南中学校　　　　小谷場中学校_x000D_
　青木中学校_x000D_
　元郷中学校_x000D_
　領家中学校_x000D_
　岸川中学校_x000D_
　十二月田中学校_x000D_
　仲町中学校_x000D_
　幸並中学校_x000D_
　芝東中学校_x000D_
　芝西中学校_x000D_
　西中学校</t>
  </si>
  <si>
    <t>5051000434</t>
  </si>
  <si>
    <t>石神西立野特定土地区画整理事業　１６５街区ほか造成工事</t>
  </si>
  <si>
    <t>工事面積　Ａ＝１９４０㎡_x000D_
土工　　　　　　　　　　　　　　　　　　　　１式_x000D_
附帯工　　　　　　　　　　　　　　　　　　　１式</t>
  </si>
  <si>
    <t>5051000429</t>
  </si>
  <si>
    <t>幹線第４３号線道路補修工事</t>
  </si>
  <si>
    <t>川口市　西新井宿　地内</t>
  </si>
  <si>
    <t>埼玉県川口市柳根町９－１２</t>
  </si>
  <si>
    <t>工事延長　　　　１１０．０ｍ_x000D_
道路幅員　　　　　１７．５ｍ_x000D_
_x000D_
切削オーバーレイ工　９８６㎡_x000D_
付帯工　　　　　　　　　１式</t>
  </si>
  <si>
    <t>5051000430</t>
  </si>
  <si>
    <t>幹線第５３号線道路補修工事</t>
  </si>
  <si>
    <t>川口市　東川口６丁目　地内</t>
  </si>
  <si>
    <t>工事延長　　　　１２０．０ｍ_x000D_
道路幅員　　　　　１３．５ｍ_x000D_
_x000D_
切削オーバーレイ工　７４０㎡_x000D_
付帯工　　　　　　　　　１式</t>
  </si>
  <si>
    <t>5051000427</t>
  </si>
  <si>
    <t>青木第３０６号線歩道整備工事</t>
  </si>
  <si>
    <t>川口市　上青木２丁目　地内</t>
  </si>
  <si>
    <t>植栽ブロック撤去工　　　　１２ｍ３_x000D_
透水性アスファルト舗装　３５８㎡_x000D_
付帯工　　　　　　　　　　　１式</t>
  </si>
  <si>
    <t>5051000435</t>
  </si>
  <si>
    <t>石神西立野特定土地区画整理事業　１１２街区擁壁築造工事</t>
  </si>
  <si>
    <t>20240227</t>
  </si>
  <si>
    <t>埼玉県川口市仲町１１－３０</t>
  </si>
  <si>
    <t>工事面積　Ａ＝３６０㎡_x000D_
土工　　　　　　　　　　　　　　　　　　　　１式_x000D_
プレキャスト擁壁工　　　　　　　　　　　　４５ｍ_x000D_
付帯工　　　　　　　　　　　　　　　　　　　１式</t>
  </si>
  <si>
    <t>5051000428</t>
  </si>
  <si>
    <t>馨橋改修工事</t>
  </si>
  <si>
    <t>川口市　長蔵３丁目ほか　地内</t>
  </si>
  <si>
    <t>橋長　　　　　１３．９ｍ_x000D_
幅員　　　　　　６．７ｍ_x000D_
_x000D_
ひび割れ補修工　低圧注入工法　　　　　　　　１１８．３ｍ_x000D_
橋面防水工　塗膜系防水　　　　　　　　　　　　７５．３㎡_x000D_
舗装打換工　再生密粒度アスコン　ｔ＝５０ｍｍ　７５．３㎡_x000D_
伸縮装置取替工　埋設型ジョイント（舗装厚内型）１３．１ｍ_x000D_
水切り設置工　ＥＰＤＭゴムスポンジ（側面用）　２３．５ｍ_x000D_
仮設工　吊足場　　　　　　　　　　　　　　　　　１．０式</t>
  </si>
  <si>
    <t>5051000400</t>
  </si>
  <si>
    <t>グリーンセンター第２工区造成工事</t>
  </si>
  <si>
    <t>20230914</t>
  </si>
  <si>
    <t>埼玉県川口市東本郷１－９－４７</t>
  </si>
  <si>
    <t>敷地造成工　　１式</t>
  </si>
  <si>
    <t>5051000436</t>
  </si>
  <si>
    <t>新郷東部第２土地区画整理事業　区画街路６－１３３号ほか２路線街路築造工事</t>
  </si>
  <si>
    <t>川口市　新郷東部第２土地区画整理事業地内</t>
  </si>
  <si>
    <t>工事延長　Ｌ＝２６６．７ｍ　Ｗ＝４．０～６．０ｍ_x000D_
_x000D_
土　工　　　　　　　　　　　　　　　１式_x000D_
路床置換工　　　　　　　　　　　　９６ｍ３_x000D_
舗装工　　　上層路盤／下層路盤　１５９ｍ２_x000D_
　　　　　　アスファルト舗装　　９５４ｍ２_x000D_
付帯工　　　　　　　　　　　　　　　１式</t>
  </si>
  <si>
    <t>5051000453</t>
  </si>
  <si>
    <t>新郷東部第２土地区画整理事業　都市計画道路東本郷新堀線舗装工事（その２）</t>
  </si>
  <si>
    <t>工事延長　Ｌ＝１７７．７ｍ　Ｗ＝４．０～６．０ｍ_x000D_
_x000D_
舗装工　　アスファルト舗装　８３０㎡_x000D_
付帯工　　　　　　　　　　　　　１式</t>
  </si>
  <si>
    <t>　本件の契約方法は、契約不履行により事業の遂行に支障をきた_x000D_
さないよう、施工能力があり、かつ履行の確保が見込まれる者を_x000D_
対象とする必要があるため、地方自治法施行令第１６７条第３号_x000D_
の規定により指名競争入札とする。_x000D_
　川口市工事請負業者指名選定基準に基づき、建設工事入札参加_x000D_
資格者名簿に登載された者のうち、過去の実績、能力により選定_x000D_
した。</t>
  </si>
  <si>
    <t>5051000387</t>
  </si>
  <si>
    <t>網代橋改修工事</t>
  </si>
  <si>
    <t xml:space="preserve">邦栄建設株式会社            </t>
  </si>
  <si>
    <t>埼玉県川口市安行吉岡１５７０－６</t>
  </si>
  <si>
    <t>橋長　　　　　　　７５．２ｍ　_x000D_
幅員　　　　　　　１５．３ｍ_x000D_
橋梁塗装工　２，５３８．８㎡_x000D_
付帯工　　　　　　　　　１式</t>
  </si>
  <si>
    <t>5051000469</t>
  </si>
  <si>
    <t>安行支所２階会議室ほか空調機改修工事</t>
  </si>
  <si>
    <t>川口市安行原２１５５</t>
  </si>
  <si>
    <t>20230919</t>
  </si>
  <si>
    <t>本工事は、安行支所２階会議室及び１階休憩室の空調設備の改修を行うものである。（ＥＨＰ）_x000D_
_x000D_
主要器具_x000D_
・空冷ヒートポンプ式エアコン　床置形（ペア）２組_x000D_
　冷房能力：１４．０ｋＷ　暖房能力：１６．０ｋＷ_x000D_
・空冷ヒートポンプ式エアコン　壁掛（ルームエアコン）１組_x000D_
　冷房能力：２．８ｋＷ　暖房能力：３．６ｋＷ</t>
  </si>
  <si>
    <t>5051000470</t>
  </si>
  <si>
    <t>南鳩ヶ谷小放課後児童クラブ空調機取替工事</t>
  </si>
  <si>
    <t xml:space="preserve">株式会社Ｙ’ｓＡｉｒＰｌａｎ      </t>
  </si>
  <si>
    <t>埼玉県川口市上青木西１－２０－２７</t>
  </si>
  <si>
    <t>本工事は、南鳩ヶ谷小学校放課後児童クラブに設置されている空調機の取替を行うものである。_x000D_
_x000D_
主な新設機器（ＥＨＰ）_x000D_
・パッケージエアコン_x000D_
　室外機　　１台_x000D_
　室内機　　３台</t>
  </si>
  <si>
    <t>5051000466</t>
  </si>
  <si>
    <t>グリーンセンターわんぱく広場購入用地樹木撤去等工事</t>
  </si>
  <si>
    <t>樹木撤去工　　　　１式_x000D_
公園施設撤去工　　１式_x000D_
公園土工　　　　　１式_x000D_
仮設工　　　　　　１式</t>
  </si>
  <si>
    <t>5051000468</t>
  </si>
  <si>
    <t>領家小学校管理諸室空調機取替工事</t>
  </si>
  <si>
    <t>本工事は、領家小学校管理諸室にある空調機の取替を行うものである。</t>
  </si>
  <si>
    <t>5051000421</t>
  </si>
  <si>
    <t>神根中学校プール改築工事のうち電気工事</t>
  </si>
  <si>
    <t>20230920</t>
  </si>
  <si>
    <t>20240927</t>
  </si>
  <si>
    <t xml:space="preserve">有限会社小野寺電気商会         </t>
  </si>
  <si>
    <t>埼玉県川口市西青木３－２－１９</t>
  </si>
  <si>
    <t>本工事は、神根中学校プール改築工事に伴う、電灯設備、動力設備、拡声・インターホン設備等を設置する工事を行うものである。_x000D_
_x000D_
主要機器_x000D_
　電灯動力盤　　　　　　　　　１面_x000D_
　システムアンプ　　　　　　　１台_x000D_
　ラインアレイスピーカー　　２台</t>
  </si>
  <si>
    <t>川口市工事請負業者指名選定基準に基づき、建設工事入札参加資格者_x000D_
名簿に登載された者のうち、過去の実績、施工能力により選ぶ。_x000D_
本件の契約方法は、契約不履行により事業の遂行に支障をきたさない_x000D_
よう、施工能力があり、かつ履行の確保が見込まれる者を対象とする必要があるため、地方自治法施行令第１６７条第３号の規定に基づく指名競争入札とする。</t>
  </si>
  <si>
    <t>5051000461</t>
  </si>
  <si>
    <t>里土地区画整理事業　区画街路６－７４号路線街路築造工事</t>
  </si>
  <si>
    <t>20240123</t>
  </si>
  <si>
    <t>工事延長　Ｌ＝１６．９ｍ　Ｗ＝６．０ｍ_x000D_
　道路土工　　　　　　　　　　　　　　　　　　　　　１式_x000D_
　舗装工　　車道舗装工　　　　　　　　　　　　　　８９ｍ２_x000D_
　排水工　　長尺Ｕ型側溝　３００×３００　　　　　３６ｍ_x000D_
　撤去工　　　　　　　　　　　　　　　　　　　　　　１式_x000D_
　付帯工　　　　　　　　　　　　　　　　　　　　　　１式_x000D_
造成面積　Ａ＝２５５ｍ２_x000D_
　造成土工　　　　　　　　　　　　　　　　　　　　　１式_x000D_
　付帯工　　　　　　　　　　　　　　　　　　　　　　１式</t>
  </si>
  <si>
    <t>5051000464</t>
  </si>
  <si>
    <t>芝東第４土地区画整理事業　区画街路８－１３号路線街路築造工事</t>
  </si>
  <si>
    <t>20240119</t>
  </si>
  <si>
    <t>延　長　３５．２ｍ　　　幅　員　８．０ｍ_x000D_
土　工　　　　　　　　　　　　　　　　　　　　　　　　１式_x000D_
舗装工　表層工　再生密粒度アスコン　ｔ＝５ｃｍ　　２３６㎡_x000D_
　　　　上層路盤工　再生粒調砕石　ｔ＝１２ｃｍ　　２３６㎡_x000D_
　　　　下層路盤工　再生切込砕石　ｔ＝１２ｃｍ　　２３６㎡_x000D_
排水工　Ｕ型側溝工　車道用　２４０×４５０　　　　　１６ｍ　_x000D_
附帯工　　　　　　　　　　　　　　　　　　　　　　　　１式</t>
  </si>
  <si>
    <t>5051000481</t>
  </si>
  <si>
    <t>グリーンセンター第４駐車場整備工事</t>
  </si>
  <si>
    <t>敷地造成工　　　　　１式_x000D_
植栽基盤工　　　　　１式_x000D_
植栽工　　　　　　　１式_x000D_
給水設備工　　　　　１式_x000D_
雨水排水設備工　　　１式_x000D_
汚水排水設備工　　　１式_x000D_
電気設備工　　　　　１式_x000D_
園路広場整備工　　　１式_x000D_
サービス施設整備工　１式_x000D_
管理施設整備工　　　１式</t>
  </si>
  <si>
    <t>5051000463</t>
  </si>
  <si>
    <t>芝東第４土地区画整理事業　１０５－１街区ほか造成工事</t>
  </si>
  <si>
    <t>造成面積　　　　５８４．１㎡_x000D_
土　工　　　　　　　　　１式_x000D_
附帯工　　　　　　　　　１式_x000D_
仮設工　　　　　　　　　１式</t>
  </si>
  <si>
    <t>5051000462</t>
  </si>
  <si>
    <t>里土地区画整理事業　４５－１街区ほか造成工事</t>
  </si>
  <si>
    <t>造成面積　Ａ＝１０５９ｍ２_x000D_
　造成土工　　　　　　　　　　　　　　　　　　　　　１式_x000D_
　撤去工　　　　　　　　　　　　　　　　　　　　　　１式_x000D_
　付帯工　　　　　　　　　　　　　　　　　　　　　　１式</t>
  </si>
  <si>
    <t>5051000399</t>
  </si>
  <si>
    <t>新郷公民館特定天井耐震ほか改修工事</t>
  </si>
  <si>
    <t>川口市東本郷１１８４</t>
  </si>
  <si>
    <t>埼玉県川口市飯塚１－１９－１１</t>
  </si>
  <si>
    <t>１．体育室_x000D_
・既存天井撤去・新設工事_x000D_
・舞台吊物装置リニューアル工事_x000D_
_x000D_
２．ホール②・廊下の一部・映写室等_x000D_
・既存天井撤去・復旧工事</t>
  </si>
  <si>
    <t>5051000398</t>
  </si>
  <si>
    <t>神根中学校プール改築工事</t>
  </si>
  <si>
    <t>プール改築工事_x000D_
１．プール（ステンレス製無塗装　２５ｍ×１２．６ｍ）_x000D_
２．プール付属棟・倉庫（鉄筋コンクリート造　平屋建て　８９．５㎡）_x000D_
３．日除け（アルミ造　平屋建て　９６．５㎡）_x000D_
４．外構（駐輪場、フェンス、舗装）</t>
  </si>
  <si>
    <t>5051000386</t>
  </si>
  <si>
    <t>神根中学校プール改築工事のうち設備工事</t>
  </si>
  <si>
    <t>本工事は、プール改築工事に伴う、給排水衛生設備、ろ過設備、消火設備を新設する工事を行うものである。</t>
  </si>
  <si>
    <t>川口市工事請負業者指名選定基準に基づき、建設工事入札参加資格者名簿に登載された者のうち、過去の実績、施行能力により選ぶ。_x000D_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の工事対象施設の特性上、施設運営に支障のないよう確実に工事を完了させる必要があるため、川口市建設工事入札参加資格に関する規則第４条の規定により、技術力のある地元企業のＡ級４者・Ｂ級４者を指名する。</t>
  </si>
  <si>
    <t>5051000483</t>
  </si>
  <si>
    <t>南平児童センター正面玄関ドア取替え工事</t>
  </si>
  <si>
    <t>川口市末広３－７－２１</t>
  </si>
  <si>
    <t>20230921</t>
  </si>
  <si>
    <t xml:space="preserve">老川工業株式会社            </t>
  </si>
  <si>
    <t>埼玉県川口市芝宮根町１－５</t>
  </si>
  <si>
    <t>南平児童センター正面玄関ドア取替え工事_x000D_
_x000D_
１　１）２階風除室、玄関自動ドア設置工事_x000D_
　　２）２階外部出入口錠前交換</t>
  </si>
  <si>
    <t>5052000241</t>
  </si>
  <si>
    <t>八幡木平柳公園外２公園樹木管理業務委託</t>
  </si>
  <si>
    <t>川口市　八幡木２丁目ほか　地内</t>
  </si>
  <si>
    <t>樹木等管理工_x000D_
　八幡木平柳公園_x000D_
　　剪定工　高木　１９．０本_x000D_
　　　　　　中木　　１．０本_x000D_
　八幡木公園_x000D_
　　剪定工　高木　　１．０本_x000D_
　　　　　　中木　１０．０本_x000D_
　大塚公園_x000D_
　　剪定工　高木　３２．０本_x000D_
　　　　　　中木　　２．０本_x000D_
　　刈込工　生垣　　６．０ｍ</t>
  </si>
  <si>
    <t>5052000235</t>
  </si>
  <si>
    <t>新郷小学校ほか１４校樹木管理委託</t>
  </si>
  <si>
    <t>樹木管理工　一式_x000D_
　新郷小学校　　　飯塚小学校_x000D_
　新郷東小学校　　原町小学校_x000D_
　新郷南小学校　　飯仲小学校_x000D_
　中居小学校　　　仲町小学校_x000D_
　朝日西小学校_x000D_
　朝日東小学校_x000D_
　十二月田小学校_x000D_
　元郷小学校_x000D_
　東領家小学校_x000D_
　領家小学校_x000D_
　舟戸小学校</t>
  </si>
  <si>
    <t>5051000381</t>
  </si>
  <si>
    <t>新郷公民館特定天井耐震ほか改修工事のうち設備工事</t>
  </si>
  <si>
    <t xml:space="preserve">株式会社鈴木設備            </t>
  </si>
  <si>
    <t>埼玉県川口市緑町４－３</t>
  </si>
  <si>
    <t>本工事は、新郷公民館特定天井耐震ほか改修工事に伴う空気調和設備、換気設備、計装、付帯、撤去工事等一式を行うものである。_x000D_
_x000D_
主な新設機器_x000D_
・ビル用マルチエアコン（室外機）　×２組_x000D_
　　　　　　　　　〃　　　　　（室内機）　×１０台_x000D_
・室内機用防球ガード　　　　　　　　×１０台</t>
  </si>
  <si>
    <t>5052000234</t>
  </si>
  <si>
    <t>芝小学校ほか１４校樹木管理委託</t>
  </si>
  <si>
    <t>樹木管理工　一式_x000D_
　芝小学校　　　　辻小学校_x000D_
　芝南小学校　　　南鳩ヶ谷小学校_x000D_
　芝樋ノ爪小学校　並木小学校_x000D_
　芝富士小学校　　青木中央小学校_x000D_
　芝西小学校_x000D_
　芝中央小学校_x000D_
　柳崎小学校_x000D_
　前川小学校_x000D_
　前川東小学校_x000D_
　上青木小学校_x000D_
　上青木南小学校</t>
  </si>
  <si>
    <t>5052000236</t>
  </si>
  <si>
    <t>戸塚小学校ほか１３校樹木管理委託</t>
  </si>
  <si>
    <t>川口市　戸塚３丁目ほか　地内</t>
  </si>
  <si>
    <t>樹木管理工　一式_x000D_
　戸塚小学校　　安行東小学校_x000D_
　安行小学校　　慈林小学校_x000D_
　鳩ヶ谷小学校　桜町小学校_x000D_
　根岸小学校_x000D_
　在家小学校_x000D_
　神根東小学校_x000D_
　木曽呂小学校_x000D_
　差間小学校_x000D_
　戸塚北小学校_x000D_
　戸塚南小学校_x000D_
　戸塚東小学校</t>
  </si>
  <si>
    <t>5052000237</t>
  </si>
  <si>
    <t>東中学校ほか１０校樹木管理委託</t>
  </si>
  <si>
    <t>川口市　東本郷２丁目ほか　地内</t>
  </si>
  <si>
    <t>埼玉県川口市戸塚境町３４－１０</t>
  </si>
  <si>
    <t>樹木管理工　一式_x000D_
　東中学校_x000D_
　安行中学校_x000D_
　榛松中学校_x000D_
　神根中学校_x000D_
　戸塚中学校_x000D_
　在家中学校_x000D_
　安行東中学校_x000D_
　戸塚西中学校_x000D_
　鳩ヶ谷中学校_x000D_
　八幡木中学校_x000D_
　里中学校</t>
  </si>
  <si>
    <t>5052000240</t>
  </si>
  <si>
    <t>栄町保育所ほか２２保育所樹木管理委託</t>
  </si>
  <si>
    <t>川口市　栄町１丁目ほか　地内</t>
  </si>
  <si>
    <t>樹木管理工　一式_x000D_
　栄町保育所　　　新郷峯保育所　南鳩ヶ谷保育所_x000D_
　仲町東保育所　　根岸北保育所　三ツ和保育所_x000D_
　南青木保育所　　芝園保育所　　横曽根保育所_x000D_
　青木北保育所　　芝西保育所_x000D_
　上青木西保育所　芝北保育所_x000D_
　前川保育所　　　安行保育所_x000D_
　前川南保育所　　戸塚保育所_x000D_
　あさひ保育所　　戸塚西保育所_x000D_
　朝日北保育所　　桜保育所_x000D_
　朝日西保育所　　里保育所</t>
  </si>
  <si>
    <t>5051000388</t>
  </si>
  <si>
    <t>新郷公民館特定天井耐震ほか改修工事のうち電気工事</t>
  </si>
  <si>
    <t>本工事は、新郷公民館の特定天井耐震ほか改修に伴う電灯設備、動力設備、弱電設備、火災報知設備の工事を行うものである。_x000D_
_x000D_
電灯盤　　　　１面_x000D_
照明器具　　６０灯_x000D_
動力盤　　　　２面_x000D_
スピーカー　　３個_x000D_
感知器　　　１５個</t>
  </si>
  <si>
    <t>川口市工事請負業者指名選定基準に基づき、建設工事入札参加資格者名簿_x000D_
に登載された者のうち、過去の実績、施工能力により選ぶ。_x000D_
本件の契約方法は、契約不履行により事業の遂行に支障をきたさないよ_x000D_
う、施工能力があり、かつ履行の確保が見込まれる者を対象とする必要が_x000D_
あるため、地方自治法施行令第１６７条第３号の規定に基づく指名競争入_x000D_
札とする。</t>
  </si>
  <si>
    <t>5052000243</t>
  </si>
  <si>
    <t>仲町小学校管理棟⑤解体工事に伴う家屋事前調査委託</t>
  </si>
  <si>
    <t>川口市西川口５丁目地内</t>
  </si>
  <si>
    <t>20230925</t>
  </si>
  <si>
    <t>家屋調査（事前）_x000D_
木造建物７棟　非木造建物１棟</t>
  </si>
  <si>
    <t>5051000517</t>
  </si>
  <si>
    <t>道路境界プレート上矢印・角矢印</t>
  </si>
  <si>
    <t>道路維持課</t>
  </si>
  <si>
    <t>20230926</t>
  </si>
  <si>
    <t>株式会社吾妻商会            交通用品部</t>
  </si>
  <si>
    <t>埼玉県戸田市喜沢南１－５－５</t>
  </si>
  <si>
    <t>道路境界プレート_x000D_
上矢印　　５００枚_x000D_
角矢印　　５００枚</t>
  </si>
  <si>
    <t>川口市入札参加登録業者名簿に登録された者のうち、過去の実績及び請負能力により選定した。_x000D_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</si>
  <si>
    <t>5052000239</t>
  </si>
  <si>
    <t>貝塚落貯留施設実施設計委託</t>
  </si>
  <si>
    <t>20230927</t>
  </si>
  <si>
    <t>5051000513</t>
  </si>
  <si>
    <t>新郷図書館多目的トイレ設置工事のうち電気工事</t>
  </si>
  <si>
    <t>本工事は、新郷図書館多目的トイレ設置に伴う電気工事を行うものである。_x000D_
_x000D_
主要機器_x000D_
ＬＥＤ照明器具　　　　２台_x000D_
トイレ呼出表示装置　　１式</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</si>
  <si>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建設工事等入札参加資格に関する規則及び川口市工事請負業者指名選定基準では、本件はＤ級５者の指名であるが、本件は施設を供用しながらの施工で制約が多いことから、同規則第４条の規定により、技術力、現場対応力があるＣ級２者、Ｄ級３者を指名した。</t>
  </si>
  <si>
    <t>5051000512</t>
  </si>
  <si>
    <t>新郷図書館多目的トイレ設置工事</t>
  </si>
  <si>
    <t>埼玉県川口市差間４１９－１</t>
  </si>
  <si>
    <t>多目的トイレ設置工事（床面積９．４㎡）_x000D_
_x000D_
　１．既存天井撤去（下地共）のうえ、新設_x000D_
　２．既存壁のうえ下地調整後クロス張り、ＬＧＳ壁新設のうえクロス張り_x000D_
　３．既存床シート撤去のうえ、下地調整後長尺塩ビシート張り</t>
  </si>
  <si>
    <t>5051000514</t>
  </si>
  <si>
    <t>新郷図書館多目的トイレ設置工事のうち設備工事</t>
  </si>
  <si>
    <t>本工事は、新郷図書館の１階に多目的トイレの設置を行うものである。_x000D_
_x000D_
主要な新設器具_x000D_
・多目的トイレパック　　×１組</t>
  </si>
  <si>
    <t>5052000242</t>
  </si>
  <si>
    <t>新郷東部第２土地区画整理事業　都市計画道路東本郷榛松線ほか管渠実施設計委託</t>
  </si>
  <si>
    <t>管渠詳細設計　１式</t>
  </si>
  <si>
    <t>5051000515</t>
  </si>
  <si>
    <t>飯塚小放課後児童クラブ空調機取替工事</t>
  </si>
  <si>
    <t xml:space="preserve">株式会社エアコンセンター        </t>
  </si>
  <si>
    <t>埼玉県川口市東領家２－２９－１３</t>
  </si>
  <si>
    <t>本工事は、飯塚小放課後児童クラブ２階教室の空調機の取替を行うものである。_x000D_
_x000D_
主な新設機器_x000D_
・パッケージエアコン（ＥＨＰ）　_x000D_
　室外機　　１台_x000D_
　室内機　　１台</t>
  </si>
  <si>
    <t>5041000373</t>
  </si>
  <si>
    <t>仲町中学校プール改築工事のうち設備工事</t>
  </si>
  <si>
    <t>本工事は、プール改築工事に伴う、給排水衛生設備、ろ過設備、ガス設備、換気設備を設置する工事を行うものである。_x000D_
_x000D_
主要機器_x000D_
循環ろ過装置　処理能力：７５ｍ３／ｈ</t>
  </si>
  <si>
    <t>①②④建築工事との協議の結果_x000D_
③現場再調査の結果</t>
  </si>
  <si>
    <t>雨水調整池（柳崎第５公園内）_x000D_
　土工　　　　　　１．０式（変更）_x000D_
　　　　　　　　　１．０式_x000D_
　貯留施設工　５００．０ｍ３（変更）_x000D_
　　　　　　　５００．０ｍ３_x000D_
　付帯工　　　　　１．０式（変更）_x000D_
　　　　　　　　　１．０式</t>
  </si>
  <si>
    <t>土工　　　掘削・残土処分　　４００ｍ３_x000D_
舗装工　　車道部　３８３㎡、歩道部　５２５㎡（変更）_x000D_
　　　　　車道部　３７０㎡、歩道部　５４０㎡_x000D_
排水工　　浸透管　４４ｍほか（変更）_x000D_
　　　　　浸透管　４４ｍほか_x000D_
附帯工　　地先境界ブロック１００ｍほか（変更）_x000D_
　　　　　地先境界ブロック１００ｍほか</t>
  </si>
  <si>
    <t>　本工事において、現場ＣＢＲ試験を行った結果、想定した地質より良質土であったため、固化材の添加量を変更するものです。また、車道出入部の拡幅に伴い、横断側溝の延長が変更となったため、設計変更するものです。</t>
  </si>
  <si>
    <t>　本工事において、工区内の駐車場の移転に不測の日数を要したことにより、工事の着手が遅れ、工期内完成が見込めないため、１４日間（令和５年９月２９日まで）の工期延期を行うものです。</t>
  </si>
  <si>
    <t>5041000378</t>
  </si>
  <si>
    <t>仲町中学校プール改築工事</t>
  </si>
  <si>
    <t>20230905</t>
  </si>
  <si>
    <t>仲町中学校プール改築工事_x000D_
１．プール（ステンレス製無塗装　２５ｍ×１０．６ｍ）_x000D_
２．プール付属棟・倉庫（６４．２㎡）_x000D_
３．日除け（３６．２㎡）_x000D_
４．灯油庫（３．６㎡）_x000D_
５．既存建具改修工事_x000D_
６．外構工事</t>
  </si>
  <si>
    <t>（１）再検討した結果、仮囲いを盛りかえる必要性があり、工事を円滑に進めるため。_x000D_
（２）再検討した結果、耐久性を高めるため。_x000D_
（３）プール新設位置で再度地質調査を行ったところ、十分な強度が確保できたため。_x000D_
（４）再検討した結果、打放しコンクリートの表面状態のムラをなくすため。_x000D_
（５）学校側の要望より、授業時の利便性を向上させるため。_x000D_
（６）設備工事の追加配管工事に伴い、既存アスファルト舗装をやり替えとする。_x000D_
（７）既存排水桝が地中に埋設してあり、ひび割れが見受けられたため。_x000D_
（８）隣地と敷地高低差があり、解体工事の際に土砂流入が想定されたため。_x000D_
（９）工事敷地内のテニスコートにぬかるみができており、敷均し、コートライン引き直しが必要であるため。_x000D_
（１０）家屋所有者より、内部調査辞退の要望があったため。</t>
  </si>
  <si>
    <t>前野宿川_x000D_
　護岸実施設計　１２３ｍ（変更）_x000D_
　　　　　　　　１２３ｍ　</t>
  </si>
  <si>
    <t>柳崎公園・柳根町公園_x000D_
　雨水貯留施設設計　　２．０箇所（変更）_x000D_
　　　　　　　　　　　２．０箇所_x000D_
　現地測量　　　　　　２．０箇所（変更）_x000D_
　　　　　　　　　　　２．０箇所</t>
  </si>
  <si>
    <t>（１）下駄箱を追加設置する　　　　　　　　　　　　　　　　　　　　　　増_x000D_
（２）受水槽基礎及び雑用水槽基礎の形状を変更する　　　　　　　　　　　増</t>
  </si>
  <si>
    <t>（１）主管課からの要望に対応するため_x000D_
（２）設備の変更に対応するため</t>
  </si>
  <si>
    <t>　本工事において、地下埋設物等が当初想定していたより多数確認されたため、工程に遅れが生じてしまうもの。そのため工期を３２日間（令和５年１０月３１日まで）延長するもの。</t>
  </si>
  <si>
    <t>（１）パイプシャフトの新設_x000D_
　　　設備の給水管を露出配管からパイプシャフト及び壁点検口新設　　　　（増）</t>
  </si>
  <si>
    <t>（１）設備担当と再協議の結果</t>
  </si>
  <si>
    <t>造成面積　　３９５．８㎡_x000D_
　　　　　　　　　　１式（変更）_x000D_
土　工　　　　　　　１式_x000D_
　　　　　　　　　　１式（変更）_x000D_
附帯工　　　　　　　１式_x000D_
　　　　　　　　　　１式（変更）_x000D_
仮設工　　　　　　　１式</t>
  </si>
  <si>
    <t>　本工事において、関係地権者からの要望により、仕上げ高さ等の変更があり、土工量が減となったことから、減額の設計変更をするものです。</t>
  </si>
  <si>
    <t>地質調査　　　１．０式（変更）_x000D_
　　　　　　　１．０式</t>
  </si>
  <si>
    <t>　本委託箇所において、想定と異なる地層であったため、実際の地層に合わせた数量に設計変更するものです。_x000D_
　また、雨水流出抑制施設及び河川貯留施設の構造検討にあたり、浸透試験を実施する必要が生じたため、設計変更するものです。</t>
  </si>
  <si>
    <t>（１）防水下地補修　　　　　　　　　　　　　　　　　　　　　　　　　　　　　　　　　　増_x000D_
　　　変更前　不陸調整程度_x000D_
　　　変更後　既存押えコンクリート撤去（ｔ＝３０ｍｍ）の上、モルタル打設（ｔ＝３０ｍｍ）_x000D_
　　　　　　　【面積１５．１㎡】</t>
  </si>
  <si>
    <t>（１）既存防水層を一部撤去し、下地の状況を確認したところ、躯体自体の欠損・浮きが多数確認されたため。</t>
  </si>
  <si>
    <t>（１）アンカーピンニングエポキシ樹脂注入工法及びひび割れ部補修　　　　　　減_x000D_
（２）欠損部補修　　　　　　　　　　　　　　　　　　　　　　　　　　　　　増_x000D_
（３）ＦＩＸ窓シーリング打ち替え　　　　　　　　　　　　　　　　　　　　　増_x000D_
（４）ＦＩＸ窓ガラス交換　　　　　　　　　　　　　　　　　　　　　　　　　増_x000D_</t>
  </si>
  <si>
    <t>（１）足場設置後の調査の結果、見込み数量からの増減が判明したため_x000D_
（２）足場設置後の調査の結果、見込み数量からの増減が判明したため_x000D_
（３）足場設置後の調査の結果、打ち替えが妥当と判断したため_x000D_
（４）足場設置後の調査の結果、ガラスにひび割れが確認されたため</t>
  </si>
  <si>
    <t>①配膳室内壁の塗料にアスベストの含有が確認されたため、安全性を考慮した作業及び処分を追加する。</t>
  </si>
  <si>
    <t>①アスベスト調査結果による</t>
  </si>
  <si>
    <t>①放送室内端子盤について、盤内端子台の破損により、南校舎２階のスピーカーの音圧が不足することから、端子台の改修（清掃・研磨）を行う。_x000D_
_x000D_
②北校舎（普通教室棟②）１階並びに２階のスピーカーの配線接続部について、接触不良により校舎全体の放送が不安定になっていることから、接続部の改修（清掃・研磨）を行う。</t>
  </si>
  <si>
    <t>①・②　現場精査による</t>
  </si>
  <si>
    <t>対象路線（戸塚第１５０号線、南平第１５号線）_x000D_
_x000D_
機械ボーリング　　シルト（粘性土）　４１．４（変更）４７．０ｍ_x000D_
　　　　　　　　　砂（砂質土）　　　３８．６（変更）３３．０ｍ_x000D_
標準貫入試験　　　シルト（粘性土）　３４．０（変更）３３．０回_x000D_
　　　　　　　　　砂（砂質土）　　　３４・０（変更）２９．０回_x000D_
不撹乱試料　シンウォールサンプリング　３．０（変更）　４．０本_x000D_
　　　　　　トリプルサンプリング　　　　　－（変更）　１．０本_x000D_
孔内水平載荷試験　普通裁荷　　　　　　１．０（変更）　３．０回_x000D_
土質試験　　物理および力学試験　　　　１．０（変更）　１．０式</t>
  </si>
  <si>
    <t>　本委託において、実施したボーリング結果により得られた地盤構成から、堀進展と各種試験の数量に変更が生じたため、設計変更するものです。</t>
  </si>
  <si>
    <t>造成面積　Ａ＝３，２２３．７㎡_x000D_
_x000D_
　　　　　　　　　　　　　１　（変　更）_x000D_
土　工　　　　　　　　　　１式_x000D_
付帯工　　　　　　　　　　１式</t>
  </si>
  <si>
    <t>　本工事において掘削したところ、Ｃｏ殻の埋設量について当初設計９５ｍ３のところ１２２ｍ３であり、木くず・廃プラスチック等の混合廃棄物も８ｍ３発生しました。それらの処分に伴い増額の設計変更を行うものです。また、廃棄物の分別・処分に不測の日数を要したため、２１日間（令和５年１０月２７日まで）の工期延期を併せて行うものです。</t>
  </si>
  <si>
    <t xml:space="preserve">島田・邦栄特定建設工事共同企業体    </t>
  </si>
  <si>
    <t xml:space="preserve">株式会社カタノ             </t>
  </si>
  <si>
    <t xml:space="preserve">株式会社彩創              </t>
  </si>
  <si>
    <t xml:space="preserve">有限会社櫻木ランド           </t>
  </si>
  <si>
    <t xml:space="preserve">株式会社三興造園土木          </t>
  </si>
  <si>
    <t xml:space="preserve">株式会社岩瀬造園            </t>
  </si>
  <si>
    <t xml:space="preserve">株式会社吉野電気            </t>
  </si>
  <si>
    <t xml:space="preserve">有限会社西野水道            </t>
  </si>
  <si>
    <t xml:space="preserve">有限会社貫井電機工事          </t>
  </si>
  <si>
    <t xml:space="preserve">有限会社なかや植木           </t>
  </si>
  <si>
    <t xml:space="preserve">アイ総合建装株式会社          </t>
  </si>
  <si>
    <t xml:space="preserve">有限会社吉沢設備            </t>
  </si>
  <si>
    <t xml:space="preserve">株式会社丸一建装            </t>
  </si>
  <si>
    <t xml:space="preserve">株式会社フェイス            </t>
  </si>
  <si>
    <t xml:space="preserve">有限会社イーアンドエス         </t>
  </si>
  <si>
    <t xml:space="preserve">株式会社西澤興業            </t>
  </si>
  <si>
    <t xml:space="preserve">東都工業株式会社            </t>
  </si>
  <si>
    <t>5051000198</t>
  </si>
  <si>
    <t>上青木住宅解体工事</t>
  </si>
  <si>
    <t>川口市上青木西五丁目１１番１号、１１番２号、１１番３号</t>
  </si>
  <si>
    <t>20230928</t>
  </si>
  <si>
    <t>20240930</t>
  </si>
  <si>
    <t>埼玉県川口市弥平３－７－１７</t>
  </si>
  <si>
    <t>上青木住宅解体工事_x000D_
１．住宅棟（ＲＡ、ＲＢ、ＲＣ）の解体_x000D_
　　ＲＡ棟：Ｓ３４年建設　鉄筋コンクリート造　４階建て　延べ面積１１５１．４６㎡_x000D_
　　ＲＢ棟：Ｓ３４年建設　鉄筋コンクリート造　４階建て　延べ面積１１５１．４６㎡_x000D_
　　ＲＣ棟：Ｓ３５年建設　鉄筋コンクリート造　４階建て　延べ面積１１５１．４６㎡_x000D_
_x000D_
２．附属施設（集会所、駐輪場等）の解体_x000D_
　　集会所：鉄骨造　平屋建て　延べ面積７９．５１㎡_x000D_
　　駐輪場：鉄骨造　平屋建て　延べ面積１８２．７㎡_x000D_
　　塀：コンクリートブロック造　約２００ｍ</t>
  </si>
  <si>
    <t>5051000196</t>
  </si>
  <si>
    <t>仮称西川口・横曽根公民館・横曽根図書館改築工事</t>
  </si>
  <si>
    <t>西川口・横曽根公民館・横曽根図書館_x000D_
１．公民館・図書館_x000D_
構　造：鉄筋コンクリート造一部鉄骨造_x000D_
階　数：地上３階建て_x000D_
建築面積：２２３２．５２㎡_x000D_
延べ面積：４６７９．２８㎡_x000D_
最高高さ：１７．４ｍ_x000D_
_x000D_
２．外構（駐輪場、プロパン庫、フェンス、駐車場等）</t>
  </si>
  <si>
    <t>5051000477</t>
  </si>
  <si>
    <t>オートレース場第５変電所改修工事</t>
  </si>
  <si>
    <t>20231003</t>
  </si>
  <si>
    <t xml:space="preserve">株式会社八洲サービス          </t>
  </si>
  <si>
    <t>埼玉県川口市中青木５－１１－２</t>
  </si>
  <si>
    <t>本工事は、オートレース場第５変電所受変電設備、及び高圧ケーブルの更新工事等を行うものである。_x000D_
_x000D_
主要機器_x000D_
・高圧受電盤　　　　　　　１面_x000D_
・低圧電灯盤　　　　　　　１面_x000D_
・低圧動力盤№１　　　　　１面_x000D_
・低圧動力盤№２　　　　　１面_x000D_
・変圧器　　　　　　　　　　　３台</t>
  </si>
  <si>
    <t>※一般競争入札_x000D_
川口市建設工事等入札参加資格に関する規則では、本件はＢ級の案件であるが、本件の現場となるオートレース場においては、現在、複数の大規模な工事が行われており、本件の施工にあたっては綿密な工程管理、技術力、現場対応力が必要となることから、１等級上位を含めたＡ級・Ｂ級とした。</t>
  </si>
  <si>
    <t>5051000495</t>
  </si>
  <si>
    <t>川口駅東口地下自転車駐車場キャスティ側コンベア入替工事</t>
  </si>
  <si>
    <t>川口市栄町３－６</t>
  </si>
  <si>
    <t>自転車搬送コンベア入替工事（全長約１６，２００ｍｍ　昇降高さ約３，９００ｍｍ）_x000D_
１か所_x000D_
１）自転車搬送コンベア：既存撤去、新設_x000D_
２）非常停止盤・操作盤：既存撤去、新設_x000D_
３）電気制御盤：既存撤去、新設_x000D_
４）ピットカバー・ダクトカバー・ピットアングル：既存撤去、新設_x000D_
５）電気配線：ピット内（自転車搬送コンベア、非常停止盤、操作盤、電気制御盤）の_x000D_
　　既存配線撤去、新設</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</si>
  <si>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川口市工事請負業者指名選定基準に基づき、建設工事入札参加資格者名簿に登載された者のうち、過去の実績、施工能力により選ぶ。</t>
  </si>
  <si>
    <t>5051000500</t>
  </si>
  <si>
    <t>山王排水路遊歩道整備工事</t>
  </si>
  <si>
    <t>工事延長　　　　　　　　５８．７ｍ_x000D_
床版設置工　　　　　　　１０．６ｍ_x000D_
組立歩道設置工（支柱式）　６．３ｍ_x000D_
組立歩道設置工（張出式）４１．８ｍ_x000D_
付帯工　　　　　　　　　　１．０式</t>
  </si>
  <si>
    <t>5051000497</t>
  </si>
  <si>
    <t>川口西公園橋りょう補修工事</t>
  </si>
  <si>
    <t>橋長　　　　　　　　　　３６．０ｍ　_x000D_
幅員　　　　　　　　　　１２．０ｍ_x000D_
_x000D_
伸縮装置取替工（Ａ１側）１１．２ｍ_x000D_
伸縮装置取替工（Ａ２側）１１．２ｍ_x000D_
支承補修工　　　　　　　１０．０基_x000D_
ひび割れ補修工　　　　　　１．０構造物_x000D_
付帯工　　　　　　　　　　１．０式_x000D_
仮設工　　　　　　　　　　１．０式</t>
  </si>
  <si>
    <t>5051000498</t>
  </si>
  <si>
    <t>見沼遊歩道整備工事</t>
  </si>
  <si>
    <t>埼玉県川口市上青木西５－１３－２１</t>
  </si>
  <si>
    <t>工事延長　　　１０９．５ｍ_x000D_
土工　　　　　　　１．０式_x000D_
舗装工　　　　４７０．２㎡_x000D_
道路施設工　　　　１．０式　　_x000D_
撤去工　　　　　　１．０式_x000D_
付帯工　　　　　　１．０式_x000D_
仮設工　　　　　　１．０式</t>
  </si>
  <si>
    <t>5051000502</t>
  </si>
  <si>
    <t>芝支所会議室ほか３部屋空調機改修工事</t>
  </si>
  <si>
    <t>20231004</t>
  </si>
  <si>
    <t>本工事は、芝支所の会議室１、会議室２、相談員室及び清掃員室の空調機を改修するものである。</t>
  </si>
  <si>
    <t>5051000496</t>
  </si>
  <si>
    <t>幹線第５８号線道路補修工事</t>
  </si>
  <si>
    <t>工事延長　　　　　　１９４．０ｍ_x000D_
道路幅員　２５．０～１２１．３ｍ_x000D_
_x000D_
路面切削工　　　　　１，９９０㎡_x000D_
表層工　　　　　　　１，９９０㎡_x000D_
付帯工　　　　　　　　　　　１式</t>
  </si>
  <si>
    <t>5051000521</t>
  </si>
  <si>
    <t>芝支所会議室ほか３部屋空調機改修工事のうち電気工事</t>
  </si>
  <si>
    <t>本工事は、芝支所会議室ほか３部屋空調機改修工事に伴う電灯設備工事、動力設備工事、拡声設備工事を行うものである。_x000D_
_x000D_
主要機器_x000D_
・手元開閉器盤　　１面</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</si>
  <si>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建設工事等入札参加資格に関する規則及び川口市工事請負業者指名選考基準では、本件はＤ級５者の指名であるが、本件は施設を供用しながらの施工で制約が多いことから、同規則第４条の規定により、技術力、現場対応力があるＣ級２者、Ｄ級３者を指名した。</t>
  </si>
  <si>
    <t>5051000503</t>
  </si>
  <si>
    <t>仲町小学校管理・普通教室棟①特別活動室空調機設置工事</t>
  </si>
  <si>
    <t>本工事は、仲町小学校管理・普通教室棟①の特別活動室及び外国語室に空調機を設置するものである。_x000D_
_x000D_
主要機器_x000D_
パッケージエアコン　２組</t>
  </si>
  <si>
    <t>5052000238</t>
  </si>
  <si>
    <t>新郷分署改築工事に伴う実施設計等委託</t>
  </si>
  <si>
    <t>計画建物概要_x000D_
用途：消防署_x000D_
構造規模：ＲＣ造２または３階建て_x000D_
延床面積：約１，０００㎡</t>
  </si>
  <si>
    <t>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川口市業務委託請負業者指名選定基準に基づき、設計・調査・測量入札参加資格者名簿に登載された者のうち、過去の実績、施工能力により選ぶ。</t>
  </si>
  <si>
    <t>5051000510</t>
  </si>
  <si>
    <t>新郷東部第２土地区画整理事業　区画街路８－２０号ほか８路線街路築造工事</t>
  </si>
  <si>
    <t>20231005</t>
  </si>
  <si>
    <t>工事延長　Ｌ＝３９３．８ｍ　Ｗ＝４．０～８．０ｍ_x000D_
_x000D_
土　工　　　　　　　　　　　　　　　　　１式_x000D_
路床置換工　　　　　　　　　　　　　２２６ｍ３_x000D_
舗装工　　　上層路盤／下層路盤　　　３７７㎡_x000D_
　　　　　　アスファルト舗装　　１，４４８㎡_x000D_
排水工　　　長尺Ｕ型側溝　　　　　　１１１ｍ_x000D_
　　　　　　集水桝　　　　　　　　　　　１基_x000D_
付帯工　　　　　　　　　　　　　　　　　１式</t>
  </si>
  <si>
    <t>5051000516</t>
  </si>
  <si>
    <t>荒川運動公園管理棟給湯設備改修工事</t>
  </si>
  <si>
    <t>川口市飯原町１４－１</t>
  </si>
  <si>
    <t>20240327</t>
  </si>
  <si>
    <t>本工事は、荒川運動公園管理棟の給湯設備の改修を行うものである。_x000D_
_x000D_
主要器具_x000D_
・ガス給湯器（ＧＨ－１）　２００号（５０号４台連結）×１組_x000D_
・ガス給湯器（ＧＨ－２）　１００号（５０号２台連結）×１組_x000D_
・ガス給湯器（ＧＨ－３）　　５０号　　　　　　　　　×１組_x000D_
・ガス給湯器（ＧＨ－４）　　２４号　　　　　　　　　×１組</t>
  </si>
  <si>
    <t>5051000527</t>
  </si>
  <si>
    <t>安行たたら荘地下タンク内面ライニング工事</t>
  </si>
  <si>
    <t>川口市安行１１９４</t>
  </si>
  <si>
    <t>本工事は、安行たたら荘屋外に設置されている地下タンク（Ａ重油）の内面ＦＲＰライニング補修工事を行うものである。</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</si>
  <si>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は高齢者施設の工事であり、施設運営に支障のないよう確実に工事を完了させる必要があるため、川口市建設工事等入札参加資格に関する規則第４条の規定により、技術力のある地元企業のＣ級２者・Ｄ級３者を指名する。</t>
  </si>
  <si>
    <t>5051000484</t>
  </si>
  <si>
    <t>赤山歴史自然公園ウッドデッキ整備工事</t>
  </si>
  <si>
    <t>20231010</t>
  </si>
  <si>
    <t>ウッドデッキ設置　２９．１㎡_x000D_
転落防止柵設置　　２１．９ｍ</t>
  </si>
  <si>
    <t>　本工事は、地方自治法施行令第１６７条の１０の２の規定に基づき、価格その他の条件が最も有利なものをもって申込みをしたものを落札者とする総合評価方式（簡易型・パッケージ型・土木型・自己採点方式）による選考を行う。</t>
  </si>
  <si>
    <t>5051000520</t>
  </si>
  <si>
    <t>江川緊急改修工事</t>
  </si>
  <si>
    <t xml:space="preserve">有限会社宮田建興            </t>
  </si>
  <si>
    <t>埼玉県川口市鳩ヶ谷本町３－３４－７</t>
  </si>
  <si>
    <t>壁面補強工　　　１４箇所_x000D_
笠石復旧工　　　２３箇所_x000D_
柵板目地補修工　６７箇所</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</si>
  <si>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当該工事は、現況構造物の老朽化が著しく、狭小な施工ヤードとなることから、隣接する建物等への影響も大きく、現況可道を流しながら整備する必要があるため、豊富な技術力と突発な組織対応が求められることから、川口市建設工事等入札参加資格に関する規則第５条の規定により、Ｂ級業者３者・Ｃ級業者３者を指名するものである。</t>
  </si>
  <si>
    <t>5051000499</t>
  </si>
  <si>
    <t>朝日環境センターＡ号炉耐火物補修工事</t>
  </si>
  <si>
    <t>　本工事は、Ａ号溶融炉及びボイラの耐火物補修工事一式を行うものである。_x000D_
_x000D_
　１　溶融炉　［補修面積：０．３ｍ２］_x000D_
　_x000D_
　２　ボイラ　［補修面積：２９．２ｍ２］</t>
  </si>
  <si>
    <t>5051000494</t>
  </si>
  <si>
    <t>川口西保育園屋上防水ほか工事</t>
  </si>
  <si>
    <t>川口市川口５－１２－９</t>
  </si>
  <si>
    <t>20231012</t>
  </si>
  <si>
    <t>川口西保育園屋上防水ほか工事_x000D_
１）Ｒ階平場：高圧洗浄ののち塗膜防水（Ｘ－２）、_x000D_
　　立上り　：既存シート防水撤去下地調整ののち塗膜防水（Ｘ－２）_x000D_
２）庇、バルコニー平場・立上り共：高圧洗浄ののち、下地部分補修のうえ、_x000D_
　塗膜防水（Ｘ－２）_x000D_
３）改修ドレン新設_x000D_
４）笠木新設_x000D_
５）既存シール撤去新設_x000D_
６）打ち放しコンクリート改修_x000D_
７）木製ルーバー、手摺撤去ののち目隠しフェンス、手摺新設</t>
  </si>
  <si>
    <t>5051000479</t>
  </si>
  <si>
    <t>防災行政無線屋外子局更新工事（北園第２公園ほか４局）</t>
  </si>
  <si>
    <t>川口市北園町３０ほか</t>
  </si>
  <si>
    <t>電気通信</t>
  </si>
  <si>
    <t>20240301</t>
  </si>
  <si>
    <t>本工事は、防災行政無線屋外子局設備の更新（５局）を行うものである。_x000D_
_x000D_
主要機器_x000D_
・スリム型スピーカ：２０台_x000D_
・受信用空中線：５台_x000D_
・屋外拡声装置：５台_x000D_
・外部接続箱：５台</t>
  </si>
  <si>
    <t>※一般競争_x000D_
川口市建設工事等入札参加資格に関する規則第４条では、本件はＡ級の案件となるが、Ｂ・Ｃ級業者でも十分施工可能であることから、競争性の確保並びに市内企業育成を目的とし、同規則第５条を適用し、市内Ａ・Ｂ・Ｃ級とした。</t>
  </si>
  <si>
    <t>5051000478</t>
  </si>
  <si>
    <t>防災行政無線屋外子局更新工事（上青木北西公園ほか４局）</t>
  </si>
  <si>
    <t>川口市上青木西５－７－１０ほか</t>
  </si>
  <si>
    <t>5051000526</t>
  </si>
  <si>
    <t>戸塚西中学校管理諸室空調機取替工事</t>
  </si>
  <si>
    <t>本工事は、戸塚西中学校の校長室、職員室及び、事務室の空調機（ＥＨＰ）の取替えを行うものである。_x000D_
_x000D_
主な新設機器_x000D_
・空冷式ヒートポンプエアコン（ビル用マルチ）　冷房：４０．０ｋＷ×１台_x000D_
　　　　　　　　　　　　　　（天カセ２方向）　冷房：　３．６ｋＷ×２台_x000D_
　　　　　　　　　　　　　　（天カセ４方向）　冷房：　７．１ｋＷ×４台_x000D_
・パッケージエアコン（天カセ２方向シングル）　冷房：　５．０ｋＷ×１組</t>
  </si>
  <si>
    <t>5051000528</t>
  </si>
  <si>
    <t>防災行政無線新設工事</t>
  </si>
  <si>
    <t>川口市峯１５３４</t>
  </si>
  <si>
    <t xml:space="preserve">株式会社彩電業社            </t>
  </si>
  <si>
    <t>本工事は、防災行政無線屋外子局設備の新設（１局）を行うものである。_x000D_
_x000D_
主要機器_x000D_
・スリム型スピーカー：４台_x000D_
・受信用空中線　　　：１台_x000D_
・屋外拡声装置　　　：１台_x000D_
・外部接続箱　　　　：１台</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</si>
  <si>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尚、本件の設計額ではＣ級７者となるが、本市は地元住民との調整が必要なことから、川口市建設工事等入札参加資格に関する規則第４条の規定により、技術力、現場対応力があるＢ級３者・Ｃ級４者とした。</t>
  </si>
  <si>
    <t>5051000530</t>
  </si>
  <si>
    <t>浅間橋改修工事</t>
  </si>
  <si>
    <t>橋長　　　　　　　　　　　　　　　　　　　　　　　　　９．７ｍ_x000D_
幅員　　　　　　　　　　　　　　　　　　　　　　　　　９．２ｍ_x000D_
防水工　アスファルト加熱型塗膜系　　　　　　　　　　７８．８㎡_x000D_
舗装打換工　再生密粒度アスコン・再生細粒度アスコン　７８．８㎡_x000D_
歩車道境界ブロック工　端末部　　　　　　　　　　　　　２．４ｍ_x000D_
伸縮装置取替工　鋼製荷重支持型　　　　　　　　　　　１８．９ｍ</t>
  </si>
  <si>
    <t>5051000532</t>
  </si>
  <si>
    <t>戸塚西中学校管理諸室空調機取替工事のうち電気工事</t>
  </si>
  <si>
    <t>本工事は、戸塚西中学校の校長室、職員室及び、事務室の空調機（ＥＨＰ）の更新に伴う配線工事等を行うものである。_x000D_
_x000D_
主要機器　_x000D_
　・動力盤　　　１面</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</si>
  <si>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尚、本件の設計金額ではＤ級５者となるが、施設を使用しながらの施工となり調整が必要なことから、川口市建設工事等入札参加資格に関する規則第４条の規定により、技術力、現場対応力があるＣ級２者・Ｄ級３者とした。</t>
  </si>
  <si>
    <t>5052000244</t>
  </si>
  <si>
    <t>鳩ヶ谷衛生センター一般機器（高度処理設備）点検整備委託</t>
  </si>
  <si>
    <t>20231016</t>
  </si>
  <si>
    <t>本委託は、高度処理設備のうち下記点検整備を行うものである。_x000D_
_x000D_
１）オゾン発生装置整備</t>
  </si>
  <si>
    <t>5052000246</t>
  </si>
  <si>
    <t>戸塚４丁目公園ほか１公園樹木管理委託</t>
  </si>
  <si>
    <t>川口市　戸塚４丁目ほか　地内</t>
  </si>
  <si>
    <t>20231018</t>
  </si>
  <si>
    <t>戸塚地区　１公園_x000D_
新郷地区　１公園</t>
  </si>
  <si>
    <t>5052000247</t>
  </si>
  <si>
    <t>幹線第２６号線街路緑地帯管理委託</t>
  </si>
  <si>
    <t>高木剪定　３３本</t>
  </si>
  <si>
    <t>5051000493</t>
  </si>
  <si>
    <t>東消防署車庫棟新設工事</t>
  </si>
  <si>
    <t>川口市坂下町４丁目３－１４</t>
  </si>
  <si>
    <t>20231019</t>
  </si>
  <si>
    <t xml:space="preserve">伸明建設株式会社            </t>
  </si>
  <si>
    <t>埼玉県川口市並木４－１４－５</t>
  </si>
  <si>
    <t>１、東消防署車庫棟_x000D_
　　構造規模：Ｓ造　２階建_x000D_
　　建築面積：２０９．８㎡　延床面積：３１３㎡_x000D_
　　外構工事（駐車場、花壇、フェンス、舗装）含む_x000D_
_x000D_
２、職員駐輪場（３ヶ所）_x000D_
　　構造規模：アルミ製　地上平屋建_x000D_
　　建築面積：２４．２㎡　延床面積：４８㎡</t>
  </si>
  <si>
    <t>5051000522</t>
  </si>
  <si>
    <t>里土地区画整理事業　区画街路６－６１号ほか１路線街路築造工事</t>
  </si>
  <si>
    <t>20240311</t>
  </si>
  <si>
    <t>工事延長　Ｌ＝７６．１ｍ　Ｗ＝６．０ｍ_x000D_
　道路土工　　　　　　　　　　　　　　　　　　　　　１式_x000D_
　舗装工　　車道舗装工　　　　　　　　　　　　　３９０ｍ２_x000D_
　排水工　　長尺Ｕ型側溝　３００×３００　　　　　９６ｍ_x000D_
　撤去工　　　　　　　　　　　　　　　　　　　　　　１式_x000D_
　付帯工　　　　　　　　　　　　　　　　　　　　　　１式_x000D_
造成面積　Ａ＝４８２ｍ２_x000D_
　造成土工　　　　　　　　　　　　　　　　　　　　　１式</t>
  </si>
  <si>
    <t>5051000545</t>
  </si>
  <si>
    <t>鳩ヶ谷れんげそう・生活介護きじばと軒天改修工事</t>
  </si>
  <si>
    <t>川口市八幡木１－１９－５</t>
  </si>
  <si>
    <t xml:space="preserve">株式会社イシケン            </t>
  </si>
  <si>
    <t>埼玉県川口市里９６５－３</t>
  </si>
  <si>
    <t>１　屋根軒天の改修工事_x000D_
　①既存軒天（ケイ酸カルシウム板ｔ４捨張りの上、耐湿岩綿化粧吸音板ｔ１５）撤去。_x000D_
　　（軽量下地共）_x000D_
　②新規軒天：軽量鉄骨天井下地２５形設置し、ケイ酸カルシウム板ｔ６直張りの上、ＥＰ塗材仕_x000D_
　　上げ。_x000D_
　③屋根軒天ボード廻り：アルミ製廻縁設置。_x000D_
　④軒樋：クリーニング_x000D_
_x000D_
２　１階軒天_x000D_
　①既存耐湿岩綿化粧吸音板ｔ１５の上、ＥＰ塗装。_x000D_
　②ベランダ下見切板：クリーニング_x000D_
_x000D_
３　アスベスト含有建材撤去処分_x000D_
　①耐湿岩綿化粧吸音板ｔ１５（レベル３）</t>
  </si>
  <si>
    <t>5051000555</t>
  </si>
  <si>
    <t>川口元郷駅指定喫煙所移設工事</t>
  </si>
  <si>
    <t>喫煙パーティション移設工（Ｈ＝２．４ｍ）　１．０基_x000D_
付帯工　　　　　　　　　　　　　　　　　　１．０式</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</si>
  <si>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川口市工事請負業者指名選定基準に基づき、建設工事入札参加資格者名簿に登載された者のうち、過去の実績、施工能力により選ぶ。_x000D_
_x000D_
　</t>
  </si>
  <si>
    <t>5051000546</t>
  </si>
  <si>
    <t>十二月田小学校体育館窓ガラス改修工事</t>
  </si>
  <si>
    <t>川口市朝日１－１１－１</t>
  </si>
  <si>
    <t>ガラス</t>
  </si>
  <si>
    <t>１．既存窓ガラス撤去、網入り型ガラス新設（４枚）_x000D_
２．既存窓ガラス飛散防止対策用フィルム貼付け（１３箇所）_x000D_
３．既存アルミ戸扉撤去、新設（１箇所）</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</si>
  <si>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川口市工事請負業者指名選定基準及び川口市建設工事参加意思確認型指名競争入札実施要領に基づき、建設工事入札参加資格者名簿に登載された者の中から選ぶ。</t>
  </si>
  <si>
    <t>5052000248</t>
  </si>
  <si>
    <t>新郷分署改築工事に伴う地質調査委託</t>
  </si>
  <si>
    <t>20231023</t>
  </si>
  <si>
    <t>・機械ボーリング　標準貫入試験　　３箇所（５０ｍ×３本）_x000D_
・孔内水平載荷試験_x000D_
・室内土質試験一式_x000D_
・液状化検討</t>
  </si>
  <si>
    <t>5051000544</t>
  </si>
  <si>
    <t>幹線第６号線道路補修工事</t>
  </si>
  <si>
    <t>川口市　西川口４丁目ほか　地内</t>
  </si>
  <si>
    <t>20231024</t>
  </si>
  <si>
    <t>工事延長　　　　１９２．５ｍ_x000D_
道路幅員　　　　　　６．１ｍ_x000D_
_x000D_
路面切削工　　　　　９８４㎡_x000D_
表層工　　　　　　　９８４㎡_x000D_
付帯工　　　　　　　　　１式</t>
  </si>
  <si>
    <t>5051000533</t>
  </si>
  <si>
    <t>新郷東部公園遊具設置工事</t>
  </si>
  <si>
    <t>川口市　大字新堀　地内</t>
  </si>
  <si>
    <t>20231026</t>
  </si>
  <si>
    <t>遊戯施設整備工_x000D_
複合遊具　１基_x000D_
シーソー　１基</t>
  </si>
  <si>
    <t>5051000534</t>
  </si>
  <si>
    <t>戸塚佐藤公園ほか９公園健康器具設置工事</t>
  </si>
  <si>
    <t>埼玉県川口市安行６８２</t>
  </si>
  <si>
    <t>遊戯施設整備工_x000D_
戸塚佐藤公園　　３基_x000D_
戸塚中台公園　　３基_x000D_
川口自然公園　　３基_x000D_
柳崎第２公園　　１基_x000D_
柳崎第３公園　　１基_x000D_
芝高木第３公園　１基_x000D_
芝杉橋公園　　　１基_x000D_
前川第４公園　　１基_x000D_
前川第５公園　　１基_x000D_
前川第６公園　　１基</t>
  </si>
  <si>
    <t>5051000574</t>
  </si>
  <si>
    <t>芝東第３土地区画整理事業　都市計画道路南浦和前川線管理工事</t>
  </si>
  <si>
    <t>延　長　　１９．７ｍ_x000D_
土　　　工　　　　　　　　　　　　　　　　　　　　　　　　　１式_x000D_
排　水　工　　仮排水管　ＶＵφ５００　　　　　　　　　　　２５ｍ_x000D_
　　　　　　　集水桝　□７００／１０００×１２００Ｈ　　　　１箇所_x000D_
附　帯　工　　　　　　　　　　　　　　　　　　　　　　　　　１式</t>
  </si>
  <si>
    <t>5051000573</t>
  </si>
  <si>
    <t>芝東第４土地区画整理事業　区画街路６－９４号路線街路築造工事（その２）</t>
  </si>
  <si>
    <t>延　長　　１７．１ｍ　　　幅　員　　６．０ｍ_x000D_
土　　　工　　　　　　　　　　　　　　　　　　　　　　　　　　　　１式_x000D_
舗　装　工　　表層工　　　再生密粒アスコン　ｔ＝５ｃｍ　　　　　９６㎡_x000D_
　　　　　　　上層路盤工　再生粒調砕石　　ｔ＝１２ｃｍ　　　　　９６㎡_x000D_
　　　　　　　下層路盤工　再生切込砕石　　ｔ＝１２ｃｍ　　　　　９６㎡　_x000D_
排　水　工　　Ｕ型側溝工　車道用　３００×３００　　　　　　　　１９ｍ_x000D_
附　帯　工　　　　　　　　　　　　　　　　　　　　　　　　　　　　１式</t>
  </si>
  <si>
    <t>5051000576</t>
  </si>
  <si>
    <t>十二月田中学校第一校舎棟屋内消火栓ポンプ改修工事のうち電気工事</t>
  </si>
  <si>
    <t>本工事は、十二月田中学校の第一校舎棟の屋内消火栓ポンプの取替に伴う電源配線工事を行うものである。_x000D_
_x000D_
主要機器_x000D_
　ＭＣＣＢ５０ＡＦ／５０ＡＴ　　　１個</t>
  </si>
  <si>
    <t>5052000250</t>
  </si>
  <si>
    <t>朝日環境センター一般機器（Ｎｏ．１破砕物コンベヤ）点検整備委託</t>
  </si>
  <si>
    <t>本委託はＮｏ．１破砕物コンベヤ（Ｋ１・Ｋ２）２台の点検を行うものである。</t>
  </si>
  <si>
    <t>5051000575</t>
  </si>
  <si>
    <t>芝東第４土地区画整理事業　区画街路６－４２号ほか３路線舗装新設工事</t>
  </si>
  <si>
    <t>延　長　　２２３．９ｍ　　　幅　員　　４．０～９．０ｍ_x000D_
土　　　工　　　　　　　　　　　　　　　　　　　　　　　　　　　　１式_x000D_
舗　装　工　　表層工　　再生密粒度アスコン　ｔ＝５ｃｍ　　　　６２１㎡_x000D_
　　　　　　　表層工　　開粒度アスコン　　　ｔ＝４ｃｍ　　　　１８３㎡_x000D_
附　帯　工　　　　　　　　　　　　　　　　　　　　　　　　　　　　１式</t>
  </si>
  <si>
    <t>　本件の契約方法は、契約不履行により事業の遂行に支障をきたさないよう、施行能力があり、かつ履行の確保が見込まれる者を対象とする必要があるため、地方自治法施行令第１６７条第３号の規定に基づく指名競争入札とする。川口市工事請負業者指名選定基準及び川口市建設工事参加意思確認型指名競争入札実施要領に基づき、建設工事入札参加資格者名簿に登載された者の中から選定した。</t>
  </si>
  <si>
    <t>5051000550</t>
  </si>
  <si>
    <t>戸塚スポーツセンター弓道場側通路側溝設置工事</t>
  </si>
  <si>
    <t>川口市　戸塚南３丁目　地内</t>
  </si>
  <si>
    <t>工事延長　　８０．１５ｍ_x000D_
土工　　　　　　　２４ｍ３_x000D_
舗装工　　　　　１１３㎡_x000D_
排水工　　　　　　８０ｍ_x000D_
撤去工　　　　　　　１式</t>
  </si>
  <si>
    <t>5051000572</t>
  </si>
  <si>
    <t>新郷東部第２土地区画整理事業　区画街路６－６６号ほか６路線街路築造工事（その２）</t>
  </si>
  <si>
    <t xml:space="preserve">株式会社大熊              </t>
  </si>
  <si>
    <t>埼玉県川口市榛松１－１１－２１</t>
  </si>
  <si>
    <t>工事延長　Ｌ＝５７．３ｍ　Ｗ＝６．０ｍ_x000D_
土工　　　　　　　　　　　　　　　１式_x000D_
路床置換工　　　　　　　　　　１７０ｍ３_x000D_
舗装工　上層路盤／下層路盤　　２８７ｍ２_x000D_
付帯工　　　　　　　　　　　　　　１式</t>
  </si>
  <si>
    <t>　本件の契約方法は、契約不履行により事業の遂行に支障をきた_x000D_
さないよう、施工能力があり、かつ履行の確保が見込まれる者を_x000D_
対象とする必要があるため、地方自治法施行令第１６７条第３号_x000D_
の規定により指名競争入札とする。_x000D_
　川口市工事請負業者指名選定基準に基づき、建設工事入札参加_x000D_
資格者名簿に登載された者のうち、過去の実績、能力により選定_x000D_
した。_x000D_
　</t>
  </si>
  <si>
    <t>5052000251</t>
  </si>
  <si>
    <t>朝日環境センター一般機器（機器冷却水冷却塔）点検整備委託</t>
  </si>
  <si>
    <t>本委託は、ごみ焼却処理施設６階に設置してあるＮｏ．１・Ｎｏ．２機器冷却水冷却塔の点検・整備・清掃及び、空調機器フロン漏洩点検を行うものである。</t>
  </si>
  <si>
    <t>5051000547</t>
  </si>
  <si>
    <t>サンテピアボイラー給湯配管改修工事</t>
  </si>
  <si>
    <t>本工事は、サンテピア地下１階機械室内のボイラー２次側からの給水・給湯配管を改修する工事である。_x000D_
_x000D_
主な新設機器_x000D_
　・温水循環ポンプ　　２台</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</si>
  <si>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の工事対象施設の特性上、施設運営に支障のないよう確実に工事を完了させる必要があるため、川口市建設工事等入札参加資格に関する規則第４条の規定により、技術力のある地元企業のＢ級３者・Ｃ級４者を指名する。</t>
  </si>
  <si>
    <t>5051000551</t>
  </si>
  <si>
    <t>芝中学校駐車場桜植替え工事</t>
  </si>
  <si>
    <t>支障木撤去工　　　　　　　４．０本_x000D_
舗装版撤去・復旧工_x000D_
　舗装版切断　　　　　　　１．０式_x000D_
　舗装版破砕　　　　　　７０．０㎡_x000D_
　舗装復旧　　　　　　　７０．０㎡_x000D_
縁石撤去・復旧工　　　　３５．０ｍ_x000D_
側溝撤去・復旧工　　　　３５．０ｍ_x000D_
植栽工_x000D_
　高木（ソメイヨシノ）　　３．０本_x000D_
　客土（赤土）　　　　　７０．０ｍ３</t>
  </si>
  <si>
    <t>5051000559</t>
  </si>
  <si>
    <t>東消防署車庫棟新設工事のうち電気工事</t>
  </si>
  <si>
    <t>本工事は、東消防署車庫棟新設工事に伴う電灯設備、動力設備、弱電設備工事一式を行うものである。_x000D_
_x000D_
主要機器_x000D_
　電灯盤　　　　１面_x000D_
　動力盤　　　　１面</t>
  </si>
  <si>
    <t>20231206</t>
  </si>
  <si>
    <t>　本工事において、上水道維持課発注の工事と競合し、同時期の施工が困難であり、施工日程の調整を行ったところ、現工期内の完成が見込めないため、自然転圧期間を含め６１日間の工期延期をするもの。</t>
  </si>
  <si>
    <t>延　長　　６１．１ｍ　　　幅　員　　１６．０ｍ_x000D_
　　　　　　　　　　　　　　　　　　　　　　　　　　　　　　１式（変更）_x000D_
土　　　工　　　　　　　　　　　　　　　　　　　　　　　　　１式_x000D_
車道路盤工　　上層路盤工　再生粒調砕石　ｔ＝２０ｃｍ　　４８６㎡_x000D_
　　　　　　　下層路盤工　再生切込砕石　ｔ＝２０ｃｍ　　４８６㎡_x000D_
歩道路盤工　　路盤工　再生切込砕石　ｔ＝１４ｃｍ　　　　３２０㎡_x000D_
排　水　工　　Ｕ型側溝工（歩車道用）３００×３００　　　１０８ｍ_x000D_
　　　　　　　　　　　　　　　　　　　　　　　　　　　　　　１式（変更）_x000D_
附　帯　工　　　　　　　　　　　　　　　　　　　　　　　　　１式</t>
  </si>
  <si>
    <t>　本工事において、想定していなかった混合廃棄物等が埋設されており、その撤去・処分が必要となったため、設計変更するものです。_x000D_
　また、補償家屋の解体が遅れ、工期内完成が見込めないため、４８日間（令和５年１１月３０日まで）の工期延期を併せて行うものです。</t>
  </si>
  <si>
    <t>（１）壁浮き部分　　　　　　　　　　　　　　　　　　　　　　　　　　　　　　減_x000D_
　　　変更前　アンカーピンニングエポキシ樹脂注入１８２㎡（２，９１２穴）_x000D_
　　　変更後　アンカーピンニングエポキシ樹脂注入１８０㎡（２，８７３穴）_x000D_
_x000D_
（２）ひび割れ部分　　　　　　　　　　　　　　　　　　　　　　　　　　　　　増_x000D_
　　　変更前　Ｕカットシール材充填４３ｍ_x000D_
　　　変更後　Ｕカットシール材充填１４４ｍ_x000D_
_x000D_
（３）欠損部分　　　　　　　　　　　　　　　　　　　　　　　　　　　　　　　増_x000D_
　　　変更前　なし_x000D_
　　　変更後　ポリマーセメントモルタル充填４１６箇所（１００ｍｍ×１００ｍｍ）</t>
  </si>
  <si>
    <t>（１）足場設置後の詳細な調査の結果、当初見込数量から減ったため_x000D_
_x000D_
（２）足場設置後の詳細な調査の結果、当初見込数量から増えたため_x000D_
_x000D_
（３）足場設置後の詳細な調査の結果、当初見込数量から増えたため</t>
  </si>
  <si>
    <t>（１）壁浮き部分　　　　　　　　　　　　　　　　　　　　　　　　　　　　　　増_x000D_
　　　変更前　アンカーピンニングエポキシ樹脂注入３１．１㎡_x000D_
　　　変更後　アンカーピンニングエポキシ樹脂注入４０．４㎡_x000D_
_x000D_
（２）ひび割れ部分　　　　　　　　　　　　　　　　　　　　　　　　　　　　　増_x000D_
　　　変更前　Ｕカットシール材充填３０ｍ_x000D_
　　　変更後　Ｕカットシール材充填５０．９ｍ_x000D_
_x000D_
（３）欠損部分　　　　　　　　　　　　　　　　　　　　　　　　　　　　　　　増_x000D_
　　　変更前　なし_x000D_
　　　変更後　ポリマーセメントモルタル充填２３３箇所（１００ｍｍ×１００ｍｍ）</t>
  </si>
  <si>
    <t>（１）足場設置後の詳細な調査の結果、当初見込数量から増えたため_x000D_
_x000D_
（２）足場設置後の詳細な調査の結果、当初見込数量から増えたため_x000D_
_x000D_
（３）足場設置後の詳細な調査の結果、当初見込数量から増えたため</t>
  </si>
  <si>
    <t>（１）アスベスト除去工事【狭あい部】　　　　　　　　　　　　　　　　　　　　減_x000D_
　　　変更前　集塵機付きディスクグラインダー工法_x000D_
　　　変更後　剥離剤除去工法_x000D_
（２）駐輪場屋根　　　　　　　　　　　　　　　　　　　　　　　　　　　　　　増_x000D_
　　　変更前　既存金属屋根撤去・再取付_x000D_
　　　変更後　既存金属屋根撤去後、ポリカーボネート製屋根新設_x000D_
（３）補修箇所の数量変更　　　　　　　　　　　　　　　　　　　　　　　　　　増_x000D_
　　　変更前　Ｕカットシール材充填５０ｍ、欠損部（１００×１００／３０箇所、_x000D_
　　　　　　　１００×２００／２０箇所、１００×６００／１０箇所）、_x000D_
　　　　　　　下地調整（４２．２㎡）_x000D_
　　　変更後　Ｕカットシール材充填０ｍ、欠損部（１００×１００／１箇所、_x000D_
　　　　　　　１００×２００／０箇所、１００×６００／０箇所）、_x000D_
　　　　　　　下地調整（２５４．３㎡）_x000D_
（４）シーリング打替箇所の追加　　　　　　　　　　　　　　　　　　　　　　　増_x000D_
　　　変更前　外壁水平目地・建具廻り_x000D_
　　　変更後　外壁水平目地・建具廻り・パラペット天端取合い_x000D_</t>
  </si>
  <si>
    <t>（１）施工中の騒音抑制が図れ、また剥離剤除去工法にて完全除去できるとの請負業者からの提案があったため。_x000D_
（２）既存金属屋根を撤去したところ、当該屋根の腐食が多数見られ再取付が不可能と判断したため。　　　_x000D_
（３）足場設置後、詳細な調査により当初見込からの変更が発生したため。_x000D_
（４）足場設置後、詳細な調査により当初見込からの変更が発生したため。</t>
  </si>
  <si>
    <t>（１）隙間塞ぎパネルの追加：９カ所　　　（増）_x000D_</t>
  </si>
  <si>
    <t>（１）　新設ガラス手摺を固定するアンカーボルトの打ち込み間隔を確保するため、既存手摺　　　　　から１００ｍｍ程度室内側にずらして設置する必要があることが判明した。_x000D_
　　　　それに伴い、新設ガラス手摺と直交する既存手摺とに生じた隙間を塞ぐためのパネル　　　　　を設置する。</t>
  </si>
  <si>
    <t>雨水調整池（柳崎第６公園内）_x000D_
　土工　　　　　　１．０式（変更）_x000D_
　　　　　　　　　１．０式　_x000D_
　貯留施設工　５００．０ｍ３_x000D_
　付帯工　　　　　１．０式（変更）_x000D_
　　　　　　　　　１．０式</t>
  </si>
  <si>
    <t>　受注者より、令和５年３月から適用される公共工事設計労務単価及び設計業務委託等技術者単価の運用に係る特例措置の協議があったため、労務単価を変更するものである。また、本工事において建設発生土の含水比が高く、土質区分を判別する為に、現場試験を行ったところ、建設発生土の受入基準を下回り、泥土扱いの判定結果が出たことにより、処分費を建設発生土から泥土に併せて変更するものである。</t>
  </si>
  <si>
    <t>（１）調査対象物件（４棟）の調査内容変更　　減</t>
  </si>
  <si>
    <t>（１）権利者と協議の結果、内部調査を辞退されたため、その結果を反映するもの。</t>
  </si>
  <si>
    <t>対象橋りょう（鬼澤橋）_x000D_
_x000D_
機械ボーリング　　粘土性・シルト　　　９２（変更）７０ｍ_x000D_
　　　　　　　　　砂・砂質土　　　　　１４（変更）　－ｍ_x000D_
　　　　　　　　　礫混じり土砂　　　　２１（変更）２０ｍ_x000D_
標準貫入試験　　　粘性土・シルト　　　８７（変更）７０回_x000D_
　　　　　　　　　砂・砂質土　　　　　１３（変更）　－回_x000D_
　　　　　　　　　礫混じり土砂　　　　２３（変更）２０回_x000D_
不撹乱試料　デニソンサンプリング　　　　１（変更）　４本_x000D_
　　　　　　シンウォールサンプリング　１６（変更）１２本_x000D_
孔内水平載荷試験　普通載荷　　　　　　　８（変更）１４回_x000D_
　　　　　　　　　中圧載荷　　　　　　　０（変更）　６回_x000D_
土質試験　　物理および力学試験　　　　　１（変更）　１式</t>
  </si>
  <si>
    <t>本委託において、実施したボーリング結果により得られた地盤構成から、堀進長と各種試験の数量に変更が生じたため、設計変更するものです。</t>
  </si>
  <si>
    <t>20231017</t>
  </si>
  <si>
    <t>金崎斜面林保全緑地_x000D_
剪定工　　　高木　　　　　　　６．０本_x000D_
伐採工　　　　　　　　　　　３１．０本（変更）_x000D_
　　　　　　　　　　　　　　５１．０本_x000D_
除草工　　　　　　　　１，３８０．０㎡_x000D_
東内野前町保全緑地_x000D_
剪定工　　　高木　　　　　　　５．０本_x000D_
伐採工　　　　　　　　　　　８５．０本（変更）_x000D_
　　　　　　　　　　　　　　７３．０本_x000D_
除草工　　　　　　　　　　５７５．０㎡</t>
  </si>
  <si>
    <t>　本委託の契約後、東日本旅客鉄道株式会社より東内野前町保全緑地において、線路内に倒木の危険性がある樹木の伐採を依頼され、現地を確認したところ、至急対応する必要性があることから、東内野前町保全緑地の伐採を１２本増とし、金崎斜面林保全緑地の伐採を２０本減として対処するため、内容変更するものです。</t>
  </si>
  <si>
    <t>①南校舎高架水槽の信号線の配管・配線について、劣化していたため、１階プルボックスから南校舎高架水槽電極まで更新する。_x000D_
_x000D_
②掘削の結果、南校舎ダムウェーター及び南校舎高架水槽電極のケーブル配線経路が異なっていたため、切り回し経路を変更する。_x000D_
_x000D_
③制御盤について、保守管理を考慮し、盤扉がフェンスに干渉しないよう設置位置を変更する。</t>
  </si>
  <si>
    <t>①～③　現場再精査による</t>
  </si>
  <si>
    <t>造成面積　　　　１１９．３㎡_x000D_
　　　　　　　　　　　　１式（変更）_x000D_
土　工　　　　　　　　　１式_x000D_
　　　　　　　　　　　　１式（変更）_x000D_
附帯工　　　　　　　　　１式_x000D_
仮設工　　　　　　　　　１式</t>
  </si>
  <si>
    <t>　本工事箇所において掘削したところ、産業廃棄物が想定より多く埋設されており、処分量等が増加したため、設計変更を行うものです。</t>
  </si>
  <si>
    <t>（１）補修箇所の数量変更　　　　　　　　　　　　　　　　　　　　　　　　　　増_x000D_
　　　変更前　・Ｕカットシール材充填１０２ｍ・欠損補修（５０×５０：Ｏ箇所、１００×１００：０箇所）・シール工法２０４ｍ_x000D_
　　　変更後　・Ｕカットシール材充填６９．１ｍ・欠損補修（５０×５０：１，６０６箇所、１００×１００：４２６箇所）・シール工法８０６ｍ_x000D_
（２）笠木廻り改修内容の変更　　　　　　　　　　　　　　　　　　　　　　　　増_x000D_
　　　変更前　笠木撤去・新設（計６４．３ｍ）_x000D_
　　　変更後　既存笠木＋水切カバー新設（計１５５ｍ）_x000D_
（３）既存ガラス庇への安全対策費　　　　　　　　　　　　　　　　　　　　　　増_x000D_
　　　変更前　既存のまま_x000D_
_x000D_
　　　変更後　撤去・再取付_x000D_
_x000D_
（４）シール打替え箇所の追加　　　　　　　　　　　　　　　　　　　　　　　　増_x000D_
　　　変更前　既存竪樋・換気フード・外装材下地廻りシール打替え_x000D_
　　　変更後　既存竪樋・換気フード・外装材下地・庇・笠木廻りシール打替え_x000D_</t>
  </si>
  <si>
    <t>（１）足場設置後及び外装材撤去後の詳細な調査により当初見込からの変更が発生したため。_x000D_
（２）外装材撤去後の既存笠木の下地を調査した結果、笠木を撤去することで他の部位への影響が大きいこと・また既存笠木及び下地が健全であることが確認されたため_x000D_
（３）足場設置後の調査の結果、ガラスの取り外しが可能なことが判明したことから、施工中の安全対策として一時取り外し・保管の上、再取付が妥当と判断したため。_x000D_
（４）上記（２）、（３）より追加で打替えが必要となったため。</t>
  </si>
  <si>
    <t xml:space="preserve">株式会社埼玉植木            </t>
  </si>
  <si>
    <t xml:space="preserve">有限会社東洋植物園           </t>
  </si>
  <si>
    <t xml:space="preserve">株式会社柴道造園土木          </t>
  </si>
  <si>
    <t xml:space="preserve">有限会社増田植木            </t>
  </si>
  <si>
    <t xml:space="preserve">株式会社ボスケ             </t>
  </si>
  <si>
    <t xml:space="preserve">株式会社酒井植木            </t>
  </si>
  <si>
    <t xml:space="preserve">中田造園株式会社            </t>
  </si>
  <si>
    <t xml:space="preserve">有限会社和泉水道工業所         </t>
  </si>
  <si>
    <t xml:space="preserve">株式会社国商              </t>
  </si>
  <si>
    <t xml:space="preserve">有限会社東川口建設           </t>
  </si>
  <si>
    <t xml:space="preserve">株式会社古谷設備            </t>
  </si>
  <si>
    <t xml:space="preserve">有限会社松沼土木            </t>
  </si>
  <si>
    <t>埼玉県川口市安行領根岸２３０５－７</t>
  </si>
  <si>
    <t xml:space="preserve">株式会社ＧｒｅｅｎＲｉｓｅ       </t>
  </si>
  <si>
    <t xml:space="preserve">株式会社サンスタジオ          </t>
  </si>
  <si>
    <t xml:space="preserve">矢澤フェロマイト株式会社        </t>
  </si>
  <si>
    <t xml:space="preserve">有限会社五月造園            </t>
  </si>
  <si>
    <t xml:space="preserve">有限会社吉岡造園            </t>
  </si>
  <si>
    <t xml:space="preserve">株式会社明立              </t>
  </si>
  <si>
    <t xml:space="preserve">株式会社石井工業            </t>
  </si>
  <si>
    <t xml:space="preserve">有限会社渡辺水道工業所         </t>
  </si>
  <si>
    <t xml:space="preserve">株式会社富士土木興業          </t>
  </si>
  <si>
    <t xml:space="preserve">有限会社高京園             </t>
  </si>
  <si>
    <t xml:space="preserve">井草電気工事株式会社          </t>
  </si>
  <si>
    <t xml:space="preserve">株式会社新郷河合建設          </t>
  </si>
  <si>
    <t xml:space="preserve">株式会社ＵＮＩＡＴＥＱ         </t>
  </si>
  <si>
    <t xml:space="preserve">杉田水道株式会社            </t>
  </si>
  <si>
    <t xml:space="preserve">株式会社田部井電気           </t>
  </si>
  <si>
    <t xml:space="preserve">株式会社カンドー            </t>
  </si>
  <si>
    <t xml:space="preserve">有限会社山崎土建            </t>
  </si>
  <si>
    <t xml:space="preserve">株式会社中島土建            </t>
  </si>
  <si>
    <t xml:space="preserve">株式会社戸塚造園            </t>
  </si>
  <si>
    <t xml:space="preserve">株式会社内山商事            </t>
  </si>
  <si>
    <t xml:space="preserve">有限会社大森工務店           </t>
  </si>
  <si>
    <t xml:space="preserve">株式会社好樹園             </t>
  </si>
  <si>
    <t>5051000552</t>
  </si>
  <si>
    <t>大貫海浜学園給水・給湯配管ほか改修工事</t>
  </si>
  <si>
    <t>千葉県富津市千種新田７５５－１</t>
  </si>
  <si>
    <t>20231101</t>
  </si>
  <si>
    <t>本工事は、大貫海浜学園の給水配管、給湯配管の改修及び、消火用補給水槽、一部給湯器の取替を行うものである。_x000D_
_x000D_
主な新設機器_x000D_
ガス給湯器・・・２４号　　×１組_x000D_
電気温水器・・・１．４号　×１組_x000D_
_x000D_
消防用補給水槽　２００Ｌ　×１基</t>
  </si>
  <si>
    <t>※一般競争入札_x000D_
_x000D_
設計金額が１，５００万円以上５，０００万円未満の管工事は、川口市建設工事等入札参加資格に関する規則では入札参加資格はＢ級の格付であるが、施設の特性と遠隔地での工事を考慮すると高度な施工管理能力が求められるため、Ａ級及びＢ級を選定した。</t>
  </si>
  <si>
    <t>5051000549</t>
  </si>
  <si>
    <t>見沼－８号水路整備工事</t>
  </si>
  <si>
    <t>川口市　新井宿　地内</t>
  </si>
  <si>
    <t>工事延長　　３２．２ｍ_x000D_
函渠工　　　２８．９ｍ_x000D_
付帯工　　　　１．０式</t>
  </si>
  <si>
    <t>※一般競争</t>
  </si>
  <si>
    <t>5051000542</t>
  </si>
  <si>
    <t>芝地区住宅市街地総合整備事業　主要区画道路２号街路築造工事</t>
  </si>
  <si>
    <t>川口市芝富士２丁目ほか地内</t>
  </si>
  <si>
    <t>工事延長　　　　　　　　　　　　　　　　　　　　　　　　　　　１３３．８ｍ_x000D_
道路幅員　　　　　　　　　　　　　　　　　　　　　　　　　　　　　８．０ｍ_x000D_
道路土工　　　　　　　　　　　　　　　　　　　　　　　　　　　　　　　１式_x000D_
（路床置換　再生切込砕石ｔ＝２０ｃｍ、石灰改良土ｔ＝３０ｃｍ）　　　　　_x000D_
舗装工　　　　　　　　　　　　　　　　　　　　　　　　　　　　　　７４０ｍ２_x000D_
排水工（長尺Ｕ型側溝）　　　　　　　　　　　　　　　　　　　　　　２４６ｍ_x000D_
路上施設工　　　　　　　　　　　　　　　　　　　　　　　　　　　　　　１式_x000D_
区画線工　　　　　　　　　　　　　　　　　　　　　　　　　　　　　　　１式_x000D_
付帯工　　　　　　　　　　　　　　　　　　　　　　　　　　　　　　　　１式_x000D_
撤去工　　　　　　　　　　　　　　　　　　　　　　　　　　　　　　　　１式</t>
  </si>
  <si>
    <t>5051000560</t>
  </si>
  <si>
    <t>幹線第５６号線ほか１路線道路改良工事</t>
  </si>
  <si>
    <t>工事延長　　　　　　　　　　　　　　　　　　　　　　　　　　１４０．０ｍ_x000D_
道路幅員　　　　　　　　　　　　　　　　　　　　　　　　　　　１６．０ｍ_x000D_
舗装工　車道部、歩道一般・乗入部　　　　　　　　　　　　１，５１２．３㎡_x000D_
排水構造物工　　　　　　　　　　　　　　　　　　　　　　　　　　１．０式　　_x000D_
縁石工　歩車道境界ブロック一般・摺付け・乗入れ・横断部　　　１７４．７ｍ_x000D_
付帯工　　　　　　　　　　　　　　　　　　　　　　　　　　　　　１．０式</t>
  </si>
  <si>
    <t>5052000249</t>
  </si>
  <si>
    <t>芝東第４土地区画整理事業　道路実施設計委託</t>
  </si>
  <si>
    <t>20231102</t>
  </si>
  <si>
    <t>設計業務　　　１式_x000D_
測量業務　　　１式</t>
  </si>
  <si>
    <t>5051000558</t>
  </si>
  <si>
    <t>耐震性貯水槽設置工事その１</t>
  </si>
  <si>
    <t>耐震性貯水槽設置工　　１．０基_x000D_
付帯工　　　　　　　　１．０式</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</si>
  <si>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川口市工事請負業者指名選定基準に基づき、建設工事入札参加資格者名簿に登載された者のうち、過去の実績、施工能力により選ぶ。</t>
  </si>
  <si>
    <t>5051000563</t>
  </si>
  <si>
    <t>幹線第５０号線道路補修工事</t>
  </si>
  <si>
    <t>工事延長　　　２２５．０ｍ_x000D_
道路幅員　　　　２２．０ｍ_x000D_
_x000D_
路面切削工　　２，９３０㎡_x000D_
中間層工　　　２，９３０㎡_x000D_
表層工　　　　２，９３０㎡_x000D_
附帯工　　　　　　　　１式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</si>
  <si>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なお、川口市工事請負業者指名選定基準及び川口市建設工事参加意思確認型指名競争入札実施要領に基づき、建設工事入札参加資格者名簿に登載された者の中から選ぶ。_x000D_
本工事は舗装工事で、発注区分はＡランクであるが、川口市建設工事参加意思確認型指名競争入札実施要領第４条第１項第２号の規定に基づき、ＡＢランクを選定するもの。</t>
  </si>
  <si>
    <t>5051000567</t>
  </si>
  <si>
    <t>旧三菱ＵＦＪ銀行ビル２階改修工事</t>
  </si>
  <si>
    <t>川口市西川口１－７－１</t>
  </si>
  <si>
    <t>旧三菱ＵＦＪ銀行ビル２階改修工事_x000D_
１、床張り替え工事_x000D_
２、天井部分補修_x000D_
３、看板設置工事_x000D_
４、駐車場バリカー設置工事</t>
  </si>
  <si>
    <t>5051000587</t>
  </si>
  <si>
    <t>神根東公民館空調設備改修工事のうち電気工事</t>
  </si>
  <si>
    <t>川口市石神１４６０</t>
  </si>
  <si>
    <t>本工事は、神根東公民館のロビー、日本間及び、料理実習室の空調機の更新に伴う配線工事等を行うものである。_x000D_
　主要機器_x000D_
　・動力盤　　１面_x000D_
　・感知器　　４個_x000D_
　・スピーカ　１個</t>
  </si>
  <si>
    <t>5051000561</t>
  </si>
  <si>
    <t>幹線第４９号線道路補修工事</t>
  </si>
  <si>
    <t>川口市　柳崎５丁目ほか　地内</t>
  </si>
  <si>
    <t xml:space="preserve">島田建設工業株式会社          </t>
  </si>
  <si>
    <t>埼玉県川口市道合３０５</t>
  </si>
  <si>
    <t>工事延長　　　２２０．０ｍ_x000D_
道路幅員　　　　２２．０ｍ_x000D_
_x000D_
路面切削工　　３，０５０㎡_x000D_
中間層工　　　３，０５０㎡_x000D_
表層工　　　　３，０５０㎡_x000D_
付帯工　　　　　　　　１式</t>
  </si>
  <si>
    <t>5051000557</t>
  </si>
  <si>
    <t>耐震性貯水槽設置工事その２</t>
  </si>
  <si>
    <t>5051000569</t>
  </si>
  <si>
    <t>神根東公民館空調設備改修工事</t>
  </si>
  <si>
    <t>本工事は、神根東公民館のロビー、日本間及び料理実習室の空調設備及び換気設備の改修を行うものである。_x000D_
_x000D_
主な新設機器_x000D_
　・ビルマルチエアコン（ＥＨＰ）　_x000D_
　　ロビー　室外機　１台_x000D_
　　　　　　室内機　３台_x000D_
_x000D_
　・パッケージエアコン（ＥＨＰ）_x000D_
　　日本間　室外機　１台　　　　料理実習室　室外機　１台_x000D_
　　　　　　室内機　２台　　　　　　　　　　室内機　２台_x000D_
_x000D_
　・全熱交換器_x000D_
　　ロビー　全熱交換器　１台</t>
  </si>
  <si>
    <t>5052000252</t>
  </si>
  <si>
    <t>見沼代用水東縁樹木管理委託</t>
  </si>
  <si>
    <t>川口市　行衛ほか　地内</t>
  </si>
  <si>
    <t>20231106</t>
  </si>
  <si>
    <t>景観工（高木管理）　Ｌ＝６４０ｍ（５７本）</t>
  </si>
  <si>
    <t>5051000579</t>
  </si>
  <si>
    <t>芝東第４土地区画整理事業　区画街路６－４８号ほか２路線雨水管渠築造工事</t>
  </si>
  <si>
    <t>20231108</t>
  </si>
  <si>
    <t>延　長　６４．０ｍ　　　幅　員　４．０～６．０ｍ_x000D_
土　工　　　　　　　　　　　　　　　　　　　　　　１式_x000D_
排水工　鉄筋コンクリート管Φ５００　　　　　　　　２ｍ_x000D_
　　　　硬質塩化ビニル管Φ４００　　　　　　　　１６ｍ_x000D_
　　　　硬質塩化ビニル管Φ２００　　　　　　　　４２ｍ_x000D_
　　　　第２号マンホール（組立）　　　　　　　　　１箇所_x000D_
　　　　第１号マンホール（組立）　　　　　　　　　１箇所　　_x000D_
　　　　塩ビ製小型マンホール　　　　　　　　　　　２箇所_x000D_
附帯工　　　　　　　　　　　　　　　　　　　　　　１式_x000D_
仮設工　　　　　　　　　　　　　　　　　　　　　　１式</t>
  </si>
  <si>
    <t>　本件の契約方法は、契約不履行により事業の遂行に支障をきたさないよう、施行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川口市工事請負業者指名選定基準に基づき、建設工事入札参加資格者名簿に登載された者のうち、過去の実績、能力により選定した。_x000D_
　本工事は、他工事との調整等高度の施工管理能力が求められるため、川口市建設工事等入札参加資格に関する規則第４条第２項の規定により、Ｃ級４者、Ｂ級３者選定した。</t>
  </si>
  <si>
    <t>5051000578</t>
  </si>
  <si>
    <t>新郷東部第２土地区画整理事業　１８３－１街区ほか造成工事</t>
  </si>
  <si>
    <t>造成面積　Ａ＝１，６０６．０㎡_x000D_
_x000D_
土　工　　　　　　　　　　　　　１式_x000D_
付帯工　　　　　　　　　　　　　１式</t>
  </si>
  <si>
    <t>　本件の契約方法は、契約不履行により事業の遂行に支障をきた_x000D_
さないよう、施工能力があり、かつ履行の確保が見込まれる者を_x000D_
対象とする必要があるため、地方自治法施行令第１６７条第３号_x000D_
の規定により指名競争入札とする。_x000D_
　川口市工事請負業者指名選定基準に基づき、建設工事入札参加_x000D_
資格者名簿に登載された者のうち、過去の実績、能力により選定_x000D_
した。_x000D_
　本工事は、過去の実績および施工能力を考慮し、川口市建設工_x000D_
事等入札参加資格に関する規則第４条第２項の規定により、Ｃ級_x000D_
４者、Ｂ級３者を選定した。</t>
  </si>
  <si>
    <t>5051000492</t>
  </si>
  <si>
    <t>仲町小学校管理棟⑤解体工事</t>
  </si>
  <si>
    <t>・管理棟⑤解体工事_x000D_
　鉄筋コンクリート造、３階建て、約７２０㎡_x000D_
　（床及び壁の仕上材にアスベスト含有）_x000D_
_x000D_
・付属設備（空調設備・受水槽等）撤去</t>
  </si>
  <si>
    <t>5051000606</t>
  </si>
  <si>
    <t>芝東第４土地区画整理事業　２６４街区ほか造成工事（その４）</t>
  </si>
  <si>
    <t>造成面積　　　　５１７．７㎡_x000D_
土　工　　　　　　　　　１式_x000D_
附帯工　　　　　　　　　１式_x000D_
仮設工　　　　　　　　　１式</t>
  </si>
  <si>
    <t>5051000580</t>
  </si>
  <si>
    <t>里土地区画整理事業　区画街路６－１７号ほか１路線街路築造工事</t>
  </si>
  <si>
    <t>工事延長　Ｌ＝２５．９ｍ　Ｗ＝６．０ｍ_x000D_
　道路土工　　　　　　　　　　　　　　　　　　　　　１式_x000D_
　舗装工　　車道舗装工　　　　　　　　　　　　　　８７ｍ２_x000D_
　排水工　　長尺Ｕ型側溝　３００×３００　　　　　２６ｍ_x000D_
　　　　　　ＬＵ側溝　　　　　　　　　　　　　　　　５ｍ_x000D_
　撤去工　　　　　　　　　　　　　　　　　　　　　　１式_x000D_
造成面積　Ａ＝３８５ｍ２_x000D_
　造成土工　　　　　　　　　　　　　　　　　　　　　１式_x000D_
　付帯工　　　　　　　　　　　　　　　　　　　　　　１式</t>
  </si>
  <si>
    <t>5051000586</t>
  </si>
  <si>
    <t>サンテピア２階食堂天井漏水改修工事</t>
  </si>
  <si>
    <t>20231109</t>
  </si>
  <si>
    <t>１、サンテピア東棟２階食堂ほか天井改修_x000D_
　　　漏水に伴う食堂天井改修_x000D_
　　　設備配管更新に伴う汚物処理室、車椅子便所　天井改修_x000D_
_x000D_
２、３階浴室改修_x000D_
　　　防水改修（改質アスファルトシート防水）_x000D_
　　　内装改修（床、壁、天井）_x000D_
_x000D_
３、３階脱衣室改修_x000D_
　　　内装改修（床、壁）</t>
  </si>
  <si>
    <t>5051000604</t>
  </si>
  <si>
    <t>北スポーツセンター防災無線移設工事</t>
  </si>
  <si>
    <t>川口市道合３９０</t>
  </si>
  <si>
    <t>　本工事は、「週休２日制モデル工事（発注者指定方式）」とする。_x000D_
_x000D_
防災無線屋外子局設備の移設_x000D_
●主要移設機器_x000D_
・ホーンスピーカー４台、空中線１台、屋外拡声装置１台、外部接続箱１台</t>
  </si>
  <si>
    <t>　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尚、本件の設計額ではＤ級５者となるが、本件は単なる移設ではなく親局との対向調整が必要となることから、川口市建設工事等入札参加資格に関する規則第４条の規定により、技術力、現場対応力があるＣ級２者・Ｄ級３者とした。</t>
  </si>
  <si>
    <t>5051000588</t>
  </si>
  <si>
    <t>戸塚柳緑地第１管理用通路整備工事</t>
  </si>
  <si>
    <t>擁壁工　　　　　　Ｈ＝３．０ｍ　　　９．０ｍ_x000D_
　　　　　　　　　Ｈ＝３．６ｍ　　　３．０ｍ_x000D_
Ｕ型側溝　　　　　２４０×２４０　１１．０ｍ_x000D_
長尺Ｕ型側溝　　　２４０×２４０　　３．０ｍ_x000D_
管（函）渠型側溝　２４０×２４０　　４．０ｍ_x000D_
集水桝　　　　　　４００×４００　　２．０基_x000D_
路盤工　再生粒度調整砕石ＲＭ－４０　ｔ＝２５ｃｍ　４８．０㎡</t>
  </si>
  <si>
    <t>5051000548</t>
  </si>
  <si>
    <t>前野宿川改修工事</t>
  </si>
  <si>
    <t>工事延長　　１１．６ｍ_x000D_
函渠工　　　　８．０ｍ_x000D_
附帯工　　　　１．０式</t>
  </si>
  <si>
    <t>5052000253</t>
  </si>
  <si>
    <t>鳩ヶ谷衛生センター一般機器（汚泥ポンプ設備）点検整備委託</t>
  </si>
  <si>
    <t>20231113</t>
  </si>
  <si>
    <t>　本委託は、汚泥ポンプ設備のうち下記点検整備を行うものである。_x000D_
_x000D_
_x000D_
１）汚泥供給ポンプ（Ｂ号機）整備_x000D_
２）凝沈汚泥ポンプ（Ａ号機）整備_x000D_
３）汚泥返送ポンプ（Ｂ号機）整備</t>
  </si>
  <si>
    <t>5051000554</t>
  </si>
  <si>
    <t>防災行政無線屋外子局更新工事（新郷東部公園ほか４局）</t>
  </si>
  <si>
    <t>川口市新郷５７３－１ほか</t>
  </si>
  <si>
    <t>5051000553</t>
  </si>
  <si>
    <t>防災行政無線屋外子局更新工事（飯仲小学校ほか４局）</t>
  </si>
  <si>
    <t>川口市南町２－３－１ほか</t>
  </si>
  <si>
    <t>5051000591</t>
  </si>
  <si>
    <t>柳崎小学校ほか２校放送設備改修工事</t>
  </si>
  <si>
    <t>川口市柳崎４－４－１ほか</t>
  </si>
  <si>
    <t>20231114</t>
  </si>
  <si>
    <t>本工事は、柳崎小学校、東中学校及び在家中学校の業務放送装置を更新するものである。_x000D_
_x000D_
主要機器_x000D_
・音声調整卓　　　　　　３組_x000D_
・ＣＤプレーヤ　　　　３台_x000D_
・プログラムチャイム　　３台_x000D_
・モニタースピーカ　　　３台_x000D_
・リモートマイクロホン　１台</t>
  </si>
  <si>
    <t>5051000590</t>
  </si>
  <si>
    <t>旧三菱ＵＦＪ銀行ビル２階改修工事のうち構内情報通信網設備工事</t>
  </si>
  <si>
    <t>株式会社関電工             埼玉支店</t>
  </si>
  <si>
    <t>埼玉県さいたま市大宮区桜木町１－１９５－１　大宮ソラミチＫＯＺ８階</t>
  </si>
  <si>
    <t>本工事は、川口市保有のインターネット回線、新規引込及び装置の新設を行うものである。_x000D_
_x000D_
主要機器_x000D_
　１９インチラック　　　１台_x000D_
　スイッチ　　　　　　　１台_x000D_
　スプライスユニット　　１台</t>
  </si>
  <si>
    <t>本工事は、市の重要な構内情報通信網（イントラネット）の改修工事であり、当該業者が施工し、情報政策課より保守管理業務を受託している。当該業者以外に施工させた場合、市の業務に著しい支障が生ずるおそれがあることから、地方自治法施行令第１６７条の２第１項第２号に基づき、随意契約とする。</t>
  </si>
  <si>
    <t>5051000617</t>
  </si>
  <si>
    <t>サンテピア２階食堂天井漏水改修工事のうち電気工事</t>
  </si>
  <si>
    <t>本工事は、サンテピア２階食堂、汚物処理室、車椅子便所、３階浴室、脱衣室の電灯設備、動力設備、拡声・誘導支援設備、火災報知設備工事を行うものである。_x000D_
_x000D_
主要器具_x000D_
・ＬＥＤ照明　　　２４台_x000D_
・非常照明　　　　　２台_x000D_
・感知器　　　　　　３台_x000D_
・スピーカー　　　　３台</t>
  </si>
  <si>
    <t>5051000605</t>
  </si>
  <si>
    <t>幹線第４０号線舗装補修工事</t>
  </si>
  <si>
    <t>川口市　差間２丁目　地内</t>
  </si>
  <si>
    <t>20231116</t>
  </si>
  <si>
    <t>工事延長　　　　１０３．７ｍ_x000D_
道路幅員　　　　　１２．０ｍ_x000D_
路面切削工　　　　　６２４㎡_x000D_
基層工　　　　　　　６２４㎡_x000D_
表層工　　　　　　　６２４㎡_x000D_
附帯工　　　　　　　　　１式</t>
  </si>
  <si>
    <t>5051000622</t>
  </si>
  <si>
    <t>大塚公園パーゴラ等補修工事</t>
  </si>
  <si>
    <t>川口市　八幡木３丁目　地内</t>
  </si>
  <si>
    <t>パーゴラ設置工　３７９０×２８００×２７００Ｈ　　１．０基_x000D_
ベンチ設置工　　背無し１８００×４６５×３８５Ｈ　２．０基</t>
  </si>
  <si>
    <t>5051000610</t>
  </si>
  <si>
    <t>石神西立野特定土地区画整理事業　１３４街区擁壁築造工事</t>
  </si>
  <si>
    <t>20240313</t>
  </si>
  <si>
    <t>工事面積　　　９４㎡_x000D_
土工　　　　　　　　　　　　　　　　　　　　１式_x000D_
擁壁工　　　　プレキャスト擁壁工　　　　　　１９ｍ_x000D_
附帯工　　　　　　　　　　　　　　　　　　　１式</t>
  </si>
  <si>
    <t>5051000609</t>
  </si>
  <si>
    <t>石神西立野特定土地区画整理事業　１１３街区擁壁築造工事</t>
  </si>
  <si>
    <t>工事面積　Ａ＝１７０㎡_x000D_
土工　　　　　　　　　　　　　　　　　　　　１式_x000D_
プレキャスト擁壁工　　　　　　　　　　　　１６ｍ_x000D_
付帯工　　　　　　　　　　　　　　　　　　　１式</t>
  </si>
  <si>
    <t>5051000611</t>
  </si>
  <si>
    <t>石神西立野特定土地区画整理事業　６号調整池造成工事</t>
  </si>
  <si>
    <t>工事面積　Ａ＝１７００㎡_x000D_
土工　　　　　　　　　　　　　　　　　　　　１式_x000D_
樹木等撤去工　　　　　　　　　　　　　　　　１式_x000D_
付帯工　　　　　　　　　　　　　　　　　　　１式</t>
  </si>
  <si>
    <t>5051000603</t>
  </si>
  <si>
    <t>小谷場中学校管理・特別教室棟②屋上防水工事</t>
  </si>
  <si>
    <t>川口市小谷場１１５６</t>
  </si>
  <si>
    <t>管理・特別教室棟②屋上防水工事（鉄筋コンクリート造３階建て）_x000D_
　１）平場：高圧洗浄後、_x000D_
　　合成高分子系ルーフィングシート防水（機械的固定工法Ｓ－Ｍ２　ｔ＝１．５ｍｍ）_x000D_
　２）立上り：高圧洗浄後、下地調整のうえ_x000D_
　　合成高分子系ルーフィングシート防水（接着工法Ｓ－Ｆ２　ｔ＝１．５ｍｍ）_x000D_
　　　　　　　　　　　　　　　　　　　（一部、機械的固定工法Ｓ－Ｍ２　ｔ＝１．５ｍｍ）_x000D_
　３）パラペット天端：_x000D_
　　高圧洗浄後、下地調整のうえウレタンゴム系塗膜防水（Ｘ－２）</t>
  </si>
  <si>
    <t>5051000620</t>
  </si>
  <si>
    <t>領家中学校管理・特別教室棟⑩屋上防水工事</t>
  </si>
  <si>
    <t>川口市領家２－１１－１５</t>
  </si>
  <si>
    <t>20231122</t>
  </si>
  <si>
    <t>屋上防水工事（鉄筋コンクリート造４階建て）_x000D_
１．平場：高圧洗浄後、合成高分子系ルーフィングシート防水（Ｓ－Ｍ２）_x000D_
_x000D_
２．立上り：高圧洗浄後、合成高分子系ルーフィングシート防水（Ｓ－Ｆ２）_x000D_
_x000D_
３．笠木・煙突・架台：高圧洗浄後、下地調整のうえウレタンゴム系塗膜防水（Ｘ－２）_x000D_
_x000D_
４．Ｒ階平場・立上り・箱樋：高圧洗浄後、トップコート塗布</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</si>
  <si>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川口市工事請負業者指名選定基準に基づき、建設工事入札参加資格者名簿に登載された者のうち、過去の実績、施工能力により選ぶ。_x000D_
　設計価格１，０００万円以上１，５００万円未満の防水工事は、川口市建設工事等入札参加資格に関する規則及び川口市工事請負業者指名選定基準では、Ｃ業者７者の選定であるが、一般的な防水工事のため、市内業者育成を目的とし、同規則第４条によりＣ業者４者、Ｄ業者３者を選定した。</t>
  </si>
  <si>
    <t>5051000626</t>
  </si>
  <si>
    <t>前川プレイリーダーハウストイレ改修工事</t>
  </si>
  <si>
    <t>川口市前川２－１３</t>
  </si>
  <si>
    <t>本工事は、前川プレイリーダーハウスのトイレ衛生器具の取替えを行うものである。_x000D_
_x000D_
新設機器_x000D_
・掃除口付き床置大便器　×２組_x000D_
・手洗器　　　　　　　　×２組_x000D_
・洗濯機パン　　　　　　×１組_x000D_
・おむつ交換台　　　　　×１組</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</si>
  <si>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の工事対象施設の特性上、施設運営に支障のないよう確実に工事を完了させる必要があるため、川口市建設工事等入札参加資格に関する規則第４条の規定により、技術力のある地元企業のＣ級２者・Ｄ級３者を指名する。</t>
  </si>
  <si>
    <t>5051000616</t>
  </si>
  <si>
    <t>上谷沼運動広場整備工事</t>
  </si>
  <si>
    <t>川口市　芝　地内</t>
  </si>
  <si>
    <t>舗装工　　　　　　１，８００㎡_x000D_
フェンス設置工　　１７８．３ｍ_x000D_
付帯工　　　　　　　　　　１式</t>
  </si>
  <si>
    <t>5051000614</t>
  </si>
  <si>
    <t>サンテピア２階食堂天井漏水改修工事のうち設備工事</t>
  </si>
  <si>
    <t>本工事は、サンテピア２階食堂天井内の配管の改修及び、３階浴室の水栓等の改修を行うものである。</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</si>
  <si>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の工事対象施設の特性上、施設運営に支障のないよう確実に工事を完了させる必要があるため、川口市建設工事等入札参加資格に関する規則第４条の規定により、技術力のある地元企業のＢ級２者・Ｃ級４者を指名する。</t>
  </si>
  <si>
    <t>5051000613</t>
  </si>
  <si>
    <t>旧三菱ＵＦＪ銀行ビル２階改修工事のうち電気工事</t>
  </si>
  <si>
    <t>本工事は、旧三菱ＵＦＪ銀行ビル２階改修に伴う配線工事等を行うものである。_x000D_
_x000D_
主要機器_x000D_
・高圧負荷開閉器（ＵＧＳ）　　１個_x000D_
・スイッチングハブ　　　　　１１台</t>
  </si>
  <si>
    <t>5051000599</t>
  </si>
  <si>
    <t>芝地区住宅市街地総合整備事業　主要区画道路３号街路築造工事</t>
  </si>
  <si>
    <t>川口市芝富士１丁目ほか地内</t>
  </si>
  <si>
    <t>工事延長　　　　　　　　　　　　　　　　　　　　　　　　　　　１０６．４ｍ_x000D_
道路幅員　　　　　　　　　　　　　　　　　　　　　　　　７．４ｍ～８．０ｍ_x000D_
道路土工_x000D_
（路床置換　再生切込砕石ｔ＝２０ｃｍ、石灰改良土ｔ＝３０ｃｍ）　　　　１式_x000D_
舗装工　　　　　　　　　　　　　　　　　　　　　　　　　　　　　　７０８ｍ２_x000D_
排水工（長尺Ｕ型側溝、自由勾配側溝、落蓋Ｕ型側溝）　　　　　　　　２０６ｍ_x000D_
区画線工　　　　　　　　　　　　　　　　　　　　　　　　　　　　　　　１式_x000D_
付帯工　　　　　　　　　　　　　　　　　　　　　　　　　　　　　　　　１式_x000D_
撤去工　　　　　　　　　　　　　　　　　　　　　　　　　　　　　　　　１式_x000D_
仮設工　　　　　　　　　　　　　　　　　　　　　　　　　　　　　　　　１式</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</si>
  <si>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川口市工事請負業者指名選定基準に基づき、建設工事入札参加資格者名簿に登録された者のうち過去の実績、施工能力により選定した。</t>
  </si>
  <si>
    <t>5051000618</t>
  </si>
  <si>
    <t>幹線第２３号線舗装補修工事</t>
  </si>
  <si>
    <t>川口市　本町２丁目ほか　地内</t>
  </si>
  <si>
    <t>工事延長　　　１６７．０ｍ_x000D_
道路幅員　　　　１０．９ｍ_x000D_
_x000D_
路面切削工　　１，０００㎡_x000D_
中間層工　　　１，０００㎡_x000D_
表層工　　　　１，０００㎡_x000D_
附帯工　　　　　　　　１式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</si>
  <si>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なお、川口市工事請負業者指名選定基準及び川口市建設工事参加意思確認型指名競争入札実施要領に基づき、建設工事入札参加資格者名簿に登載された者の中から選ぶ。_x000D_
本工事は舗装工事で、発注区分はＡＢＣランクであるが、川口市建設工事参加意思確認型指名競争入札実施要領第４条４の規定に基づき、Ｃランクを選定するもの。</t>
  </si>
  <si>
    <t>5051000624</t>
  </si>
  <si>
    <t>北中学校プール槽塗装工事</t>
  </si>
  <si>
    <t>川口市道合３６４－２</t>
  </si>
  <si>
    <t xml:space="preserve">株式会社中村美装            </t>
  </si>
  <si>
    <t>埼玉県川口市安行領根岸２５０５－６</t>
  </si>
  <si>
    <t>既存プール槽の塗装工事_x000D_
１．既存アルミ製プール槽の塗替え（２５ｍ×１１．４ｍ）_x000D_
　　高圧洗浄のうえ、下地調整後、２液型フッ素樹脂塗装_x000D_
２．各種ライン引き、文字書き_x000D_
３．日除け柱、出入口門扉、通路側フェンス見え掛かり等を下地調整後、ＤＰ塗装</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</si>
  <si>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_x000D_
　川口市工事請負業者指名選定基準に基づき、建設工事入札参加資格者名簿に登載された者のうち、過去の実績、施工能力により選ぶ。_x000D_
　市内業者を育成・振興することにより、市内経済に乗数効果による好循環をもたらし、市内経済の活況に繋げるため、川口市建設工事等入札参加資格に関する規則第４条の規定により、市内業者のＣ級３者、Ｄ級３者を選定した。</t>
  </si>
  <si>
    <t>5051000633</t>
  </si>
  <si>
    <t>芝東第５土地区画整理事業　区画街路４－１０２号路線街路築造工事</t>
  </si>
  <si>
    <t>川口市　芝東第５土地区画整理事業　地内</t>
  </si>
  <si>
    <t>延　長　　５０．３ｍ　　　幅　員　　４．０ｍ_x000D_
土　　　工　　　　　　　　　　　　　　　　　　　　　　　　　　　１式_x000D_
舗　装　工　　上層路盤工　再生粒調砕石　ｔ＝１２ｃｍ　　　　１４６㎡_x000D_
　　　　　　　下層路盤工　再生切込砕石　ｔ＝１２ｃｍ　　　　１４６㎡_x000D_
　　　　　　　表層工　再生密粒度アスコン　ｔ＝５ｃｍ　　　　１４６㎡_x000D_
排　水　工　　Ｕ型側溝工　３００×３００　　　　　　　　　　　５１ｍ_x000D_
附　帯　工　　　　　　　　　　　　　　　　　　　　　　　　　　　１式</t>
  </si>
  <si>
    <t>5051000635</t>
  </si>
  <si>
    <t>芝東第３土地区画整理事業　区画街路４－１０１号路線街路築造工事</t>
  </si>
  <si>
    <t>延　長　　１５．２ｍ　　　幅　員　　４．０ｍ_x000D_
土　　　工　　　　　　　　　　　　　　　　　　　　　　　　　　　１式_x000D_
舗　装　工　　上層路盤工　再生粒調砕石　ｔ＝１２ｃｍ　　　　　４７㎡_x000D_
　　　　　　　下層路盤工　再生切込砕石　ｔ＝１２ｃｍ　　　　　４７㎡_x000D_
排　水　工　　Ｕ型側溝工（車道用）３００×３００　　　　　　　３０ｍ_x000D_
　　　　　　　集水桝　□５００／８００×７００Ｈ（浸透桝）　　　２箇所_x000D_
附　帯　工　　　　　　　　　　　　　　　　　　　　　　　　　　　１式</t>
  </si>
  <si>
    <t>5051000623</t>
  </si>
  <si>
    <t>仲町小学校屋内運動場⑭屋上防水工事</t>
  </si>
  <si>
    <t>屋内運動場⑭屋上防水工事_x000D_
・屋上防水工事（約２３０㎡）_x000D_
・鋼製建具改修（１箇所）</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</si>
  <si>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　_x000D_
_x000D_
　川口市工事請負業者指名選定基準に基づき、建設工事入札参加資格者名簿に登載された者のうち、過去の実績、施工能力により選ぶ。_x000D_
　_x000D_
　市内業者を育成・振興することにより、市内経済に乗数効果による好循環をもたらし、市内経済の活況に繋げるため、川口市建設工事等入札参加資格に関する規則第４条の規定により、市内業者のＣ級５者、Ｄ級２者を選定した。</t>
  </si>
  <si>
    <t>5052000254</t>
  </si>
  <si>
    <t>差間地内道路改良事業に伴う測量委託</t>
  </si>
  <si>
    <t>20231129</t>
  </si>
  <si>
    <t>延長　　　　　　　　　　　　７０．０ｍ_x000D_
用地測量　　　　　　　２，７７７．０㎡</t>
  </si>
  <si>
    <t>5051000654</t>
  </si>
  <si>
    <t>幹線第３２号線樹木撤去工事</t>
  </si>
  <si>
    <t xml:space="preserve">有限会社三和商事            </t>
  </si>
  <si>
    <t>埼玉県川口市坂下町３－２－９</t>
  </si>
  <si>
    <t>路線延長　　　　　　　　　　　１２５０．５ｍ_x000D_
植樹帯幅　　　　　　　　　　　　　　１．５ｍ_x000D_
コンクリート工　ｔ＝５０ｍｍ　　２７６．９㎡_x000D_
低木類撤去　　　４株／㎡　　　　４８６．０株</t>
  </si>
  <si>
    <t>5051000615</t>
  </si>
  <si>
    <t>朝日環境センターＣ号炉耐火物補修工事</t>
  </si>
  <si>
    <t>　本工事は、Ｃ号溶融炉及びボイラの耐火物補修工事一式を行うものである。_x000D_
_x000D_
　１　溶融炉　［補修面積：４．６ｍ２］_x000D_
　_x000D_
　２　ボイラ　［補修面積：２６．７ｍ２］</t>
  </si>
  <si>
    <t>5051000632</t>
  </si>
  <si>
    <t>幹線第１０号線舗装補修工事</t>
  </si>
  <si>
    <t>川口市　元郷２丁目ほか　地内</t>
  </si>
  <si>
    <t>工事延長　　　　１７７．７ｍ_x000D_
道路幅員　　　　　１３．０ｍ_x000D_
路面切削工　　　１，１００㎡_x000D_
中間層工　　　　１，１００㎡_x000D_
表層工　　　　　１，１００㎡_x000D_
附帯工　　　　　　　　　１式</t>
  </si>
  <si>
    <t>5051000643</t>
  </si>
  <si>
    <t>東消防署車庫棟新設工事のうち設備工事</t>
  </si>
  <si>
    <t>20241031</t>
  </si>
  <si>
    <t>　本工事は、東消防署車庫棟新設工事に伴う衛生器具設備工事、空調設備工事、換気設備工事、給水設備工事（上水・中水）、排水設備工事、給湯設備工事、ガス設備工事及び仮設工事一式を行うものである。_x000D_
_x000D_
主要機器、器具_x000D_
・空調機（ＥＨＰ）　　　　１組　　・ガス瞬間湯沸器　　　　　１台_x000D_
・換気扇　　　　　　　　１０台　　・排水ポンプ（雨水用）　　１台</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</si>
  <si>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の工事対象施設の特性上、施設運営に支障のないよう確実に工事を完了させる必要があるため、川口市建設工事等入札参加資格に関する規則第４条の規定により、技術力のある地元企業のＢ級２者・Ｃ級５者を指名する。</t>
  </si>
  <si>
    <t>5051000627</t>
  </si>
  <si>
    <t>中学校夜間学級新校舎建設工事のうち植栽工事</t>
  </si>
  <si>
    <t>植栽工_x000D_
高木　　　　　１９本_x000D_
低木　　３，５９１株_x000D_
芝生　　　　４２９㎡_x000D_
樹名板　　　　　７枚</t>
  </si>
  <si>
    <t>5051000655</t>
  </si>
  <si>
    <t>根岸小学校給水管改修工事</t>
  </si>
  <si>
    <t>20231205</t>
  </si>
  <si>
    <t>本工事は、根岸小学校の１階廊下及び体育館入口に冷水機２台を設置するものである。_x000D_
_x000D_
新設機器_x000D_
　・冷水機×１組_x000D_
　　冷水機（直飲み型）×１組</t>
  </si>
  <si>
    <t>5051000640</t>
  </si>
  <si>
    <t>神根第７０３号線道路改良工事</t>
  </si>
  <si>
    <t>川口市　赤芝新田　地内</t>
  </si>
  <si>
    <t>延長　　　　　　　　　　　　　　　　　　　　　　　　　　　　　　３５．２ｍ_x000D_
幅員　　　　　　　　　　　　　　　　　　　　　　　　　　　　　　　４．０ｍ_x000D_
　　　　　　　　　　　　　　　　_x000D_
舗装工　　　再生密粒度Ａｓ（１３）　　　　　　　　　　　　　　１２０．３㎡_x000D_
Ｕ型側溝工　２４０×２４０　　　　　　　　　　　　　　　　　　　４９．５ｍ_x000D_
横断暗渠工　２４０×２４０　　　　　　　　　　　　　　　　　　　　５．７ｍ_x000D_
集水桝工　　４００／６４０×Ｈ８００・４００／７００×Ｈ１２００　４．０基_x000D_
付帯工　　　　　　　　　　　　　　　　　　　　　　　　　　　　　　１．０式</t>
  </si>
  <si>
    <t>5051000636</t>
  </si>
  <si>
    <t>里土地区画整理事業　１０１街区ほか造成工事</t>
  </si>
  <si>
    <t>造成面積　Ａ＝１３９２ｍ２_x000D_
　造成土工　　　　　　　　　　　　　　　　　　　　　１式_x000D_
_x000D_
工事延長　Ｌ＝３３．９ｍ　Ｗ＝６．０ｍ_x000D_
　道路土工　　　　　　　　　　　　　　　　　　　　　１式_x000D_
　舗装工　　車道舗装工　　　　　　　　　　　　　　５６ｍ２_x000D_
　排水工　　長尺Ｕ型側溝　　　　　　　　　　　　　３８ｍ_x000D_
　撤去工　　　　　　　　　　　　　　　　　　　　　　１式_x000D_
　付帯工　　　　　　　　　　　　　　　　　　　　　　１式</t>
  </si>
  <si>
    <t>5051000637</t>
  </si>
  <si>
    <t>里土地区画整理事業　区画街路６－７６号ほか１路線街路築造工事</t>
  </si>
  <si>
    <t>工事延長　Ｌ＝５５．２ｍ　Ｗ＝４．０ｍ～６．０ｍ_x000D_
　道路土工　　　　　　　　　　　　　　　　　　　　　１式_x000D_
　舗装工　　車道舗装工　　　　　　　　　　　　　１２４ｍ２_x000D_
　　　　　　歩道舗装工　　　　　　　　　　　　　　８７ｍ２_x000D_
　排水工　　長尺Ｕ型側溝　　　　　　　　　　　　１０３ｍ_x000D_
　撤去工　　　　　　　　　　　　　　　　　　　　　　１式_x000D_
　付帯工　　　　　　　　　　　　　　　　　　　　　　１式_x000D_
造成面積　Ａ＝１４２６ｍ２_x000D_
　造成土工　　　　　　　　　　　　　　　　　　　　　１式</t>
  </si>
  <si>
    <t>5051000638</t>
  </si>
  <si>
    <t>芝東第３土地区画整理事業　区画街路６－４８号路線街路築造工事</t>
  </si>
  <si>
    <t>延　長　３８．８ｍ　　　幅　員　６．０ｍ_x000D_
土　工　　　　　　　　　　　　　　　　　　　　　　　　　　１式_x000D_
舗装工　上層路盤工　再生粒調砕石　ｔ＝１７ｃｍ　　　　１３３㎡_x000D_
　　　　下層路盤工　再生切込砕石　ｔ＝１２ｃｍ　　　　１３３㎡_x000D_
排水工　Ｕ型側溝工　車道用　３００×４５０～５５０　　　２６ｍ_x000D_
　　　　控え付Ｕ型側溝工　車道用　３００×７００　　　　１０ｍ_x000D_
　　　　側溝桝工　車道用　３００×６００×９５０Ｈ　　　　１箇所_x000D_
附帯工　　　　　　　　　　　　　　　　　　　　　　　　　　１式</t>
  </si>
  <si>
    <t>5051000647</t>
  </si>
  <si>
    <t>消防局庁舎給湯設備ほか改修工事</t>
  </si>
  <si>
    <t>本工事は、消防局庁舎の給湯設備、給水配管及びガス管（ＬＰＧ）等の改修を行うものである。_x000D_
_x000D_
主要器具_x000D_
・ガス給湯器（ＧＨ－１）　１００号（５０号２台連結）　×１組_x000D_
・ガス給湯器（ＧＨ－２）　　３２号　　　　　　　　　　×１組_x000D_
・ガス給湯器（ＧＨ－３）　　５０号　　　　　　　　　　×１組_x000D_
・ガス給湯器（ＧＨ－４）　　　５号　　　　　　　　　　×３組_x000D_
・電気給湯器（ＥＨ－１）　　２５Ｌ　　　　　　　　　　×１組_x000D_
・電気給湯器（ＥＨ－２）　　１２Ｌ　　　　　　　　　　×１組</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</si>
  <si>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また、本件の工事対象施設の特殊性から高度な施設管理能力が求められるため、川口市建設工事等入札参加資格に関する規則第４条の規定により、技術力のある地元企業のＡ級４者・Ｂ級４者を指名する。</t>
  </si>
  <si>
    <t>5051000639</t>
  </si>
  <si>
    <t>芝東第４土地区画整理事業　区画街路６－１４号路線街路築造工事</t>
  </si>
  <si>
    <t>延　長　４６．４ｍ　　　幅　員　６．０ｍ_x000D_
土　工　　　　　　　　　　　　　　　　　　　　　　　　１式_x000D_
舗装工　上層路盤工　再生粒調砕石　ｔ＝１７ｃｍ　　２２６㎡_x000D_
　　　　下層路盤工　再生切込砕石　ｔ＝１２ｃｍ　　２２６㎡_x000D_
排水工　Ｕ型側溝工　車道用　３００×３００　　　　　９１ｍ_x000D_
　　　　集水桝工　□４００／６４０　　　　　　　　　　４箇所　_x000D_
　　　　側溝桝工　車道用　３００×６５０Ｈ　　　　　　２箇所_x000D_
附帯工　　　　　　　　　　　　　　　　　　　　　　　　１式</t>
  </si>
  <si>
    <t>5051000642</t>
  </si>
  <si>
    <t>安行分署女性トイレ等改修工事</t>
  </si>
  <si>
    <t>川口市大字安行領家９６８</t>
  </si>
  <si>
    <t>20231207</t>
  </si>
  <si>
    <t>１．３階仮眠室を脱衣室へ、女子便所・ユニットシャワーを女子トイレへ改修</t>
  </si>
  <si>
    <t>　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設計価格５００万円以上１，０００万円未満の建築一式工事は、川口市建設工事等入札参加資格に関する規則及び川口市工事請負業者指名選定基準では、Ｃ業者６者の選定であるが、市内業者育成のため、同規則第４条によりＣ業者３者、Ｄ業者３者を選定した。</t>
  </si>
  <si>
    <t>5052000257</t>
  </si>
  <si>
    <t>安行第１５９号線道路改良事業に伴う測量委託</t>
  </si>
  <si>
    <t>20240310</t>
  </si>
  <si>
    <t>路線測量　　　　　　　０．０７ＫＭ</t>
  </si>
  <si>
    <t>5051000641</t>
  </si>
  <si>
    <t>芝地区住宅市街地総合整備事業　主要区画道路６号街路築造工事</t>
  </si>
  <si>
    <t>川口市芝樋ノ爪１丁目ほか地内</t>
  </si>
  <si>
    <t>工事延長　　　　　　　　　　　　　　　　　　　　　　　　　　　　４０．６ｍ_x000D_
道路幅員　　　　　　　　　　　　　　　　　　　　　　　　　　　　　８．０ｍ_x000D_
道路土工（路床置換　再生切込砕石ｔ＝５０ｃｍ）　　　　　　　　　　　　１式_x000D_
舗装工　　　　　　　　　　　　　　　　　　　　　　　　　　　　３４１．３ｍ２_x000D_
排水構造物工（長尺Ｕ型側溝）　　　　　　　　　　　　　　　　　　５９．０ｍ_x000D_
交通安全施設工　　　　　　　　　　　　　　　　　　　　　　　　　　　　１式_x000D_
付帯工　　　　　　　　　　　　　　　　　　　　　　　　　　　　　　　　１式_x000D_
構造物撤去工　　　　　　　　　　　　　　　　　　　　　　　　　　　　　１式</t>
  </si>
  <si>
    <t>5052000255</t>
  </si>
  <si>
    <t>（仮称）貝塚落第２調節池測量委託</t>
  </si>
  <si>
    <t>川口市　東貝塚　地内</t>
  </si>
  <si>
    <t>用地測量　１，２９２㎡</t>
  </si>
  <si>
    <t>5052000256</t>
  </si>
  <si>
    <t>安行第１５９号線道路改良事業に伴う地質調査委託</t>
  </si>
  <si>
    <t>機械ボーリング　　１４．０ｍ_x000D_
標準貫入試験　　　　８．０回_x000D_
サンプリング　　　　２．０本_x000D_
土質試験　　　　　　１．０式</t>
  </si>
  <si>
    <t>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_x000D_
また、本調査は地盤調査に関する専門技術が必要であり、機材の手配及び調査結果について専門的な解析を行う必要があることから、実施可能である川口市業務委託請負業者指名選定基準に基づき、設計・調査・測量入札参加資格者名簿に登載された者のうち、本業務に精通した市内業者が３者のみであることから、市内３者、準市内１者を指名するもの。</t>
  </si>
  <si>
    <t>5051000653</t>
  </si>
  <si>
    <t>前野宿川公園整備工事</t>
  </si>
  <si>
    <t>敷地造成工　　　　　　　　　　　　　　１．０式_x000D_
構造物撤去工　　　　　　　　　　　　　１．０式_x000D_
雨水排水設備工_x000D_
　プラスチック製地下貯留浸透施設　　　１．０箇所_x000D_
　Ｕ型側溝　　　　　　　　　　　　１７６．０ｍ_x000D_
　雨水取付管Ａ　　　　　　　　　　　　１．０式_x000D_
　集水桝ほか　　　　　　　　　　　　　８．０基_x000D_
　塩ビ管　　　　　　　　　　　　　　２８．５ｍ_x000D_
園路広場整備工　　　　　　　　　　　　１．０式_x000D_
附帯工　　　　　　　　　　　　　　　　１．０式_x000D_
仮設工　　　　　　　　　　　　　　　　１．０式</t>
  </si>
  <si>
    <t>　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当工事は、斜面林内での整備工事となり、工期厳守で高い施工能力も求められることから、川口市建設工事等入札参加資格に関する規則第４条の規定に準じ、Ｂ級業者３者、Ｃ級業者４者を指名するものである。</t>
  </si>
  <si>
    <t>5051000645</t>
  </si>
  <si>
    <t>オートレース場周辺道路（幹線第２４号線）整備工事</t>
  </si>
  <si>
    <t>川口市　青木３丁目ほか　地内</t>
  </si>
  <si>
    <t>工事延長　　　　　　　　　　　　　　　　　　１５８．３ｍ_x000D_
工事幅員　　　　　　　　　　　　　　　　　　　　４．５ｍ_x000D_
　切削オーバーレイ工　　　　　　　　　　　　７３１．９㎡_x000D_
付帯工　　　　　　　　　　　　　　　　　　　　　１．０式</t>
  </si>
  <si>
    <t>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川口市工事請負業者指名選定基準に基づき、建設工事入札参加資格者名簿に登載された者のうち、過去の実績、施工能力により選ぶ。</t>
  </si>
  <si>
    <t>5051000659</t>
  </si>
  <si>
    <t>消防局庁舎給湯設備ほか改修工事のうち電気工事</t>
  </si>
  <si>
    <t>本工事は、消防局庁舎給湯設備ほか改修に伴う電源工事を行うものである。_x000D_
_x000D_
主要機器_x000D_
漏電遮断器　　７個</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</si>
  <si>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尚、本件の設計額ではＤ級５者となるが、施設を使用しながらの施工となり調整が必要なことから、川口市建設工事等入札参加資格に関する規則第４条の規定により、技術力、現場対応力があるＣ級２者・Ｄ級３者とした。</t>
  </si>
  <si>
    <t>5051000646</t>
  </si>
  <si>
    <t>幹線第１０号線道路補修工事</t>
  </si>
  <si>
    <t>川口市　領家３丁目ほか　地内</t>
  </si>
  <si>
    <t>工事延長　　　　　　１２５．０ｍ_x000D_
道路幅員　　　　　　　１０．２ｍ_x000D_
_x000D_
路面切削工　　　　　　　７５８㎡_x000D_
中間層工　　　　　　　　７５８㎡_x000D_
表層工　　　　　　　　　７５８㎡_x000D_
附帯工　　　　　　　　　　　１式</t>
  </si>
  <si>
    <t>5051000656</t>
  </si>
  <si>
    <t>新井町公園ほか３公園砂場改修工事</t>
  </si>
  <si>
    <t>川口市　新井町ほか　地内</t>
  </si>
  <si>
    <t>遊戯施設設置工　子ども用ハウス　　　　　　　　　４．０基_x000D_
砂場柵設置工　　メッシュフェンス　Ｈ１０００　１７．０ｍ_x000D_
　　　　　　　　メッシュフェンス　Ｈ９００　　１２．０ｍ</t>
  </si>
  <si>
    <t>5051000672</t>
  </si>
  <si>
    <t>芝東第３土地区画整理事業　１６４－２街区ほか造成工事（その２）</t>
  </si>
  <si>
    <t>埼玉県川口市小谷場４２２</t>
  </si>
  <si>
    <t>造成面積　　４３４．５㎡_x000D_
土　工　　　　　　　１式_x000D_
附帯工　　　　　　　１式_x000D_
仮設工　　　　　　　１式</t>
  </si>
  <si>
    <t>5051000652</t>
  </si>
  <si>
    <t>安行分署女性トイレ等改修工事のうち設備工事</t>
  </si>
  <si>
    <t>川口市安行領家９６８</t>
  </si>
  <si>
    <t>本工事は、安行分署３階女子トイレ等の改修を行うものである。_x000D_
_x000D_
給湯器　ＬＰＧ　２４号　　　　　１台_x000D_
洋風便器（温水式洗浄便座付き）　２台_x000D_
天井扇　　　　　　　　　　　　　２台</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</si>
  <si>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の工事対象施設の特性上、施設運営に支障のないよう確実に工事を完了させる必要があるため、川口市建設工事等入札参加資格に関する規則第４条の規定により、技術力、現場対応力があるＢ級２者・Ｃ級４者とした。</t>
  </si>
  <si>
    <t>5051000648</t>
  </si>
  <si>
    <t>幹線第１５号線舗装補修工事</t>
  </si>
  <si>
    <t>川口市　元郷６丁目ほか　地内</t>
  </si>
  <si>
    <t>工事延長　　　　２０６．８ｍ_x000D_
道路幅員　　　　　１６．２ｍ_x000D_
_x000D_
路面切削工　　　　　８２９㎡_x000D_
中間層工　　　　　　８２９㎡_x000D_
表層工　　　　　　　８２９㎡_x000D_
附帯工　　　　　　　　　１式</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</si>
  <si>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なお、川口市工事請負業者指名選定基準及び川口市建設工事参加意思確認型指名競争入札実施要領に基づき、建設工事入札参加資格者名簿に登載された者の中から選ぶ。_x000D_
　本工事は舗装工事で、発注区分はＡＢランクであるが、川口市建設工事参加意思確認型指名競争入札実施要領第４条４の規定に基づき、Ｂランクを選定するもの。</t>
  </si>
  <si>
    <t>5051000673</t>
  </si>
  <si>
    <t>芝東第４土地区画整理事業　区画街路９－４号ほか１路線舗装新設工事</t>
  </si>
  <si>
    <t>延　長　　１５８．７ｍ　　　幅　員　　４．０～９．０ｍ_x000D_
土　　　工　　　　　　　　　　　　　　　　　　　　　　　　　　　　　１式_x000D_
舗　装　工　　表層工　再生密粒度アスコン　ｔ＝５ｃｍ　　　　　　７４３㎡_x000D_
排　水　工　　Ｕ型側溝工　車道用　３００×３００　　　　　　　　　　４ｍ_x000D_
附　帯　工　　　　　　　　　　　　　　　　　　　　　　　　　　　　　１式</t>
  </si>
  <si>
    <t>5051000674</t>
  </si>
  <si>
    <t>芝東第４土地区画整理事業　区画街路９－１０号ほか１路線街路築造工事</t>
  </si>
  <si>
    <t xml:space="preserve">有限会社中央建設            </t>
  </si>
  <si>
    <t>埼玉県川口市江戸２－４－１６</t>
  </si>
  <si>
    <t>延　長　　６１．８ｍ　　　幅　員　　９．０ｍ_x000D_
土　　　工　　　　　　　　　　　　　　　　　　　　　　　　　　　　　　１式_x000D_
舗　装　工　　表層工　　　　開粒度アスコン　ｔ＝４ｃｍ・５ｃｍ　　１３８㎡_x000D_
　　　　　　　路盤工　　　　再生切込砕石　ｔ＝１０ｃｍ・２０ｃｍ　１３８㎡_x000D_
街　渠　工　　歩車道境界工　一般・切下・端末・擦付部　　　　　　　　５４ｍ_x000D_
附　帯　工　　　　　　　　　　　　　　　　　　　　　　　　　　　　　　１式</t>
  </si>
  <si>
    <t>5051000662</t>
  </si>
  <si>
    <t>芝東第４土地区画整理事業　区画街路６－２１号路線舗装新設工事</t>
  </si>
  <si>
    <t>20231212</t>
  </si>
  <si>
    <t>延　長　　８４．７ｍ　　　幅　員　　６．０ｍ_x000D_
土　　　工　　　　　　　　　　　　　　　　　　　　　　　　　　　　１式_x000D_
舗　装　工　　表層工　　再生密粒度アスコン　ｔ＝５ｃｍ　　　　４６６㎡_x000D_
附　帯　工　　　　　　　　　　　　　　　　　　　　　　　　　　　　１式</t>
  </si>
  <si>
    <t>5051000649</t>
  </si>
  <si>
    <t>幸町第２公園改修工事</t>
  </si>
  <si>
    <t>敷地造成工　　　　　１．０式_x000D_
広場整備工　　　　　１．０式_x000D_
管理施設整備工　　　１．０式_x000D_
サービス施設整備工　１．０式_x000D_
遊戯施設整備工　　　１．０式_x000D_
植栽工　　　　　　　１．０式_x000D_
給水設備工　　　　　１．０式_x000D_
雨水排水設備工　　　１．０式_x000D_
電気設備工　　　　　１．０式_x000D_
撤去工　　　　　　　１．０式</t>
  </si>
  <si>
    <t>5051000628</t>
  </si>
  <si>
    <t>辻庭球場クレーコート及び金網フェンス改修工事</t>
  </si>
  <si>
    <t>川口市　南鳩ヶ谷７丁目　地内</t>
  </si>
  <si>
    <t>クレーコート整備工　２，３１８㎡_x000D_
フェンス設置工　　　　　１９５ｍ_x000D_
撤去工　　　　　　　　　　　１式_x000D_
付帯工　　　　　　　　　　　１式</t>
  </si>
  <si>
    <t>5051000651</t>
  </si>
  <si>
    <t>中央通り公園改修工事</t>
  </si>
  <si>
    <t>川口市　上青木西２丁目　地内</t>
  </si>
  <si>
    <t>敷地造成工　　　　　１．０式_x000D_
雨水排水設備工　　　１．０式_x000D_
電気設備工　　　　　１．０式_x000D_
園路広場整備工　　　１．０式_x000D_
修景施設整備工　　　１．０式_x000D_
遊戯施設整備工　　　１．０式_x000D_
サービス施設整備工　１．０式_x000D_
管理施設整備工　　　１．０式_x000D_
撤去工　　　　　　　１．０式</t>
  </si>
  <si>
    <t>　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設計価格１，０００万円以上３，０００万円以下の造園工事は、川口市建設工事等入札参加資格に関する規則及び川口市請負業者指名選定基準では、Ｂ業者８者の選定であるが、一般的な改修工事のため、市内業者育成を目的とし、同規則第４条によりＢ業者５者、Ｃ業者３者を選定した。</t>
  </si>
  <si>
    <t>5051000650</t>
  </si>
  <si>
    <t>安行スポーツセンタープール棟空調機取替工事</t>
  </si>
  <si>
    <t>川口市安行領家８８０</t>
  </si>
  <si>
    <t>本工事は、安行スポーツセンタープール棟の空調機の全面取替を行うものである。</t>
  </si>
  <si>
    <t>5051000663</t>
  </si>
  <si>
    <t>安行藤八特定土地区画整理事業　区画街路４．５－６号路線街路築造工事</t>
  </si>
  <si>
    <t>埼玉県川口市差間４４５－１</t>
  </si>
  <si>
    <t>工事延長　　Ｌ＝５６ｍ　Ｗ＝４．５ｍ_x000D_
土工　　　　　　　　　　　　　　　　　　　１式_x000D_
路床置換工　　　　　　　　　　　　　　　７５ｍ３_x000D_
排水工　長尺Ｕ型側溝　　　　　　　　　　　７ｍ_x000D_
路盤工　　　　　　　　　　　　　　　　１２５㎡_x000D_
表層工　　　　　　　　　　　　　　　　１９４㎡</t>
  </si>
  <si>
    <t>5051000657</t>
  </si>
  <si>
    <t>安行スポーツセンタープール棟空調機取替工事のうち電気工事</t>
  </si>
  <si>
    <t>20231213</t>
  </si>
  <si>
    <t>本工事は、安行スポーツセンタープール棟の空調機取替に伴う電気工事を行うものである。_x000D_
_x000D_
動力盤　１面</t>
  </si>
  <si>
    <t>5051000660</t>
  </si>
  <si>
    <t>鳩ヶ谷第７２０号線舗装補修工事</t>
  </si>
  <si>
    <t>工事延長　　　１３９．４ｍ_x000D_
道路幅員　　　　　８．０ｍ_x000D_
_x000D_
不陸整正工　　　　７２８㎡_x000D_
基層工　　　　　　７２８㎡_x000D_
表層工　　　　　　７２８㎡_x000D_
付帯工　　　　　　　　１式</t>
  </si>
  <si>
    <t>5051000661</t>
  </si>
  <si>
    <t>芝高木住宅ＲＢ棟ガス管改修工事</t>
  </si>
  <si>
    <t>川口市芝高木１－１５－２９</t>
  </si>
  <si>
    <t>20231214</t>
  </si>
  <si>
    <t>本工事は、芝高木住宅ＲＢ棟のガス管の改修（都市ガス兼用配管仕様）を行うものである。</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</si>
  <si>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工事は、都市ガス配管の施工であるため、東京ガス（株）より都市ガス配管工事の認定を受けた者、かつ川口市建設工事入札参加資格者名簿に登載されている者の中から４者を指名する。（川口市建設工事入札参加資格に関する規則第５条）</t>
  </si>
  <si>
    <t>5051000670</t>
  </si>
  <si>
    <t>中学校夜間学級網戸設置工事</t>
  </si>
  <si>
    <t>川口市芝園町３番１８号</t>
  </si>
  <si>
    <t xml:space="preserve">埼和興産株式会社            </t>
  </si>
  <si>
    <t>埼玉県川口市栄町３丁目１３番１号樹モールプラザ３階</t>
  </si>
  <si>
    <t>網戸設置工事_x000D_
１．アルミニウム製網戸設置</t>
  </si>
  <si>
    <t>　川口市工事請負業者指名選定基準に基づき、建設工事入札参加資格者名簿に登載された者のうち、過去の実績、施工能力により選ぶ。_x000D_
　中学校夜間学級は令和６年４月に供用開始を予定しており、限られた工期内に確実に竣工させることが必要である。当該業者は改築工事を請け負い、工事期間中であることから、本工事に関し必要な工程管理業務や仮設工事などを削減でき、費用面において安価にでき、工期においても効率的に工事を完了させることが出来る。このことから地方自治法施行令第１６７条の２第１項第６号に基づき随意契約とする。</t>
  </si>
  <si>
    <t>5052000258</t>
  </si>
  <si>
    <t>朝日環境センター一般機器（熱交換器付貯湯槽ほか）点検整備委託</t>
  </si>
  <si>
    <t>　ボイラー及び圧力容器安全規則第７３・８８・９４条に基づき、第一種圧力容器・第二種圧力容器・小型ボイラーについて点検整備を行う。</t>
  </si>
  <si>
    <t>　川口市業務委託請負業者指名選定基準に基づき、川口市入札参加資格者名簿に登録されたものの中から過去の実績、施工能力により選定した。_x000D_
　本件の契約方法は、契約不履行により余熱利用施設の事業の遂行に支障をきたさないよう、施工能力があり、かつ履行の確保が見込まれる者を対象とする必要があるため、地方自治法施行令第１６７条第３号の規定に基づく指名競争入札とする。</t>
  </si>
  <si>
    <t>5051000667</t>
  </si>
  <si>
    <t>芝東第４土地区画整理事業　区画街路９－３号路線街路築造工事</t>
  </si>
  <si>
    <t>20231219</t>
  </si>
  <si>
    <t>延　長　９６．９ｍ　　　幅　員　９．０ｍ_x000D_
土　工　　　　　　　　　　　　　　　　　　　　　　　　　　　　１式_x000D_
舗装工　　　表層工　再生密粒度アスコン　ｔ＝５ｃｍ　　　　４３２㎡_x000D_
　　　　　　上層路盤工　再生粒調砕石　ｔ＝２～１７ｃｍ　　２１８㎡_x000D_
　　　　　　下層路盤工　再生切込砕石　ｔ＝１２ｃｍ　　　　２１８㎡_x000D_
　　　　　　表層工　開粒度アスコン　ｔ＝４ｃｍ・５ｃｍ　　１１９㎡_x000D_
　　　　　　路盤工　再生切込砕石　ｔ＝１０ｃｍ・２０ｃｍ　１１９㎡　　_x000D_
排水工　　　Ｕ型側溝工　車道用　３００×３００・４５０　　　１４ｍ_x000D_
街渠工　　　歩車道境界工　一般・切下・端末・擦付部　　　　　５９ｍ_x000D_
道路施設工　地先境界工　Ｃ型　　　　　　　　　　　　　　　　　５ｍ_x000D_
附帯工　　　　　　　　　　　　　　　　　　　　　　　　　　　　１式</t>
  </si>
  <si>
    <t>　本件の契約方法は、契約不履行により事業の遂行に支障をきたさないよう、施行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川口市工事請負業者指名選定基準に基づき、建設工事入札参加資格者名簿に登載された者のうち、過去の実績、能力により選定した。_x000D_
　本工事は、高度の施工管理能力が求められるため、川口市建設工事等入札参加資格に関する規則第４条第２項の規定により、Ｃ級４者、Ｂ級３者選定した。</t>
  </si>
  <si>
    <t>5051000666</t>
  </si>
  <si>
    <t>芝東第５土地区画整理事業　９６街区ほか造成工事</t>
  </si>
  <si>
    <t xml:space="preserve">有限会社山中建設            </t>
  </si>
  <si>
    <t>埼玉県川口市芝２－８－２０</t>
  </si>
  <si>
    <t>造成面積　　１，１７８．４㎡_x000D_
土　工　　　　　　　　　１式_x000D_
附帯工　　　　　　　　　１式_x000D_
仮設工　　　　　　　　　１式</t>
  </si>
  <si>
    <t>5051000665</t>
  </si>
  <si>
    <t>芝東第４土地区画整理事業　１０５－１街区ほか造成工事（その４）</t>
  </si>
  <si>
    <t>造成面積　　　　４１６．６㎡_x000D_
土　工　　　　　　　　　１式_x000D_
附帯工　　　　　　　　　１式_x000D_
仮設工　　　　　　　　　１式</t>
  </si>
  <si>
    <t>5051000678</t>
  </si>
  <si>
    <t>南平第１７５号線側溝布設工事</t>
  </si>
  <si>
    <t>20240319</t>
  </si>
  <si>
    <t>工事延長　　　　　　　　　　　　　　　　　　　　　　　　　　　７２．１ｍ_x000D_
_x000D_
舗装工　　　表層工　再生密粒度アスコン　Ｔ＝５ｃｍ　　　　　　３１．５㎡_x000D_
Ｌ型側溝工　Ｌ型側溝　　　　　　　　　　　　　　　　　　　　　　５．６ｍ_x000D_
Ｕ型側溝工　車道用Ｂ＝３００　Ｈ＝３００～４００　　　　　　　６１．８ｍ_x000D_
　　　　　　車道用Ｂ＝２４０　Ｈ＝３６０　　　　　　　　　　　　２．０ｍ_x000D_
集水桝工　　５００×５００×１０００　　　　　　　　　　　　　　１．０基_x000D_
　　　　　　ロングＵ集水桝３００×１０００Ｈ　　　　　　　　　　１．０基_x000D_
付帯工　　　　　　　　　　　　　　　　　　　　　　　　　　　　　１．０式</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</si>
  <si>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川口市工事請負業者指名選定基準に基づき、建設工事入札参加資格者名簿に登載された者のうち、過去の実績、施工能力により選ぶ。</t>
  </si>
  <si>
    <t>5051000675</t>
  </si>
  <si>
    <t>戸塚保育所空調機取替工事</t>
  </si>
  <si>
    <t>川口市戸塚東３－３４－５</t>
  </si>
  <si>
    <t>本工事は、戸塚保育所の３歳児室、４歳児室、５歳児室、職員室の空調機の取替を行うものである。_x000D_
_x000D_
主要機器_x000D_
ＥＨＰ１　　４組</t>
  </si>
  <si>
    <t>5051000671</t>
  </si>
  <si>
    <t>東領家住宅ガス管改修工事</t>
  </si>
  <si>
    <t>川口市東領家５－４－１</t>
  </si>
  <si>
    <t xml:space="preserve">株式会社ライクス            </t>
  </si>
  <si>
    <t>東京都港区芝１－４－７</t>
  </si>
  <si>
    <t>本工事は、東領家住宅の都市ガス第一バルブから各住戸メーターまでのガス管改修を行うものである。_x000D_
（３３戸＋集会所）</t>
  </si>
  <si>
    <t>5051000677</t>
  </si>
  <si>
    <t>安行スポーツセンタープール棟残留塩素計改修工事</t>
  </si>
  <si>
    <t>本工事は、安行スポーツセンタープール棟の残留塩素計３台の改修を行うものである。</t>
  </si>
  <si>
    <t>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また、本件の工事対象施設の特性上、施設運営に支障のないよう確実に工事を完了させる必要があるため、川口市建設工事等入札参加資格に関する規則第４条の規定により、技術力のある地元企業のＢ級３者・Ｃ級３者を指名する。</t>
  </si>
  <si>
    <t>5051000681</t>
  </si>
  <si>
    <t>グリーンセンター第２工区樹木撤去等工事（その２）</t>
  </si>
  <si>
    <t>植栽撤去工　　１式_x000D_
樹木整姿工　　１式_x000D_
植栽工　　　　１式</t>
  </si>
  <si>
    <t>5051000680</t>
  </si>
  <si>
    <t>安行スポーツセンタープール棟残留塩素計改修工事のうち電気工事</t>
  </si>
  <si>
    <t>本工事は、安行スポーツセンタープール棟残留塩素計改修に伴う電気工事を行うものである。_x000D_
_x000D_
制御盤改造　３面</t>
  </si>
  <si>
    <t>5051000683</t>
  </si>
  <si>
    <t>南町公園グラウンド整地工事</t>
  </si>
  <si>
    <t>川口市　南町２丁目　地内</t>
  </si>
  <si>
    <t>敷地造成工_x000D_
　園地すき取り工　　　　３６９５．０㎡_x000D_
　土系舗装工　　　　　　３６９５．０㎡_x000D_
雨水排水設備工_x000D_
　側溝清掃工　　　　　　　２２５．０ｍ_x000D_
公園施設等撤去・復旧工　　　　１．０式_x000D_
仮設工　　　　　　　　　　　　１．０式</t>
  </si>
  <si>
    <t>5051000634</t>
  </si>
  <si>
    <t>稲荷橋改修工事</t>
  </si>
  <si>
    <t>橋長　　　　　　　　６４．７ｍ　_x000D_
幅員　　　　　　　　１５．９ｍ_x000D_
塗装塗替え工　　　１６２．４㎡_x000D_
横桁部材取替工　　　　１．０箇所_x000D_
斜材定着部補修工　　１４．０箇所_x000D_
地覆改良工　　　　　　１．０式_x000D_
進入防止柵設置工　　３４．８ｍ_x000D_
付帯工　　　　　　　　１．０式</t>
  </si>
  <si>
    <t>5051000691</t>
  </si>
  <si>
    <t>前野宿川公園トイレ設置工事</t>
  </si>
  <si>
    <t>トイレ設置工　　１．０基_x000D_
給水管取出工　　１．０式_x000D_
排水管取出工　　１．０式_x000D_
浄化槽設置工　　１．０式_x000D_
電気設備供給工　１．０式_x000D_
附帯工　　　　　１．０式</t>
  </si>
  <si>
    <t>　川口市工事請負業者指名選定基準に基づき、建設工事入札参加資格者名簿に登載された者のうち、過去の実績、施工能力により選ぶ。_x000D_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なお、本工事は、トイレ施設（建築物）の設置工事であるが、工場製作品を使用し、基礎工事が主たる工事であることから、土木一式工事業者を指名するものである。_x000D_
　</t>
  </si>
  <si>
    <t>5051000694</t>
  </si>
  <si>
    <t>朝日環境センターＫ１不燃物粉砕機補修工事</t>
  </si>
  <si>
    <t>本工事は、Ｋ１不燃物粉砕機電磁クラッチの補修を行うものである。</t>
  </si>
  <si>
    <t>随意契約の理由_x000D_
ごみ処理施設はプラントメーカー独自の技術により、形状・寸法・運転条件等が特殊技術やノウハウを駆使し、性能を発揮できるようにしたプラントで、整備や工事においては、専門的な技術が必要となり、契約の履行に必要な技術を要する業者に請け負わせる必要がある。施設が安全・安定に稼働するためには、設備の構造や性能に精通した業者に請け負わせる必要があり、ごみ処理運転計画に基づき施設を稼働させなければ、ごみ処理が停滞し市民生活に重大な影響を及ぼす恐れがある。限られた期間に作業を速やかに完了させるためには停止期間中の作業を最短とし、確実な履行を求めるには、施設の機能、構造に精通した業者が最も信頼できる。本件の不燃物粉砕機は朝日環境センター専用に設計・施工したもので、他の業者が本工事を行い、性能を保証することは極めて困難である。以上の理由により、川口市入札参加資格者名簿に登録された者の中から荏原環境プラント株式会社を指名するもので地方自治法施行令第１６７条の２第１項第２号及び川口市契約に関する規則第１６条の５第１項第４号の規定により１者随意契約とする。</t>
  </si>
  <si>
    <t>5051000699</t>
  </si>
  <si>
    <t>芝福祉センター加圧給水ポンプ取替工事</t>
  </si>
  <si>
    <t>本工事は、芝福祉センターの加圧給水ポンプの取替を行うものである。</t>
  </si>
  <si>
    <t>5051000697</t>
  </si>
  <si>
    <t>桜町湧水公園改修工事</t>
  </si>
  <si>
    <t>川口市　桜町１丁目　地内</t>
  </si>
  <si>
    <t>土工　　　　　　　　　　　　　　　　　　　　　　　１．０式_x000D_
現地土舗装（ｔ＝１００）　　　　　　　　　　　　２７．０㎡_x000D_
地先境界ブロック（１２０×１２０×６００）　　　　７．０ｍ_x000D_
外周フェンス１（Ｈ＝１５００メッシュフェンス）　２８．０ｍ_x000D_
外周フェンス２（Ｈ＝　８００メッシュフェンス）　　６．０ｍ_x000D_
自由勾配側溝（Ｂ４６０×Ｈ６００×Ｌ２０００）　　４．０ｍ_x000D_
自由勾配側溝（Ｂ４６０×Ｈ５００×Ｌ２０００）　　６．０ｍ_x000D_
自由勾配側溝（Ｂ４６０×Ｈ４００×Ｌ２０００）　１４．０ｍ_x000D_
集水桝（６４０×６４０）　　　　　　　　　　　　　３．０基_x000D_
硬質塩化ビニル管設置工（φ１５０）　　　　　　　　２．９ｍ_x000D_
撤去工　　　　　　　　　　　　　　　　　　　　　　１．０式</t>
  </si>
  <si>
    <t>20231030</t>
  </si>
  <si>
    <t>地質調査　２箇所（変更）_x000D_
　　　　　２箇所</t>
  </si>
  <si>
    <t>　本委託において地質調査を行ったところ、想定していた地質と異なることが判明し、当初予定していたボーリング延長を変更する必要が生じたため、設計変更を行うものです。</t>
  </si>
  <si>
    <t>①業務内容のうち下記の業務を取止める。_x000D_
　・換気設備の改修工事計画_x000D_
　・空調方式の検討_x000D_
　・既存配管、保温等の撤去工事計画_x000D_
　・空調機更新に伴う照明器具、感知器等の移設計画_x000D_
_x000D_
②履行工期を変更（６９日間の短縮）する。_x000D_
　（変更前）令和５年６月８日～令和６年２月２９日_x000D_
　（変更後）令和５年６月８日～令和５年１２月２２日</t>
  </si>
  <si>
    <t>①②主管課要望による</t>
  </si>
  <si>
    <t>　本工事において、補償家屋の解体が遅れ、工期内完成が見込めないため、４１日間（令和５年１２月２８日まで）の工期延期を行うものです。</t>
  </si>
  <si>
    <t>（１）基礎撤去範囲の変更　　　　　　　　　　（減）_x000D_
　　　　　現況ＧＬ－１１５０まで撤去→現況ＧＬ－６９０まで撤去_x000D_
（２）基礎撤去工法の変更　　　　　　　　　　（増）_x000D_
　　　　　圧砕機工法（ブレーカー併用）→ワイヤーソーイングエ法＋バースター工法_x000D_
（３）フェンス撤去範囲の変更　　　　　　　　（増）　　　　　　　　_x000D_
　　　　　６４ｍ→４７０ｍ_x000D_
（４）発生材運搬処分について　　　　　　　　（減）_x000D_
　　　　　混合廃棄物運搬・処分→取りやめ_x000D_</t>
  </si>
  <si>
    <t>（１）「ＳＫＩＰシティＣ１街区施設建設工事に伴う基本設計及び実施設計等委託業務」において設計ＧＬの変更に伴うもの。_x000D_
（２）工期短縮と工事中の近隣住民への配慮（騒音・振動軽減）。_x000D_
（３）主管課要望を受け、関連工事との調整を行った結果。_x000D_
（４）主管課発注の除草委託に今回の工事範囲も含めて実施し、工事の効率化を図ったことによる取りやめ。</t>
  </si>
  <si>
    <t>（１）天井内配管の交換　　　　　　　　　　　　　　　　　　　　　　　　　　増_x000D_
　　　変更前　　なし_x000D_
　　　変更後　　既存配管撤去の上、フレキシブル継手_x000D_
（２）仮設間仕切壁の設置場所追加による数量変更（南校舎出入部分追加）　　　増_x000D_
　　　変更前　　１８．７㎡_x000D_
　　　変更後　　２５．４㎡_x000D_
（３）屋根防水材仕様変更　　　　　　　　　　　　　　　　　　　　　　　　　増_x000D_
　　　変更前　　トップコート塗布_x000D_
　　　変更後　　ウレタン塗膜防水_x000D_
（４）陸屋根シート防水端部押え金物用下地追加　　　　　　　　　　　　　　　増_x000D_
　　　変更前　　なし_x000D_
　　　変更後　　下地板金_x000D_
（５）シーリング数量変更　　　　　　　　　　　　　　　　　　　　　　　　　増_x000D_
　　　変更前　　３１ｍ_x000D_
　　　変更後　　６８ｍ_x000D_
_x000D_</t>
  </si>
  <si>
    <t>（１）既存天井を撤去したところ、エキスパンションジョイント部に配管があることが判明したため。_x000D_
（２）既存建具利用を計画していたが、工事着手前に学校にて建具撤去されていたため。_x000D_
（３）足場設置後の調査の結果・既存塗膜がウレタン塗膜であることが判明したことから同仕様での施工が適当と判断したため。_x000D_
（４）既存陸屋根シートを撤去したところ、端部押え金物下地が無いことが判明したため。_x000D_
（５）足場設置後の調査の結果、外壁目地等既存シーリング材の劣化が判明したため。</t>
  </si>
  <si>
    <t>工事延長　Ｌ＝２６６．７ｍ　Ｗ＝４．０～６．０ｍ_x000D_
_x000D_
土　工　　　　　　　　　　　　　　　１式_x000D_
路床置換工　　　　　　　　　　　　９６ｍ３_x000D_
舗装工　　　上層路盤／下層路盤　１５９ｍ２_x000D_
　　　　　　　　　　　　　　　１０９５　　（変更）_x000D_
　　　　　　アスファルト舗装　　９５４ｍ２_x000D_
　　　　　　　　　　　　　　　　　　１　　（変更）_x000D_
付帯工　　　　　　　　　　　　　　　１式</t>
  </si>
  <si>
    <t>　本工事において、地先地権者より舗装範囲の追加要望があり、協議の結果、舗装工について当初設計９５４㎡のところ、１０９５㎡とする増額の設計変更を行うものです。</t>
  </si>
  <si>
    <t>（１）調査対象物件（２棟）の調査内容変更　　　　　　減</t>
  </si>
  <si>
    <t>20231115</t>
  </si>
  <si>
    <t>　本工事において、当初想定していなかった支障埋設物（水道管）があり、関係機関協議に時間を要することから９８日間の履行期間を延期するものです。</t>
  </si>
  <si>
    <t>改修工　４０ｍ（変更）_x000D_
　　　　４０ｍ_x000D_
仮設工　　１式</t>
  </si>
  <si>
    <t>　受注者より令和５年３月から適用される公共工事設計労務単価の運用に係る特別措置の協議を受けたため、労務単価を変更するものである。_x000D_
　また、本工事において、既設鋼矢板の傾倒変状による改修断面の調整及び河床掘削による泥土処分量の増加のため、設計変更を行うものである。</t>
  </si>
  <si>
    <t>20231121</t>
  </si>
  <si>
    <t>（１）設計条件の追加　　　　　　増_x000D_</t>
  </si>
  <si>
    <t>（１）学校運営に影響が少ないように切り回しを実施するため、渡り廊下接続部を介さない迂回経路の検討を追加する</t>
  </si>
  <si>
    <t>損傷による補修整備の追加_x000D_
_x000D_
・ボイラ_x000D_
　　　　・耐火物の追加補修</t>
  </si>
  <si>
    <t>本工事に伴い内部点検した結果、補修を予定していた範囲外にも損傷が発見されたため、焼却施設の安定運転・維持管理を考慮し変更を行う。</t>
  </si>
  <si>
    <t>　本工事において、急遽、上水道維持課の取付管切り替えの工事（１５箇所）と競合し、同時期の施工が困難であり、施工日程の調整を行ったところ、現工期内の完成が見込めないため、自然転圧期間を含め５６日間の工期延期をするもの。</t>
  </si>
  <si>
    <t>　　　　　６２．６ｍ（変更）_x000D_
延　長　　５３．０ｍ　　　　幅　員　　４．０ｍ_x000D_
　　　　　　　　　　　　　　　　　　　　　　　　　　　　１式（変更）_x000D_
土　工　　　　　　　　　　　　　　　　　　　　　　　　　１式_x000D_
　　　　　　　　　　　　　　　　　　　　　　　　　　　８３㎡（変更）_x000D_
舗装工　　上層路盤工　再生粒調砕石　ｔ＝１７ｃｍ　　　４４㎡_x000D_
　　　　　　　　　　　　　　　　　　　　　　　　　　　８３㎡（変更）_x000D_
　　　　　下層路盤工　再生切込砕石　ｔ＝１２ｃｍ　　　４４㎡_x000D_
　　　　　　　　　　　　　　　　　　　　　　　　　　　５２ｍ（変更）_x000D_
排水工　　Ｕ型側溝工（車道用）３００×３００～４５０　５４ｍ_x000D_
　　　　　集水桝　□５００／８００×８００Ｈ　　　　　　３箇所_x000D_
　　　　　　　　　　　　　　　　　　　　　　　　　　　１１ｍ（変更）_x000D_
　　　　　横断暗渠　３００×３００　　　　　　　　　　１１ｍ_x000D_
　　　　　　　　　　　　　　　　　　　　　　　　　　　　１式（変更）_x000D_
附帯工　　　　　　　　　　　　　　　　　　　　　　　　　１式_x000D_</t>
  </si>
  <si>
    <t>　本工事において、関係地権者からの要望により、車道路盤工及びＵ型側溝工を追加するため、また、補償家屋の解体が遅れ、Ｕ型側溝工を一部取り止めとするため、設計変更するものです。</t>
  </si>
  <si>
    <t>　本工事において、施工に支障となるコインパーキングの移転時期が地権者の都合で当初から約２ヶ月遅れた。そのため、先行して施工する予定であった上下水道工事の着工に遅れが生じ、当初契約工期内での竣工が見込めないことから、７１日間（令和６年２月２９日まで）の工期延期をするもの。</t>
  </si>
  <si>
    <t>本委託において、見沼代用水土地改良区との施工協議に時間を要したことから、履行期間内に完成を見込めず、９１日間（令和６年３月２２日迄）の工期延期をするもの。</t>
  </si>
  <si>
    <t>本工事において、舗装範囲にて宅地開発に伴う上下水道管、ガス管の引込工事が本工事舗装後に行われることが判明したため、舗装時期を引込工事後に延期する方針にしたことから、工期内に完成が見込めず、８８日間（令和６年３月２２日迄）の工期延期をするもの。</t>
  </si>
  <si>
    <t>20231204</t>
  </si>
  <si>
    <t>補修設計　　１．０式（変更）_x000D_
　　　　　　　　１．０式_x000D_</t>
  </si>
  <si>
    <t>　本委託において、現地踏査の結果、パイルベント橋脚の剥離、鉄筋露出が著しく、ＣＣＤカメラでパイルベント橋脚内部を調査する必要が生じたことから設計変更するものです。また、上記調査と対策工法の方針決定に時間を要したことから、７０日間（令和６年２月２９日まで）の工期延期を要するものです。</t>
  </si>
  <si>
    <t>　本工事において、工場制作品（トイレ躯体）を設置する計画としておりましたが、受注メーカーの注文が集中している状況となっており、納期が遅延したため工期内に工事の完成が見込めず、３５日間の工期延期を要します。</t>
  </si>
  <si>
    <t>造成面積　　　　５８４．１㎡_x000D_
　　　　　　　　　　　　１式（変更）_x000D_
土　工　　　　　　　　　１式_x000D_
　　　　　　　　　　　　１式（変更）_x000D_
附帯工　　　　　　　　　１式_x000D_
　　　　　　　　　　　　１式（変更）_x000D_
仮設工　　　　　　　　　１式</t>
  </si>
  <si>
    <t>　本工事において着手したところ、関係地権者から一部仕上げ高等について要望があり、一部仕上げ高が高くなったこと、また、当地権者従前地の土を運搬し一部埋戻しに使用することになったため併せて設計変更を行うものです。</t>
  </si>
  <si>
    <t>5041000684</t>
  </si>
  <si>
    <t>永堀川浸水対策工事（ゼロ債務）</t>
  </si>
  <si>
    <t>川口市　里ほか　地内</t>
  </si>
  <si>
    <t>20230222</t>
  </si>
  <si>
    <t>土工　　　　１．０式_x000D_
函渠工　２６．９ｍ_x000D_
人孔工　　１．０箇所_x000D_
仮設工　　１．０式_x000D_
付帯工　　１．０式</t>
  </si>
  <si>
    <t>　本工事の既設雨水管（第２互締落し）と特殊人孔部を接続する部分において、移設の雨水管種及び管径は上流側の形状により６００の塩化ビニール管を想定していたが、仮設工事が完了し、掘削を開始したところ、雨水管の途中から９００のヒューム管に形状が変化していることが判明した。このため、特殊人孔の形状変更が発生し、調整と製作に時間を要したために工期延期をするもの。</t>
  </si>
  <si>
    <t>（１）工期延期について_x000D_
　　　　　原設計：令和５年９月１３日　から　令和５年１２月２０日_x000D_
　　　　変更設計：令和５年９月１３目　から　令和６年１月３１日_x000D_
　　　　※延長日数４２日間_x000D_</t>
  </si>
  <si>
    <t>（１）工事開始直後、近隣町会から工事内容の変更に関する申し出が川口市公園課にあり、協議に要した期間である約１カ月間工事を停止することとなった。_x000D_
それにより、工事に遅れが生じ工期内に完了する見込みがなくなったため、工期延期を行うもの。</t>
  </si>
  <si>
    <t>5042000241</t>
  </si>
  <si>
    <t>神根運動場周辺整備に伴う地質調査委託</t>
  </si>
  <si>
    <t>川口市　木曽呂ほか　地内</t>
  </si>
  <si>
    <t>20230302</t>
  </si>
  <si>
    <t xml:space="preserve">株式会社アースコンサルタント      </t>
  </si>
  <si>
    <t>地質調査業務　　１．０式_x000D_
解析等調査業務　１．０式</t>
  </si>
  <si>
    <t>４面の野球場において、試掘を３箇所行ったところ、一部にコンクリート殻等が見つかった。４面野球場は縦約１７０ｍ、横１８０ｍと広範囲であり、今後、土の運搬（場内流用、ＵＣＲ、処分）等の方針を定めるための調査として、試掘を１１箇所追加するため、設計変更するものです。</t>
  </si>
  <si>
    <t>蓮沼公園_x000D_
小規模造成工　　　　１式（変更）_x000D_
　　　　　　　　　　１式_x000D_
ネットフェンス工　　１式_x000D_
地先境界ブロック工　１式_x000D_
防草シート設置工　　１式_x000D_
支障枝撤去工　　　　１式</t>
  </si>
  <si>
    <t>　本工事において、試掘調査をしたところ、ガラの混入がなく、残土処分の必要が無くなったが、園地各所に水たまりやぬかるみが生じている箇所が点在していた。この原因を改善するため、園地全体の不陸整正を行い、笠間砂を敷設し、透水性の向上を図るため、設計変更を要するものです。</t>
  </si>
  <si>
    <t>工事延長　　　　　　　　　　　　　　　　　　　　　　　３８．８ｍ_x000D_
　　　　　　　　　　　　　　　　_x000D_
舗装工　　　　　　　　　歩道一般部　　　　　　　　　　１６．８㎡_x000D_
Ｕ型側溝工　　　　　　　歩道用・横断用　　　　　　　　１８．５ｍ_x000D_
フェンス建込型可変側溝　歩道用　Ｈ＝７００～１５００　１８．０ｍ_x000D_
集水桝工　　　　　　　　５００×５００×１０００　　　　２．０基_x000D_
縁石工　　　　　　　　　歩車道境界ブロック　一般部・末端部　１０．１ｍ　_x000D_
付帯工　　　　　　　　　　　　　　　　　　　　　　　　　１．０式（変更）_x000D_
　　　　　　　　　　　　　　　　　　　　　　　　　　　　１．０式</t>
  </si>
  <si>
    <t>本工事において、民地擦り付け舗装の対象地である運送会社と現地立会いを行った結果、制約時間内での即時解放が必要であることから、現況舗装上へのオーバーレイでの施工に変更を要します。また、フェンス建込型可変側溝施工時の安全対策について、根岸小学校と協議したところ、コンクリート養生期間の休工日に交通誘導員の配置が必要であることから、併せて設計変更を行うものです。</t>
  </si>
  <si>
    <t>（１）トップライト網入りガラス（ｔ＝６．８）交換　３枚　　（増）_x000D_
（２）既存防水撤去及び下地調整範囲　４０㎡→５６㎡　　　　（増）</t>
  </si>
  <si>
    <t>（１）トップライトのドームを撤去し現地を確認したところ、_x000D_
　　　既存網入りガラスに亀裂が見受けられた為、交換するもの。_x000D_
（２）既存防水を撤去したところ、想定以上既存防水のシート防水箇所の_x000D_
　　　接着力が脆弱な部分があり、撤去する必要があるため。</t>
  </si>
  <si>
    <t xml:space="preserve">株式会社三共グリーン          </t>
  </si>
  <si>
    <t xml:space="preserve">株式会社大地              </t>
  </si>
  <si>
    <t xml:space="preserve">浅見園株式会社             </t>
  </si>
  <si>
    <t xml:space="preserve">大西園植木株式会社           </t>
  </si>
  <si>
    <t xml:space="preserve">有限会社幸和通信電気設備        </t>
  </si>
  <si>
    <t xml:space="preserve">有限会社浅倉ポンプ店          </t>
  </si>
  <si>
    <t xml:space="preserve">有限会社サイデン            </t>
  </si>
  <si>
    <t xml:space="preserve">有限会社金子住建興業          </t>
  </si>
  <si>
    <t xml:space="preserve">有限会社坂本植木            </t>
  </si>
  <si>
    <t xml:space="preserve">沖工業有限会社             </t>
  </si>
  <si>
    <t xml:space="preserve">福留工業株式会社            </t>
  </si>
  <si>
    <t>5051000491</t>
  </si>
  <si>
    <t>北スポーツセンター及び神根西公民館ほか解体工事</t>
  </si>
  <si>
    <t>川口市大字道合３９０</t>
  </si>
  <si>
    <t>20250314</t>
  </si>
  <si>
    <t>本工事については、「週休２日制モデル工事（発注者指定方式）」とする。_x000D_
工事対象敷地面積：７３，４７０㎡_x000D_
解体建物及び工作物等_x000D_
　①北スポーツセンター・神根西公民館_x000D_
　　構造：鉄骨造　建物高さ：７．８ｍ　床面積：４，６０６㎡_x000D_
　②ソフト・神根公園・公園駐車場・野球場・リトルシニアグラウンド・町会グラウンド_x000D_
　　防球ネット、倉庫、フェンス、小屋等解体_x000D_
土工事　埋戻し・残土運搬処分_x000D_
　北スポーツセンター・神根西公民館・神根公園・ソフト場・公園駐車場・野球場_x000D_
　埋戻し：１，９６０ｍ３　残土運搬処分：２３，４００ｍ３</t>
  </si>
  <si>
    <t>5051000490</t>
  </si>
  <si>
    <t>仮称西川口・横曽根公民館・横曽根図書館改築工事のうち設備工事</t>
  </si>
  <si>
    <t xml:space="preserve">アペック・安藤特定建設工事共同企業体  </t>
  </si>
  <si>
    <t>本工事は、仮称西川口・横曽根公民館・横曽根図書館改築工事に伴う設備工事を行うものである。_x000D_
空気調和設備工事・換気設備工事_x000D_
自動制御設備工事・衛生器具設備工事_x000D_
給水設備工事・排水設備工事_x000D_
給湯設備工事・消火設備工事_x000D_
ガス設備工事・雨水設備工事</t>
  </si>
  <si>
    <t>※一般競争入札（２者による特定建設工事共同企業体）</t>
  </si>
  <si>
    <t>5051000488</t>
  </si>
  <si>
    <t>仮称西川口・横曽根公民館・横曽根図書館改築工事のうち電気工事</t>
  </si>
  <si>
    <t>本工事は、仮称西川口・横曽根公民館・横曽根図書館改築工事に伴う電気工事を行うものである。_x000D_
_x000D_
・受変電設備工事　・発電設備工事_x000D_
・動力設備工事　・電灯設備工事_x000D_
・拡声設備工事　・自動火災報知設備工事_x000D_
・交換設備工事　・弱電設備工事_x000D_
・駐車場管制設備工事　・昇降機設備工事</t>
  </si>
  <si>
    <t>5052000259</t>
  </si>
  <si>
    <t>見沼代用水東縁樹木管理委託（博愛橋～桜橋）</t>
  </si>
  <si>
    <t>20240112</t>
  </si>
  <si>
    <t>景観工（高木管理）　Ｌ＝５６０ｍ（２７本）</t>
  </si>
  <si>
    <t>①管理棟の解体工事に伴い、管理棟系統のガス配管を撤去したところ、学童保育室の空調機（ＧＨＰ）へのガス供給が断たれた事が判明した。_x000D_
ガス供給を復旧するため、普通教室棟の既設ガス配管（８０Ａ）から新たに分岐し、学童保育室の室外機へ接続する。</t>
  </si>
  <si>
    <t>①既設建物解体後の現場調査の結果</t>
  </si>
  <si>
    <t>（１）棟番号②③④⑤の調査範囲変更</t>
  </si>
  <si>
    <t>（１）権利者が内部調査の辞退を申し入れたため</t>
  </si>
  <si>
    <t>（１）仮設の変更　　　　　　　　　　　　　　　　　　　　　　　　（増）_x000D_
（２）上裏部分の一部塗装仕様変更　　　　　　　　　　　　　　　　（減）_x000D_
（３）アスベスト除去面積の変更（１，１０５㎡→１，１００㎡）　　（減）_x000D_
（４）下地補修数量の変更及び、劣化部分の補修　　　　　　　　　　（増）</t>
  </si>
  <si>
    <t>（１）アスベスト除去作業時の安全性を確保するため。_x000D_
（２）上裏部分が膨れる可能性があるため。_x000D_
（３）足場設置後、除去困難箇所が判明したため。_x000D_
（４）足場設置後に調査したところ、見込み数量より劣化が確認できたため。</t>
  </si>
  <si>
    <t>仮設の変更_x000D_
（１）①プラスチック敷板設置を植栽撤去、整地のうえ、再生砕石敷き　　（減）_x000D_
　　　②脚立足場を棚足場に変更　　　　　　　　　　　　　　　　　　　（増）_x000D_
（２）外壁タイル剥落防止工法をの工法変更_x000D_
　　　一液型ウレタン樹脂塗り→ピンネット工法＋防水形複層塗材Ｅ　　　（増）_x000D_
（３）アスベスト除去面積の変更（１，２１７㎡→１，２０８㎡）　　　　（減）_x000D_
（４）下地補修数量の変更及び、劣化部分の補修　　　　　　　　　　　　（増）</t>
  </si>
  <si>
    <t>（１）①学校との協議により、泥による汚れを考慮し、再生砕石とした。_x000D_
　　　②作業時間短縮のため、作業効率のよい棚足場に変更とする。_x000D_
（２）断続的に漏水が確認されたため。_x000D_
（３）足場設置後、除去困難箇所が判明したため。_x000D_
（４）足場設置後に調査したところ、見込み数量より劣化が確認できたため。</t>
  </si>
  <si>
    <t xml:space="preserve">株式会社大起園             </t>
  </si>
  <si>
    <t xml:space="preserve">株式会社三喜造園            </t>
  </si>
  <si>
    <t xml:space="preserve">株式会社福田農園            </t>
  </si>
  <si>
    <t xml:space="preserve">株式会社横山園芸            </t>
  </si>
  <si>
    <t xml:space="preserve">株式会社七福園             </t>
  </si>
  <si>
    <t xml:space="preserve">鈴木造園株式会社            </t>
  </si>
  <si>
    <t>埼玉県川口市並木元町１番１０－９号</t>
  </si>
  <si>
    <t xml:space="preserve">トミタ設備工業株式会社         </t>
  </si>
  <si>
    <t xml:space="preserve">有限会社米川工業            </t>
  </si>
  <si>
    <t xml:space="preserve">株式会社サクラギ            </t>
  </si>
  <si>
    <t xml:space="preserve">高山電設工業株式会社          </t>
  </si>
  <si>
    <t xml:space="preserve">シンセイ産業株式会社          </t>
  </si>
  <si>
    <t xml:space="preserve">有限会社大東園芸            </t>
  </si>
  <si>
    <t xml:space="preserve">株式会社宮浦ガラス           </t>
  </si>
  <si>
    <t xml:space="preserve">京信商工株式会社            </t>
  </si>
  <si>
    <t xml:space="preserve">株式会社割田電設工事          </t>
  </si>
  <si>
    <t xml:space="preserve">有限会社浜野花園            </t>
  </si>
  <si>
    <t xml:space="preserve">峠商会株式会社             </t>
  </si>
  <si>
    <t>5051000706</t>
  </si>
  <si>
    <t>青木分署シャッター改修工事</t>
  </si>
  <si>
    <t>川口市青木４－７－１８</t>
  </si>
  <si>
    <t>20240116</t>
  </si>
  <si>
    <t>シャッター（重量オーバースライディングドア）の改修_x000D_
・既存シャッター撤去（２箇所）_x000D_
・新規シャッター取付（レール・取付金物一式共、２箇所）</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</si>
  <si>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川口市工事請負業者指名選定基準に基づき、建設工事入札参加資格者名簿に登載された者のうち、過去の実績、施工能力により選ぶ。_x000D_
設計価格５００万円以上１，０００万円未満の建具工事は、川口市建設工事等入札参加資格に関する規則及び川口市工事請負業者指名選定基準では、Ａ・Ｂ・Ｃ業者６者の選定であるが、一般的な建具工事のため、市内業者育成を目的とし、同規則第５条の規定により、Ｂ級業者１者、Ｃ級業者２者、Ｄ級業者３者を選定した。</t>
  </si>
  <si>
    <t>5051000693</t>
  </si>
  <si>
    <t>グリーンセンター第２工区公園施設撤去等工事（その２）</t>
  </si>
  <si>
    <t>20240117</t>
  </si>
  <si>
    <t>公園施設等撤去工　１式_x000D_
敷地造成工　　　　１式_x000D_
仮設工　　　　　　１式_x000D_
作業土工　　　　　１式</t>
  </si>
  <si>
    <t>5051000719</t>
  </si>
  <si>
    <t>辰井川管理用通路整備工事</t>
  </si>
  <si>
    <t>川口市　新堀　地内</t>
  </si>
  <si>
    <t>20240118</t>
  </si>
  <si>
    <t xml:space="preserve">有限会社東埼地工            </t>
  </si>
  <si>
    <t>埼玉県川口市西新井宿５９２</t>
  </si>
  <si>
    <t>工事延長　　　　２９．５ｍ_x000D_
Ｕ型側溝工　　　２７．８ｍ_x000D_
付帯工　　　　　　１．０式</t>
  </si>
  <si>
    <t>5051000705</t>
  </si>
  <si>
    <t>里土地区画整理事業　区画街路６－２５号ほか３路線舗装新設工事</t>
  </si>
  <si>
    <t>工事延長　Ｌ＝１７４．５ｍ　Ｗ＝４．０ｍ～２５．０ｍ_x000D_
　道路土工　　　　　　　　　　　　　　　　　　　　　１式_x000D_
　舗装工　　車道舗装工　　　　　　　　　　　　　５６７ｍ２_x000D_
　　　　　　歩道舗装工　　　　　　　　　　　　　１９６ｍ２_x000D_
　撤去工　　　　　　　　　　　　　　　　　　　　　　１式_x000D_
　付帯工　　　　　　　　　　　　　　　　　　　　　　１式</t>
  </si>
  <si>
    <t>5051000704</t>
  </si>
  <si>
    <t>芝東第３土地区画整理事業　都市計画道路南浦和前川線街路築造工事</t>
  </si>
  <si>
    <t>延　長　　１５８．０ｍ　　　幅　員　　１６．０ｍ_x000D_
土　　　工　　　　　　　　　　　　　　　　　　　　　　　　　　　　　　１式_x000D_
歩道舗装工　一般部　　　　表層工　透水性アスコン　ｔ＝４ｃｍ　　　３２１㎡_x000D_
歩道舗装工　乗入部（Ａ）　表層工　透水性アスコン　ｔ＝５ｃｍ　　　　７２㎡_x000D_
　　　　　　　　　　　　　路盤工　再生切込砕石　ｔ＝２０ｃｍ　　　　７２㎡_x000D_
歩道舗装工　乗入部（Ｂ）　表層工　再生密粒度アスコン　ｔ＝５ｃｍ　　２４㎡_x000D_
　　　　　　　　　　　　　基層工　再生粗粒度アスコン　ｔ＝５ｃｍ　　２４㎡_x000D_
　　　　　　　　　　　　　路盤工　再生切込砕石　ｔ＝２５ｃｍ　　　　２４㎡_x000D_
街　渠　工　　　　　　　　歩車道境界工　　　　　　　　　　　　　　　８８ｍ_x000D_
附　帯　工　　　　　　　　　　　　　　　　　　　　　　　　　　　　　　１式</t>
  </si>
  <si>
    <t>5051000701</t>
  </si>
  <si>
    <t>芝東第４土地区画整理事業　都市計画道路芝神根線ほか１路線街路築造工事</t>
  </si>
  <si>
    <t>延　長　６７．６ｍ　　　幅　員　１６．０ｍ_x000D_
土　工　　　　　　　　　　　　　　　　　　　　　　　　　　　　１式_x000D_
舗装工　　　上層路盤工　再生粒調砕石　ｔ＝３５ｃｍ　　　　４４０㎡_x000D_
　　　　　　下層路盤工　再生切込砕石　ｔ＝２９ｃｍ　　　　４４０㎡_x000D_
　　　　　　表層工　開粒度アスコン　ｔ＝４ｃｍ　　　　　　１０９㎡_x000D_
　　　　　　路盤工　再生切込砕石　ｔ＝１４ｃｍ　　　　　　　４５㎡　　_x000D_
排水工　　　Ｕ型側溝工　車道・歩車道用　３００×３００　　　１９ｍ_x000D_
附帯工　　　　　　　　　　　　　　　　　　　　　　　　　　　　１式</t>
  </si>
  <si>
    <t>5051000718</t>
  </si>
  <si>
    <t>芝中央沿道第１土地区画整理事業　都市計画道路芝神根線街路築造工事</t>
  </si>
  <si>
    <t>工事延長　　　　　　　　　　　　　　　　　　　　　１８．０ｍ_x000D_
道路幅員　　　　　　　　　　　　　　　　　　　　　１６．０ｍ_x000D_
道路土工　　　　　　　　　　　　　　　　　　　　　　　　１式_x000D_
地盤改良工　置換工　再生切込砕石ｔ＝６５０ｍｍ　　　１１０ｍ３_x000D_
側溝工　Ｕ字側溝　３００×３００　　　　　　　　　　　３６ｍ_x000D_
車道舗装工　下層路盤工　再生切込砕石ｔ＝２９０ｍｍ　１７３ｍ２_x000D_
　　　　　　上層路盤工　再生粒調砕石ｔ＝３５０ｍｍ　１７３ｍ２_x000D_
歩道舗装工　路盤工　再生切込砕石ｔ＝１００ｍｍ　　　　９６ｍ２_x000D_
付帯工　　　　　　　　　　　　　　　　　　　　　　　　　１式</t>
  </si>
  <si>
    <t>工事区画にて埋設廃棄物が確認されたため、埋設廃棄物（土壌を含む）の処理方法の変更を行うもの。</t>
  </si>
  <si>
    <t>5031000586</t>
  </si>
  <si>
    <t>戸塚環境センター西棟排水処理施設整備工事</t>
  </si>
  <si>
    <t>20220228</t>
  </si>
  <si>
    <t xml:space="preserve">ＪＦＥ・川口土建特定建設工事共同企業体 </t>
  </si>
  <si>
    <t>　戸塚環境センター西棟焼却処理施設から発生する排水を生物化学的及び物理化学的処理を行って、計画的かつ衛生的に処理し、その処理水を場内の再利用水として利用するとともに、余剰な処理水を公共下水道へ放流して、本地域の生活環境及び公共用水域の水質の保全を図ることを目的とした西棟排水処理施設を整備するために必要な設計・施工一式を行うもの。_x000D_
_x000D_
排水処理能力　２５０ｍ３／日（無機系排水９０ｍ３／日、有機系排水１６０ｍ３／日）</t>
  </si>
  <si>
    <t>別紙のとおり。</t>
  </si>
  <si>
    <t>（１）植栽剪定追加　　　　　　　　　　　　　　（増）_x000D_
（２）厨房機器撤去数量変更　　　　　　　　　　（減）_x000D_
（３）倉庫撤去数量変更　　　　　　　　　　　　（減）_x000D_
（４）アスベスト撤去前清掃・養生追加　　　　　（増）_x000D_
（５）アルミ防音パネル張り数量変更　　　　　　（減）_x000D_
（６）建物基礎撤去形状・数量変更　　　　　　　（増）_x000D_
（７）外柵基礎撤去形状・数量変更　　　　　　　（増）_x000D_
（８）Ｕ字溝、集水桝、浄化槽撤去追加　　　　　（増）_x000D_
（９）産廃発生材運搬量、処分量、積込み量変更　（増）</t>
  </si>
  <si>
    <t>（１）仮囲い設置の際、植栽が干渉するため。_x000D_
（２）再調査の結果、厨房機器が少なかったため。_x000D_
（３）町会の依頼により、倉庫を譲渡したため。_x000D_
（４）天井アスベスト含有建材が剥がれ落ちており、撤去用の養生、清掃が必要なため。_x000D_
（５）重機侵入部に開口を設け、一部アルミ防音パネル設置スペースが無かったため。_x000D_
（６）想定とは違う形状の基礎が発現したため。_x000D_
（７）想定とは違う形状の基礎が発現したため。また、撤去すると隣地の崩壊の恐れ_x000D_
　　　があったため。_x000D_
（８）地中から当初設計には無いものが発現したため。_x000D_
（９）マニフェスト及び計量証明書の提出結果によるため。</t>
  </si>
  <si>
    <t>本工事において、今年度１０月に着工予定であった「公開温室・管理体験学習棟など新築等工事」の延期に伴い、当初、建築の計画レベルに合わせた掘削や整地等を予定していたが事業の見直しにより、今後、第２工区整備予定地を開放する方針（予定）となった。_x000D_
そのことにより、全体的な計画レベルを修正し、開放に向けた大幅な変更を行うこととなり、再調査や仕様変更等に日程を要したため、工期を３５日間延長するもの。</t>
  </si>
  <si>
    <t>（１）ホテル錠交換追加　　　　　　（増）_x000D_
（２）鍵仕様変更追加　　　　　　　（増）_x000D_
（３）壁クロス撤去新設追加　　　　（増）_x000D_
（４）床下地補修数量変更　　　　　（減）</t>
  </si>
  <si>
    <t>（１）主管課と協議の結果、不要と判断したため。_x000D_
（２）消防と協議の結果、必要と判断したため。_x000D_
（３）ＯＡフロア撤去後再調査した結果、壁クロス寸足らずの箇所があり、_x000D_
　　　張替えが必要と判断したため。_x000D_
（４）ＯＡフロア撤去後再調査した結果、全面下地補修は不要と判断したため。</t>
  </si>
  <si>
    <t>5041000201</t>
  </si>
  <si>
    <t>中学校夜間学級新校舎建設工事</t>
  </si>
  <si>
    <t>20240122</t>
  </si>
  <si>
    <t>20220929</t>
  </si>
  <si>
    <t>１．校舎棟　　１）構　　造　　　鉄筋コンクリート造一部鉄骨造及び鉄骨鉄筋コンクリート造２階建て_x000D_
　　　　　　　　２）建築面積　　　１，４１８．０４㎡_x000D_
　　　　　　　　３）延床面積　　　２，３２１．７１㎡_x000D_
　　　　　　　　４）主要諸室　　　ホール、多目的ホール、音楽室、ＣＲ（１１室）、図書室、理科室_x000D_
　　　　　　　　　　　　　　　　　　　家庭科室、美術技術室、校長室、職員室、会議室、保健室_x000D_
２．外構　　　　駐輪場、フェンス、舗装等</t>
  </si>
  <si>
    <t>（１）掘削したところ、地下水位が高く地下水の量が多いことから施工中の安全を考慮したため。_x000D_
（２）近隣からの要望があり安全管理及び近隣対策を再度検討した結果、交通誘導員を増員したため。_x000D_
（３）掘削したところ、配管等が埋設されていたため。_x000D_
（４）敷地内に発生土を堆積させる予定であったが、撤去した地中埋設物の堆積及び分別作業のスペースとして使用したことから、発生土を堆積させることが出来なくなったため。_x000D_
（５）再検討した結果、建設副産物の再生資源利用が推奨されており、土壌汚染区域以外では使用制限がないため。_x000D_
（６）再検討した結果、地下水位が高く地下水の量が多いことから施工性を考慮したため。_x000D_
（７）再検討した結果、メンテナンス性を考慮したため。_x000D_
（８）再検討した結果、施工性を考慮し工期を短縮するため。_x000D_
（９）再検討した結果、コスト縮減のため。_x000D_
（１０）再検討した結果、コスト縮減のため。_x000D_
（１１）再検討した結果、衝撃等による安全性を考慮したため。_x000D_
（１２）主管課と協議した結果、球技等は行わないこととなったため。</t>
  </si>
  <si>
    <t>設計数量　　　道路詳細設計ａ２　　　　　　　　　　　Ｌ＝　　１６５ｍ_x000D_
　　　　　　　道路詳細設計ｂ　　　　　　　　　　　　Ｌ＝　　１６５ｍ　（２０５ｍ）_x000D_
　　　　　　　道路詳細設計ｇ　　　　　　　　　　　　Ｌ＝　　１８５ｍ_x000D_
　　　　　　　造成設計　　　　　　　　　　　　　　　Ａ＝１，５９３ｍ２（２，８０４ｍ２）_x000D_
　　　　　　　測量業務　　　　　　　　　　　　　　　　　　　　　１式_x000D_
　　　　　　　ＣＢＲ試験　　　　　　　　　　　　　　Ｎ＝　　　　３箇所（５箇所）_x000D_
_x000D_
※　（）内は変更後の数量</t>
  </si>
  <si>
    <t>　受注業者からのＣＢＲ試験報告により、在来路床のＣＢＲ値が設計ＣＢＲより低いことが判明したことから、さらに試験箇所を２箇所追加し、来年度施工する路床改良の詳細を決定する必要があると判断した。さらに、追加箇所の道路築造及び宅地造成が来年度に施工できる見込みとなったことから、本委託とあわせて作業を追加依頼するもの。_x000D_
　このことから、追加業務について設計変更を行い、また履行期間内での完了が困難なことから、４４日間（令和６年３月１５日まで）の履行期間の延期を行うもの。</t>
  </si>
  <si>
    <t>橋長　　　　　　　　　　　　　　　　　　　　　　　　　９．７ｍ_x000D_
幅員　　　　　　　　　　　　　　　　　　　　　　　　　９．２ｍ_x000D_
防水工　アスファルト加熱型塗膜系　　　　　　　　　　７８．８㎡_x000D_
舗装打換工　再生密粒度アスコン・再生細粒度アスコン　７８．８㎡（変更）_x000D_
歩車道境界ブロック工　端末部　　　　　　　　　　　　　２．４ｍ_x000D_
伸縮装置取替工　鋼製荷重支持型　　　　　　　　　　　１８．９ｍ</t>
  </si>
  <si>
    <t>本工事において、当初設計では既設舗装厚を５０ｍｍで想定していましたが、既設舗装版を破砕したところ１００ｍｍであったため、舗装打換の舗装厚においても１００ｍｍで施工する必要があることから、設計変更を要するものです。</t>
  </si>
  <si>
    <t>20240124</t>
  </si>
  <si>
    <t>①施設運営への影響を最小限とするため、バブル新設による全館断水を取止め、凍結工法による部分断水に変更する。_x000D_
_x000D_
②給湯配管系統の既存バルブは全て撤去する予定であったが、一時的な止水用として一部のバルブを残置する。_x000D_
_x000D_
③保温材撤去後に既存配管を確認したところ、一部の配管口径が設計と異なっていたため、現状に合わせた口径に変更する。</t>
  </si>
  <si>
    <t>①施設側との協議の結果_x000D_
_x000D_
②施工上の安全性を再検討した結果_x000D_
_x000D_
③現場再調査の結果</t>
  </si>
  <si>
    <t>柳崎第５公園_x000D_
複合遊具撤去工　　　　　　１式（変更）_x000D_
　　　　　　　　　　　　　１式_x000D_
複合遊具設置工　　　　　　１式（変更）_x000D_
　　　　　　　　　　　　　１式_x000D_
インクルーシブ遊具設置工　１式（変更）_x000D_
　　　　　　　　　　　　　１式_x000D_
ステップ遊具設置工　　　　１式（変更）_x000D_
　　　　　　　　　　　　　１式</t>
  </si>
  <si>
    <t>　本工事において、既存複合遊具を解体したところ、当初設計よりも遊具基礎が大きかったため、コンクリート処分量が増となり、また金属くずと廃プラスチックが新たに発生し、処分等が必要となったことから設計変更をするものです。_x000D_
　また、インクルーシブ遊具の一部部品が海外製で品薄となっており、搬入時期に遅延が生じたことにより、期間内に完成が見込めないことから、２１日間の延期をするものです。</t>
  </si>
  <si>
    <t>工事面積　Ａ＝３６０㎡_x000D_
　　　　　　　　　　　　　　　　　　　　　　１式（変更）_x000D_
土工　　　　　　　　　　　　　　　　　　　　１式_x000D_
プレキャスト擁壁工　　　　　　　　　　　　４５ｍ_x000D_
　　　　　　　　　　　　　　　　　　　　　　１式（変更）_x000D_
付帯工　　　　　　　　　　　　　　　　　　　１式</t>
  </si>
  <si>
    <t>　本工事において、プレキャスト擁壁の地盤改良配合試験の結果、想定よりも良質な地盤であるため固化材の添加量を減少したこと、また、施工時にのり尻柵が支障をきたすことより撤去再設作業が生じるため、これに伴う変更をするものです。</t>
  </si>
  <si>
    <t xml:space="preserve">旭園芸株式会社             </t>
  </si>
  <si>
    <t xml:space="preserve">株式会社大熊造園            </t>
  </si>
  <si>
    <t xml:space="preserve">株式会社埼玉植物園           </t>
  </si>
  <si>
    <t xml:space="preserve">株式会社安行庭苑            </t>
  </si>
  <si>
    <t xml:space="preserve">住美飯島塗装有限会社          </t>
  </si>
  <si>
    <t xml:space="preserve">株式会社佐久間電設           </t>
  </si>
  <si>
    <t>5051000725</t>
  </si>
  <si>
    <t>戸塚第４５７号線舗装補修工事（ゼロ債務）</t>
  </si>
  <si>
    <t>川口市　戸塚東３丁目　地内</t>
  </si>
  <si>
    <t>20240610</t>
  </si>
  <si>
    <t>工事延長　１８９．０ｍ_x000D_
道路幅員　　１２．０ｍ_x000D_
_x000D_
路面切削工　１，１４０㎡_x000D_
基礎工　　　　１，１４０㎡_x000D_
表層工　　　　１，１４０㎡_x000D_
附帯工　　　　　　　　１式</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</si>
  <si>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川口市工事請負業者指名選定基準及び川口市建設工事参加意思確認型指名競争入札実施要領に基づき、建設工事入札参加資格者名簿に登載された者の中から選ぶ。本工事は舗装工事で、発注区分はＡＢＣランクであるが、川口市建設工事参加意思確認型指名競争入札実施要領第４条４の規定に基づき、Ｃランクを選定するもの。</t>
  </si>
  <si>
    <t>5051000724</t>
  </si>
  <si>
    <t>青木第２１２号線舗装補修工事（ゼロ債務）</t>
  </si>
  <si>
    <t>川口市　上青木西１丁目ほか　地内</t>
  </si>
  <si>
    <t>工事延長　１６５．０ｍ_x000D_
道路幅員　　１１．０ｍ_x000D_
_x000D_
路面切削工　１１２０㎡_x000D_
基礎工　　　　１１２０㎡_x000D_
表層工　　　　１１２０㎡_x000D_
附帯工　　　　　　　１式</t>
  </si>
  <si>
    <t>5051000757</t>
  </si>
  <si>
    <t>コンクリート境界杭</t>
  </si>
  <si>
    <t>埼玉県川口市栄町２－４－１５</t>
  </si>
  <si>
    <t>１　コンクリート境界杭　＋～－_x000D_
９０ｍｍ×９０ｍｍ×６００ｍｍ_x000D_
３００本_x000D_
_x000D_
２　コンクリート境界杭　矢印_x000D_
９０ｍｍ×９０ｍｍ×６００ｍｍ_x000D_
３００本</t>
  </si>
  <si>
    <t>5051000732</t>
  </si>
  <si>
    <t>石神西立野特定土地区画整理事業　区画街路６－５号ほか２路線舗装新設工事</t>
  </si>
  <si>
    <t>20240206</t>
  </si>
  <si>
    <t>工事延長　　　　　Ｌ＝２６８．１ｍ　Ｗ＝６．０ｍ_x000D_
_x000D_
土工　　　　　　　　　　　　　　　　　　　１式_x000D_
舗装工　　　　　　表層工　　　　　　１３３０㎡_x000D_
付帯工　　　　　　　　　　　　　　　　　　１式</t>
  </si>
  <si>
    <t>　本件の契約方法は、契約不履行により事業の遂行に支障をきたさないよう、施工能力があり、かつ履行の確保が見込まれる者を対象とする必要があるため、地方自治法施行令第１６７条第３号の規定により指名競争入札とする。_x000D_
　本工事は舗装工事で、発注区分はＡ・Ｂ・Ｃランクであるが、川口市建設工事参加意思確認型指名競争入札実施要領第４条４の規定に基づき、Ｃランクを選定した。</t>
  </si>
  <si>
    <t>5052000262</t>
  </si>
  <si>
    <t>戸塚立山公園ほか４公園樹木管理委託（ナラ枯れ対策）</t>
  </si>
  <si>
    <t>川口市　戸塚南３丁目ほか　地内</t>
  </si>
  <si>
    <t>20240213</t>
  </si>
  <si>
    <t>戸塚立山公園　　１式_x000D_
新郷若宮公園　　１式_x000D_
戸塚中台公園　　１式_x000D_
北原台公園　　　１式_x000D_
安行原自然の森　１式</t>
  </si>
  <si>
    <t>5051000736</t>
  </si>
  <si>
    <t>幹線第４９号線舗装補修工事（ゼロ債務）</t>
  </si>
  <si>
    <t>川口市　柳崎１丁目ほか　地内</t>
  </si>
  <si>
    <t>20240624</t>
  </si>
  <si>
    <t>工事延長　　１５１．３ｍ_x000D_
道路幅員　　　２２．０ｍ_x000D_
路面切削工　２，１４０㎡_x000D_
中間層工　　２，１４０㎡_x000D_
表層工　　　２，１４０㎡_x000D_
附帯工　　　　　　　１式</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</si>
  <si>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なお、川口市工事請負業者指名選定基準及び川口市建設工事参加意思確認型指名競争入札実施要領に基づき、建設工事入札参加資格者名簿に登載された者の中から選ぶ。</t>
  </si>
  <si>
    <t>5051000737</t>
  </si>
  <si>
    <t>幹線第３７号線ほか１路線舗装補修工事（ゼロ債務）</t>
  </si>
  <si>
    <t>川口市　芝ほか　地内</t>
  </si>
  <si>
    <t>工事延長　２１４．７ｍ_x000D_
道路幅員　１６．０ｍ_x000D_
路面切削工　１，８３０㎡_x000D_
中間層工　１，８３０㎡_x000D_
表層工　１，８３０㎡_x000D_
附帯工　１式</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</si>
  <si>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川口市工事請負業者指名選定基準及び川口市建設工事参加意思確認型指名競争入札実施要領に基づき、建設工事入札参加資格者名簿に登載された者の中から選ぶ。</t>
  </si>
  <si>
    <t>5051000735</t>
  </si>
  <si>
    <t>谷中落し改修工事（その１）（ゼロ債務）</t>
  </si>
  <si>
    <t>川口市　柳崎３丁目　地内</t>
  </si>
  <si>
    <t>20240214</t>
  </si>
  <si>
    <t>溢水防止板設置工　１１２．０ｍ</t>
  </si>
  <si>
    <t>5051000734</t>
  </si>
  <si>
    <t>赤堀排水改修工事（ゼロ債務）</t>
  </si>
  <si>
    <t>川口市　柳根町　地内</t>
  </si>
  <si>
    <t xml:space="preserve">株式会社プロセス            </t>
  </si>
  <si>
    <t>埼玉県川口市北園町１７－１０</t>
  </si>
  <si>
    <t>溢水防止板設置工　１００．４ｍ</t>
  </si>
  <si>
    <t>5051000739</t>
  </si>
  <si>
    <t>前野宿川緊急改修工事（その２）</t>
  </si>
  <si>
    <t>20240731</t>
  </si>
  <si>
    <t>改修工　８５ｍ_x000D_
仮設工　　１式</t>
  </si>
  <si>
    <t>5051000762</t>
  </si>
  <si>
    <t>神根支所１階執務室ほか空調機取替工事</t>
  </si>
  <si>
    <t>20240215</t>
  </si>
  <si>
    <t xml:space="preserve">関東空調株式会社            </t>
  </si>
  <si>
    <t>埼玉県川口市芝１－３７－６</t>
  </si>
  <si>
    <t>本工事は、神根支所の１階の執務室、休憩室、更衣室、２階のホール、大会議室、小会議室、控え室の空調機の取替えを行うものである。_x000D_
_x000D_
主な新設機器_x000D_
　・電気式ヒートポンプエアコン_x000D_
　　　室外機　　６台_x000D_
　　　室内機　２４台_x000D_
　　　</t>
  </si>
  <si>
    <t>5051000763</t>
  </si>
  <si>
    <t>神根支所１階執務室ほか空調機取替工事のうち電気工事</t>
  </si>
  <si>
    <t>本工事は、神根支所の空調機改修に伴う電気工事を行うものである。_x000D_
_x000D_
動力盤　１面</t>
  </si>
  <si>
    <t>5041000379</t>
  </si>
  <si>
    <t>中学校夜間学級新校舎建設工事のうち電気工事</t>
  </si>
  <si>
    <t>20240110</t>
  </si>
  <si>
    <t>20221017</t>
  </si>
  <si>
    <t xml:space="preserve">佐野電機株式会社            </t>
  </si>
  <si>
    <t>本工事は、中学校夜間学級新校舎建設工事に伴う受変電設備、電灯設備、動力設備、弱電設備、昇降機設備工事一式を行うものである。_x000D_
_x000D_
（主要機器）_x000D_
　キュービクル式受変電設備（電灯１００ｋＶＡ　動力２００ｋＶＡ）４面_x000D_
　昇降機（１１人乗り　７５０Ｋｇ）１基</t>
  </si>
  <si>
    <t>現場再精査及び安全性を考慮　　　　　①_x000D_
現場再精査及び機器仕様を考慮　　　②・④・⑥_x000D_
現場再精査による　　　　　　　　　　　　　③・⑤_x000D_
消防局との協議による　　　　　　　　　　⑦</t>
  </si>
  <si>
    <t>①新設受水槽のコンクリート基礎に既存の樹木が干渉するため、樹木の伐採伐根及び処分を追加する。_x000D_
②既設配管貫通部の充填剤のアスベストを見なし含有として設計していたが、モルタル補修されていたことが判明したため、アスベスト対策費及び処分費の計上を取止める。_x000D_
③受水槽から加圧給水ポンプの給水管、加圧給水ポンプ２次側の給水管及び、緊急遮断弁等の配管付属品の口径サイズ減径を行う。_x000D_
④メーターボックス（ＰＳ）内の残置配管が、新設するメーターユニットに干渉するため、残置されている給水管とガス管の一部を撤去する。</t>
  </si>
  <si>
    <t>①②④現場再調査の結果_x000D_
　　③水道局との協議の結果</t>
  </si>
  <si>
    <t>１号柱からキュービクルまでの高圧ケーブルの配線ルートについて、既設管の再使用を中止し、新規配管の上、別ルートにて配線を行う。</t>
  </si>
  <si>
    <t>現場調査の結果</t>
  </si>
  <si>
    <t>下記の内容の変更を行う。_x000D_
・第一種圧力容器清掃点検整備のストレージタンク開放点検整備の中止_x000D_
・純水装置のイオン樹脂の取替量の増加および塩酸エゼクタ等の部品交換の取止め_x000D_
・飛灰搬出コンベヤの減速機の交換を４号炉から３号炉へ変更</t>
  </si>
  <si>
    <t>・ストレージタンク_x000D_
　新戸塚環境センター建設に伴う工事により東棟ストレージタンクが廃止になること_x000D_
　になり、第一種圧力容器清掃点検整備のストレージタンク開放点検整備を中止する_x000D_
　ものとする。_x000D_
・純水装置_x000D_
　イオン樹脂が劣化していたため取替量の増加するものとする。_x000D_
　また、今年度に交換の予定である塩酸エゼクター等は、次年度以降に交換が可能の_x000D_
　ため、取止めるものとする。_x000D_
・飛灰搬出コンベヤ_x000D_
　３号減減速機より異音がするため交換を４号炉から３号炉へ変更するものとする。</t>
  </si>
  <si>
    <t>（１）軒樋目地のシール打替え　　　　　　　　　　　　（増）</t>
  </si>
  <si>
    <t>（１）足場設置後再調査した結果、既存軒樋目地シールの劣化、_x000D_
　　　錆びが想定以上にあった為。</t>
  </si>
  <si>
    <t>5041000375</t>
  </si>
  <si>
    <t>中学校夜間学級新校舎建設工事のうち衛生設備工事</t>
  </si>
  <si>
    <t>20240201</t>
  </si>
  <si>
    <t xml:space="preserve">和建設業協同組合            </t>
  </si>
  <si>
    <t>本工事は、中学校夜間学級新校舎建設工事に伴う衛生設備工事、給水設備工事、排水設備工事、給湯設備工事、消火設備工事一式を行うものである。_x000D_
_x000D_
（主要機器）_x000D_
・鋼板製一体型受水槽　　１基　　有効８．０ｍ３、ポンプ室付_x000D_
・給水ポンプユニット　　　　１組　　３００Ｌ／ｍｉｎ×５０ｍ_x000D_
・電気温水器　　　　　　　　２台　　貯湯式、床置型_x000D_
・消火ポンプユニット　　　　１台　　１号屋内消火栓用</t>
  </si>
  <si>
    <t>①②③試掘調査の結果_x000D_
　　　④機能再検討の結果_x000D_
　　　⑤現場再調査の結果_x000D_
　　　⑥維持管理再検討の結果</t>
  </si>
  <si>
    <t>20240205</t>
  </si>
  <si>
    <t>（１）杭引抜き工法変更について　　　　　　　　　　　（増）_x000D_
（２）仮囲い、ガードフェンス設置範囲の変更について　（増）_x000D_
（３）ブロック塀撤去範囲の変更について　　　　　　　（減）_x000D_
（４）発生材、処分量変更について　　　　　　　　　　（減）</t>
  </si>
  <si>
    <t>（１）試掘の結果、設計と異なる杭だと判明し、想定した工法での引抜き_x000D_
　　　が不可能であると判断した為。_x000D_
（２）隣接者との協議により、仮囲いの範囲を変更することとなった為。_x000D_
（３）主管課と隣接者との協議により、隣接者所有のブロック塀の転倒防止_x000D_
　　　の為、一部ブロック塀を残すこととなった為。_x000D_
（４）マニフェストの提出結果による為。</t>
  </si>
  <si>
    <t xml:space="preserve">株式会社枝堀園             </t>
  </si>
  <si>
    <t xml:space="preserve">有限会社野村造園            </t>
  </si>
  <si>
    <t xml:space="preserve">株式会社岸土木             </t>
  </si>
  <si>
    <t xml:space="preserve">城南建設株式会社            </t>
  </si>
  <si>
    <t xml:space="preserve">株式会社山下塗装            </t>
  </si>
  <si>
    <t xml:space="preserve">三位電気株式会社            </t>
  </si>
  <si>
    <t xml:space="preserve">中原建設株式会社            </t>
  </si>
  <si>
    <t>5051000738</t>
  </si>
  <si>
    <t>都市基盤河川改修事業芝川護岸工事</t>
  </si>
  <si>
    <t>高水護岸工　１３．０ｍ_x000D_
低水護岸工　１２．６ｍ_x000D_
付帯工　　　　　　１式_x000D_
仮設工　　　　　　１式</t>
  </si>
  <si>
    <t>橋長　　　　　　　　　　３６．０ｍ　_x000D_
幅員　　　　　　　　　　１２．０ｍ_x000D_
_x000D_
伸縮装置取替工（Ａ１側）１１．２ｍ　　１１．０ｍ（変更）　_x000D_
伸縮装置取替工（Ａ２側）１１．２ｍ　　１１．０ｍ（変更）_x000D_
支承補修工　　　　　　　１０．０基_x000D_
ひび割れ補修工　　　　　　１．０構造物_x000D_
付帯工　　　　　　　　　　１．０式　　　１．０式（変更）_x000D_
仮設工　　　　　　　　　　１．０式</t>
  </si>
  <si>
    <t>本工事において、地覆及び親柱に設置されている化粧パネルを取り外してパネルの内側まで伸縮装置を設置する計画でしたが、親柱のパネルの取り外しが困難であるため、化粧パネルを取り外さずパネルの外側までの施工としたことから伸縮装置の設置延長が減少したため設計変更するもの。</t>
  </si>
  <si>
    <t>耐震性貯水槽設置工　　１．０基_x000D_
付帯工　　　　　　　　１．０式　１．０式（変更）</t>
  </si>
  <si>
    <t>本工事において、現地を試堀した結果、流域下水道の柱列式地中連続壁が想定していない場所に埋設されており、耐震性貯水槽の設置位置を修正することから設計変更するものです。</t>
  </si>
  <si>
    <t>　本工事において、施工に支障となる東京電力パワーグリッド株式会社が所有する電柱の移設作業が約２週間遅れる見込みが生じた。それに伴い、撤去工及び造成工の着手に遅れが生じ、当初工期内での竣工が見込めないことから、１４日間（令和６年３月２５日まで）の工期延期をするもの。</t>
  </si>
  <si>
    <t>工事延長　Ｌ＝２８．８ｍ　Ｗ＝２５．０ｍ_x000D_
　道路土工　　　　　　　　　　　　　　　　　　　　　１式　（１式）_x000D_
　舗装工　　車道舗装工　　　　　　　　　　　　　１６４ｍ２（１６４ｍ２）_x000D_
　排水工　　街渠型側溝　３５０×３００　　　　　　２９ｍ　（２９ｍ）_x000D_
　路側工　　　　　　　　　　　　　　　　　　　　　　１式_x000D_
　撤去工　　　　　　　　　　　　　　　　　　　　　　１式　（１式）_x000D_
　付帯工　　　　　　　　　　　　　　　　　　　　　　１式_x000D_
　排水築造　硬質塩化ビニル管φ５００　　　　　　　４２ｍ_x000D_
_x000D_
※（）内は変更後の数量</t>
  </si>
  <si>
    <t>　本工事において、事前のＣＢＲ試験により、当初設計添加量では設計ＣＢＲ値に満たないことが判明したことから、処理厚及び添加量に増が生じたため、設計変更するもの。また、道路土工及び撤去工に伴い、設計数量と差異が生じた部分を設計変更するもの。</t>
  </si>
  <si>
    <t>5041000200</t>
  </si>
  <si>
    <t>旧領家高層住宅・領家公民館・領家保育所解体工事</t>
  </si>
  <si>
    <t>川口市領家三丁目１３番１５号</t>
  </si>
  <si>
    <t>領家高層住宅、領家公民館、領家保育所の解体工事_x000D_
構　　　造：ＲＣ造_x000D_
階　　　数：地上１１階_x000D_
建築面積：１，０２０．９５㎡_x000D_
延べ面積：８，２６７．２２㎡</t>
  </si>
  <si>
    <t>基礎解体時に発生する振動騒音の近隣への影響対策に想定より日数を要したため。_x000D_
また、コンクリート殻搬出先の受け入れ停止により、コンクリート殻の搬出に想定よりも日数を要することとなったため受注者との協議の結果、工期を２１日間（令和６年３月２９日まで）延長するもの。</t>
  </si>
  <si>
    <t>景観工（高木管理）　Ｌ＝６６０ｍ（４１本）（変更）_x000D_
　　　　　　　　　　Ｌ＝５６０ｍ（２７本）</t>
  </si>
  <si>
    <t>　本工事において、当該近接箇所で遊歩道内の植栽が照明灯に干渉し、支障となっていることから、次年度予定個所を前倒しで施工するため、設計変更を要するものです。</t>
  </si>
  <si>
    <t>5041000637</t>
  </si>
  <si>
    <t>20240219</t>
  </si>
  <si>
    <t>20230203</t>
  </si>
  <si>
    <t>高水護岸工　　１８．６ｍ_x000D_
低水護岸工　　１５．８ｍ_x000D_
樋門工　　　　　　１箇所_x000D_
付帯工　　　　　　１式_x000D_
仮設工　　　　　　１式</t>
  </si>
  <si>
    <t>本工事において、樋門の埋戻土に現場発生土を流用する設計であったが発生土の含水比が高く、埋戻土として利用できる土質となるまでの自然曝気に時間を要したため、工期を延期するもの。</t>
  </si>
  <si>
    <t>　本工事箇所において、支障となる看板と植木等の除却に不測の日数を要し、工期内完成が見込めないため、２２日間（令和６年３月２２日まで）の工期延期を行うものです。</t>
  </si>
  <si>
    <t>20240221</t>
  </si>
  <si>
    <t>本工事において、令和６年３月１日まで３５日間の工期延期を行ったが、第２工区については、今後、入園者の開放を予定しているため、現在、開放予定地表層部の殻等の撤去を進めている状況である。_x000D_
しかしながら、従前が温室や管理施設等の建築物が多くあったため、想定以上に表層殻の除去に日数を要しているため、工程に遅れが生じている。_x000D_
このことにより、工期内の完成が難しいため、更なる工期延期として、２１日間の延長を行うもの。</t>
  </si>
  <si>
    <t>（１）打ち放しコンクリート改修工法仕様変更　　　　　　　　　　　　（減）_x000D_
（２）ウレタン塗膜防水か所追加　　　　　　　　　　　　　　　　　　（増）_x000D_
（３）笠木新設数量変更　　　　　　　　　　　　　　　　　　　　　　（減）_x000D_
（４）補修か所追加　　　　　　　　　　　　　　　　　　　　　　　　（増）_x000D_
（５）鉄骨階段一時撤去取り止め　　　　　　　　　　　　　　　　　　（減）_x000D_
（６）目隠しフェンス仕様変更　　　　　　　　　　　　　　　　　　　（増）_x000D_
（７）ウッドデッキ撤去・塗装追加　　　　　　　　　　　　　　　　　（増）_x000D_
（８）外壁改修数量変更　　　　　　　　　　　　　　　　　　　　　　（増）_x000D_
（９）塗装・シーリング追加　　　　　　　　　　　　　　　　　　　　（増）</t>
  </si>
  <si>
    <t>（１）原設計の製品では納期及び作業員の確保が困難であることが判明したため。_x000D_
（２）既存ウレタン塗膜防水の劣化が確認されたため。_x000D_
　　　また、設備架台浮かすことができなかったため。_x000D_
（３）笠木新設すると点検の際邪魔になると判断したため．_x000D_
（４）各既存物撤去後補修が必要と判断したため。_x000D_
（５）鉄骨階段一時撤去不要のため。_x000D_
（６）鉄筋探査の結果、コア開けが不可能なことが確認され、_x000D_
　　　仕様変更が必要と判断したため。_x000D_
（７）劣化が激しく、主管課と検討した結果一部不要、一部再塗装と判断したため。_x000D_
（８）設計数量と異なる外壁の浮き・欠損・ひび割れ等が確認されたため。_x000D_
　　　また、現場再調査の結果外壁劣化部が確認されたため。_x000D_
（９）塗装面・シーリングの劣化が確認されたため。_x000D_
　　　また、手摺設置後の根元にシーリングが必要と判断したため。</t>
  </si>
  <si>
    <t>①　非常用発電機操作用タッチパネル交換について、納期が未確定との報告があり工期内に交換を行うことが不可能であることから、交換と取り止める。_x000D_
_x000D_
②　誘導灯について、消防指導により、以下のとおり変更する。_x000D_
　　・１階廊下にＣ級避難口誘導灯２台並びにＢ級ＢＬ形避難口誘導灯１台を追加する。_x000D_
　　・２階営業室にＢ級ＢＬ形避難口誘導灯１台を追加する。_x000D_
　　・２階応接室前のＣ級通路誘導灯を２階貸金庫前に移設する。_x000D_
_x000D_
③　１階賃貸スペース内の自動火災報知設備総合盤について、消防指導により、１階廊下に移設する。</t>
  </si>
  <si>
    <t>①　　　製造業者からの報告による_x000D_
②、③　消防指導による</t>
  </si>
  <si>
    <t>（１）　㉓モニュメント噴水設備制御盤の撤去を取り止める。_x000D_
_x000D_
（２）　㉔三段滝制御盤の撤去場所に、三段滝設備排水ポンプ２台の自動交互運転制御を行う三段滝設備排水ポンプ制御盤を設置する。</t>
  </si>
  <si>
    <t>（１）・（２）　主管課要望による</t>
  </si>
  <si>
    <t>工事延長　　　　　Ｌ＝５０ｍ_x000D_
　　　　　　　　　　　　　　　　　１式（変更）_x000D_
土工　　　　　　　　　　　　　　　１式_x000D_
法覆工　　　　　　　　　　　　　　１式_x000D_
ボックスカルバート工　　　　１１．７ｍ_x000D_
翼壁工　　　　　　　　　　　　　　１式_x000D_
　　　　　　　　　　　　　　　　　１式（変更）_x000D_
仮設撤去工　　　　　　　　　　　　１式_x000D_
　　　　　　　　　　　　　　　　　１式（変更）_x000D_
舗装工　　　　　　　　　　　　　　１式_x000D_
　　　　　　　　　　　　　　　　　１式（変更）_x000D_
付帯工　　　　　　　　　　　　　　１式</t>
  </si>
  <si>
    <t>　本工事において、周辺住民からの要望により、歩行者通路を確保するため進入防止柵を増工すること、また、本工事に伴う仮移設電柱を復旧するのに想定以上の時間を要することなどから、工期を８日間延期をするものです。</t>
  </si>
  <si>
    <t>①　受変電設備からエレベーター機械室までの配管・配線について、既設配管による配線引替が可能であることが判明したことから、配線のみ引替を行い、新設配管は取り止める。_x000D_
_x000D_
②　エレベーター機械室の床面及び壁面について、補修が必要となったことから、補修工事を追加する。</t>
  </si>
  <si>
    <t>①・②　現場再精査による</t>
  </si>
  <si>
    <t>①　多機能トイレ及び職員室に、呼出装置を設置する。_x000D_
_x000D_
②　解体する壁面に設置されている女子トイレ用の照明及び換気扇のスイッチについて、撤去、新設する。</t>
  </si>
  <si>
    <t>5052000059</t>
  </si>
  <si>
    <t>戸塚環境センター破砕機棟一般機器（破砕機設備）点検整備委託</t>
  </si>
  <si>
    <t>本委託は、破砕機設備及び前処理機設備の点検整備委託であり、各設備が常に正常な状態を保つために行うものである。</t>
  </si>
  <si>
    <t>（１）廃棄物処理施設は多くの機器で構成されており、設計・建設したプラント_x000D_
メーカの特殊技術や部品で成り立っているため、点検整備や工事を施工するに_x000D_
は、当該施設の構造や性能を踏まえ、これらと整合する施工が求められる。そ_x000D_
のためには、当該施設の構造、機能、性能に精通した技術者を常時確保してい_x000D_
る業者に一体的に請け負わせる必要がある。_x000D_
（２）環境センターのごみピット容量は限られており、年間の運転計画に基づき廃_x000D_
棄物処理施設を稼働させなければ、ごみ処理が停滞し、市民生活に重大な影響_x000D_
を及ぼす恐れがある。そこで作業は限られた期間に速やかに完了させなければ_x000D_
ならない。停止期間中の作業を最短とし、かつ確実な履行を求めるには、当該_x000D_
施設の機能、構造等に精通した業者が最も信頼できる。_x000D_
（３）本件の破砕機設備はＪＦＥエンジニアリング株式会社が戸塚環境センター専用_x000D_
に設計製作したものであるため、上記業者が専門的な知識や設計図等、当該施_x000D_
設に係るノウハウを有しており、他の業者が本点検整備委託を行うことは極め_x000D_
て困難である。</t>
  </si>
  <si>
    <t xml:space="preserve">有限会社山樹              </t>
  </si>
  <si>
    <t xml:space="preserve">内山電設株式会社            </t>
  </si>
  <si>
    <t xml:space="preserve">株式会社ダイコウ設備          </t>
  </si>
  <si>
    <t xml:space="preserve">株式会社荒木建設            </t>
  </si>
  <si>
    <t>5052000120</t>
  </si>
  <si>
    <t>西スポーツセンターほか２箇所樹木等管理委託</t>
  </si>
  <si>
    <t>川口市　川口６丁目ほか　地内</t>
  </si>
  <si>
    <t xml:space="preserve">有限会社榊原総合造園          </t>
  </si>
  <si>
    <t>埼玉県川口市北原台１－２７－１６</t>
  </si>
  <si>
    <t>西スポーツセンター　　剪定工・刈込工　１式_x000D_
　　　　　　　　　　　地被類手入れ工　１式_x000D_
　　　　　　　　　　　除草工・施肥工　１式_x000D_
　　　　　　　　　　　伐採工　　　　　１式_x000D_
新郷スポーツセンター　剪定工・刈込工　１式_x000D_
　　　　　　　　　　　伐採工　　　　　１式_x000D_
　　　　　　　　　　　除草工　　　　　１式_x000D_
神根運動場　　　　　　除草工　　　　　１式</t>
  </si>
  <si>
    <t xml:space="preserve">美創株式会社              </t>
  </si>
  <si>
    <t xml:space="preserve">株式会社藤工建             </t>
  </si>
  <si>
    <t xml:space="preserve">株式会社奥富電気工事          </t>
  </si>
  <si>
    <t xml:space="preserve">開成塗装株式会社            </t>
  </si>
  <si>
    <t xml:space="preserve">株式会社サンエス            </t>
  </si>
  <si>
    <t xml:space="preserve">川口土木建築工業株式会社        </t>
  </si>
  <si>
    <t>5051000187</t>
  </si>
  <si>
    <t>江川第３調節池整備工事（その２）</t>
  </si>
  <si>
    <t>20260320</t>
  </si>
  <si>
    <t xml:space="preserve">中原・姉崎特定建設工事共同企業体    </t>
  </si>
  <si>
    <t>土工　１．０式_x000D_
地盤改良工　１．０式_x000D_
護岸工　５４４．０ｍ_x000D_
付帯工　１．０式</t>
  </si>
  <si>
    <t xml:space="preserve">大杉建設株式会社            </t>
  </si>
  <si>
    <t>5051000767</t>
  </si>
  <si>
    <t>グリーンセンター第３駐車場内駐輪場撤去等工事</t>
  </si>
  <si>
    <t>駐輪場と付帯フェンスの撤去及び、アスファルト舗装の改修_x000D_
_x000D_
１　駐輪場撤去_x000D_
　　　Ｓ造平屋建て　面積約１８８㎡のうち駐輪場部分（約１５０㎡）の撤去（基礎共）_x000D_
２　付帯フェンス撤去_x000D_
　　　鋼製目隠しフェンス　Ｈ１８００　Ｌ＝約３２ｍの撤去（基礎共）_x000D_
３　舗装改修_x000D_
　　　駐輪場、付帯フェンス撤去に伴うアスファルト舗装の撤去新設_x000D_
　　　既存駐輪場区画線の除去_x000D_
　　　駐車区画ライン及びタイヤ止めの新設（１０台分）</t>
  </si>
  <si>
    <t>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_x000D_
　設計価格１３０万円を超え５００万円以下の解体工事は、川口市建設工事等入札参加資格に関する規則及び川口市工事請負業者指名選定基準では、Ｄ業者５者の選定であるが、限られた工期の中での施工管理能力が求められるため、同規則第４条によりＣ業者２者、Ｄ業者３者を選定する。</t>
  </si>
  <si>
    <t>5051000748</t>
  </si>
  <si>
    <t>新庁舎２期棟建設工事のうち植栽工事（その１）</t>
  </si>
  <si>
    <t>植栽工_x000D_
３階　中木１３枚　低木５６枚　地被類２６３枚_x000D_
４階　中木１３枚　低木６４枚　地被類３５８枚_x000D_
５階　中木１５枚　低木４３枚　地被類３５７枚</t>
  </si>
  <si>
    <t>5051000742</t>
  </si>
  <si>
    <t>雨水貯留施設整備工事（その１）（ゼロ債務）</t>
  </si>
  <si>
    <t>川口市　柳崎４丁目　地内</t>
  </si>
  <si>
    <t>雨水貯留池（柳崎公園園内）_x000D_
_x000D_
土工　１式_x000D_
貯留施設工　７００ｍ３_x000D_
付帯工　１式</t>
  </si>
  <si>
    <t>5051000740</t>
  </si>
  <si>
    <t>谷中落し改修工事（その２）（ゼロ債務）</t>
  </si>
  <si>
    <t>溢水防止板設置工　２３５．０ｍ</t>
  </si>
  <si>
    <t>5051000743</t>
  </si>
  <si>
    <t>雨水貯留施設整備工事（その２）（ゼロ債務）</t>
  </si>
  <si>
    <t>雨水貯留池（柳根町公園内）_x000D_
_x000D_
土工　１式_x000D_
貯留施設工　６００ｍ３_x000D_
付帯工　１式</t>
  </si>
  <si>
    <t>5051000747</t>
  </si>
  <si>
    <t>新庁舎２期棟建設工事のうち植栽工事（その２）</t>
  </si>
  <si>
    <t>植栽工_x000D_
６階　　中木２８枚　低木２０９枚　地被類２５８枚_x000D_
ＰＨ階　中木２６枚　低木　６１枚　地被類３６７枚</t>
  </si>
  <si>
    <t>5051000744</t>
  </si>
  <si>
    <t>川口総合文化センター大規模改修及び美術館建設工事</t>
  </si>
  <si>
    <t>川口市川口三丁目１番地内</t>
  </si>
  <si>
    <t>20240304</t>
  </si>
  <si>
    <t>20251219</t>
  </si>
  <si>
    <t>１　川口総合文化センター大規模改修工事　Ｓ造・ＳＲＣ造　地上１４階　地下２階　塔屋１階　建て_x000D_
　　建築面積：６，２３４．４６㎡　延床面積：３５，９８３．８３㎡_x000D_
　　建物の内外装、昇降機、照明機器、空調機器、トイレなどの大規模改修を行うもの_x000D_
２　美術館建設工事_x000D_
　　Ｓ造・ＳＲＣ造　地上２階　地下２階　塔屋１階　建て_x000D_
　　建築面積：２，５７１．７２㎡　延床面積：１１，１８４．７８㎡（美術館：４，６２５．２９㎡　西口地下公共駐車場：６，５５９．４９㎡）_x000D_
　　川口西公園地下公共駐車場の上部に増築するもの_x000D_
３　川口西公園地下公共駐車場改修工事_x000D_
　　美術館の増築に伴い内装改修を行うもの</t>
  </si>
  <si>
    <t>　当該事業は大規模かつ複雑な工事であることから、実施設計の段階から施工者の技術力を設計に反映させることでコストの縮減や工期短縮を目的とする「技術協力・施工タイプ（ＥＣＩ方式）」を採用し、公募型プロポーザル方式により異業種建設共同企業体を優先交渉権者として選定した。_x000D_
今回の方式では市と優先交渉権者で工事金額の折り合いがついた際は、そのまま工事を行うことを前提としたものである。_x000D_
　このことから地方自治法施行令第１６７条の２第１項第６号に基づき随意契約とする。</t>
  </si>
  <si>
    <t>①浄化槽の保守点検の結果、消毒槽と放流槽の隔壁に漏水が確認され、緊急の補修が必要となったため、本工事の設計変更にて対応する。_x000D_
_x000D_
②著しい塩害の影響を考慮し、消火用補給水槽の仕様を鋼板製（エポキシコーティング）からＦＲＰ製一体型に変更する。_x000D_
_x000D_
③厨房内の食器洗浄機（既設）と流し台の給湯栓の同時使用給湯量を考慮し、ガス給湯器の容量を２４号から５０号へ変更する。_x000D_
_x000D_
④主管課要望で追加となった浄化槽改修において、天候不順と作業員手配の遅れにより、当初の契約工期内に工事完了の見込みがなくなったため、１４日間の工期延期を行う。</t>
  </si>
  <si>
    <t>①　　主管課要望による_x000D_
②③　現場再調査の結果_x000D_
④　　工事工程再検討の結果</t>
  </si>
  <si>
    <t>（１）下地補修数量の変更。　　　　　　　　　　　　　　　　　　　　　（増）_x000D_</t>
  </si>
  <si>
    <t>（１）再度調査した結果、著しい劣化が確認されたため。</t>
  </si>
  <si>
    <t>工事延長　Ｌ＝２５．９ｍ　Ｗ＝６．０ｍ_x000D_
　道路土工　　　　　　　　　　　　　　　　　　　　　１式　（１式）_x000D_
　舗装工　　車道舗装工　　　　　　　　　　　　　　８７ｍ２（８７ｍ２）_x000D_
　排水工　　長尺Ｕ型側溝　３００×３００　　　　　２６ｍ_x000D_
　　　　　　ＬＵ側溝　　　　　　　　　　　　　　　　５ｍ_x000D_
　撤去工　　　　　　　　　　　　　　　　　　　　　　１式　（１式）_x000D_
造成面積　Ａ＝３８５ｍ２_x000D_
　造成土工　　　　　　　　　　　　　　　　　　　　　１式　（１式）_x000D_
　付帯工　　　　　　　　　　　　　　　　　　　　　　１式_x000D_
_x000D_
※（）内は変更後の数量</t>
  </si>
  <si>
    <t>　本工事において、工事着工後、地権者からの申し出により造成箇所の一部が変更となったため、設計変更するもの。</t>
  </si>
  <si>
    <t>　　笠木の浮き部分補修_x000D_
（１）・施工数量調査５８㎡　　　　　　　　　　　　　　　　　　　　　　　　　　　　（増）_x000D_
　　　・浮き部分の補修アンカーピンニング部分エポキシ樹脂注入２６．６㎡（４２６穴）_x000D_</t>
  </si>
  <si>
    <t>（１）再度調査した結果、劣化が確認されたため</t>
  </si>
  <si>
    <t>①屋外露出配管の保温外装の仕様をステンレス鋼板からガルバリウム鋼板に変更する。_x000D_
_x000D_
②消火配管の地中埋設箇所に樹木の根が多く見つかり、掘削が困難なため、配管場所を地中埋設から屋外露出へ変更する。_x000D_
_x000D_
③消火ポンプの設置予定場所であった消火水槽上部のコンクリート床の水平が取れていない事が判明したため、新たにコンクリートを打設し、基礎を追加設置する。</t>
  </si>
  <si>
    <t>①施工性再検討の結果_x000D_
_x000D_
②現場掘削の結果_x000D_
_x000D_
③現場再調査の結果</t>
  </si>
  <si>
    <t>壁面補強工　　　１６箇所（変更）_x000D_
　　　　　　　　１４箇所_x000D_
笠石復旧工　　　２２箇所（変更）_x000D_
　　　　　　　　２３箇所_x000D_
柵板目地補修工　６２箇所（変更）_x000D_
　　　　　　　　６７箇所</t>
  </si>
  <si>
    <t>　本工事において、工事発注後に柵渠の劣化が進行し破損した箇所があったことから増額の設計変更を行うものです。_x000D_
　また、壁面補強工を行うにあたり、排水作業に時間を要したことから１４日間の工期延期を行うものです。</t>
  </si>
  <si>
    <t>（１）プール槽腐食部補修　　　　　　　　　　　　　　　　　　　　（増）_x000D_
　　　通路・腰洗い層　劣化部分補修_x000D_
（２）・浮き部補修　アンカーピンニング　８．８㎡（１４２穴）　　（増）_x000D_
　　　・ひび割れ部　Ｕカットシール材充填　１４．６ｍ</t>
  </si>
  <si>
    <t>（１）プールの水を抜きケレンしたところ、プール槽に腐食がみられたため。_x000D_
（２）高圧洗浄後ケレンしたところ、下地に著しい劣化がみられたため。</t>
  </si>
  <si>
    <t>　　　　　　　　　　　１式（変更）_x000D_
管路施設詳細設計　　　１式</t>
  </si>
  <si>
    <t>　本委託においてボーリング調査を実施したところ、既存のボーリング資料から想定していた地層と異なっており、試料採取位置が決定できなかったため、別孔ボーリングによるサンプリング作業が必要となったもの、また、当初想定していなかった腐食土層が確認され、各種試験を実施する試料の数量が増えたため、併せて設計変更するものです。</t>
  </si>
  <si>
    <t>5041000537</t>
  </si>
  <si>
    <t>仮称東消防署出庫表示灯設置工事</t>
  </si>
  <si>
    <t>川口市　坂下町４丁目　地内</t>
  </si>
  <si>
    <t>20221102</t>
  </si>
  <si>
    <t>出庫表示灯設置工　　１．０基_x000D_
付帯工　　　　　　　１．０式</t>
  </si>
  <si>
    <t>　本工事において、出庫表示灯本体の製造にかかわる半導体関連部品の供給が不足していることから、約１２ヵ月の納期を要するため工期内に完成が見込めず、３７１日間（令和６年３月２９日まで）の工期延期をするものです。</t>
  </si>
  <si>
    <t>工事延長　　　　　　　　５８．７ｍ_x000D_
床版設置工　　　　　　　１０．６ｍ_x000D_
組立歩道設置工（支柱式）　６．３ｍ_x000D_
組立歩道設置工（張出式）４１．８ｍ（変更）_x000D_
　　　　　　　　　　　　４１．８ｍ_x000D_
付帯工　　　　　　　　　　１．０式（変更）_x000D_
　　　　　　　　　　　　　１．０式</t>
  </si>
  <si>
    <t>　本工事において、路肩基礎施工のため既設歩道を取り壊したところ、交差する道路の擁壁が歩道内に残置されており、軽量鋼矢板の打設ができないことから、打設位置および構造を変更する必要が生じた為、設計変更を行うものである。また、打設位置および構造の検討に時間を要した為、２１日間の工期延期を併せて行うものである。</t>
  </si>
  <si>
    <t>20240430</t>
  </si>
  <si>
    <t>本工事において、先行で施工していた下水道管の切回し工事が令和５年１１月３０日まで工期延期となった。そのため工事着工に遅れが生じ、工期内完成が見込まれないことから令和６年４月３０日まで工期を延期するものである。</t>
  </si>
  <si>
    <t>　本工事において、更新予定の制御盤に使用するケーブル類の新規受注停止の影響により制御盤の製作が遅延し、工期内の完了が見込めないため、工期延期を行うもの。</t>
  </si>
  <si>
    <t>20240328</t>
  </si>
  <si>
    <t>工事面積　Ａ＝１７０㎡_x000D_
　　　　　　　　　　　　　　　　　　　　　　１式（変更）_x000D_
土工　　　　　　　　　　　　　　　　　　　　１式_x000D_
プレキャスト擁壁工　　　　　　　　　　　　１６ｍ_x000D_
　　　　　　　　　　　　　　　　　　　　　　１式（変更）_x000D_
付帯工　　　　　　　　　　　　　　　　　　　１式</t>
  </si>
  <si>
    <t>　本工事において、施工箇所の現況高と計画高に差異が生じていたことから造成工を追加するもの、また、プレキャスト擁壁の納期が予想以上に時間を要することなどから、工期を１５日間延期するものです。</t>
  </si>
  <si>
    <t>延　長　６４．０ｍ　　　幅　員　４．０～６．０ｍ_x000D_
　　　　　　　　　　　　　　　　　　　　　　　　　１式（変更）_x000D_
土　工　　　　　　　　　　　　　　　　　　　　　　１式_x000D_
排水工　鉄筋コンクリート管Φ５００　　　　　　　　２ｍ_x000D_
　　　　硬質塩化ビニル管Φ４００　　　　　　　　１６ｍ_x000D_
　　　　硬質塩化ビニル管Φ２００　　　　　　　　４２ｍ_x000D_
　　　　第２号マンホール（組立）　　　　　　　　　１箇所_x000D_
　　　　第１号マンホール（組立）　　　　　　　　　１箇所　　_x000D_
　　　　塩ビ製小型マンホール　　　　　　　　　　　２箇所_x000D_
　　　　　　　　　　　　　　　　　　　　　　　　　１式（変更）_x000D_
附帯工　　　　　　　　　　　　　　　　　　　　　　１式_x000D_
仮設工　　　　　　　　　　　　　　　　　　　　　　１式</t>
  </si>
  <si>
    <t>　本工事において掘削したところ、想定していなかった取付管が３箇所埋設されており、その付替えが必要になったこと。水道管が塩化ビニル製小型マンホール設置の支障となる位置に埋設されており、その切り回しが必要となったこと。既設土留めブロックが倒壊する恐れがあり、一部撤去等を取り止めることになったことから、併せて設計変更するものです。_x000D_
　また、取付管付替えに不測の日数を要し、工期内完成が見込めないため、１７日間（令和６年３月２５日まで）の工期延期するものです。</t>
  </si>
  <si>
    <t>①各生徒用宿泊室内窓際の照明器具（Ⅰ１）・スイッチ撤去　ブランクプレート取付_x000D_
　多目的ホールに非常用照明器具（カ１）３台追加_x000D_
　ホール入口の非常用照明器具（カ）を非常用照明器具（カ１）に変更_x000D_
　４階外部廊下に非常用照明器具（サ）を追加_x000D_
_x000D_
②ローリングタワーから足場に変更_x000D_
　　　組立足場　１階エントランス等１７箇所　移動式足場　１階アトリウム１箇所_x000D_
　１階エレベーターホールの照明器具（Ｌ）を照明器具（Ｌ２）に変更_x000D_
　内部階段の非常用照明器具の仕様を電池内蔵型の非常用照明器具に変更_x000D_
　外階段の非常用照明器具（カ）を防雨防湿型の非常用照明器具（コ）に変更</t>
  </si>
  <si>
    <t>①　主管課要望による_x000D_
②　現場再精査による</t>
  </si>
  <si>
    <t>ウッドデッキ設置　　　２９．１㎡_x000D_
転落防止柵設置　　　　２１．９ｍ_x000D_
芝生復旧　　　　　３２１５．０㎡（変更）_x000D_
　　　　　　　　　　４８８．８㎡_x000D_
仮設工　　　　　　　　　１．０式（変更）_x000D_
　　　　　　　　　　　　１．０式</t>
  </si>
  <si>
    <t>　本工事において、当初、芝生の復旧範囲を敷鉄板の設置箇所のみとしておりましたが、芝生広場の植生の損傷が著しく、芝の匍匐茎の発根がほぼ見られないことから、復旧範囲について増工の必要が生じたものです。_x000D_
　また、仮設工について、仮締切を大型土のう積とする工法の変更の申し出があり、承認したことにより減額となったため、併せて設計変更をするものです。</t>
  </si>
  <si>
    <t>工事面積　　　９４㎡_x000D_
　　　　　　　　　　　　　　　　　　　　　　１式（変更）_x000D_
土工　　　　　　　　　　　　　　　　　　　　１式_x000D_
　　　　　　　　　　　　　　　　　　　　　　１９ｍ（変更）_x000D_
擁壁工　　　　プレキャスト擁壁工　　　　　　１９ｍ_x000D_
附帯工　　　　　　　　　　　　　　　　　　　１式</t>
  </si>
  <si>
    <t>　本工事において、施工箇所に想定外の土留め擁壁が埋設されており、施工に支障が生じることから撤去工を追加するもの、また、貫入試験により、木杭延長の変更を要することが判明したため、併せて設計変更を行うものです。</t>
  </si>
  <si>
    <t>（１）機械ボーリングｍ数、土質変更、標準貫入試験、室内土質試験変更について　　　（増）</t>
  </si>
  <si>
    <t>（１）想定よりも支持層が深かったため。_x000D_
　　　また、設計の基礎資料として試験内容変更が必要になったため。</t>
  </si>
  <si>
    <t>20240305</t>
  </si>
  <si>
    <t>工事延長　　　　　　　　　　　　　　　　　　　　　　　　　　４０．６ｍ_x000D_
道路幅員　　　　　　　　　　　　　　　　　　　　　　　　　　　８．０ｍ_x000D_
道路土工（路床置換　再生切込砕石ｔ＝５０ｃｍ）　　　　　　　　　　１式（変更）_x000D_
　　　　　　　　　　　　　　　　　　　　　　　　　　　　　　　　　１式_x000D_
舗装工　　　　　　　　　　　　　　　　　　　　　　　　　　３４１．３ｍ２_x000D_
排水構造物工（長尺Ｕ型側溝）　　　　　　　　　　　　　　　　５９．０ｍ（変更）_x000D_
　　　　　　　　　　　　　　　　　　　　　　　　　　　　　　５９．０ｍ_x000D_
交通安全施設工　　　　　　　　　　　　　　　　　　　　　　　　　　１式_x000D_
付帯工　　　　　　　　　　　　　　　　　　　　　　　　　　　　　　１式（変更）_x000D_
　　　　　　　　　　　　　　　　　　　　　　　　　　　　　　　　　１式_x000D_
構造物撤去工　　　　　　　　　　　　　　　　　　　　　　　　　　　１式（変更）_x000D_
　　　　　　　　　　　　　　　　　　　　　　　　　　　　　　　　　１式</t>
  </si>
  <si>
    <t>　本工事において、廃道部の掘削工に着手したところ、宅地側の雨水管が撤去する側溝に接続されていることが判明し、新設する側溝へ接続しなおす必要が生じたこと、また、下水道維持課との協議において、廃道部にある既設人孔及び汚水管の撤去を必要とする必要が生じたことから併せて増額の設計変更をするものです。</t>
  </si>
  <si>
    <t>20240306</t>
  </si>
  <si>
    <t>植栽工_x000D_
高木　　　　　１９本_x000D_
低木　　３，２９３株（変更）_x000D_
　　　　３，５９１株_x000D_
芝生　　　　４６９㎡（変更）_x000D_
　　　　　　４２９㎡_x000D_
樹名板　　　　　７枚</t>
  </si>
  <si>
    <t>　本工事において、当初設計では⑦植栽をサツキツツジとしていましたが、客土厚が不足していることが判明したため、コウライシバに変更します。また、⑥植栽において、依頼課より植栽面積（コウライシバ）を増加したい要望があったことから、設計変更をするものです。</t>
  </si>
  <si>
    <t>造成面積　　１，１７８．４㎡_x000D_
　　　　　　　　　　　　１式（変更）　_x000D_
土　工　　　　　　　　　１式_x000D_
　　　　　　　　　　　　１式（変更）_x000D_
附帯工　　　　　　　　　１式_x000D_
仮設工　　　　　　　　　１式</t>
  </si>
  <si>
    <t>　本工事において、当初想定していなかった混合廃棄物が埋設されており、その撤去・処分が必要となったため、設計変更するものです。</t>
  </si>
  <si>
    <t>延　長　４６．４ｍ　　　幅　員　６．０ｍ_x000D_
土　工　　　　　　　　　　　　　　　　　　　　　　　　１式_x000D_
舗装工　上層路盤工　再生粒調砕石　ｔ＝１７ｃｍ　　２２６㎡_x000D_
　　　　下層路盤工　再生切込砕石　ｔ＝１２ｃｍ　　２２６㎡_x000D_
排水工　Ｕ型側溝工　車道用　３００×３００　　　　　９１ｍ_x000D_
　　　　集水桝工　□４００／６４０　　　　　　　　　　４箇所　_x000D_
　　　　側溝桝工　車道用　３００×６５０Ｈ　　　　　　２箇所_x000D_
　　　　　　　　　　　　　　　　　　　　　　　　　　　１式（変更）_x000D_
附帯工　　　　　　　　　　　　　　　　　　　　　　　　１式</t>
  </si>
  <si>
    <t>　本工事箇所において掘削したところ、コンクリートガラが多く埋設されており、処分が増えたこと。また、権利者からの要望により、単管パイプ柵と柵板土留の設置が必要になったため、併せて設計変更を行うものです。</t>
  </si>
  <si>
    <t>設計業務　　１．０式（変更）_x000D_
　　　　　　１．０式</t>
  </si>
  <si>
    <t>　本委託において、現場を精査したところ、公園から排水接続を予定している既設排水管が私有かつ口径不足（φ１００）であったことから、雨水流出抑制の協議先である河川課および道路維持課と協議の結果、接続が出来ないことが判明しました。つきましては、新たに排水管を計画し、布設替えを行う必要が生じたため、設計変更するものです。</t>
  </si>
  <si>
    <t>20240307</t>
  </si>
  <si>
    <t>関連工事において発生した遅延により、工期内に完了する見込みがなくなったため工期延期するものである。（令和６年５月３１日まで　７０日間）</t>
  </si>
  <si>
    <t>①建築工事の工期延期に伴い、本工事も７０日の工期を延期する。_x000D_
_x000D_
②既存の系統バブルを閉止して工事を進める予定であったが、バブルの老朽化により止水できないことが判明したため、凍結工法による止水を追加する。_x000D_
_x000D_
③浴室内の防水層の施工範囲が変更となったため、シンダーコンクリート内の配管施工を取止める。_x000D_
_x000D_
④機械浴槽用の給水・給湯バブルを耐久性を考慮し、樹脂製から鋳鉄製へ変更する。_x000D_
_x000D_
⑤廊下側手洗用の配管方法について、コンクリートブロック内の隠蔽配管から、リネン庫内の露出配管へ変更する。</t>
  </si>
  <si>
    <t>①建築工事の工期延期に伴う_x000D_
②現場再精査の結果_x000D_
③建築工事の施工方法変更に伴う_x000D_
④器具仕様再検討の結果_x000D_
⑤現場納まり再検討の結果</t>
  </si>
  <si>
    <t>20240630</t>
  </si>
  <si>
    <t>　本工事において、当初想定していなかった地質状況により仮設工法の再検討が必要となり、また、仮設工法の変更による資材の入手が困難なため、不測の日数を要したことにより工期内に工事の完成が見込めず１００日間の工期延期を要します。</t>
  </si>
  <si>
    <t xml:space="preserve">ＪＦＥエンジニアリング株式会社     </t>
  </si>
  <si>
    <t xml:space="preserve">株式会社大洋画地            </t>
  </si>
  <si>
    <t xml:space="preserve">株式会社徳寿園             </t>
  </si>
  <si>
    <t>埼玉県川口市戸塚１ー１２ー１６ＨＩＲＯｓビル１階</t>
  </si>
  <si>
    <t xml:space="preserve">有限会社霧島園             </t>
  </si>
  <si>
    <t xml:space="preserve">第一測量コンサル株式会社        </t>
  </si>
  <si>
    <t xml:space="preserve">有限会社香山建築研究所         </t>
  </si>
  <si>
    <t xml:space="preserve">太平洋航業株式会社           </t>
  </si>
  <si>
    <t xml:space="preserve">株式会社斉藤哲設計室          </t>
  </si>
  <si>
    <t xml:space="preserve">有限会社サトウ設計           </t>
  </si>
  <si>
    <t xml:space="preserve">彩共コンサルタント株式会社       </t>
  </si>
  <si>
    <t xml:space="preserve">有限会社グリーン企画          </t>
  </si>
  <si>
    <t xml:space="preserve">芝測量建築設計株式会社         </t>
  </si>
  <si>
    <t xml:space="preserve">株式会社相馬建設工業          </t>
  </si>
  <si>
    <t xml:space="preserve">富士測地株式会社            </t>
  </si>
  <si>
    <t xml:space="preserve">有限会社大沼建築設計事務所       </t>
  </si>
  <si>
    <t xml:space="preserve">靖建築事務所有限会社          </t>
  </si>
  <si>
    <t xml:space="preserve">建築工房パートナーシップ        </t>
  </si>
  <si>
    <t xml:space="preserve">有限会社タチカワ建築設計事務所     </t>
  </si>
  <si>
    <t xml:space="preserve">株式会社緑建              </t>
  </si>
  <si>
    <t xml:space="preserve">株式会社総合地質コンサルタント     </t>
  </si>
  <si>
    <t xml:space="preserve">川口電気設備協同組合          </t>
  </si>
  <si>
    <t xml:space="preserve">昭栄測量株式会社            </t>
  </si>
  <si>
    <t xml:space="preserve">株式会社本州              </t>
  </si>
  <si>
    <t xml:space="preserve">有限会社タケノヤ事務所         </t>
  </si>
  <si>
    <t xml:space="preserve">アーステック株式会社          </t>
  </si>
  <si>
    <t xml:space="preserve">株式会社良三建設工業          </t>
  </si>
  <si>
    <t xml:space="preserve">株式会社利川工業            </t>
  </si>
  <si>
    <t xml:space="preserve">株式会社アスクレア           </t>
  </si>
  <si>
    <t xml:space="preserve">株式会社埼玉地質            </t>
  </si>
  <si>
    <t xml:space="preserve">大喜建設工業株式会社          </t>
  </si>
  <si>
    <t xml:space="preserve">大同機工株式会社            </t>
  </si>
  <si>
    <t xml:space="preserve">株式会社楠山設計            </t>
  </si>
  <si>
    <t xml:space="preserve">株式会社中島建業            </t>
  </si>
  <si>
    <t xml:space="preserve">レイト建設株式会社           </t>
  </si>
  <si>
    <t xml:space="preserve">株式会社山野建材店           </t>
  </si>
  <si>
    <t>5052000264</t>
  </si>
  <si>
    <t>西川口駅前分室改修工事にかかる実施設計業務委託</t>
  </si>
  <si>
    <t>計画建物概要_x000D_
　用途：事務所_x000D_
　構造規模：ＲＣ造４階建て_x000D_
　延床面積：１，７２９．６３５㎡_x000D_
　１、３階内部改修・外壁改修・屋上防水</t>
  </si>
  <si>
    <t>　本工事において、鉄道近接箇所（Ｐ３橋脚部の伸縮装置取替）の施工にあたり、ＪＲ東日本と近接協議を行ったところ、列車運行に影響が及ばない防護方法とする制約が生じたことから、施工計画の立案に時間を要したため、工期内に完成が見込めず、６日間（令和６年３月３１日まで）の工期延期をするもの。</t>
  </si>
  <si>
    <t>本工事において、塔柱補修を施工するための足場の設置にあたり、歩行者及び車両の安全が確保された足場の設置方法の検討に時間を要したため、工期内の完成が見込めず、６日間（令和６年３月３１日まで）の工期延期をするもの。</t>
  </si>
  <si>
    <t>（１）現場を再調査した結果、住戸内に残置物があり、撤去処分したため。_x000D_
（２）現場を再調査した結果、各所アスベストが含有していることが判明したため。_x000D_
　　また、アスベスト含有調査数量が変更となったため。_x000D_
（３）解体計画変更に伴い、重機サイズや数量を変更したため。_x000D_
（４）現場を再調査した結果、１フロアの強力サポートの設置本数が不足していることが判明したため。_x000D_
（５）上屋解体後現場を再調査した結果、近隣との距離が近く、杭引き抜きが不可能と判明したため。_x000D_
　　また、ケーシングが入らず杭が引き抜けなかったため。_x000D_
（６）近隣側杭引き抜き取り止めに伴い、山留工事が不要になったため。_x000D_
（７）マニフェスト及び計量証明書の提出結果による為。_x000D_
（８）マニフェスト及び計量証明書の提出結果による為。_x000D_
（９）常駐ではなく、必要な際都度手配したため。_x000D_
（１０）主管課、近隣からの要望により、周辺からの視認性の高い仮囲いに仕様変更し防犯性を向上させるため。_x000D_
（１１）既存コンクリートブロック塀すべて撤去すると隣地の崩壊の恐れがあったため。</t>
  </si>
  <si>
    <t>（１）地中埋設物撤去処分　　　　　　　　　　　　　　　　　　　　　　　　　　　　（増）_x000D_
（２）背泳ぎ用標識の追加　　　　　　　　　　　　　　　　　　　　　　　　　　　　（増）_x000D_
（３）東側目隠しパネルの仕様変更　　　　　　　　　　　　　　　　　　　　　　　　（減）_x000D_
　　　・ＳＵＳ３０４　ＨＬ　凹部両面フッ素焼付塗装→アルミ製フェンス_x000D_
（４）工事期間の変更（延期）　　　　　　　　　　　　　　　　　　　　　　　　　　（増）_x000D_
　　　・契約締結日から令和６年３月２２日まで→令和５年５月２５日から令和６年５月３１日_x000D_
　　　まで（７０日）_x000D_</t>
  </si>
  <si>
    <t>（１）掘削を行ったところ、コンクリートガラ等が埋設されていたため。_x000D_
（２）学校の要望による。_x000D_
（３）再検討の結果。_x000D_
（４）新しいプールの改築場所の解体工事において地中埋設物が確認され、撤去作業等に期間を要し、改築工事の着工が遅れたため。</t>
  </si>
  <si>
    <t>橋長　　　　　　　７５．２ｍ　_x000D_
幅員　　　　　　　１５．３ｍ_x000D_
橋梁塗装工　２，５３８．８㎡（変更）、２，５３８．８㎡_x000D_
付帯工　　　　　　　　　１式（変更）、１式</t>
  </si>
  <si>
    <t>　本工事において、粉塵等による塗装面の汚れが著しく、素地調整前に清掃・水洗いが必要になったことと、鉛を含む塗膜くずが付着した養生シート等の発生材処分が生じたことから設計変更するもの。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</si>
</sst>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indexed="8"/>
      <name val="游ゴシック"/>
      <family val="2"/>
      <scheme val="minor"/>
    </font>
    <font>
      <sz val="10"/>
      <color indexed="8"/>
      <name val="游ゴシック"/>
      <family val="2"/>
      <scheme val="minor"/>
    </font>
    <font>
      <sz val="6"/>
      <name val="游ゴシック"/>
      <family val="3"/>
      <charset val="128"/>
      <scheme val="minor"/>
    </font>
    <font>
      <b/>
      <sz val="10"/>
      <name val="ＭＳ ゴシック"/>
      <family val="3"/>
      <charset val="128"/>
    </font>
    <font>
      <sz val="11"/>
      <color theme="1"/>
      <name val="游ゴシック"/>
      <family val="3"/>
      <charset val="128"/>
      <scheme val="minor"/>
    </font>
    <font>
      <b/>
      <sz val="10"/>
      <color indexed="8"/>
      <name val="游ゴシック"/>
      <family val="3"/>
      <charset val="128"/>
      <scheme val="minor"/>
    </font>
  </fonts>
  <fills count="4">
    <fill>
      <patternFill patternType="none"/>
    </fill>
    <fill>
      <patternFill patternType="gray125"/>
    </fill>
    <fill>
      <patternFill patternType="none">
        <fgColor indexed="22"/>
      </patternFill>
    </fill>
    <fill>
      <patternFill patternType="solid">
        <fgColor theme="9" tint="0.39997558519241921"/>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2" borderId="0">
      <alignment vertical="center"/>
    </xf>
    <xf numFmtId="0" fontId="4" fillId="2" borderId="0">
      <alignment vertical="center"/>
    </xf>
    <xf numFmtId="0" fontId="4" fillId="2" borderId="0">
      <alignment vertical="center"/>
    </xf>
  </cellStyleXfs>
  <cellXfs count="21">
    <xf numFmtId="0" fontId="0" fillId="0" borderId="0" xfId="0">
      <alignment vertical="center"/>
    </xf>
    <xf numFmtId="0" fontId="1" fillId="2" borderId="0" xfId="2">
      <alignment vertical="center"/>
    </xf>
    <xf numFmtId="0" fontId="0" fillId="0" borderId="2" xfId="0" applyBorder="1">
      <alignment vertical="center"/>
    </xf>
    <xf numFmtId="0" fontId="0" fillId="0" borderId="2" xfId="0" applyBorder="1" applyAlignment="1">
      <alignment vertical="center" shrinkToFit="1"/>
    </xf>
    <xf numFmtId="0" fontId="0" fillId="0" borderId="2" xfId="0" applyBorder="1" applyAlignment="1">
      <alignment horizontal="center" vertical="center"/>
    </xf>
    <xf numFmtId="38" fontId="0" fillId="0" borderId="2" xfId="1" applyFont="1" applyBorder="1">
      <alignment vertical="center"/>
    </xf>
    <xf numFmtId="0" fontId="3" fillId="3" borderId="2" xfId="0" applyNumberFormat="1"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vertical="center" wrapText="1" shrinkToFit="1"/>
    </xf>
    <xf numFmtId="0" fontId="3" fillId="3" borderId="2" xfId="2" applyNumberFormat="1" applyFont="1" applyFill="1" applyBorder="1" applyAlignment="1">
      <alignment horizontal="center" vertical="center"/>
    </xf>
    <xf numFmtId="0" fontId="3" fillId="3" borderId="2" xfId="2" applyNumberFormat="1" applyFont="1" applyFill="1" applyBorder="1" applyAlignment="1">
      <alignment horizontal="center" vertical="center" wrapText="1"/>
    </xf>
    <xf numFmtId="0" fontId="3" fillId="3" borderId="2" xfId="2" applyNumberFormat="1" applyFont="1" applyFill="1" applyBorder="1" applyAlignment="1">
      <alignment horizontal="center" vertical="center" shrinkToFit="1"/>
    </xf>
    <xf numFmtId="0" fontId="0" fillId="0" borderId="0" xfId="0" applyAlignment="1">
      <alignment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xf>
    <xf numFmtId="0" fontId="3" fillId="3" borderId="1"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3" fillId="3" borderId="3" xfId="0" applyNumberFormat="1" applyFont="1" applyFill="1" applyBorder="1" applyAlignment="1">
      <alignment horizontal="center" vertical="center"/>
    </xf>
    <xf numFmtId="0" fontId="3" fillId="3" borderId="1" xfId="2" applyNumberFormat="1" applyFont="1" applyFill="1" applyBorder="1" applyAlignment="1">
      <alignment horizontal="center" vertical="center"/>
    </xf>
    <xf numFmtId="0" fontId="3" fillId="3" borderId="4" xfId="2" applyNumberFormat="1" applyFont="1" applyFill="1" applyBorder="1" applyAlignment="1">
      <alignment horizontal="center" vertical="center"/>
    </xf>
    <xf numFmtId="0" fontId="3" fillId="3" borderId="3" xfId="2" applyNumberFormat="1"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 2 2" xfId="4"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801"/>
  <sheetViews>
    <sheetView tabSelected="1" zoomScaleNormal="100" workbookViewId="0">
      <pane xSplit="6" ySplit="1" topLeftCell="G2" activePane="bottomRight" state="frozen"/>
      <selection pane="topRight" activeCell="E1" sqref="E1"/>
      <selection pane="bottomLeft" activeCell="A2" sqref="A2"/>
      <selection pane="bottomRight"/>
    </sheetView>
  </sheetViews>
  <sheetFormatPr defaultRowHeight="16.5" x14ac:dyDescent="0.35"/>
  <cols>
    <col min="2" max="4" width="10.7109375" customWidth="1"/>
    <col min="5" max="5" width="27.85546875" bestFit="1" customWidth="1"/>
    <col min="6" max="6" width="50.7109375" customWidth="1"/>
    <col min="7" max="7" width="35.7109375" customWidth="1"/>
    <col min="8" max="10" width="10.7109375" customWidth="1"/>
    <col min="11" max="11" width="3.5703125" bestFit="1" customWidth="1"/>
    <col min="12" max="12" width="10.7109375" customWidth="1"/>
    <col min="13" max="13" width="18.7109375" bestFit="1" customWidth="1"/>
    <col min="14" max="15" width="30.7109375" customWidth="1"/>
    <col min="16" max="17" width="100.7109375" customWidth="1"/>
  </cols>
  <sheetData>
    <row r="1" spans="1:17" ht="50.1" customHeight="1" x14ac:dyDescent="0.35">
      <c r="A1" s="10" t="s">
        <v>2114</v>
      </c>
      <c r="B1" s="6" t="s">
        <v>48</v>
      </c>
      <c r="C1" s="6" t="s">
        <v>0</v>
      </c>
      <c r="D1" s="6" t="s">
        <v>1</v>
      </c>
      <c r="E1" s="6" t="s">
        <v>137</v>
      </c>
      <c r="F1" s="6" t="s">
        <v>2</v>
      </c>
      <c r="G1" s="6" t="s">
        <v>3</v>
      </c>
      <c r="H1" s="6" t="s">
        <v>4</v>
      </c>
      <c r="I1" s="6" t="s">
        <v>5</v>
      </c>
      <c r="J1" s="15" t="s">
        <v>49</v>
      </c>
      <c r="K1" s="16"/>
      <c r="L1" s="17"/>
      <c r="M1" s="6" t="s">
        <v>6</v>
      </c>
      <c r="N1" s="6" t="s">
        <v>7</v>
      </c>
      <c r="O1" s="6" t="s">
        <v>50</v>
      </c>
      <c r="P1" s="6" t="s">
        <v>8</v>
      </c>
      <c r="Q1" s="6" t="s">
        <v>9</v>
      </c>
    </row>
    <row r="2" spans="1:17" ht="50.1" customHeight="1" x14ac:dyDescent="0.35">
      <c r="A2" s="14">
        <f>IF(B2="","",1)</f>
        <v>1</v>
      </c>
      <c r="B2" s="4" t="s">
        <v>10</v>
      </c>
      <c r="C2" s="4" t="s">
        <v>148</v>
      </c>
      <c r="D2" s="4" t="s">
        <v>149</v>
      </c>
      <c r="E2" s="4" t="s">
        <v>139</v>
      </c>
      <c r="F2" s="3" t="s">
        <v>150</v>
      </c>
      <c r="G2" s="3" t="s">
        <v>141</v>
      </c>
      <c r="H2" s="13" t="s">
        <v>151</v>
      </c>
      <c r="I2" s="2" t="s">
        <v>143</v>
      </c>
      <c r="J2" s="4" t="s">
        <v>143</v>
      </c>
      <c r="K2" s="4" t="s">
        <v>59</v>
      </c>
      <c r="L2" s="4" t="s">
        <v>152</v>
      </c>
      <c r="M2" s="5">
        <v>358600000</v>
      </c>
      <c r="N2" s="8" t="s">
        <v>3866</v>
      </c>
      <c r="O2" s="7" t="s">
        <v>145</v>
      </c>
      <c r="P2" s="7" t="s">
        <v>153</v>
      </c>
      <c r="Q2" s="7" t="s">
        <v>154</v>
      </c>
    </row>
    <row r="3" spans="1:17" ht="50.1" customHeight="1" x14ac:dyDescent="0.35">
      <c r="A3" s="14">
        <f>IF(B3="","",A2+1)</f>
        <v>2</v>
      </c>
      <c r="B3" s="4" t="s">
        <v>10</v>
      </c>
      <c r="C3" s="4" t="s">
        <v>2414</v>
      </c>
      <c r="D3" s="4" t="s">
        <v>60</v>
      </c>
      <c r="E3" s="4" t="s">
        <v>139</v>
      </c>
      <c r="F3" s="3" t="s">
        <v>2415</v>
      </c>
      <c r="G3" s="3" t="s">
        <v>141</v>
      </c>
      <c r="H3" s="13" t="s">
        <v>142</v>
      </c>
      <c r="I3" s="2" t="s">
        <v>143</v>
      </c>
      <c r="J3" s="4" t="s">
        <v>143</v>
      </c>
      <c r="K3" s="4" t="s">
        <v>59</v>
      </c>
      <c r="L3" s="4" t="s">
        <v>155</v>
      </c>
      <c r="M3" s="5">
        <v>156530000</v>
      </c>
      <c r="N3" s="8" t="s">
        <v>3866</v>
      </c>
      <c r="O3" s="7" t="s">
        <v>145</v>
      </c>
      <c r="P3" s="7" t="s">
        <v>2416</v>
      </c>
      <c r="Q3" s="7" t="s">
        <v>156</v>
      </c>
    </row>
    <row r="4" spans="1:17" ht="50.1" customHeight="1" x14ac:dyDescent="0.35">
      <c r="A4" s="14">
        <f t="shared" ref="A4:A67" si="0">IF(B4="","",A3+1)</f>
        <v>3</v>
      </c>
      <c r="B4" s="4" t="s">
        <v>10</v>
      </c>
      <c r="C4" s="4" t="s">
        <v>3755</v>
      </c>
      <c r="D4" s="4" t="s">
        <v>149</v>
      </c>
      <c r="E4" s="4" t="s">
        <v>139</v>
      </c>
      <c r="F4" s="3" t="s">
        <v>3756</v>
      </c>
      <c r="G4" s="3" t="s">
        <v>141</v>
      </c>
      <c r="H4" s="13" t="s">
        <v>151</v>
      </c>
      <c r="I4" s="2" t="s">
        <v>143</v>
      </c>
      <c r="J4" s="4" t="s">
        <v>143</v>
      </c>
      <c r="K4" s="4" t="s">
        <v>59</v>
      </c>
      <c r="L4" s="4" t="s">
        <v>152</v>
      </c>
      <c r="M4" s="5">
        <v>29150000</v>
      </c>
      <c r="N4" s="8" t="s">
        <v>3866</v>
      </c>
      <c r="O4" s="7" t="s">
        <v>145</v>
      </c>
      <c r="P4" s="7" t="s">
        <v>3757</v>
      </c>
      <c r="Q4" s="7" t="s">
        <v>3758</v>
      </c>
    </row>
    <row r="5" spans="1:17" ht="50.1" customHeight="1" x14ac:dyDescent="0.35">
      <c r="A5" s="14">
        <f t="shared" si="0"/>
        <v>4</v>
      </c>
      <c r="B5" s="4" t="s">
        <v>10</v>
      </c>
      <c r="C5" s="4" t="s">
        <v>138</v>
      </c>
      <c r="D5" s="4" t="s">
        <v>60</v>
      </c>
      <c r="E5" s="4" t="s">
        <v>139</v>
      </c>
      <c r="F5" s="3" t="s">
        <v>140</v>
      </c>
      <c r="G5" s="3" t="s">
        <v>141</v>
      </c>
      <c r="H5" s="13" t="s">
        <v>142</v>
      </c>
      <c r="I5" s="2" t="s">
        <v>143</v>
      </c>
      <c r="J5" s="4" t="s">
        <v>143</v>
      </c>
      <c r="K5" s="4" t="s">
        <v>59</v>
      </c>
      <c r="L5" s="4" t="s">
        <v>144</v>
      </c>
      <c r="M5" s="5">
        <v>39160000</v>
      </c>
      <c r="N5" s="8" t="s">
        <v>3866</v>
      </c>
      <c r="O5" s="7" t="s">
        <v>145</v>
      </c>
      <c r="P5" s="7" t="s">
        <v>146</v>
      </c>
      <c r="Q5" s="7" t="s">
        <v>147</v>
      </c>
    </row>
    <row r="6" spans="1:17" ht="50.1" customHeight="1" x14ac:dyDescent="0.35">
      <c r="A6" s="14">
        <f t="shared" si="0"/>
        <v>5</v>
      </c>
      <c r="B6" s="4" t="s">
        <v>10</v>
      </c>
      <c r="C6" s="4" t="s">
        <v>216</v>
      </c>
      <c r="D6" s="4" t="s">
        <v>149</v>
      </c>
      <c r="E6" s="4" t="s">
        <v>158</v>
      </c>
      <c r="F6" s="3" t="s">
        <v>217</v>
      </c>
      <c r="G6" s="3" t="s">
        <v>218</v>
      </c>
      <c r="H6" s="13" t="s">
        <v>169</v>
      </c>
      <c r="I6" s="2" t="s">
        <v>161</v>
      </c>
      <c r="J6" s="4" t="s">
        <v>161</v>
      </c>
      <c r="K6" s="4" t="s">
        <v>59</v>
      </c>
      <c r="L6" s="4" t="s">
        <v>170</v>
      </c>
      <c r="M6" s="5">
        <v>11330000</v>
      </c>
      <c r="N6" s="8" t="s">
        <v>3017</v>
      </c>
      <c r="O6" s="7" t="s">
        <v>219</v>
      </c>
      <c r="P6" s="7" t="s">
        <v>220</v>
      </c>
      <c r="Q6" s="7" t="s">
        <v>173</v>
      </c>
    </row>
    <row r="7" spans="1:17" ht="50.1" customHeight="1" x14ac:dyDescent="0.35">
      <c r="A7" s="14">
        <f t="shared" si="0"/>
        <v>6</v>
      </c>
      <c r="B7" s="4" t="s">
        <v>10</v>
      </c>
      <c r="C7" s="4" t="s">
        <v>252</v>
      </c>
      <c r="D7" s="4" t="s">
        <v>149</v>
      </c>
      <c r="E7" s="4" t="s">
        <v>158</v>
      </c>
      <c r="F7" s="3" t="s">
        <v>253</v>
      </c>
      <c r="G7" s="3" t="s">
        <v>254</v>
      </c>
      <c r="H7" s="13" t="s">
        <v>169</v>
      </c>
      <c r="I7" s="2" t="s">
        <v>161</v>
      </c>
      <c r="J7" s="4" t="s">
        <v>161</v>
      </c>
      <c r="K7" s="4" t="s">
        <v>59</v>
      </c>
      <c r="L7" s="4" t="s">
        <v>155</v>
      </c>
      <c r="M7" s="5">
        <v>907500</v>
      </c>
      <c r="N7" s="8" t="s">
        <v>3547</v>
      </c>
      <c r="O7" s="7" t="s">
        <v>255</v>
      </c>
      <c r="P7" s="7" t="s">
        <v>256</v>
      </c>
      <c r="Q7" s="7" t="s">
        <v>173</v>
      </c>
    </row>
    <row r="8" spans="1:17" ht="50.1" customHeight="1" x14ac:dyDescent="0.35">
      <c r="A8" s="14">
        <f t="shared" si="0"/>
        <v>7</v>
      </c>
      <c r="B8" s="4" t="s">
        <v>10</v>
      </c>
      <c r="C8" s="4" t="s">
        <v>221</v>
      </c>
      <c r="D8" s="4" t="s">
        <v>149</v>
      </c>
      <c r="E8" s="4" t="s">
        <v>158</v>
      </c>
      <c r="F8" s="3" t="s">
        <v>222</v>
      </c>
      <c r="G8" s="3" t="s">
        <v>160</v>
      </c>
      <c r="H8" s="13" t="s">
        <v>151</v>
      </c>
      <c r="I8" s="2" t="s">
        <v>161</v>
      </c>
      <c r="J8" s="4" t="s">
        <v>161</v>
      </c>
      <c r="K8" s="4" t="s">
        <v>59</v>
      </c>
      <c r="L8" s="4" t="s">
        <v>162</v>
      </c>
      <c r="M8" s="5">
        <v>4235000</v>
      </c>
      <c r="N8" s="8" t="s">
        <v>2116</v>
      </c>
      <c r="O8" s="7" t="s">
        <v>223</v>
      </c>
      <c r="P8" s="7" t="s">
        <v>224</v>
      </c>
      <c r="Q8" s="7" t="s">
        <v>225</v>
      </c>
    </row>
    <row r="9" spans="1:17" ht="50.1" customHeight="1" x14ac:dyDescent="0.35">
      <c r="A9" s="14">
        <f t="shared" si="0"/>
        <v>8</v>
      </c>
      <c r="B9" s="4" t="s">
        <v>10</v>
      </c>
      <c r="C9" s="4" t="s">
        <v>188</v>
      </c>
      <c r="D9" s="4" t="s">
        <v>149</v>
      </c>
      <c r="E9" s="4" t="s">
        <v>158</v>
      </c>
      <c r="F9" s="3" t="s">
        <v>189</v>
      </c>
      <c r="G9" s="3" t="s">
        <v>190</v>
      </c>
      <c r="H9" s="13" t="s">
        <v>169</v>
      </c>
      <c r="I9" s="2" t="s">
        <v>161</v>
      </c>
      <c r="J9" s="4" t="s">
        <v>161</v>
      </c>
      <c r="K9" s="4" t="s">
        <v>59</v>
      </c>
      <c r="L9" s="4" t="s">
        <v>170</v>
      </c>
      <c r="M9" s="5">
        <v>11957000</v>
      </c>
      <c r="N9" s="8" t="s">
        <v>191</v>
      </c>
      <c r="O9" s="7" t="s">
        <v>192</v>
      </c>
      <c r="P9" s="7" t="s">
        <v>193</v>
      </c>
      <c r="Q9" s="7" t="s">
        <v>173</v>
      </c>
    </row>
    <row r="10" spans="1:17" ht="50.1" customHeight="1" x14ac:dyDescent="0.35">
      <c r="A10" s="14">
        <f t="shared" si="0"/>
        <v>9</v>
      </c>
      <c r="B10" s="4" t="s">
        <v>10</v>
      </c>
      <c r="C10" s="4" t="s">
        <v>207</v>
      </c>
      <c r="D10" s="4" t="s">
        <v>149</v>
      </c>
      <c r="E10" s="4" t="s">
        <v>158</v>
      </c>
      <c r="F10" s="3" t="s">
        <v>208</v>
      </c>
      <c r="G10" s="3" t="s">
        <v>209</v>
      </c>
      <c r="H10" s="13" t="s">
        <v>169</v>
      </c>
      <c r="I10" s="2" t="s">
        <v>161</v>
      </c>
      <c r="J10" s="4" t="s">
        <v>161</v>
      </c>
      <c r="K10" s="4" t="s">
        <v>59</v>
      </c>
      <c r="L10" s="4" t="s">
        <v>170</v>
      </c>
      <c r="M10" s="5">
        <v>11316800</v>
      </c>
      <c r="N10" s="8" t="s">
        <v>3016</v>
      </c>
      <c r="O10" s="7" t="s">
        <v>210</v>
      </c>
      <c r="P10" s="7" t="s">
        <v>211</v>
      </c>
      <c r="Q10" s="7" t="s">
        <v>173</v>
      </c>
    </row>
    <row r="11" spans="1:17" ht="50.1" customHeight="1" x14ac:dyDescent="0.35">
      <c r="A11" s="14">
        <f t="shared" si="0"/>
        <v>10</v>
      </c>
      <c r="B11" s="4" t="s">
        <v>10</v>
      </c>
      <c r="C11" s="4" t="s">
        <v>199</v>
      </c>
      <c r="D11" s="4" t="s">
        <v>149</v>
      </c>
      <c r="E11" s="4" t="s">
        <v>158</v>
      </c>
      <c r="F11" s="3" t="s">
        <v>200</v>
      </c>
      <c r="G11" s="3" t="s">
        <v>201</v>
      </c>
      <c r="H11" s="13" t="s">
        <v>202</v>
      </c>
      <c r="I11" s="2" t="s">
        <v>161</v>
      </c>
      <c r="J11" s="4" t="s">
        <v>161</v>
      </c>
      <c r="K11" s="4" t="s">
        <v>59</v>
      </c>
      <c r="L11" s="4" t="s">
        <v>203</v>
      </c>
      <c r="M11" s="5">
        <v>1452000</v>
      </c>
      <c r="N11" s="8" t="s">
        <v>3867</v>
      </c>
      <c r="O11" s="7" t="s">
        <v>204</v>
      </c>
      <c r="P11" s="7" t="s">
        <v>205</v>
      </c>
      <c r="Q11" s="7" t="s">
        <v>206</v>
      </c>
    </row>
    <row r="12" spans="1:17" ht="50.1" customHeight="1" x14ac:dyDescent="0.35">
      <c r="A12" s="14">
        <f t="shared" si="0"/>
        <v>11</v>
      </c>
      <c r="B12" s="4" t="s">
        <v>10</v>
      </c>
      <c r="C12" s="4" t="s">
        <v>166</v>
      </c>
      <c r="D12" s="4" t="s">
        <v>149</v>
      </c>
      <c r="E12" s="4" t="s">
        <v>158</v>
      </c>
      <c r="F12" s="3" t="s">
        <v>167</v>
      </c>
      <c r="G12" s="3" t="s">
        <v>168</v>
      </c>
      <c r="H12" s="13" t="s">
        <v>169</v>
      </c>
      <c r="I12" s="2" t="s">
        <v>161</v>
      </c>
      <c r="J12" s="4" t="s">
        <v>161</v>
      </c>
      <c r="K12" s="4" t="s">
        <v>59</v>
      </c>
      <c r="L12" s="4" t="s">
        <v>170</v>
      </c>
      <c r="M12" s="5">
        <v>3369300</v>
      </c>
      <c r="N12" s="8" t="s">
        <v>3868</v>
      </c>
      <c r="O12" s="7" t="s">
        <v>171</v>
      </c>
      <c r="P12" s="7" t="s">
        <v>172</v>
      </c>
      <c r="Q12" s="7" t="s">
        <v>173</v>
      </c>
    </row>
    <row r="13" spans="1:17" ht="50.1" customHeight="1" x14ac:dyDescent="0.35">
      <c r="A13" s="14">
        <f t="shared" si="0"/>
        <v>12</v>
      </c>
      <c r="B13" s="4" t="s">
        <v>10</v>
      </c>
      <c r="C13" s="4" t="s">
        <v>183</v>
      </c>
      <c r="D13" s="4" t="s">
        <v>149</v>
      </c>
      <c r="E13" s="4" t="s">
        <v>158</v>
      </c>
      <c r="F13" s="3" t="s">
        <v>184</v>
      </c>
      <c r="G13" s="3" t="s">
        <v>185</v>
      </c>
      <c r="H13" s="13" t="s">
        <v>169</v>
      </c>
      <c r="I13" s="2" t="s">
        <v>161</v>
      </c>
      <c r="J13" s="4" t="s">
        <v>161</v>
      </c>
      <c r="K13" s="4" t="s">
        <v>59</v>
      </c>
      <c r="L13" s="4" t="s">
        <v>170</v>
      </c>
      <c r="M13" s="5">
        <v>11000000</v>
      </c>
      <c r="N13" s="8" t="s">
        <v>3623</v>
      </c>
      <c r="O13" s="7" t="s">
        <v>186</v>
      </c>
      <c r="P13" s="7" t="s">
        <v>187</v>
      </c>
      <c r="Q13" s="7" t="s">
        <v>173</v>
      </c>
    </row>
    <row r="14" spans="1:17" ht="50.1" customHeight="1" x14ac:dyDescent="0.35">
      <c r="A14" s="14">
        <f t="shared" si="0"/>
        <v>13</v>
      </c>
      <c r="B14" s="4" t="s">
        <v>10</v>
      </c>
      <c r="C14" s="4" t="s">
        <v>226</v>
      </c>
      <c r="D14" s="4" t="s">
        <v>149</v>
      </c>
      <c r="E14" s="4" t="s">
        <v>158</v>
      </c>
      <c r="F14" s="3" t="s">
        <v>227</v>
      </c>
      <c r="G14" s="3" t="s">
        <v>228</v>
      </c>
      <c r="H14" s="13" t="s">
        <v>169</v>
      </c>
      <c r="I14" s="2" t="s">
        <v>161</v>
      </c>
      <c r="J14" s="4" t="s">
        <v>161</v>
      </c>
      <c r="K14" s="4" t="s">
        <v>59</v>
      </c>
      <c r="L14" s="4" t="s">
        <v>155</v>
      </c>
      <c r="M14" s="5">
        <v>5808000</v>
      </c>
      <c r="N14" s="8" t="s">
        <v>2115</v>
      </c>
      <c r="O14" s="7" t="s">
        <v>229</v>
      </c>
      <c r="P14" s="7" t="s">
        <v>230</v>
      </c>
      <c r="Q14" s="7" t="s">
        <v>231</v>
      </c>
    </row>
    <row r="15" spans="1:17" ht="50.1" customHeight="1" x14ac:dyDescent="0.35">
      <c r="A15" s="14">
        <f t="shared" si="0"/>
        <v>14</v>
      </c>
      <c r="B15" s="4" t="s">
        <v>10</v>
      </c>
      <c r="C15" s="4" t="s">
        <v>232</v>
      </c>
      <c r="D15" s="4" t="s">
        <v>149</v>
      </c>
      <c r="E15" s="4" t="s">
        <v>158</v>
      </c>
      <c r="F15" s="3" t="s">
        <v>233</v>
      </c>
      <c r="G15" s="3" t="s">
        <v>234</v>
      </c>
      <c r="H15" s="13" t="s">
        <v>169</v>
      </c>
      <c r="I15" s="2" t="s">
        <v>161</v>
      </c>
      <c r="J15" s="4" t="s">
        <v>161</v>
      </c>
      <c r="K15" s="4" t="s">
        <v>59</v>
      </c>
      <c r="L15" s="4" t="s">
        <v>235</v>
      </c>
      <c r="M15" s="5">
        <v>5379000</v>
      </c>
      <c r="N15" s="8" t="s">
        <v>2769</v>
      </c>
      <c r="O15" s="7" t="s">
        <v>3869</v>
      </c>
      <c r="P15" s="7" t="s">
        <v>236</v>
      </c>
      <c r="Q15" s="7" t="s">
        <v>173</v>
      </c>
    </row>
    <row r="16" spans="1:17" ht="50.1" customHeight="1" x14ac:dyDescent="0.35">
      <c r="A16" s="14">
        <f t="shared" si="0"/>
        <v>15</v>
      </c>
      <c r="B16" s="4" t="s">
        <v>10</v>
      </c>
      <c r="C16" s="4" t="s">
        <v>244</v>
      </c>
      <c r="D16" s="4" t="s">
        <v>149</v>
      </c>
      <c r="E16" s="4" t="s">
        <v>158</v>
      </c>
      <c r="F16" s="3" t="s">
        <v>245</v>
      </c>
      <c r="G16" s="3" t="s">
        <v>246</v>
      </c>
      <c r="H16" s="13" t="s">
        <v>169</v>
      </c>
      <c r="I16" s="2" t="s">
        <v>161</v>
      </c>
      <c r="J16" s="4" t="s">
        <v>161</v>
      </c>
      <c r="K16" s="4" t="s">
        <v>59</v>
      </c>
      <c r="L16" s="4" t="s">
        <v>247</v>
      </c>
      <c r="M16" s="5">
        <v>12540000</v>
      </c>
      <c r="N16" s="8" t="s">
        <v>248</v>
      </c>
      <c r="O16" s="7" t="s">
        <v>249</v>
      </c>
      <c r="P16" s="7" t="s">
        <v>250</v>
      </c>
      <c r="Q16" s="7" t="s">
        <v>251</v>
      </c>
    </row>
    <row r="17" spans="1:17" ht="50.1" customHeight="1" x14ac:dyDescent="0.35">
      <c r="A17" s="14">
        <f t="shared" si="0"/>
        <v>16</v>
      </c>
      <c r="B17" s="4" t="s">
        <v>10</v>
      </c>
      <c r="C17" s="4" t="s">
        <v>157</v>
      </c>
      <c r="D17" s="4" t="s">
        <v>149</v>
      </c>
      <c r="E17" s="4" t="s">
        <v>158</v>
      </c>
      <c r="F17" s="3" t="s">
        <v>159</v>
      </c>
      <c r="G17" s="3" t="s">
        <v>160</v>
      </c>
      <c r="H17" s="13" t="s">
        <v>151</v>
      </c>
      <c r="I17" s="2" t="s">
        <v>161</v>
      </c>
      <c r="J17" s="4" t="s">
        <v>161</v>
      </c>
      <c r="K17" s="4" t="s">
        <v>59</v>
      </c>
      <c r="L17" s="4" t="s">
        <v>162</v>
      </c>
      <c r="M17" s="5">
        <v>3905000</v>
      </c>
      <c r="N17" s="8" t="s">
        <v>3692</v>
      </c>
      <c r="O17" s="7" t="s">
        <v>163</v>
      </c>
      <c r="P17" s="7" t="s">
        <v>164</v>
      </c>
      <c r="Q17" s="7" t="s">
        <v>165</v>
      </c>
    </row>
    <row r="18" spans="1:17" ht="50.1" customHeight="1" x14ac:dyDescent="0.35">
      <c r="A18" s="14">
        <f t="shared" si="0"/>
        <v>17</v>
      </c>
      <c r="B18" s="4" t="s">
        <v>10</v>
      </c>
      <c r="C18" s="4" t="s">
        <v>174</v>
      </c>
      <c r="D18" s="4" t="s">
        <v>149</v>
      </c>
      <c r="E18" s="4" t="s">
        <v>158</v>
      </c>
      <c r="F18" s="3" t="s">
        <v>175</v>
      </c>
      <c r="G18" s="3" t="s">
        <v>176</v>
      </c>
      <c r="H18" s="13" t="s">
        <v>177</v>
      </c>
      <c r="I18" s="2" t="s">
        <v>161</v>
      </c>
      <c r="J18" s="4" t="s">
        <v>161</v>
      </c>
      <c r="K18" s="4" t="s">
        <v>59</v>
      </c>
      <c r="L18" s="4" t="s">
        <v>178</v>
      </c>
      <c r="M18" s="5">
        <v>3300000</v>
      </c>
      <c r="N18" s="8" t="s">
        <v>179</v>
      </c>
      <c r="O18" s="7" t="s">
        <v>180</v>
      </c>
      <c r="P18" s="7" t="s">
        <v>181</v>
      </c>
      <c r="Q18" s="7" t="s">
        <v>182</v>
      </c>
    </row>
    <row r="19" spans="1:17" ht="50.1" customHeight="1" x14ac:dyDescent="0.35">
      <c r="A19" s="14">
        <f t="shared" si="0"/>
        <v>18</v>
      </c>
      <c r="B19" s="4" t="s">
        <v>10</v>
      </c>
      <c r="C19" s="4" t="s">
        <v>194</v>
      </c>
      <c r="D19" s="4" t="s">
        <v>149</v>
      </c>
      <c r="E19" s="4" t="s">
        <v>158</v>
      </c>
      <c r="F19" s="3" t="s">
        <v>195</v>
      </c>
      <c r="G19" s="3" t="s">
        <v>196</v>
      </c>
      <c r="H19" s="13" t="s">
        <v>169</v>
      </c>
      <c r="I19" s="2" t="s">
        <v>161</v>
      </c>
      <c r="J19" s="4" t="s">
        <v>161</v>
      </c>
      <c r="K19" s="4" t="s">
        <v>59</v>
      </c>
      <c r="L19" s="4" t="s">
        <v>170</v>
      </c>
      <c r="M19" s="5">
        <v>13860000</v>
      </c>
      <c r="N19" s="8" t="s">
        <v>2417</v>
      </c>
      <c r="O19" s="7" t="s">
        <v>197</v>
      </c>
      <c r="P19" s="7" t="s">
        <v>198</v>
      </c>
      <c r="Q19" s="7" t="s">
        <v>173</v>
      </c>
    </row>
    <row r="20" spans="1:17" ht="50.1" customHeight="1" x14ac:dyDescent="0.35">
      <c r="A20" s="14">
        <f t="shared" si="0"/>
        <v>19</v>
      </c>
      <c r="B20" s="4" t="s">
        <v>10</v>
      </c>
      <c r="C20" s="4" t="s">
        <v>212</v>
      </c>
      <c r="D20" s="4" t="s">
        <v>149</v>
      </c>
      <c r="E20" s="4" t="s">
        <v>158</v>
      </c>
      <c r="F20" s="3" t="s">
        <v>213</v>
      </c>
      <c r="G20" s="3" t="s">
        <v>214</v>
      </c>
      <c r="H20" s="13" t="s">
        <v>202</v>
      </c>
      <c r="I20" s="2" t="s">
        <v>161</v>
      </c>
      <c r="J20" s="4" t="s">
        <v>161</v>
      </c>
      <c r="K20" s="4" t="s">
        <v>59</v>
      </c>
      <c r="L20" s="4" t="s">
        <v>203</v>
      </c>
      <c r="M20" s="5">
        <v>8723000</v>
      </c>
      <c r="N20" s="8" t="s">
        <v>3867</v>
      </c>
      <c r="O20" s="7" t="s">
        <v>204</v>
      </c>
      <c r="P20" s="7" t="s">
        <v>215</v>
      </c>
      <c r="Q20" s="7" t="s">
        <v>206</v>
      </c>
    </row>
    <row r="21" spans="1:17" ht="50.1" customHeight="1" x14ac:dyDescent="0.35">
      <c r="A21" s="14">
        <f t="shared" si="0"/>
        <v>20</v>
      </c>
      <c r="B21" s="4" t="s">
        <v>10</v>
      </c>
      <c r="C21" s="4" t="s">
        <v>257</v>
      </c>
      <c r="D21" s="4" t="s">
        <v>149</v>
      </c>
      <c r="E21" s="4" t="s">
        <v>158</v>
      </c>
      <c r="F21" s="3" t="s">
        <v>258</v>
      </c>
      <c r="G21" s="3" t="s">
        <v>259</v>
      </c>
      <c r="H21" s="13" t="s">
        <v>169</v>
      </c>
      <c r="I21" s="2" t="s">
        <v>161</v>
      </c>
      <c r="J21" s="4" t="s">
        <v>161</v>
      </c>
      <c r="K21" s="4" t="s">
        <v>59</v>
      </c>
      <c r="L21" s="4" t="s">
        <v>170</v>
      </c>
      <c r="M21" s="5">
        <v>18678000</v>
      </c>
      <c r="N21" s="8" t="s">
        <v>3712</v>
      </c>
      <c r="O21" s="7" t="s">
        <v>260</v>
      </c>
      <c r="P21" s="7" t="s">
        <v>261</v>
      </c>
      <c r="Q21" s="7" t="s">
        <v>173</v>
      </c>
    </row>
    <row r="22" spans="1:17" ht="50.1" customHeight="1" x14ac:dyDescent="0.35">
      <c r="A22" s="14">
        <f t="shared" si="0"/>
        <v>21</v>
      </c>
      <c r="B22" s="4" t="s">
        <v>10</v>
      </c>
      <c r="C22" s="4" t="s">
        <v>237</v>
      </c>
      <c r="D22" s="4" t="s">
        <v>149</v>
      </c>
      <c r="E22" s="4" t="s">
        <v>158</v>
      </c>
      <c r="F22" s="3" t="s">
        <v>238</v>
      </c>
      <c r="G22" s="3" t="s">
        <v>239</v>
      </c>
      <c r="H22" s="13" t="s">
        <v>169</v>
      </c>
      <c r="I22" s="2" t="s">
        <v>161</v>
      </c>
      <c r="J22" s="4" t="s">
        <v>161</v>
      </c>
      <c r="K22" s="4" t="s">
        <v>59</v>
      </c>
      <c r="L22" s="4" t="s">
        <v>240</v>
      </c>
      <c r="M22" s="5">
        <v>6765000</v>
      </c>
      <c r="N22" s="8" t="s">
        <v>241</v>
      </c>
      <c r="O22" s="7" t="s">
        <v>242</v>
      </c>
      <c r="P22" s="7" t="s">
        <v>243</v>
      </c>
      <c r="Q22" s="7" t="s">
        <v>173</v>
      </c>
    </row>
    <row r="23" spans="1:17" ht="50.1" customHeight="1" x14ac:dyDescent="0.35">
      <c r="A23" s="14">
        <f t="shared" si="0"/>
        <v>22</v>
      </c>
      <c r="B23" s="4" t="s">
        <v>10</v>
      </c>
      <c r="C23" s="4" t="s">
        <v>305</v>
      </c>
      <c r="D23" s="4" t="s">
        <v>149</v>
      </c>
      <c r="E23" s="4" t="s">
        <v>158</v>
      </c>
      <c r="F23" s="3" t="s">
        <v>306</v>
      </c>
      <c r="G23" s="3" t="s">
        <v>307</v>
      </c>
      <c r="H23" s="13" t="s">
        <v>169</v>
      </c>
      <c r="I23" s="2" t="s">
        <v>265</v>
      </c>
      <c r="J23" s="4" t="s">
        <v>265</v>
      </c>
      <c r="K23" s="4" t="s">
        <v>59</v>
      </c>
      <c r="L23" s="4" t="s">
        <v>240</v>
      </c>
      <c r="M23" s="5">
        <v>17138000</v>
      </c>
      <c r="N23" s="8" t="s">
        <v>308</v>
      </c>
      <c r="O23" s="7" t="s">
        <v>309</v>
      </c>
      <c r="P23" s="7" t="s">
        <v>310</v>
      </c>
      <c r="Q23" s="7" t="s">
        <v>173</v>
      </c>
    </row>
    <row r="24" spans="1:17" ht="50.1" customHeight="1" x14ac:dyDescent="0.35">
      <c r="A24" s="14">
        <f t="shared" si="0"/>
        <v>23</v>
      </c>
      <c r="B24" s="4" t="s">
        <v>10</v>
      </c>
      <c r="C24" s="4" t="s">
        <v>299</v>
      </c>
      <c r="D24" s="4" t="s">
        <v>149</v>
      </c>
      <c r="E24" s="4" t="s">
        <v>158</v>
      </c>
      <c r="F24" s="3" t="s">
        <v>300</v>
      </c>
      <c r="G24" s="3" t="s">
        <v>301</v>
      </c>
      <c r="H24" s="13" t="s">
        <v>169</v>
      </c>
      <c r="I24" s="2" t="s">
        <v>265</v>
      </c>
      <c r="J24" s="4" t="s">
        <v>265</v>
      </c>
      <c r="K24" s="4" t="s">
        <v>59</v>
      </c>
      <c r="L24" s="4" t="s">
        <v>302</v>
      </c>
      <c r="M24" s="5">
        <v>3982000</v>
      </c>
      <c r="N24" s="8" t="s">
        <v>3624</v>
      </c>
      <c r="O24" s="7" t="s">
        <v>303</v>
      </c>
      <c r="P24" s="7" t="s">
        <v>304</v>
      </c>
      <c r="Q24" s="7" t="s">
        <v>173</v>
      </c>
    </row>
    <row r="25" spans="1:17" ht="50.1" customHeight="1" x14ac:dyDescent="0.35">
      <c r="A25" s="14">
        <f t="shared" si="0"/>
        <v>24</v>
      </c>
      <c r="B25" s="4" t="s">
        <v>10</v>
      </c>
      <c r="C25" s="4" t="s">
        <v>262</v>
      </c>
      <c r="D25" s="4" t="s">
        <v>149</v>
      </c>
      <c r="E25" s="4" t="s">
        <v>158</v>
      </c>
      <c r="F25" s="3" t="s">
        <v>263</v>
      </c>
      <c r="G25" s="3" t="s">
        <v>264</v>
      </c>
      <c r="H25" s="13" t="s">
        <v>169</v>
      </c>
      <c r="I25" s="2" t="s">
        <v>265</v>
      </c>
      <c r="J25" s="4" t="s">
        <v>265</v>
      </c>
      <c r="K25" s="4" t="s">
        <v>59</v>
      </c>
      <c r="L25" s="4" t="s">
        <v>170</v>
      </c>
      <c r="M25" s="5">
        <v>4050200</v>
      </c>
      <c r="N25" s="8" t="s">
        <v>3548</v>
      </c>
      <c r="O25" s="7" t="s">
        <v>266</v>
      </c>
      <c r="P25" s="7" t="s">
        <v>267</v>
      </c>
      <c r="Q25" s="7" t="s">
        <v>173</v>
      </c>
    </row>
    <row r="26" spans="1:17" ht="50.1" customHeight="1" x14ac:dyDescent="0.35">
      <c r="A26" s="14">
        <f t="shared" si="0"/>
        <v>25</v>
      </c>
      <c r="B26" s="4" t="s">
        <v>10</v>
      </c>
      <c r="C26" s="4" t="s">
        <v>311</v>
      </c>
      <c r="D26" s="4" t="s">
        <v>149</v>
      </c>
      <c r="E26" s="4" t="s">
        <v>158</v>
      </c>
      <c r="F26" s="3" t="s">
        <v>312</v>
      </c>
      <c r="G26" s="3" t="s">
        <v>313</v>
      </c>
      <c r="H26" s="13" t="s">
        <v>169</v>
      </c>
      <c r="I26" s="2" t="s">
        <v>265</v>
      </c>
      <c r="J26" s="4" t="s">
        <v>265</v>
      </c>
      <c r="K26" s="4" t="s">
        <v>59</v>
      </c>
      <c r="L26" s="4" t="s">
        <v>170</v>
      </c>
      <c r="M26" s="5">
        <v>10340000</v>
      </c>
      <c r="N26" s="8" t="s">
        <v>3759</v>
      </c>
      <c r="O26" s="7" t="s">
        <v>314</v>
      </c>
      <c r="P26" s="7" t="s">
        <v>315</v>
      </c>
      <c r="Q26" s="7" t="s">
        <v>173</v>
      </c>
    </row>
    <row r="27" spans="1:17" ht="50.1" customHeight="1" x14ac:dyDescent="0.35">
      <c r="A27" s="14">
        <f t="shared" si="0"/>
        <v>26</v>
      </c>
      <c r="B27" s="4" t="s">
        <v>10</v>
      </c>
      <c r="C27" s="4" t="s">
        <v>294</v>
      </c>
      <c r="D27" s="4" t="s">
        <v>149</v>
      </c>
      <c r="E27" s="4" t="s">
        <v>158</v>
      </c>
      <c r="F27" s="3" t="s">
        <v>295</v>
      </c>
      <c r="G27" s="3" t="s">
        <v>296</v>
      </c>
      <c r="H27" s="13" t="s">
        <v>202</v>
      </c>
      <c r="I27" s="2" t="s">
        <v>265</v>
      </c>
      <c r="J27" s="4" t="s">
        <v>265</v>
      </c>
      <c r="K27" s="4" t="s">
        <v>59</v>
      </c>
      <c r="L27" s="4" t="s">
        <v>11</v>
      </c>
      <c r="M27" s="5">
        <v>6490000</v>
      </c>
      <c r="N27" s="8" t="s">
        <v>3867</v>
      </c>
      <c r="O27" s="7" t="s">
        <v>204</v>
      </c>
      <c r="P27" s="7" t="s">
        <v>297</v>
      </c>
      <c r="Q27" s="7" t="s">
        <v>298</v>
      </c>
    </row>
    <row r="28" spans="1:17" ht="50.1" customHeight="1" x14ac:dyDescent="0.35">
      <c r="A28" s="14">
        <f t="shared" si="0"/>
        <v>27</v>
      </c>
      <c r="B28" s="4" t="s">
        <v>10</v>
      </c>
      <c r="C28" s="4" t="s">
        <v>277</v>
      </c>
      <c r="D28" s="4" t="s">
        <v>149</v>
      </c>
      <c r="E28" s="4" t="s">
        <v>158</v>
      </c>
      <c r="F28" s="3" t="s">
        <v>278</v>
      </c>
      <c r="G28" s="3" t="s">
        <v>279</v>
      </c>
      <c r="H28" s="13" t="s">
        <v>169</v>
      </c>
      <c r="I28" s="2" t="s">
        <v>265</v>
      </c>
      <c r="J28" s="4" t="s">
        <v>265</v>
      </c>
      <c r="K28" s="4" t="s">
        <v>59</v>
      </c>
      <c r="L28" s="4" t="s">
        <v>170</v>
      </c>
      <c r="M28" s="5">
        <v>11390500</v>
      </c>
      <c r="N28" s="8" t="s">
        <v>280</v>
      </c>
      <c r="O28" s="7" t="s">
        <v>281</v>
      </c>
      <c r="P28" s="7" t="s">
        <v>282</v>
      </c>
      <c r="Q28" s="7" t="s">
        <v>173</v>
      </c>
    </row>
    <row r="29" spans="1:17" ht="50.1" customHeight="1" x14ac:dyDescent="0.35">
      <c r="A29" s="14">
        <f t="shared" si="0"/>
        <v>28</v>
      </c>
      <c r="B29" s="4" t="s">
        <v>10</v>
      </c>
      <c r="C29" s="4" t="s">
        <v>273</v>
      </c>
      <c r="D29" s="4" t="s">
        <v>149</v>
      </c>
      <c r="E29" s="4" t="s">
        <v>158</v>
      </c>
      <c r="F29" s="3" t="s">
        <v>274</v>
      </c>
      <c r="G29" s="3" t="s">
        <v>246</v>
      </c>
      <c r="H29" s="13" t="s">
        <v>169</v>
      </c>
      <c r="I29" s="2" t="s">
        <v>265</v>
      </c>
      <c r="J29" s="4" t="s">
        <v>265</v>
      </c>
      <c r="K29" s="4" t="s">
        <v>59</v>
      </c>
      <c r="L29" s="4" t="s">
        <v>170</v>
      </c>
      <c r="M29" s="5">
        <v>11314380</v>
      </c>
      <c r="N29" s="8" t="s">
        <v>3019</v>
      </c>
      <c r="O29" s="7" t="s">
        <v>275</v>
      </c>
      <c r="P29" s="7" t="s">
        <v>276</v>
      </c>
      <c r="Q29" s="7" t="s">
        <v>173</v>
      </c>
    </row>
    <row r="30" spans="1:17" ht="50.1" customHeight="1" x14ac:dyDescent="0.35">
      <c r="A30" s="14">
        <f t="shared" si="0"/>
        <v>29</v>
      </c>
      <c r="B30" s="4" t="s">
        <v>10</v>
      </c>
      <c r="C30" s="4" t="s">
        <v>289</v>
      </c>
      <c r="D30" s="4" t="s">
        <v>149</v>
      </c>
      <c r="E30" s="4" t="s">
        <v>158</v>
      </c>
      <c r="F30" s="3" t="s">
        <v>290</v>
      </c>
      <c r="G30" s="3" t="s">
        <v>291</v>
      </c>
      <c r="H30" s="13" t="s">
        <v>169</v>
      </c>
      <c r="I30" s="2" t="s">
        <v>265</v>
      </c>
      <c r="J30" s="4" t="s">
        <v>265</v>
      </c>
      <c r="K30" s="4" t="s">
        <v>59</v>
      </c>
      <c r="L30" s="4" t="s">
        <v>170</v>
      </c>
      <c r="M30" s="5">
        <v>11308000</v>
      </c>
      <c r="N30" s="8" t="s">
        <v>2117</v>
      </c>
      <c r="O30" s="7" t="s">
        <v>292</v>
      </c>
      <c r="P30" s="7" t="s">
        <v>293</v>
      </c>
      <c r="Q30" s="7" t="s">
        <v>173</v>
      </c>
    </row>
    <row r="31" spans="1:17" ht="50.1" customHeight="1" x14ac:dyDescent="0.35">
      <c r="A31" s="14">
        <f t="shared" si="0"/>
        <v>30</v>
      </c>
      <c r="B31" s="4" t="s">
        <v>10</v>
      </c>
      <c r="C31" s="4" t="s">
        <v>268</v>
      </c>
      <c r="D31" s="4" t="s">
        <v>149</v>
      </c>
      <c r="E31" s="4" t="s">
        <v>158</v>
      </c>
      <c r="F31" s="3" t="s">
        <v>269</v>
      </c>
      <c r="G31" s="3" t="s">
        <v>270</v>
      </c>
      <c r="H31" s="13" t="s">
        <v>169</v>
      </c>
      <c r="I31" s="2" t="s">
        <v>265</v>
      </c>
      <c r="J31" s="4" t="s">
        <v>265</v>
      </c>
      <c r="K31" s="4" t="s">
        <v>59</v>
      </c>
      <c r="L31" s="4" t="s">
        <v>170</v>
      </c>
      <c r="M31" s="5">
        <v>13618000</v>
      </c>
      <c r="N31" s="8" t="s">
        <v>3018</v>
      </c>
      <c r="O31" s="7" t="s">
        <v>271</v>
      </c>
      <c r="P31" s="7" t="s">
        <v>272</v>
      </c>
      <c r="Q31" s="7" t="s">
        <v>173</v>
      </c>
    </row>
    <row r="32" spans="1:17" ht="50.1" customHeight="1" x14ac:dyDescent="0.35">
      <c r="A32" s="14">
        <f t="shared" si="0"/>
        <v>31</v>
      </c>
      <c r="B32" s="4" t="s">
        <v>10</v>
      </c>
      <c r="C32" s="4" t="s">
        <v>316</v>
      </c>
      <c r="D32" s="4" t="s">
        <v>149</v>
      </c>
      <c r="E32" s="4" t="s">
        <v>158</v>
      </c>
      <c r="F32" s="3" t="s">
        <v>317</v>
      </c>
      <c r="G32" s="3" t="s">
        <v>318</v>
      </c>
      <c r="H32" s="13" t="s">
        <v>169</v>
      </c>
      <c r="I32" s="2" t="s">
        <v>265</v>
      </c>
      <c r="J32" s="4" t="s">
        <v>265</v>
      </c>
      <c r="K32" s="4" t="s">
        <v>59</v>
      </c>
      <c r="L32" s="4" t="s">
        <v>235</v>
      </c>
      <c r="M32" s="5">
        <v>6270000</v>
      </c>
      <c r="N32" s="8" t="s">
        <v>3759</v>
      </c>
      <c r="O32" s="7" t="s">
        <v>314</v>
      </c>
      <c r="P32" s="7" t="s">
        <v>319</v>
      </c>
      <c r="Q32" s="7" t="s">
        <v>173</v>
      </c>
    </row>
    <row r="33" spans="1:17" ht="50.1" customHeight="1" x14ac:dyDescent="0.35">
      <c r="A33" s="14">
        <f t="shared" si="0"/>
        <v>32</v>
      </c>
      <c r="B33" s="4" t="s">
        <v>10</v>
      </c>
      <c r="C33" s="4" t="s">
        <v>283</v>
      </c>
      <c r="D33" s="4" t="s">
        <v>149</v>
      </c>
      <c r="E33" s="4" t="s">
        <v>158</v>
      </c>
      <c r="F33" s="3" t="s">
        <v>284</v>
      </c>
      <c r="G33" s="3" t="s">
        <v>285</v>
      </c>
      <c r="H33" s="13" t="s">
        <v>286</v>
      </c>
      <c r="I33" s="2" t="s">
        <v>265</v>
      </c>
      <c r="J33" s="4" t="s">
        <v>265</v>
      </c>
      <c r="K33" s="4" t="s">
        <v>59</v>
      </c>
      <c r="L33" s="4" t="s">
        <v>170</v>
      </c>
      <c r="M33" s="5">
        <v>5390000</v>
      </c>
      <c r="N33" s="8" t="s">
        <v>2770</v>
      </c>
      <c r="O33" s="7" t="s">
        <v>287</v>
      </c>
      <c r="P33" s="7" t="s">
        <v>288</v>
      </c>
      <c r="Q33" s="7" t="s">
        <v>231</v>
      </c>
    </row>
    <row r="34" spans="1:17" ht="50.1" customHeight="1" x14ac:dyDescent="0.35">
      <c r="A34" s="14">
        <f t="shared" si="0"/>
        <v>33</v>
      </c>
      <c r="B34" s="4" t="s">
        <v>10</v>
      </c>
      <c r="C34" s="4" t="s">
        <v>364</v>
      </c>
      <c r="D34" s="4" t="s">
        <v>149</v>
      </c>
      <c r="E34" s="4" t="s">
        <v>158</v>
      </c>
      <c r="F34" s="3" t="s">
        <v>365</v>
      </c>
      <c r="G34" s="3" t="s">
        <v>366</v>
      </c>
      <c r="H34" s="13" t="s">
        <v>169</v>
      </c>
      <c r="I34" s="2" t="s">
        <v>12</v>
      </c>
      <c r="J34" s="4" t="s">
        <v>12</v>
      </c>
      <c r="K34" s="4" t="s">
        <v>59</v>
      </c>
      <c r="L34" s="4" t="s">
        <v>170</v>
      </c>
      <c r="M34" s="5">
        <v>11231000</v>
      </c>
      <c r="N34" s="8" t="s">
        <v>3549</v>
      </c>
      <c r="O34" s="7" t="s">
        <v>367</v>
      </c>
      <c r="P34" s="7" t="s">
        <v>368</v>
      </c>
      <c r="Q34" s="7" t="s">
        <v>173</v>
      </c>
    </row>
    <row r="35" spans="1:17" ht="50.1" customHeight="1" x14ac:dyDescent="0.35">
      <c r="A35" s="14">
        <f t="shared" si="0"/>
        <v>34</v>
      </c>
      <c r="B35" s="4" t="s">
        <v>10</v>
      </c>
      <c r="C35" s="4" t="s">
        <v>325</v>
      </c>
      <c r="D35" s="4" t="s">
        <v>149</v>
      </c>
      <c r="E35" s="4" t="s">
        <v>158</v>
      </c>
      <c r="F35" s="3" t="s">
        <v>326</v>
      </c>
      <c r="G35" s="3" t="s">
        <v>327</v>
      </c>
      <c r="H35" s="13" t="s">
        <v>169</v>
      </c>
      <c r="I35" s="2" t="s">
        <v>12</v>
      </c>
      <c r="J35" s="4" t="s">
        <v>12</v>
      </c>
      <c r="K35" s="4" t="s">
        <v>59</v>
      </c>
      <c r="L35" s="4" t="s">
        <v>170</v>
      </c>
      <c r="M35" s="5">
        <v>5555000</v>
      </c>
      <c r="N35" s="8" t="s">
        <v>328</v>
      </c>
      <c r="O35" s="7" t="s">
        <v>329</v>
      </c>
      <c r="P35" s="7" t="s">
        <v>330</v>
      </c>
      <c r="Q35" s="7" t="s">
        <v>173</v>
      </c>
    </row>
    <row r="36" spans="1:17" ht="50.1" customHeight="1" x14ac:dyDescent="0.35">
      <c r="A36" s="14">
        <f t="shared" si="0"/>
        <v>35</v>
      </c>
      <c r="B36" s="4" t="s">
        <v>10</v>
      </c>
      <c r="C36" s="4" t="s">
        <v>348</v>
      </c>
      <c r="D36" s="4" t="s">
        <v>149</v>
      </c>
      <c r="E36" s="4" t="s">
        <v>158</v>
      </c>
      <c r="F36" s="3" t="s">
        <v>349</v>
      </c>
      <c r="G36" s="3" t="s">
        <v>350</v>
      </c>
      <c r="H36" s="13" t="s">
        <v>169</v>
      </c>
      <c r="I36" s="2" t="s">
        <v>12</v>
      </c>
      <c r="J36" s="4" t="s">
        <v>12</v>
      </c>
      <c r="K36" s="4" t="s">
        <v>59</v>
      </c>
      <c r="L36" s="4" t="s">
        <v>170</v>
      </c>
      <c r="M36" s="5">
        <v>12540000</v>
      </c>
      <c r="N36" s="8" t="s">
        <v>3870</v>
      </c>
      <c r="O36" s="7" t="s">
        <v>351</v>
      </c>
      <c r="P36" s="7" t="s">
        <v>352</v>
      </c>
      <c r="Q36" s="7" t="s">
        <v>173</v>
      </c>
    </row>
    <row r="37" spans="1:17" ht="50.1" customHeight="1" x14ac:dyDescent="0.35">
      <c r="A37" s="14">
        <f t="shared" si="0"/>
        <v>36</v>
      </c>
      <c r="B37" s="4" t="s">
        <v>10</v>
      </c>
      <c r="C37" s="4" t="s">
        <v>331</v>
      </c>
      <c r="D37" s="4" t="s">
        <v>149</v>
      </c>
      <c r="E37" s="4" t="s">
        <v>158</v>
      </c>
      <c r="F37" s="3" t="s">
        <v>332</v>
      </c>
      <c r="G37" s="3" t="s">
        <v>333</v>
      </c>
      <c r="H37" s="13" t="s">
        <v>169</v>
      </c>
      <c r="I37" s="2" t="s">
        <v>12</v>
      </c>
      <c r="J37" s="4" t="s">
        <v>12</v>
      </c>
      <c r="K37" s="4" t="s">
        <v>59</v>
      </c>
      <c r="L37" s="4" t="s">
        <v>170</v>
      </c>
      <c r="M37" s="5">
        <v>15840000</v>
      </c>
      <c r="N37" s="8" t="s">
        <v>3550</v>
      </c>
      <c r="O37" s="7" t="s">
        <v>334</v>
      </c>
      <c r="P37" s="7" t="s">
        <v>335</v>
      </c>
      <c r="Q37" s="7" t="s">
        <v>173</v>
      </c>
    </row>
    <row r="38" spans="1:17" ht="50.1" customHeight="1" x14ac:dyDescent="0.35">
      <c r="A38" s="14">
        <f t="shared" si="0"/>
        <v>37</v>
      </c>
      <c r="B38" s="4" t="s">
        <v>10</v>
      </c>
      <c r="C38" s="4" t="s">
        <v>344</v>
      </c>
      <c r="D38" s="4" t="s">
        <v>149</v>
      </c>
      <c r="E38" s="4" t="s">
        <v>158</v>
      </c>
      <c r="F38" s="3" t="s">
        <v>345</v>
      </c>
      <c r="G38" s="3" t="s">
        <v>346</v>
      </c>
      <c r="H38" s="13" t="s">
        <v>169</v>
      </c>
      <c r="I38" s="2" t="s">
        <v>12</v>
      </c>
      <c r="J38" s="4" t="s">
        <v>12</v>
      </c>
      <c r="K38" s="4" t="s">
        <v>59</v>
      </c>
      <c r="L38" s="4" t="s">
        <v>170</v>
      </c>
      <c r="M38" s="5">
        <v>11374000</v>
      </c>
      <c r="N38" s="8" t="s">
        <v>3624</v>
      </c>
      <c r="O38" s="7" t="s">
        <v>303</v>
      </c>
      <c r="P38" s="7" t="s">
        <v>347</v>
      </c>
      <c r="Q38" s="7" t="s">
        <v>173</v>
      </c>
    </row>
    <row r="39" spans="1:17" ht="50.1" customHeight="1" x14ac:dyDescent="0.35">
      <c r="A39" s="14">
        <f t="shared" si="0"/>
        <v>38</v>
      </c>
      <c r="B39" s="4" t="s">
        <v>10</v>
      </c>
      <c r="C39" s="4" t="s">
        <v>369</v>
      </c>
      <c r="D39" s="4" t="s">
        <v>149</v>
      </c>
      <c r="E39" s="4" t="s">
        <v>158</v>
      </c>
      <c r="F39" s="3" t="s">
        <v>370</v>
      </c>
      <c r="G39" s="3" t="s">
        <v>371</v>
      </c>
      <c r="H39" s="13" t="s">
        <v>169</v>
      </c>
      <c r="I39" s="2" t="s">
        <v>12</v>
      </c>
      <c r="J39" s="4" t="s">
        <v>12</v>
      </c>
      <c r="K39" s="4" t="s">
        <v>59</v>
      </c>
      <c r="L39" s="4" t="s">
        <v>155</v>
      </c>
      <c r="M39" s="5">
        <v>11330000</v>
      </c>
      <c r="N39" s="8" t="s">
        <v>372</v>
      </c>
      <c r="O39" s="7" t="s">
        <v>373</v>
      </c>
      <c r="P39" s="7" t="s">
        <v>374</v>
      </c>
      <c r="Q39" s="7" t="s">
        <v>173</v>
      </c>
    </row>
    <row r="40" spans="1:17" ht="50.1" customHeight="1" x14ac:dyDescent="0.35">
      <c r="A40" s="14">
        <f t="shared" si="0"/>
        <v>39</v>
      </c>
      <c r="B40" s="4" t="s">
        <v>10</v>
      </c>
      <c r="C40" s="4" t="s">
        <v>360</v>
      </c>
      <c r="D40" s="4" t="s">
        <v>149</v>
      </c>
      <c r="E40" s="4" t="s">
        <v>158</v>
      </c>
      <c r="F40" s="3" t="s">
        <v>361</v>
      </c>
      <c r="G40" s="3" t="s">
        <v>362</v>
      </c>
      <c r="H40" s="13" t="s">
        <v>169</v>
      </c>
      <c r="I40" s="2" t="s">
        <v>12</v>
      </c>
      <c r="J40" s="4" t="s">
        <v>12</v>
      </c>
      <c r="K40" s="4" t="s">
        <v>59</v>
      </c>
      <c r="L40" s="4" t="s">
        <v>170</v>
      </c>
      <c r="M40" s="5">
        <v>2640000</v>
      </c>
      <c r="N40" s="8" t="s">
        <v>3868</v>
      </c>
      <c r="O40" s="7" t="s">
        <v>171</v>
      </c>
      <c r="P40" s="7" t="s">
        <v>363</v>
      </c>
      <c r="Q40" s="7" t="s">
        <v>173</v>
      </c>
    </row>
    <row r="41" spans="1:17" ht="50.1" customHeight="1" x14ac:dyDescent="0.35">
      <c r="A41" s="14">
        <f t="shared" si="0"/>
        <v>40</v>
      </c>
      <c r="B41" s="4" t="s">
        <v>10</v>
      </c>
      <c r="C41" s="4" t="s">
        <v>336</v>
      </c>
      <c r="D41" s="4" t="s">
        <v>149</v>
      </c>
      <c r="E41" s="4" t="s">
        <v>139</v>
      </c>
      <c r="F41" s="3" t="s">
        <v>337</v>
      </c>
      <c r="G41" s="3" t="s">
        <v>160</v>
      </c>
      <c r="H41" s="13" t="s">
        <v>151</v>
      </c>
      <c r="I41" s="2" t="s">
        <v>12</v>
      </c>
      <c r="J41" s="4" t="s">
        <v>12</v>
      </c>
      <c r="K41" s="4" t="s">
        <v>59</v>
      </c>
      <c r="L41" s="4" t="s">
        <v>152</v>
      </c>
      <c r="M41" s="5">
        <v>31900000</v>
      </c>
      <c r="N41" s="8" t="s">
        <v>2118</v>
      </c>
      <c r="O41" s="7" t="s">
        <v>2119</v>
      </c>
      <c r="P41" s="7" t="s">
        <v>338</v>
      </c>
      <c r="Q41" s="7" t="s">
        <v>339</v>
      </c>
    </row>
    <row r="42" spans="1:17" ht="50.1" customHeight="1" x14ac:dyDescent="0.35">
      <c r="A42" s="14">
        <f t="shared" si="0"/>
        <v>41</v>
      </c>
      <c r="B42" s="4" t="s">
        <v>10</v>
      </c>
      <c r="C42" s="4" t="s">
        <v>353</v>
      </c>
      <c r="D42" s="4" t="s">
        <v>149</v>
      </c>
      <c r="E42" s="4" t="s">
        <v>158</v>
      </c>
      <c r="F42" s="3" t="s">
        <v>354</v>
      </c>
      <c r="G42" s="3" t="s">
        <v>355</v>
      </c>
      <c r="H42" s="13" t="s">
        <v>169</v>
      </c>
      <c r="I42" s="2" t="s">
        <v>12</v>
      </c>
      <c r="J42" s="4" t="s">
        <v>12</v>
      </c>
      <c r="K42" s="4" t="s">
        <v>59</v>
      </c>
      <c r="L42" s="4" t="s">
        <v>356</v>
      </c>
      <c r="M42" s="5">
        <v>5643000</v>
      </c>
      <c r="N42" s="8" t="s">
        <v>3020</v>
      </c>
      <c r="O42" s="7" t="s">
        <v>357</v>
      </c>
      <c r="P42" s="7" t="s">
        <v>358</v>
      </c>
      <c r="Q42" s="7" t="s">
        <v>359</v>
      </c>
    </row>
    <row r="43" spans="1:17" ht="50.1" customHeight="1" x14ac:dyDescent="0.35">
      <c r="A43" s="14">
        <f t="shared" si="0"/>
        <v>42</v>
      </c>
      <c r="B43" s="4" t="s">
        <v>10</v>
      </c>
      <c r="C43" s="4" t="s">
        <v>340</v>
      </c>
      <c r="D43" s="4" t="s">
        <v>149</v>
      </c>
      <c r="E43" s="4" t="s">
        <v>158</v>
      </c>
      <c r="F43" s="3" t="s">
        <v>341</v>
      </c>
      <c r="G43" s="3" t="s">
        <v>342</v>
      </c>
      <c r="H43" s="13" t="s">
        <v>169</v>
      </c>
      <c r="I43" s="2" t="s">
        <v>12</v>
      </c>
      <c r="J43" s="4" t="s">
        <v>12</v>
      </c>
      <c r="K43" s="4" t="s">
        <v>59</v>
      </c>
      <c r="L43" s="4" t="s">
        <v>155</v>
      </c>
      <c r="M43" s="5">
        <v>5258000</v>
      </c>
      <c r="N43" s="8" t="s">
        <v>328</v>
      </c>
      <c r="O43" s="7" t="s">
        <v>329</v>
      </c>
      <c r="P43" s="7" t="s">
        <v>343</v>
      </c>
      <c r="Q43" s="7" t="s">
        <v>173</v>
      </c>
    </row>
    <row r="44" spans="1:17" ht="50.1" customHeight="1" x14ac:dyDescent="0.35">
      <c r="A44" s="14">
        <f t="shared" si="0"/>
        <v>43</v>
      </c>
      <c r="B44" s="4" t="s">
        <v>10</v>
      </c>
      <c r="C44" s="4" t="s">
        <v>320</v>
      </c>
      <c r="D44" s="4" t="s">
        <v>149</v>
      </c>
      <c r="E44" s="4" t="s">
        <v>158</v>
      </c>
      <c r="F44" s="3" t="s">
        <v>321</v>
      </c>
      <c r="G44" s="3" t="s">
        <v>322</v>
      </c>
      <c r="H44" s="13" t="s">
        <v>169</v>
      </c>
      <c r="I44" s="2" t="s">
        <v>12</v>
      </c>
      <c r="J44" s="4" t="s">
        <v>12</v>
      </c>
      <c r="K44" s="4" t="s">
        <v>59</v>
      </c>
      <c r="L44" s="4" t="s">
        <v>170</v>
      </c>
      <c r="M44" s="5">
        <v>10010000</v>
      </c>
      <c r="N44" s="8" t="s">
        <v>3551</v>
      </c>
      <c r="O44" s="7" t="s">
        <v>323</v>
      </c>
      <c r="P44" s="7" t="s">
        <v>324</v>
      </c>
      <c r="Q44" s="7" t="s">
        <v>173</v>
      </c>
    </row>
    <row r="45" spans="1:17" ht="50.1" customHeight="1" x14ac:dyDescent="0.35">
      <c r="A45" s="14">
        <f t="shared" si="0"/>
        <v>44</v>
      </c>
      <c r="B45" s="4" t="s">
        <v>10</v>
      </c>
      <c r="C45" s="4" t="s">
        <v>441</v>
      </c>
      <c r="D45" s="4" t="s">
        <v>149</v>
      </c>
      <c r="E45" s="4" t="s">
        <v>158</v>
      </c>
      <c r="F45" s="3" t="s">
        <v>442</v>
      </c>
      <c r="G45" s="3" t="s">
        <v>443</v>
      </c>
      <c r="H45" s="13" t="s">
        <v>169</v>
      </c>
      <c r="I45" s="2" t="s">
        <v>377</v>
      </c>
      <c r="J45" s="4" t="s">
        <v>377</v>
      </c>
      <c r="K45" s="4" t="s">
        <v>59</v>
      </c>
      <c r="L45" s="4" t="s">
        <v>170</v>
      </c>
      <c r="M45" s="5">
        <v>11330000</v>
      </c>
      <c r="N45" s="8" t="s">
        <v>3713</v>
      </c>
      <c r="O45" s="7" t="s">
        <v>444</v>
      </c>
      <c r="P45" s="7" t="s">
        <v>445</v>
      </c>
      <c r="Q45" s="7" t="s">
        <v>173</v>
      </c>
    </row>
    <row r="46" spans="1:17" ht="50.1" customHeight="1" x14ac:dyDescent="0.35">
      <c r="A46" s="14">
        <f t="shared" si="0"/>
        <v>45</v>
      </c>
      <c r="B46" s="4" t="s">
        <v>10</v>
      </c>
      <c r="C46" s="4" t="s">
        <v>436</v>
      </c>
      <c r="D46" s="4" t="s">
        <v>60</v>
      </c>
      <c r="E46" s="4" t="s">
        <v>139</v>
      </c>
      <c r="F46" s="3" t="s">
        <v>437</v>
      </c>
      <c r="G46" s="3" t="s">
        <v>160</v>
      </c>
      <c r="H46" s="13" t="s">
        <v>142</v>
      </c>
      <c r="I46" s="2" t="s">
        <v>377</v>
      </c>
      <c r="J46" s="4" t="s">
        <v>377</v>
      </c>
      <c r="K46" s="4" t="s">
        <v>59</v>
      </c>
      <c r="L46" s="4" t="s">
        <v>438</v>
      </c>
      <c r="M46" s="5">
        <v>184250000</v>
      </c>
      <c r="N46" s="8" t="s">
        <v>379</v>
      </c>
      <c r="O46" s="7" t="s">
        <v>380</v>
      </c>
      <c r="P46" s="7" t="s">
        <v>439</v>
      </c>
      <c r="Q46" s="7" t="s">
        <v>440</v>
      </c>
    </row>
    <row r="47" spans="1:17" ht="50.1" customHeight="1" x14ac:dyDescent="0.35">
      <c r="A47" s="14">
        <f t="shared" si="0"/>
        <v>46</v>
      </c>
      <c r="B47" s="4" t="s">
        <v>10</v>
      </c>
      <c r="C47" s="4" t="s">
        <v>407</v>
      </c>
      <c r="D47" s="4" t="s">
        <v>149</v>
      </c>
      <c r="E47" s="4" t="s">
        <v>158</v>
      </c>
      <c r="F47" s="3" t="s">
        <v>408</v>
      </c>
      <c r="G47" s="3" t="s">
        <v>409</v>
      </c>
      <c r="H47" s="13" t="s">
        <v>169</v>
      </c>
      <c r="I47" s="2" t="s">
        <v>377</v>
      </c>
      <c r="J47" s="4" t="s">
        <v>377</v>
      </c>
      <c r="K47" s="4" t="s">
        <v>59</v>
      </c>
      <c r="L47" s="4" t="s">
        <v>170</v>
      </c>
      <c r="M47" s="5">
        <v>4818000</v>
      </c>
      <c r="N47" s="8" t="s">
        <v>3021</v>
      </c>
      <c r="O47" s="7" t="s">
        <v>410</v>
      </c>
      <c r="P47" s="7" t="s">
        <v>411</v>
      </c>
      <c r="Q47" s="7" t="s">
        <v>173</v>
      </c>
    </row>
    <row r="48" spans="1:17" ht="50.1" customHeight="1" x14ac:dyDescent="0.35">
      <c r="A48" s="14">
        <f t="shared" si="0"/>
        <v>47</v>
      </c>
      <c r="B48" s="4" t="s">
        <v>10</v>
      </c>
      <c r="C48" s="4" t="s">
        <v>417</v>
      </c>
      <c r="D48" s="4" t="s">
        <v>149</v>
      </c>
      <c r="E48" s="4" t="s">
        <v>158</v>
      </c>
      <c r="F48" s="3" t="s">
        <v>418</v>
      </c>
      <c r="G48" s="3" t="s">
        <v>419</v>
      </c>
      <c r="H48" s="13" t="s">
        <v>169</v>
      </c>
      <c r="I48" s="2" t="s">
        <v>377</v>
      </c>
      <c r="J48" s="4" t="s">
        <v>377</v>
      </c>
      <c r="K48" s="4" t="s">
        <v>59</v>
      </c>
      <c r="L48" s="4" t="s">
        <v>391</v>
      </c>
      <c r="M48" s="5">
        <v>5676000</v>
      </c>
      <c r="N48" s="8" t="s">
        <v>420</v>
      </c>
      <c r="O48" s="7" t="s">
        <v>421</v>
      </c>
      <c r="P48" s="7" t="s">
        <v>422</v>
      </c>
      <c r="Q48" s="7" t="s">
        <v>173</v>
      </c>
    </row>
    <row r="49" spans="1:17" ht="50.1" customHeight="1" x14ac:dyDescent="0.35">
      <c r="A49" s="14">
        <f t="shared" si="0"/>
        <v>48</v>
      </c>
      <c r="B49" s="4" t="s">
        <v>10</v>
      </c>
      <c r="C49" s="4" t="s">
        <v>398</v>
      </c>
      <c r="D49" s="4" t="s">
        <v>149</v>
      </c>
      <c r="E49" s="4" t="s">
        <v>158</v>
      </c>
      <c r="F49" s="3" t="s">
        <v>399</v>
      </c>
      <c r="G49" s="3" t="s">
        <v>400</v>
      </c>
      <c r="H49" s="13" t="s">
        <v>169</v>
      </c>
      <c r="I49" s="2" t="s">
        <v>377</v>
      </c>
      <c r="J49" s="4" t="s">
        <v>377</v>
      </c>
      <c r="K49" s="4" t="s">
        <v>59</v>
      </c>
      <c r="L49" s="4" t="s">
        <v>155</v>
      </c>
      <c r="M49" s="5">
        <v>11330000</v>
      </c>
      <c r="N49" s="8" t="s">
        <v>3511</v>
      </c>
      <c r="O49" s="7" t="s">
        <v>401</v>
      </c>
      <c r="P49" s="7" t="s">
        <v>402</v>
      </c>
      <c r="Q49" s="7" t="s">
        <v>173</v>
      </c>
    </row>
    <row r="50" spans="1:17" ht="50.1" customHeight="1" x14ac:dyDescent="0.35">
      <c r="A50" s="14">
        <f t="shared" si="0"/>
        <v>49</v>
      </c>
      <c r="B50" s="4" t="s">
        <v>10</v>
      </c>
      <c r="C50" s="4" t="s">
        <v>423</v>
      </c>
      <c r="D50" s="4" t="s">
        <v>60</v>
      </c>
      <c r="E50" s="4" t="s">
        <v>139</v>
      </c>
      <c r="F50" s="3" t="s">
        <v>424</v>
      </c>
      <c r="G50" s="3" t="s">
        <v>160</v>
      </c>
      <c r="H50" s="13" t="s">
        <v>142</v>
      </c>
      <c r="I50" s="2" t="s">
        <v>377</v>
      </c>
      <c r="J50" s="4" t="s">
        <v>377</v>
      </c>
      <c r="K50" s="4" t="s">
        <v>59</v>
      </c>
      <c r="L50" s="4" t="s">
        <v>378</v>
      </c>
      <c r="M50" s="5">
        <v>119900000</v>
      </c>
      <c r="N50" s="8" t="s">
        <v>379</v>
      </c>
      <c r="O50" s="7" t="s">
        <v>380</v>
      </c>
      <c r="P50" s="7" t="s">
        <v>425</v>
      </c>
      <c r="Q50" s="7" t="s">
        <v>426</v>
      </c>
    </row>
    <row r="51" spans="1:17" ht="50.1" customHeight="1" x14ac:dyDescent="0.35">
      <c r="A51" s="14">
        <f t="shared" si="0"/>
        <v>50</v>
      </c>
      <c r="B51" s="4" t="s">
        <v>10</v>
      </c>
      <c r="C51" s="4" t="s">
        <v>375</v>
      </c>
      <c r="D51" s="4" t="s">
        <v>60</v>
      </c>
      <c r="E51" s="4" t="s">
        <v>139</v>
      </c>
      <c r="F51" s="3" t="s">
        <v>376</v>
      </c>
      <c r="G51" s="3" t="s">
        <v>160</v>
      </c>
      <c r="H51" s="13" t="s">
        <v>142</v>
      </c>
      <c r="I51" s="2" t="s">
        <v>377</v>
      </c>
      <c r="J51" s="4" t="s">
        <v>377</v>
      </c>
      <c r="K51" s="4" t="s">
        <v>59</v>
      </c>
      <c r="L51" s="4" t="s">
        <v>378</v>
      </c>
      <c r="M51" s="5">
        <v>154000000</v>
      </c>
      <c r="N51" s="8" t="s">
        <v>379</v>
      </c>
      <c r="O51" s="7" t="s">
        <v>380</v>
      </c>
      <c r="P51" s="7" t="s">
        <v>381</v>
      </c>
      <c r="Q51" s="7" t="s">
        <v>382</v>
      </c>
    </row>
    <row r="52" spans="1:17" ht="50.1" customHeight="1" x14ac:dyDescent="0.35">
      <c r="A52" s="14">
        <f t="shared" si="0"/>
        <v>51</v>
      </c>
      <c r="B52" s="4" t="s">
        <v>10</v>
      </c>
      <c r="C52" s="4" t="s">
        <v>412</v>
      </c>
      <c r="D52" s="4" t="s">
        <v>149</v>
      </c>
      <c r="E52" s="4" t="s">
        <v>158</v>
      </c>
      <c r="F52" s="3" t="s">
        <v>413</v>
      </c>
      <c r="G52" s="3" t="s">
        <v>414</v>
      </c>
      <c r="H52" s="13" t="s">
        <v>169</v>
      </c>
      <c r="I52" s="2" t="s">
        <v>377</v>
      </c>
      <c r="J52" s="4" t="s">
        <v>377</v>
      </c>
      <c r="K52" s="4" t="s">
        <v>59</v>
      </c>
      <c r="L52" s="4" t="s">
        <v>170</v>
      </c>
      <c r="M52" s="5">
        <v>11066000</v>
      </c>
      <c r="N52" s="8" t="s">
        <v>3022</v>
      </c>
      <c r="O52" s="7" t="s">
        <v>415</v>
      </c>
      <c r="P52" s="7" t="s">
        <v>416</v>
      </c>
      <c r="Q52" s="7" t="s">
        <v>173</v>
      </c>
    </row>
    <row r="53" spans="1:17" ht="50.1" customHeight="1" x14ac:dyDescent="0.35">
      <c r="A53" s="14">
        <f t="shared" si="0"/>
        <v>52</v>
      </c>
      <c r="B53" s="4" t="s">
        <v>10</v>
      </c>
      <c r="C53" s="4" t="s">
        <v>431</v>
      </c>
      <c r="D53" s="4" t="s">
        <v>149</v>
      </c>
      <c r="E53" s="4" t="s">
        <v>158</v>
      </c>
      <c r="F53" s="3" t="s">
        <v>432</v>
      </c>
      <c r="G53" s="3" t="s">
        <v>433</v>
      </c>
      <c r="H53" s="13" t="s">
        <v>169</v>
      </c>
      <c r="I53" s="2" t="s">
        <v>377</v>
      </c>
      <c r="J53" s="4" t="s">
        <v>377</v>
      </c>
      <c r="K53" s="4" t="s">
        <v>59</v>
      </c>
      <c r="L53" s="4" t="s">
        <v>170</v>
      </c>
      <c r="M53" s="5">
        <v>7546000</v>
      </c>
      <c r="N53" s="8" t="s">
        <v>3552</v>
      </c>
      <c r="O53" s="7" t="s">
        <v>434</v>
      </c>
      <c r="P53" s="7" t="s">
        <v>435</v>
      </c>
      <c r="Q53" s="7" t="s">
        <v>173</v>
      </c>
    </row>
    <row r="54" spans="1:17" ht="50.1" customHeight="1" x14ac:dyDescent="0.35">
      <c r="A54" s="14">
        <f t="shared" si="0"/>
        <v>53</v>
      </c>
      <c r="B54" s="4" t="s">
        <v>10</v>
      </c>
      <c r="C54" s="4" t="s">
        <v>383</v>
      </c>
      <c r="D54" s="4" t="s">
        <v>149</v>
      </c>
      <c r="E54" s="4" t="s">
        <v>158</v>
      </c>
      <c r="F54" s="3" t="s">
        <v>384</v>
      </c>
      <c r="G54" s="3" t="s">
        <v>385</v>
      </c>
      <c r="H54" s="13" t="s">
        <v>169</v>
      </c>
      <c r="I54" s="2" t="s">
        <v>377</v>
      </c>
      <c r="J54" s="4" t="s">
        <v>377</v>
      </c>
      <c r="K54" s="4" t="s">
        <v>59</v>
      </c>
      <c r="L54" s="4" t="s">
        <v>170</v>
      </c>
      <c r="M54" s="5">
        <v>12375000</v>
      </c>
      <c r="N54" s="8" t="s">
        <v>3625</v>
      </c>
      <c r="O54" s="7" t="s">
        <v>386</v>
      </c>
      <c r="P54" s="7" t="s">
        <v>387</v>
      </c>
      <c r="Q54" s="7" t="s">
        <v>173</v>
      </c>
    </row>
    <row r="55" spans="1:17" ht="50.1" customHeight="1" x14ac:dyDescent="0.35">
      <c r="A55" s="14">
        <f t="shared" si="0"/>
        <v>54</v>
      </c>
      <c r="B55" s="4" t="s">
        <v>10</v>
      </c>
      <c r="C55" s="4" t="s">
        <v>394</v>
      </c>
      <c r="D55" s="4" t="s">
        <v>149</v>
      </c>
      <c r="E55" s="4" t="s">
        <v>158</v>
      </c>
      <c r="F55" s="3" t="s">
        <v>395</v>
      </c>
      <c r="G55" s="3" t="s">
        <v>396</v>
      </c>
      <c r="H55" s="13" t="s">
        <v>169</v>
      </c>
      <c r="I55" s="2" t="s">
        <v>377</v>
      </c>
      <c r="J55" s="4" t="s">
        <v>377</v>
      </c>
      <c r="K55" s="4" t="s">
        <v>59</v>
      </c>
      <c r="L55" s="4" t="s">
        <v>170</v>
      </c>
      <c r="M55" s="5">
        <v>5918000</v>
      </c>
      <c r="N55" s="8" t="s">
        <v>2769</v>
      </c>
      <c r="O55" s="7" t="s">
        <v>3869</v>
      </c>
      <c r="P55" s="7" t="s">
        <v>397</v>
      </c>
      <c r="Q55" s="7" t="s">
        <v>173</v>
      </c>
    </row>
    <row r="56" spans="1:17" ht="50.1" customHeight="1" x14ac:dyDescent="0.35">
      <c r="A56" s="14">
        <f t="shared" si="0"/>
        <v>55</v>
      </c>
      <c r="B56" s="4" t="s">
        <v>10</v>
      </c>
      <c r="C56" s="4" t="s">
        <v>403</v>
      </c>
      <c r="D56" s="4" t="s">
        <v>149</v>
      </c>
      <c r="E56" s="4" t="s">
        <v>158</v>
      </c>
      <c r="F56" s="3" t="s">
        <v>404</v>
      </c>
      <c r="G56" s="3" t="s">
        <v>405</v>
      </c>
      <c r="H56" s="13" t="s">
        <v>169</v>
      </c>
      <c r="I56" s="2" t="s">
        <v>377</v>
      </c>
      <c r="J56" s="4" t="s">
        <v>377</v>
      </c>
      <c r="K56" s="4" t="s">
        <v>59</v>
      </c>
      <c r="L56" s="4" t="s">
        <v>155</v>
      </c>
      <c r="M56" s="5">
        <v>15840000</v>
      </c>
      <c r="N56" s="8" t="s">
        <v>372</v>
      </c>
      <c r="O56" s="7" t="s">
        <v>373</v>
      </c>
      <c r="P56" s="7" t="s">
        <v>406</v>
      </c>
      <c r="Q56" s="7" t="s">
        <v>173</v>
      </c>
    </row>
    <row r="57" spans="1:17" ht="50.1" customHeight="1" x14ac:dyDescent="0.35">
      <c r="A57" s="14">
        <f t="shared" si="0"/>
        <v>56</v>
      </c>
      <c r="B57" s="4" t="s">
        <v>10</v>
      </c>
      <c r="C57" s="4" t="s">
        <v>388</v>
      </c>
      <c r="D57" s="4" t="s">
        <v>149</v>
      </c>
      <c r="E57" s="4" t="s">
        <v>158</v>
      </c>
      <c r="F57" s="3" t="s">
        <v>389</v>
      </c>
      <c r="G57" s="3" t="s">
        <v>390</v>
      </c>
      <c r="H57" s="13" t="s">
        <v>169</v>
      </c>
      <c r="I57" s="2" t="s">
        <v>377</v>
      </c>
      <c r="J57" s="4" t="s">
        <v>377</v>
      </c>
      <c r="K57" s="4" t="s">
        <v>59</v>
      </c>
      <c r="L57" s="4" t="s">
        <v>391</v>
      </c>
      <c r="M57" s="5">
        <v>1061500</v>
      </c>
      <c r="N57" s="8" t="s">
        <v>2120</v>
      </c>
      <c r="O57" s="7" t="s">
        <v>392</v>
      </c>
      <c r="P57" s="7" t="s">
        <v>393</v>
      </c>
      <c r="Q57" s="7" t="s">
        <v>173</v>
      </c>
    </row>
    <row r="58" spans="1:17" ht="50.1" customHeight="1" x14ac:dyDescent="0.35">
      <c r="A58" s="14">
        <f t="shared" si="0"/>
        <v>57</v>
      </c>
      <c r="B58" s="4" t="s">
        <v>10</v>
      </c>
      <c r="C58" s="4" t="s">
        <v>427</v>
      </c>
      <c r="D58" s="4" t="s">
        <v>60</v>
      </c>
      <c r="E58" s="4" t="s">
        <v>139</v>
      </c>
      <c r="F58" s="3" t="s">
        <v>428</v>
      </c>
      <c r="G58" s="3" t="s">
        <v>160</v>
      </c>
      <c r="H58" s="13" t="s">
        <v>142</v>
      </c>
      <c r="I58" s="2" t="s">
        <v>377</v>
      </c>
      <c r="J58" s="4" t="s">
        <v>377</v>
      </c>
      <c r="K58" s="4" t="s">
        <v>59</v>
      </c>
      <c r="L58" s="4" t="s">
        <v>378</v>
      </c>
      <c r="M58" s="5">
        <v>108900000</v>
      </c>
      <c r="N58" s="8" t="s">
        <v>379</v>
      </c>
      <c r="O58" s="7" t="s">
        <v>380</v>
      </c>
      <c r="P58" s="7" t="s">
        <v>429</v>
      </c>
      <c r="Q58" s="7" t="s">
        <v>430</v>
      </c>
    </row>
    <row r="59" spans="1:17" ht="50.1" customHeight="1" x14ac:dyDescent="0.35">
      <c r="A59" s="14">
        <f t="shared" si="0"/>
        <v>58</v>
      </c>
      <c r="B59" s="4" t="s">
        <v>10</v>
      </c>
      <c r="C59" s="4" t="s">
        <v>446</v>
      </c>
      <c r="D59" s="4" t="s">
        <v>149</v>
      </c>
      <c r="E59" s="4" t="s">
        <v>158</v>
      </c>
      <c r="F59" s="3" t="s">
        <v>447</v>
      </c>
      <c r="G59" s="3" t="s">
        <v>448</v>
      </c>
      <c r="H59" s="13" t="s">
        <v>202</v>
      </c>
      <c r="I59" s="2" t="s">
        <v>449</v>
      </c>
      <c r="J59" s="4" t="s">
        <v>449</v>
      </c>
      <c r="K59" s="4" t="s">
        <v>59</v>
      </c>
      <c r="L59" s="4" t="s">
        <v>235</v>
      </c>
      <c r="M59" s="5">
        <v>4026000</v>
      </c>
      <c r="N59" s="8" t="s">
        <v>3871</v>
      </c>
      <c r="O59" s="7" t="s">
        <v>450</v>
      </c>
      <c r="P59" s="7" t="s">
        <v>451</v>
      </c>
      <c r="Q59" s="7" t="s">
        <v>298</v>
      </c>
    </row>
    <row r="60" spans="1:17" ht="50.1" customHeight="1" x14ac:dyDescent="0.35">
      <c r="A60" s="14">
        <f t="shared" si="0"/>
        <v>59</v>
      </c>
      <c r="B60" s="4" t="s">
        <v>10</v>
      </c>
      <c r="C60" s="4" t="s">
        <v>455</v>
      </c>
      <c r="D60" s="4" t="s">
        <v>60</v>
      </c>
      <c r="E60" s="4" t="s">
        <v>158</v>
      </c>
      <c r="F60" s="3" t="s">
        <v>456</v>
      </c>
      <c r="G60" s="3" t="s">
        <v>201</v>
      </c>
      <c r="H60" s="13" t="s">
        <v>55</v>
      </c>
      <c r="I60" s="2" t="s">
        <v>449</v>
      </c>
      <c r="J60" s="4" t="s">
        <v>449</v>
      </c>
      <c r="K60" s="4" t="s">
        <v>59</v>
      </c>
      <c r="L60" s="4" t="s">
        <v>457</v>
      </c>
      <c r="M60" s="5">
        <v>19057500</v>
      </c>
      <c r="N60" s="8" t="s">
        <v>3714</v>
      </c>
      <c r="O60" s="7" t="s">
        <v>458</v>
      </c>
      <c r="P60" s="7" t="s">
        <v>459</v>
      </c>
      <c r="Q60" s="7" t="s">
        <v>460</v>
      </c>
    </row>
    <row r="61" spans="1:17" ht="50.1" customHeight="1" x14ac:dyDescent="0.35">
      <c r="A61" s="14">
        <f t="shared" si="0"/>
        <v>60</v>
      </c>
      <c r="B61" s="4" t="s">
        <v>10</v>
      </c>
      <c r="C61" s="4" t="s">
        <v>452</v>
      </c>
      <c r="D61" s="4" t="s">
        <v>149</v>
      </c>
      <c r="E61" s="4" t="s">
        <v>158</v>
      </c>
      <c r="F61" s="3" t="s">
        <v>453</v>
      </c>
      <c r="G61" s="3" t="s">
        <v>454</v>
      </c>
      <c r="H61" s="13" t="s">
        <v>202</v>
      </c>
      <c r="I61" s="2" t="s">
        <v>449</v>
      </c>
      <c r="J61" s="4" t="s">
        <v>449</v>
      </c>
      <c r="K61" s="4" t="s">
        <v>59</v>
      </c>
      <c r="L61" s="4" t="s">
        <v>235</v>
      </c>
      <c r="M61" s="5">
        <v>2178000</v>
      </c>
      <c r="N61" s="8" t="s">
        <v>3867</v>
      </c>
      <c r="O61" s="7" t="s">
        <v>204</v>
      </c>
      <c r="P61" s="7" t="s">
        <v>451</v>
      </c>
      <c r="Q61" s="7" t="s">
        <v>298</v>
      </c>
    </row>
    <row r="62" spans="1:17" ht="50.1" customHeight="1" x14ac:dyDescent="0.35">
      <c r="A62" s="14">
        <f t="shared" si="0"/>
        <v>61</v>
      </c>
      <c r="B62" s="4" t="s">
        <v>10</v>
      </c>
      <c r="C62" s="4" t="s">
        <v>461</v>
      </c>
      <c r="D62" s="4" t="s">
        <v>60</v>
      </c>
      <c r="E62" s="4" t="s">
        <v>462</v>
      </c>
      <c r="F62" s="3" t="s">
        <v>463</v>
      </c>
      <c r="G62" s="3" t="s">
        <v>464</v>
      </c>
      <c r="H62" s="13" t="s">
        <v>465</v>
      </c>
      <c r="I62" s="2" t="s">
        <v>466</v>
      </c>
      <c r="J62" s="4" t="s">
        <v>466</v>
      </c>
      <c r="K62" s="4" t="s">
        <v>59</v>
      </c>
      <c r="L62" s="4" t="s">
        <v>11</v>
      </c>
      <c r="M62" s="5">
        <v>2869570</v>
      </c>
      <c r="N62" s="8" t="s">
        <v>2121</v>
      </c>
      <c r="O62" s="7" t="s">
        <v>467</v>
      </c>
      <c r="P62" s="7" t="s">
        <v>468</v>
      </c>
      <c r="Q62" s="7" t="s">
        <v>469</v>
      </c>
    </row>
    <row r="63" spans="1:17" ht="50.1" customHeight="1" x14ac:dyDescent="0.35">
      <c r="A63" s="14">
        <f t="shared" si="0"/>
        <v>62</v>
      </c>
      <c r="B63" s="4" t="s">
        <v>10</v>
      </c>
      <c r="C63" s="4" t="s">
        <v>470</v>
      </c>
      <c r="D63" s="4" t="s">
        <v>60</v>
      </c>
      <c r="E63" s="4" t="s">
        <v>462</v>
      </c>
      <c r="F63" s="3" t="s">
        <v>471</v>
      </c>
      <c r="G63" s="3" t="s">
        <v>472</v>
      </c>
      <c r="H63" s="13" t="s">
        <v>55</v>
      </c>
      <c r="I63" s="2" t="s">
        <v>466</v>
      </c>
      <c r="J63" s="4" t="s">
        <v>466</v>
      </c>
      <c r="K63" s="4" t="s">
        <v>59</v>
      </c>
      <c r="L63" s="4" t="s">
        <v>11</v>
      </c>
      <c r="M63" s="5">
        <v>1796740</v>
      </c>
      <c r="N63" s="8" t="s">
        <v>3512</v>
      </c>
      <c r="O63" s="7" t="s">
        <v>473</v>
      </c>
      <c r="P63" s="7" t="s">
        <v>474</v>
      </c>
      <c r="Q63" s="7" t="s">
        <v>475</v>
      </c>
    </row>
    <row r="64" spans="1:17" ht="50.1" customHeight="1" x14ac:dyDescent="0.35">
      <c r="A64" s="14">
        <f t="shared" si="0"/>
        <v>63</v>
      </c>
      <c r="B64" s="4" t="s">
        <v>10</v>
      </c>
      <c r="C64" s="4" t="s">
        <v>483</v>
      </c>
      <c r="D64" s="4" t="s">
        <v>60</v>
      </c>
      <c r="E64" s="4" t="s">
        <v>462</v>
      </c>
      <c r="F64" s="3" t="s">
        <v>484</v>
      </c>
      <c r="G64" s="3" t="s">
        <v>485</v>
      </c>
      <c r="H64" s="13" t="s">
        <v>465</v>
      </c>
      <c r="I64" s="2" t="s">
        <v>466</v>
      </c>
      <c r="J64" s="4" t="s">
        <v>466</v>
      </c>
      <c r="K64" s="4" t="s">
        <v>59</v>
      </c>
      <c r="L64" s="4" t="s">
        <v>13</v>
      </c>
      <c r="M64" s="5">
        <v>4218390</v>
      </c>
      <c r="N64" s="8" t="s">
        <v>2418</v>
      </c>
      <c r="O64" s="7" t="s">
        <v>486</v>
      </c>
      <c r="P64" s="7" t="s">
        <v>487</v>
      </c>
      <c r="Q64" s="7" t="s">
        <v>488</v>
      </c>
    </row>
    <row r="65" spans="1:17" ht="50.1" customHeight="1" x14ac:dyDescent="0.35">
      <c r="A65" s="14">
        <f t="shared" si="0"/>
        <v>64</v>
      </c>
      <c r="B65" s="4" t="s">
        <v>10</v>
      </c>
      <c r="C65" s="4" t="s">
        <v>476</v>
      </c>
      <c r="D65" s="4" t="s">
        <v>60</v>
      </c>
      <c r="E65" s="4" t="s">
        <v>158</v>
      </c>
      <c r="F65" s="3" t="s">
        <v>477</v>
      </c>
      <c r="G65" s="3" t="s">
        <v>478</v>
      </c>
      <c r="H65" s="13" t="s">
        <v>55</v>
      </c>
      <c r="I65" s="2" t="s">
        <v>466</v>
      </c>
      <c r="J65" s="4" t="s">
        <v>466</v>
      </c>
      <c r="K65" s="4" t="s">
        <v>59</v>
      </c>
      <c r="L65" s="4" t="s">
        <v>479</v>
      </c>
      <c r="M65" s="5">
        <v>4345000</v>
      </c>
      <c r="N65" s="8" t="s">
        <v>2122</v>
      </c>
      <c r="O65" s="7" t="s">
        <v>480</v>
      </c>
      <c r="P65" s="7" t="s">
        <v>481</v>
      </c>
      <c r="Q65" s="7" t="s">
        <v>482</v>
      </c>
    </row>
    <row r="66" spans="1:17" ht="50.1" customHeight="1" x14ac:dyDescent="0.35">
      <c r="A66" s="14">
        <f t="shared" si="0"/>
        <v>65</v>
      </c>
      <c r="B66" s="4" t="s">
        <v>10</v>
      </c>
      <c r="C66" s="4" t="s">
        <v>489</v>
      </c>
      <c r="D66" s="4" t="s">
        <v>149</v>
      </c>
      <c r="E66" s="4" t="s">
        <v>139</v>
      </c>
      <c r="F66" s="3" t="s">
        <v>490</v>
      </c>
      <c r="G66" s="3" t="s">
        <v>491</v>
      </c>
      <c r="H66" s="13" t="s">
        <v>492</v>
      </c>
      <c r="I66" s="2" t="s">
        <v>466</v>
      </c>
      <c r="J66" s="4" t="s">
        <v>466</v>
      </c>
      <c r="K66" s="4" t="s">
        <v>59</v>
      </c>
      <c r="L66" s="4" t="s">
        <v>493</v>
      </c>
      <c r="M66" s="5">
        <v>682000000</v>
      </c>
      <c r="N66" s="8" t="s">
        <v>3872</v>
      </c>
      <c r="O66" s="7" t="s">
        <v>494</v>
      </c>
      <c r="P66" s="7" t="s">
        <v>495</v>
      </c>
      <c r="Q66" s="7" t="s">
        <v>496</v>
      </c>
    </row>
    <row r="67" spans="1:17" ht="50.1" customHeight="1" x14ac:dyDescent="0.35">
      <c r="A67" s="14">
        <f t="shared" si="0"/>
        <v>66</v>
      </c>
      <c r="B67" s="4" t="s">
        <v>10</v>
      </c>
      <c r="C67" s="4" t="s">
        <v>531</v>
      </c>
      <c r="D67" s="4" t="s">
        <v>60</v>
      </c>
      <c r="E67" s="4" t="s">
        <v>158</v>
      </c>
      <c r="F67" s="3" t="s">
        <v>532</v>
      </c>
      <c r="G67" s="3" t="s">
        <v>533</v>
      </c>
      <c r="H67" s="13" t="s">
        <v>58</v>
      </c>
      <c r="I67" s="2" t="s">
        <v>14</v>
      </c>
      <c r="J67" s="4" t="s">
        <v>14</v>
      </c>
      <c r="K67" s="4" t="s">
        <v>59</v>
      </c>
      <c r="L67" s="4" t="s">
        <v>534</v>
      </c>
      <c r="M67" s="5">
        <v>2791800</v>
      </c>
      <c r="N67" s="8" t="s">
        <v>3023</v>
      </c>
      <c r="O67" s="7" t="s">
        <v>535</v>
      </c>
      <c r="P67" s="7" t="s">
        <v>536</v>
      </c>
      <c r="Q67" s="7" t="s">
        <v>525</v>
      </c>
    </row>
    <row r="68" spans="1:17" ht="50.1" customHeight="1" x14ac:dyDescent="0.35">
      <c r="A68" s="14">
        <f t="shared" ref="A68:A131" si="1">IF(B68="","",A67+1)</f>
        <v>67</v>
      </c>
      <c r="B68" s="4" t="s">
        <v>10</v>
      </c>
      <c r="C68" s="4" t="s">
        <v>497</v>
      </c>
      <c r="D68" s="4" t="s">
        <v>149</v>
      </c>
      <c r="E68" s="4" t="s">
        <v>158</v>
      </c>
      <c r="F68" s="3" t="s">
        <v>498</v>
      </c>
      <c r="G68" s="3" t="s">
        <v>141</v>
      </c>
      <c r="H68" s="13" t="s">
        <v>151</v>
      </c>
      <c r="I68" s="2" t="s">
        <v>14</v>
      </c>
      <c r="J68" s="4" t="s">
        <v>14</v>
      </c>
      <c r="K68" s="4" t="s">
        <v>59</v>
      </c>
      <c r="L68" s="4" t="s">
        <v>499</v>
      </c>
      <c r="M68" s="5">
        <v>12958000</v>
      </c>
      <c r="N68" s="8" t="s">
        <v>500</v>
      </c>
      <c r="O68" s="7" t="s">
        <v>501</v>
      </c>
      <c r="P68" s="7" t="s">
        <v>502</v>
      </c>
      <c r="Q68" s="7" t="s">
        <v>503</v>
      </c>
    </row>
    <row r="69" spans="1:17" ht="50.1" customHeight="1" x14ac:dyDescent="0.35">
      <c r="A69" s="14">
        <f t="shared" si="1"/>
        <v>68</v>
      </c>
      <c r="B69" s="4" t="s">
        <v>10</v>
      </c>
      <c r="C69" s="4" t="s">
        <v>557</v>
      </c>
      <c r="D69" s="4" t="s">
        <v>149</v>
      </c>
      <c r="E69" s="4" t="s">
        <v>158</v>
      </c>
      <c r="F69" s="3" t="s">
        <v>558</v>
      </c>
      <c r="G69" s="3" t="s">
        <v>160</v>
      </c>
      <c r="H69" s="13" t="s">
        <v>151</v>
      </c>
      <c r="I69" s="2" t="s">
        <v>14</v>
      </c>
      <c r="J69" s="4" t="s">
        <v>14</v>
      </c>
      <c r="K69" s="4" t="s">
        <v>59</v>
      </c>
      <c r="L69" s="4" t="s">
        <v>162</v>
      </c>
      <c r="M69" s="5">
        <v>18150000</v>
      </c>
      <c r="N69" s="8" t="s">
        <v>3760</v>
      </c>
      <c r="O69" s="7" t="s">
        <v>559</v>
      </c>
      <c r="P69" s="7" t="s">
        <v>560</v>
      </c>
      <c r="Q69" s="7" t="s">
        <v>561</v>
      </c>
    </row>
    <row r="70" spans="1:17" ht="50.1" customHeight="1" x14ac:dyDescent="0.35">
      <c r="A70" s="14">
        <f t="shared" si="1"/>
        <v>69</v>
      </c>
      <c r="B70" s="4" t="s">
        <v>10</v>
      </c>
      <c r="C70" s="4" t="s">
        <v>504</v>
      </c>
      <c r="D70" s="4" t="s">
        <v>149</v>
      </c>
      <c r="E70" s="4" t="s">
        <v>139</v>
      </c>
      <c r="F70" s="3" t="s">
        <v>505</v>
      </c>
      <c r="G70" s="3" t="s">
        <v>141</v>
      </c>
      <c r="H70" s="13" t="s">
        <v>151</v>
      </c>
      <c r="I70" s="2" t="s">
        <v>14</v>
      </c>
      <c r="J70" s="4" t="s">
        <v>14</v>
      </c>
      <c r="K70" s="4" t="s">
        <v>59</v>
      </c>
      <c r="L70" s="4" t="s">
        <v>506</v>
      </c>
      <c r="M70" s="5">
        <v>21450000</v>
      </c>
      <c r="N70" s="8" t="s">
        <v>507</v>
      </c>
      <c r="O70" s="7" t="s">
        <v>508</v>
      </c>
      <c r="P70" s="7" t="s">
        <v>509</v>
      </c>
      <c r="Q70" s="7" t="s">
        <v>510</v>
      </c>
    </row>
    <row r="71" spans="1:17" ht="50.1" customHeight="1" x14ac:dyDescent="0.35">
      <c r="A71" s="14">
        <f t="shared" si="1"/>
        <v>70</v>
      </c>
      <c r="B71" s="4" t="s">
        <v>10</v>
      </c>
      <c r="C71" s="4" t="s">
        <v>562</v>
      </c>
      <c r="D71" s="4" t="s">
        <v>149</v>
      </c>
      <c r="E71" s="4" t="s">
        <v>158</v>
      </c>
      <c r="F71" s="3" t="s">
        <v>563</v>
      </c>
      <c r="G71" s="3" t="s">
        <v>141</v>
      </c>
      <c r="H71" s="13" t="s">
        <v>151</v>
      </c>
      <c r="I71" s="2" t="s">
        <v>14</v>
      </c>
      <c r="J71" s="4" t="s">
        <v>14</v>
      </c>
      <c r="K71" s="4" t="s">
        <v>59</v>
      </c>
      <c r="L71" s="4" t="s">
        <v>152</v>
      </c>
      <c r="M71" s="5">
        <v>21450000</v>
      </c>
      <c r="N71" s="8" t="s">
        <v>3692</v>
      </c>
      <c r="O71" s="7" t="s">
        <v>163</v>
      </c>
      <c r="P71" s="7" t="s">
        <v>564</v>
      </c>
      <c r="Q71" s="7" t="s">
        <v>565</v>
      </c>
    </row>
    <row r="72" spans="1:17" ht="50.1" customHeight="1" x14ac:dyDescent="0.35">
      <c r="A72" s="14">
        <f t="shared" si="1"/>
        <v>71</v>
      </c>
      <c r="B72" s="4" t="s">
        <v>10</v>
      </c>
      <c r="C72" s="4" t="s">
        <v>579</v>
      </c>
      <c r="D72" s="4" t="s">
        <v>149</v>
      </c>
      <c r="E72" s="4" t="s">
        <v>158</v>
      </c>
      <c r="F72" s="3" t="s">
        <v>580</v>
      </c>
      <c r="G72" s="3" t="s">
        <v>478</v>
      </c>
      <c r="H72" s="13" t="s">
        <v>202</v>
      </c>
      <c r="I72" s="2" t="s">
        <v>14</v>
      </c>
      <c r="J72" s="4" t="s">
        <v>14</v>
      </c>
      <c r="K72" s="4" t="s">
        <v>59</v>
      </c>
      <c r="L72" s="4" t="s">
        <v>13</v>
      </c>
      <c r="M72" s="5">
        <v>5258000</v>
      </c>
      <c r="N72" s="8" t="s">
        <v>3873</v>
      </c>
      <c r="O72" s="7" t="s">
        <v>581</v>
      </c>
      <c r="P72" s="7" t="s">
        <v>582</v>
      </c>
      <c r="Q72" s="7" t="s">
        <v>583</v>
      </c>
    </row>
    <row r="73" spans="1:17" ht="50.1" customHeight="1" x14ac:dyDescent="0.35">
      <c r="A73" s="14">
        <f t="shared" si="1"/>
        <v>72</v>
      </c>
      <c r="B73" s="4" t="s">
        <v>10</v>
      </c>
      <c r="C73" s="4" t="s">
        <v>584</v>
      </c>
      <c r="D73" s="4" t="s">
        <v>149</v>
      </c>
      <c r="E73" s="4" t="s">
        <v>158</v>
      </c>
      <c r="F73" s="3" t="s">
        <v>585</v>
      </c>
      <c r="G73" s="3" t="s">
        <v>141</v>
      </c>
      <c r="H73" s="13" t="s">
        <v>151</v>
      </c>
      <c r="I73" s="2" t="s">
        <v>14</v>
      </c>
      <c r="J73" s="4" t="s">
        <v>14</v>
      </c>
      <c r="K73" s="4" t="s">
        <v>59</v>
      </c>
      <c r="L73" s="4" t="s">
        <v>152</v>
      </c>
      <c r="M73" s="5">
        <v>5500000</v>
      </c>
      <c r="N73" s="8" t="s">
        <v>3692</v>
      </c>
      <c r="O73" s="7" t="s">
        <v>163</v>
      </c>
      <c r="P73" s="7" t="s">
        <v>586</v>
      </c>
      <c r="Q73" s="7" t="s">
        <v>565</v>
      </c>
    </row>
    <row r="74" spans="1:17" ht="50.1" customHeight="1" x14ac:dyDescent="0.35">
      <c r="A74" s="14">
        <f t="shared" si="1"/>
        <v>73</v>
      </c>
      <c r="B74" s="4" t="s">
        <v>10</v>
      </c>
      <c r="C74" s="4" t="s">
        <v>526</v>
      </c>
      <c r="D74" s="4" t="s">
        <v>60</v>
      </c>
      <c r="E74" s="4" t="s">
        <v>462</v>
      </c>
      <c r="F74" s="3" t="s">
        <v>527</v>
      </c>
      <c r="G74" s="3" t="s">
        <v>528</v>
      </c>
      <c r="H74" s="13" t="s">
        <v>55</v>
      </c>
      <c r="I74" s="2" t="s">
        <v>14</v>
      </c>
      <c r="J74" s="4" t="s">
        <v>14</v>
      </c>
      <c r="K74" s="4" t="s">
        <v>59</v>
      </c>
      <c r="L74" s="4" t="s">
        <v>517</v>
      </c>
      <c r="M74" s="5">
        <v>4382400</v>
      </c>
      <c r="N74" s="8" t="s">
        <v>529</v>
      </c>
      <c r="O74" s="7" t="s">
        <v>530</v>
      </c>
      <c r="P74" s="7" t="s">
        <v>518</v>
      </c>
      <c r="Q74" s="7" t="s">
        <v>519</v>
      </c>
    </row>
    <row r="75" spans="1:17" ht="50.1" customHeight="1" x14ac:dyDescent="0.35">
      <c r="A75" s="14">
        <f t="shared" si="1"/>
        <v>74</v>
      </c>
      <c r="B75" s="4" t="s">
        <v>10</v>
      </c>
      <c r="C75" s="4" t="s">
        <v>537</v>
      </c>
      <c r="D75" s="4" t="s">
        <v>149</v>
      </c>
      <c r="E75" s="4" t="s">
        <v>158</v>
      </c>
      <c r="F75" s="3" t="s">
        <v>538</v>
      </c>
      <c r="G75" s="3" t="s">
        <v>464</v>
      </c>
      <c r="H75" s="13" t="s">
        <v>202</v>
      </c>
      <c r="I75" s="2" t="s">
        <v>14</v>
      </c>
      <c r="J75" s="4" t="s">
        <v>14</v>
      </c>
      <c r="K75" s="4" t="s">
        <v>59</v>
      </c>
      <c r="L75" s="4" t="s">
        <v>539</v>
      </c>
      <c r="M75" s="5">
        <v>18810000</v>
      </c>
      <c r="N75" s="8" t="s">
        <v>540</v>
      </c>
      <c r="O75" s="7" t="s">
        <v>541</v>
      </c>
      <c r="P75" s="7" t="s">
        <v>542</v>
      </c>
      <c r="Q75" s="7" t="s">
        <v>543</v>
      </c>
    </row>
    <row r="76" spans="1:17" ht="50.1" customHeight="1" x14ac:dyDescent="0.35">
      <c r="A76" s="14">
        <f t="shared" si="1"/>
        <v>75</v>
      </c>
      <c r="B76" s="4" t="s">
        <v>10</v>
      </c>
      <c r="C76" s="4" t="s">
        <v>520</v>
      </c>
      <c r="D76" s="4" t="s">
        <v>60</v>
      </c>
      <c r="E76" s="4" t="s">
        <v>158</v>
      </c>
      <c r="F76" s="3" t="s">
        <v>521</v>
      </c>
      <c r="G76" s="3" t="s">
        <v>522</v>
      </c>
      <c r="H76" s="13" t="s">
        <v>58</v>
      </c>
      <c r="I76" s="2" t="s">
        <v>14</v>
      </c>
      <c r="J76" s="4" t="s">
        <v>14</v>
      </c>
      <c r="K76" s="4" t="s">
        <v>59</v>
      </c>
      <c r="L76" s="4" t="s">
        <v>144</v>
      </c>
      <c r="M76" s="5">
        <v>1812470</v>
      </c>
      <c r="N76" s="8" t="s">
        <v>3761</v>
      </c>
      <c r="O76" s="7" t="s">
        <v>523</v>
      </c>
      <c r="P76" s="7" t="s">
        <v>524</v>
      </c>
      <c r="Q76" s="7" t="s">
        <v>525</v>
      </c>
    </row>
    <row r="77" spans="1:17" ht="50.1" customHeight="1" x14ac:dyDescent="0.35">
      <c r="A77" s="14">
        <f t="shared" si="1"/>
        <v>76</v>
      </c>
      <c r="B77" s="4" t="s">
        <v>10</v>
      </c>
      <c r="C77" s="4" t="s">
        <v>566</v>
      </c>
      <c r="D77" s="4" t="s">
        <v>149</v>
      </c>
      <c r="E77" s="4" t="s">
        <v>158</v>
      </c>
      <c r="F77" s="3" t="s">
        <v>567</v>
      </c>
      <c r="G77" s="3" t="s">
        <v>568</v>
      </c>
      <c r="H77" s="13" t="s">
        <v>202</v>
      </c>
      <c r="I77" s="2" t="s">
        <v>14</v>
      </c>
      <c r="J77" s="4" t="s">
        <v>14</v>
      </c>
      <c r="K77" s="4" t="s">
        <v>59</v>
      </c>
      <c r="L77" s="4" t="s">
        <v>457</v>
      </c>
      <c r="M77" s="5">
        <v>11770000</v>
      </c>
      <c r="N77" s="8" t="s">
        <v>569</v>
      </c>
      <c r="O77" s="7" t="s">
        <v>570</v>
      </c>
      <c r="P77" s="7" t="s">
        <v>571</v>
      </c>
      <c r="Q77" s="7" t="s">
        <v>572</v>
      </c>
    </row>
    <row r="78" spans="1:17" ht="50.1" customHeight="1" x14ac:dyDescent="0.35">
      <c r="A78" s="14">
        <f t="shared" si="1"/>
        <v>77</v>
      </c>
      <c r="B78" s="4" t="s">
        <v>10</v>
      </c>
      <c r="C78" s="4" t="s">
        <v>514</v>
      </c>
      <c r="D78" s="4" t="s">
        <v>60</v>
      </c>
      <c r="E78" s="4" t="s">
        <v>462</v>
      </c>
      <c r="F78" s="3" t="s">
        <v>515</v>
      </c>
      <c r="G78" s="3" t="s">
        <v>516</v>
      </c>
      <c r="H78" s="13" t="s">
        <v>55</v>
      </c>
      <c r="I78" s="2" t="s">
        <v>14</v>
      </c>
      <c r="J78" s="4" t="s">
        <v>14</v>
      </c>
      <c r="K78" s="4" t="s">
        <v>59</v>
      </c>
      <c r="L78" s="4" t="s">
        <v>517</v>
      </c>
      <c r="M78" s="5">
        <v>4368320</v>
      </c>
      <c r="N78" s="8" t="s">
        <v>2418</v>
      </c>
      <c r="O78" s="7" t="s">
        <v>486</v>
      </c>
      <c r="P78" s="7" t="s">
        <v>518</v>
      </c>
      <c r="Q78" s="7" t="s">
        <v>519</v>
      </c>
    </row>
    <row r="79" spans="1:17" ht="50.1" customHeight="1" x14ac:dyDescent="0.35">
      <c r="A79" s="14">
        <f t="shared" si="1"/>
        <v>78</v>
      </c>
      <c r="B79" s="4" t="s">
        <v>10</v>
      </c>
      <c r="C79" s="4" t="s">
        <v>511</v>
      </c>
      <c r="D79" s="4" t="s">
        <v>60</v>
      </c>
      <c r="E79" s="4" t="s">
        <v>139</v>
      </c>
      <c r="F79" s="3" t="s">
        <v>512</v>
      </c>
      <c r="G79" s="3" t="s">
        <v>160</v>
      </c>
      <c r="H79" s="13" t="s">
        <v>142</v>
      </c>
      <c r="I79" s="2" t="s">
        <v>14</v>
      </c>
      <c r="J79" s="4" t="s">
        <v>14</v>
      </c>
      <c r="K79" s="4" t="s">
        <v>59</v>
      </c>
      <c r="L79" s="4" t="s">
        <v>378</v>
      </c>
      <c r="M79" s="5">
        <v>145750000</v>
      </c>
      <c r="N79" s="8" t="s">
        <v>379</v>
      </c>
      <c r="O79" s="7" t="s">
        <v>380</v>
      </c>
      <c r="P79" s="7" t="s">
        <v>513</v>
      </c>
      <c r="Q79" s="7" t="s">
        <v>156</v>
      </c>
    </row>
    <row r="80" spans="1:17" ht="50.1" customHeight="1" x14ac:dyDescent="0.35">
      <c r="A80" s="14">
        <f t="shared" si="1"/>
        <v>79</v>
      </c>
      <c r="B80" s="4" t="s">
        <v>10</v>
      </c>
      <c r="C80" s="4" t="s">
        <v>573</v>
      </c>
      <c r="D80" s="4" t="s">
        <v>149</v>
      </c>
      <c r="E80" s="4" t="s">
        <v>158</v>
      </c>
      <c r="F80" s="3" t="s">
        <v>574</v>
      </c>
      <c r="G80" s="3" t="s">
        <v>575</v>
      </c>
      <c r="H80" s="13" t="s">
        <v>492</v>
      </c>
      <c r="I80" s="2" t="s">
        <v>14</v>
      </c>
      <c r="J80" s="4" t="s">
        <v>14</v>
      </c>
      <c r="K80" s="4" t="s">
        <v>59</v>
      </c>
      <c r="L80" s="4" t="s">
        <v>576</v>
      </c>
      <c r="M80" s="5">
        <v>30030000</v>
      </c>
      <c r="N80" s="8" t="s">
        <v>3874</v>
      </c>
      <c r="O80" s="7" t="s">
        <v>577</v>
      </c>
      <c r="P80" s="7" t="s">
        <v>578</v>
      </c>
      <c r="Q80" s="7" t="s">
        <v>556</v>
      </c>
    </row>
    <row r="81" spans="1:17" ht="50.1" customHeight="1" x14ac:dyDescent="0.35">
      <c r="A81" s="14">
        <f t="shared" si="1"/>
        <v>80</v>
      </c>
      <c r="B81" s="4" t="s">
        <v>10</v>
      </c>
      <c r="C81" s="4" t="s">
        <v>550</v>
      </c>
      <c r="D81" s="4" t="s">
        <v>149</v>
      </c>
      <c r="E81" s="4" t="s">
        <v>158</v>
      </c>
      <c r="F81" s="3" t="s">
        <v>551</v>
      </c>
      <c r="G81" s="3" t="s">
        <v>552</v>
      </c>
      <c r="H81" s="13" t="s">
        <v>492</v>
      </c>
      <c r="I81" s="2" t="s">
        <v>14</v>
      </c>
      <c r="J81" s="4" t="s">
        <v>14</v>
      </c>
      <c r="K81" s="4" t="s">
        <v>59</v>
      </c>
      <c r="L81" s="4" t="s">
        <v>553</v>
      </c>
      <c r="M81" s="5">
        <v>25080000</v>
      </c>
      <c r="N81" s="8" t="s">
        <v>3875</v>
      </c>
      <c r="O81" s="7" t="s">
        <v>554</v>
      </c>
      <c r="P81" s="7" t="s">
        <v>555</v>
      </c>
      <c r="Q81" s="7" t="s">
        <v>556</v>
      </c>
    </row>
    <row r="82" spans="1:17" ht="50.1" customHeight="1" x14ac:dyDescent="0.35">
      <c r="A82" s="14">
        <f t="shared" si="1"/>
        <v>81</v>
      </c>
      <c r="B82" s="4" t="s">
        <v>10</v>
      </c>
      <c r="C82" s="4" t="s">
        <v>544</v>
      </c>
      <c r="D82" s="4" t="s">
        <v>60</v>
      </c>
      <c r="E82" s="4" t="s">
        <v>158</v>
      </c>
      <c r="F82" s="3" t="s">
        <v>545</v>
      </c>
      <c r="G82" s="3" t="s">
        <v>546</v>
      </c>
      <c r="H82" s="13" t="s">
        <v>56</v>
      </c>
      <c r="I82" s="2" t="s">
        <v>14</v>
      </c>
      <c r="J82" s="4" t="s">
        <v>14</v>
      </c>
      <c r="K82" s="4" t="s">
        <v>59</v>
      </c>
      <c r="L82" s="4" t="s">
        <v>144</v>
      </c>
      <c r="M82" s="5">
        <v>3637700</v>
      </c>
      <c r="N82" s="8" t="s">
        <v>2419</v>
      </c>
      <c r="O82" s="7" t="s">
        <v>547</v>
      </c>
      <c r="P82" s="7" t="s">
        <v>548</v>
      </c>
      <c r="Q82" s="7" t="s">
        <v>549</v>
      </c>
    </row>
    <row r="83" spans="1:17" ht="50.1" customHeight="1" x14ac:dyDescent="0.35">
      <c r="A83" s="14">
        <f t="shared" si="1"/>
        <v>82</v>
      </c>
      <c r="B83" s="4" t="s">
        <v>10</v>
      </c>
      <c r="C83" s="4" t="s">
        <v>619</v>
      </c>
      <c r="D83" s="4" t="s">
        <v>149</v>
      </c>
      <c r="E83" s="4" t="s">
        <v>158</v>
      </c>
      <c r="F83" s="3" t="s">
        <v>620</v>
      </c>
      <c r="G83" s="3" t="s">
        <v>621</v>
      </c>
      <c r="H83" s="13" t="s">
        <v>151</v>
      </c>
      <c r="I83" s="2" t="s">
        <v>589</v>
      </c>
      <c r="J83" s="4" t="s">
        <v>589</v>
      </c>
      <c r="K83" s="4" t="s">
        <v>59</v>
      </c>
      <c r="L83" s="4" t="s">
        <v>356</v>
      </c>
      <c r="M83" s="5">
        <v>16500000</v>
      </c>
      <c r="N83" s="8" t="s">
        <v>622</v>
      </c>
      <c r="O83" s="7" t="s">
        <v>623</v>
      </c>
      <c r="P83" s="7" t="s">
        <v>624</v>
      </c>
      <c r="Q83" s="7" t="s">
        <v>625</v>
      </c>
    </row>
    <row r="84" spans="1:17" ht="50.1" customHeight="1" x14ac:dyDescent="0.35">
      <c r="A84" s="14">
        <f t="shared" si="1"/>
        <v>83</v>
      </c>
      <c r="B84" s="4" t="s">
        <v>10</v>
      </c>
      <c r="C84" s="4" t="s">
        <v>600</v>
      </c>
      <c r="D84" s="4" t="s">
        <v>149</v>
      </c>
      <c r="E84" s="4" t="s">
        <v>158</v>
      </c>
      <c r="F84" s="3" t="s">
        <v>601</v>
      </c>
      <c r="G84" s="3" t="s">
        <v>602</v>
      </c>
      <c r="H84" s="13" t="s">
        <v>603</v>
      </c>
      <c r="I84" s="2" t="s">
        <v>589</v>
      </c>
      <c r="J84" s="4" t="s">
        <v>589</v>
      </c>
      <c r="K84" s="4" t="s">
        <v>59</v>
      </c>
      <c r="L84" s="4" t="s">
        <v>604</v>
      </c>
      <c r="M84" s="5">
        <v>7040000</v>
      </c>
      <c r="N84" s="8" t="s">
        <v>3876</v>
      </c>
      <c r="O84" s="7" t="s">
        <v>605</v>
      </c>
      <c r="P84" s="7" t="s">
        <v>606</v>
      </c>
      <c r="Q84" s="7" t="s">
        <v>607</v>
      </c>
    </row>
    <row r="85" spans="1:17" ht="50.1" customHeight="1" x14ac:dyDescent="0.35">
      <c r="A85" s="14">
        <f t="shared" si="1"/>
        <v>84</v>
      </c>
      <c r="B85" s="4" t="s">
        <v>10</v>
      </c>
      <c r="C85" s="4" t="s">
        <v>608</v>
      </c>
      <c r="D85" s="4" t="s">
        <v>149</v>
      </c>
      <c r="E85" s="4" t="s">
        <v>158</v>
      </c>
      <c r="F85" s="3" t="s">
        <v>609</v>
      </c>
      <c r="G85" s="3" t="s">
        <v>201</v>
      </c>
      <c r="H85" s="13" t="s">
        <v>202</v>
      </c>
      <c r="I85" s="2" t="s">
        <v>589</v>
      </c>
      <c r="J85" s="4" t="s">
        <v>589</v>
      </c>
      <c r="K85" s="4" t="s">
        <v>59</v>
      </c>
      <c r="L85" s="4" t="s">
        <v>13</v>
      </c>
      <c r="M85" s="5">
        <v>2046000</v>
      </c>
      <c r="N85" s="8" t="s">
        <v>3867</v>
      </c>
      <c r="O85" s="7" t="s">
        <v>204</v>
      </c>
      <c r="P85" s="7" t="s">
        <v>610</v>
      </c>
      <c r="Q85" s="7" t="s">
        <v>206</v>
      </c>
    </row>
    <row r="86" spans="1:17" ht="50.1" customHeight="1" x14ac:dyDescent="0.35">
      <c r="A86" s="14">
        <f t="shared" si="1"/>
        <v>85</v>
      </c>
      <c r="B86" s="4" t="s">
        <v>10</v>
      </c>
      <c r="C86" s="4" t="s">
        <v>615</v>
      </c>
      <c r="D86" s="4" t="s">
        <v>149</v>
      </c>
      <c r="E86" s="4" t="s">
        <v>139</v>
      </c>
      <c r="F86" s="3" t="s">
        <v>616</v>
      </c>
      <c r="G86" s="3" t="s">
        <v>160</v>
      </c>
      <c r="H86" s="13" t="s">
        <v>151</v>
      </c>
      <c r="I86" s="2" t="s">
        <v>589</v>
      </c>
      <c r="J86" s="4" t="s">
        <v>589</v>
      </c>
      <c r="K86" s="4" t="s">
        <v>59</v>
      </c>
      <c r="L86" s="4" t="s">
        <v>378</v>
      </c>
      <c r="M86" s="5">
        <v>718300000</v>
      </c>
      <c r="N86" s="8" t="s">
        <v>379</v>
      </c>
      <c r="O86" s="7" t="s">
        <v>380</v>
      </c>
      <c r="P86" s="7" t="s">
        <v>617</v>
      </c>
      <c r="Q86" s="7" t="s">
        <v>618</v>
      </c>
    </row>
    <row r="87" spans="1:17" ht="50.1" customHeight="1" x14ac:dyDescent="0.35">
      <c r="A87" s="14">
        <f t="shared" si="1"/>
        <v>86</v>
      </c>
      <c r="B87" s="4" t="s">
        <v>10</v>
      </c>
      <c r="C87" s="4" t="s">
        <v>594</v>
      </c>
      <c r="D87" s="4" t="s">
        <v>149</v>
      </c>
      <c r="E87" s="4" t="s">
        <v>158</v>
      </c>
      <c r="F87" s="3" t="s">
        <v>595</v>
      </c>
      <c r="G87" s="3" t="s">
        <v>575</v>
      </c>
      <c r="H87" s="13" t="s">
        <v>177</v>
      </c>
      <c r="I87" s="2" t="s">
        <v>589</v>
      </c>
      <c r="J87" s="4" t="s">
        <v>589</v>
      </c>
      <c r="K87" s="4" t="s">
        <v>59</v>
      </c>
      <c r="L87" s="4" t="s">
        <v>203</v>
      </c>
      <c r="M87" s="5">
        <v>3388000</v>
      </c>
      <c r="N87" s="8" t="s">
        <v>596</v>
      </c>
      <c r="O87" s="7" t="s">
        <v>597</v>
      </c>
      <c r="P87" s="7" t="s">
        <v>598</v>
      </c>
      <c r="Q87" s="7" t="s">
        <v>599</v>
      </c>
    </row>
    <row r="88" spans="1:17" ht="50.1" customHeight="1" x14ac:dyDescent="0.35">
      <c r="A88" s="14">
        <f t="shared" si="1"/>
        <v>87</v>
      </c>
      <c r="B88" s="4" t="s">
        <v>10</v>
      </c>
      <c r="C88" s="4" t="s">
        <v>587</v>
      </c>
      <c r="D88" s="4" t="s">
        <v>149</v>
      </c>
      <c r="E88" s="4" t="s">
        <v>158</v>
      </c>
      <c r="F88" s="3" t="s">
        <v>588</v>
      </c>
      <c r="G88" s="3" t="s">
        <v>141</v>
      </c>
      <c r="H88" s="13" t="s">
        <v>151</v>
      </c>
      <c r="I88" s="2" t="s">
        <v>589</v>
      </c>
      <c r="J88" s="4" t="s">
        <v>589</v>
      </c>
      <c r="K88" s="4" t="s">
        <v>59</v>
      </c>
      <c r="L88" s="4" t="s">
        <v>152</v>
      </c>
      <c r="M88" s="5">
        <v>9130000</v>
      </c>
      <c r="N88" s="8" t="s">
        <v>590</v>
      </c>
      <c r="O88" s="7" t="s">
        <v>591</v>
      </c>
      <c r="P88" s="7" t="s">
        <v>592</v>
      </c>
      <c r="Q88" s="7" t="s">
        <v>593</v>
      </c>
    </row>
    <row r="89" spans="1:17" ht="50.1" customHeight="1" x14ac:dyDescent="0.35">
      <c r="A89" s="14">
        <f t="shared" si="1"/>
        <v>88</v>
      </c>
      <c r="B89" s="4" t="s">
        <v>10</v>
      </c>
      <c r="C89" s="4" t="s">
        <v>611</v>
      </c>
      <c r="D89" s="4" t="s">
        <v>149</v>
      </c>
      <c r="E89" s="4" t="s">
        <v>158</v>
      </c>
      <c r="F89" s="3" t="s">
        <v>612</v>
      </c>
      <c r="G89" s="3" t="s">
        <v>141</v>
      </c>
      <c r="H89" s="13" t="s">
        <v>151</v>
      </c>
      <c r="I89" s="2" t="s">
        <v>589</v>
      </c>
      <c r="J89" s="4" t="s">
        <v>589</v>
      </c>
      <c r="K89" s="4" t="s">
        <v>59</v>
      </c>
      <c r="L89" s="4" t="s">
        <v>152</v>
      </c>
      <c r="M89" s="5">
        <v>5060000</v>
      </c>
      <c r="N89" s="8" t="s">
        <v>3692</v>
      </c>
      <c r="O89" s="7" t="s">
        <v>163</v>
      </c>
      <c r="P89" s="7" t="s">
        <v>613</v>
      </c>
      <c r="Q89" s="7" t="s">
        <v>614</v>
      </c>
    </row>
    <row r="90" spans="1:17" ht="50.1" customHeight="1" x14ac:dyDescent="0.35">
      <c r="A90" s="14">
        <f t="shared" si="1"/>
        <v>89</v>
      </c>
      <c r="B90" s="4" t="s">
        <v>10</v>
      </c>
      <c r="C90" s="4" t="s">
        <v>15</v>
      </c>
      <c r="D90" s="4" t="s">
        <v>60</v>
      </c>
      <c r="E90" s="4" t="s">
        <v>158</v>
      </c>
      <c r="F90" s="3" t="s">
        <v>16</v>
      </c>
      <c r="G90" s="3" t="s">
        <v>17</v>
      </c>
      <c r="H90" s="13" t="s">
        <v>55</v>
      </c>
      <c r="I90" s="2" t="s">
        <v>18</v>
      </c>
      <c r="J90" s="4" t="s">
        <v>18</v>
      </c>
      <c r="K90" s="4" t="s">
        <v>59</v>
      </c>
      <c r="L90" s="4" t="s">
        <v>11</v>
      </c>
      <c r="M90" s="5">
        <v>2123000</v>
      </c>
      <c r="N90" s="8" t="s">
        <v>2122</v>
      </c>
      <c r="O90" s="7" t="s">
        <v>480</v>
      </c>
      <c r="P90" s="7" t="s">
        <v>633</v>
      </c>
      <c r="Q90" s="7" t="s">
        <v>632</v>
      </c>
    </row>
    <row r="91" spans="1:17" ht="50.1" customHeight="1" x14ac:dyDescent="0.35">
      <c r="A91" s="14">
        <f t="shared" si="1"/>
        <v>90</v>
      </c>
      <c r="B91" s="4" t="s">
        <v>10</v>
      </c>
      <c r="C91" s="4" t="s">
        <v>626</v>
      </c>
      <c r="D91" s="4" t="s">
        <v>60</v>
      </c>
      <c r="E91" s="4" t="s">
        <v>158</v>
      </c>
      <c r="F91" s="3" t="s">
        <v>627</v>
      </c>
      <c r="G91" s="3" t="s">
        <v>318</v>
      </c>
      <c r="H91" s="13" t="s">
        <v>628</v>
      </c>
      <c r="I91" s="2" t="s">
        <v>18</v>
      </c>
      <c r="J91" s="4" t="s">
        <v>18</v>
      </c>
      <c r="K91" s="4" t="s">
        <v>59</v>
      </c>
      <c r="L91" s="4" t="s">
        <v>629</v>
      </c>
      <c r="M91" s="5">
        <v>2002000</v>
      </c>
      <c r="N91" s="8" t="s">
        <v>3877</v>
      </c>
      <c r="O91" s="7" t="s">
        <v>630</v>
      </c>
      <c r="P91" s="7" t="s">
        <v>631</v>
      </c>
      <c r="Q91" s="7" t="s">
        <v>632</v>
      </c>
    </row>
    <row r="92" spans="1:17" ht="50.1" customHeight="1" x14ac:dyDescent="0.35">
      <c r="A92" s="14">
        <f t="shared" si="1"/>
        <v>91</v>
      </c>
      <c r="B92" s="4" t="s">
        <v>10</v>
      </c>
      <c r="C92" s="4" t="s">
        <v>638</v>
      </c>
      <c r="D92" s="4" t="s">
        <v>149</v>
      </c>
      <c r="E92" s="4" t="s">
        <v>158</v>
      </c>
      <c r="F92" s="3" t="s">
        <v>639</v>
      </c>
      <c r="G92" s="3" t="s">
        <v>17</v>
      </c>
      <c r="H92" s="13" t="s">
        <v>177</v>
      </c>
      <c r="I92" s="2" t="s">
        <v>636</v>
      </c>
      <c r="J92" s="4" t="s">
        <v>636</v>
      </c>
      <c r="K92" s="4" t="s">
        <v>59</v>
      </c>
      <c r="L92" s="4" t="s">
        <v>203</v>
      </c>
      <c r="M92" s="5">
        <v>5830000</v>
      </c>
      <c r="N92" s="8" t="s">
        <v>640</v>
      </c>
      <c r="O92" s="7" t="s">
        <v>641</v>
      </c>
      <c r="P92" s="7" t="s">
        <v>642</v>
      </c>
      <c r="Q92" s="7" t="s">
        <v>643</v>
      </c>
    </row>
    <row r="93" spans="1:17" ht="50.1" customHeight="1" x14ac:dyDescent="0.35">
      <c r="A93" s="14">
        <f t="shared" si="1"/>
        <v>92</v>
      </c>
      <c r="B93" s="4" t="s">
        <v>10</v>
      </c>
      <c r="C93" s="4" t="s">
        <v>634</v>
      </c>
      <c r="D93" s="4" t="s">
        <v>149</v>
      </c>
      <c r="E93" s="4" t="s">
        <v>158</v>
      </c>
      <c r="F93" s="3" t="s">
        <v>635</v>
      </c>
      <c r="G93" s="3" t="s">
        <v>17</v>
      </c>
      <c r="H93" s="13" t="s">
        <v>202</v>
      </c>
      <c r="I93" s="2" t="s">
        <v>636</v>
      </c>
      <c r="J93" s="4" t="s">
        <v>636</v>
      </c>
      <c r="K93" s="4" t="s">
        <v>59</v>
      </c>
      <c r="L93" s="4" t="s">
        <v>457</v>
      </c>
      <c r="M93" s="5">
        <v>13915000</v>
      </c>
      <c r="N93" s="8" t="s">
        <v>3878</v>
      </c>
      <c r="O93" s="7" t="s">
        <v>637</v>
      </c>
      <c r="P93" s="7" t="s">
        <v>451</v>
      </c>
      <c r="Q93" s="7" t="s">
        <v>298</v>
      </c>
    </row>
    <row r="94" spans="1:17" ht="50.1" customHeight="1" x14ac:dyDescent="0.35">
      <c r="A94" s="14">
        <f t="shared" si="1"/>
        <v>93</v>
      </c>
      <c r="B94" s="4" t="s">
        <v>10</v>
      </c>
      <c r="C94" s="4" t="s">
        <v>678</v>
      </c>
      <c r="D94" s="4" t="s">
        <v>60</v>
      </c>
      <c r="E94" s="4" t="s">
        <v>158</v>
      </c>
      <c r="F94" s="3" t="s">
        <v>679</v>
      </c>
      <c r="G94" s="3" t="s">
        <v>141</v>
      </c>
      <c r="H94" s="13" t="s">
        <v>142</v>
      </c>
      <c r="I94" s="2" t="s">
        <v>19</v>
      </c>
      <c r="J94" s="4" t="s">
        <v>19</v>
      </c>
      <c r="K94" s="4" t="s">
        <v>59</v>
      </c>
      <c r="L94" s="4" t="s">
        <v>152</v>
      </c>
      <c r="M94" s="5">
        <v>34650000</v>
      </c>
      <c r="N94" s="8" t="s">
        <v>3692</v>
      </c>
      <c r="O94" s="7" t="s">
        <v>163</v>
      </c>
      <c r="P94" s="7" t="s">
        <v>680</v>
      </c>
      <c r="Q94" s="7" t="s">
        <v>681</v>
      </c>
    </row>
    <row r="95" spans="1:17" ht="50.1" customHeight="1" x14ac:dyDescent="0.35">
      <c r="A95" s="14">
        <f t="shared" si="1"/>
        <v>94</v>
      </c>
      <c r="B95" s="4" t="s">
        <v>10</v>
      </c>
      <c r="C95" s="4" t="s">
        <v>692</v>
      </c>
      <c r="D95" s="4" t="s">
        <v>60</v>
      </c>
      <c r="E95" s="4" t="s">
        <v>462</v>
      </c>
      <c r="F95" s="3" t="s">
        <v>693</v>
      </c>
      <c r="G95" s="3" t="s">
        <v>694</v>
      </c>
      <c r="H95" s="13" t="s">
        <v>58</v>
      </c>
      <c r="I95" s="2" t="s">
        <v>19</v>
      </c>
      <c r="J95" s="4" t="s">
        <v>19</v>
      </c>
      <c r="K95" s="4" t="s">
        <v>59</v>
      </c>
      <c r="L95" s="4" t="s">
        <v>695</v>
      </c>
      <c r="M95" s="5">
        <v>4526060</v>
      </c>
      <c r="N95" s="8" t="s">
        <v>2420</v>
      </c>
      <c r="O95" s="7" t="s">
        <v>696</v>
      </c>
      <c r="P95" s="7" t="s">
        <v>697</v>
      </c>
      <c r="Q95" s="7" t="s">
        <v>698</v>
      </c>
    </row>
    <row r="96" spans="1:17" ht="50.1" customHeight="1" x14ac:dyDescent="0.35">
      <c r="A96" s="14">
        <f t="shared" si="1"/>
        <v>95</v>
      </c>
      <c r="B96" s="4" t="s">
        <v>10</v>
      </c>
      <c r="C96" s="4" t="s">
        <v>651</v>
      </c>
      <c r="D96" s="4" t="s">
        <v>60</v>
      </c>
      <c r="E96" s="4" t="s">
        <v>158</v>
      </c>
      <c r="F96" s="3" t="s">
        <v>652</v>
      </c>
      <c r="G96" s="3" t="s">
        <v>653</v>
      </c>
      <c r="H96" s="13" t="s">
        <v>55</v>
      </c>
      <c r="I96" s="2" t="s">
        <v>19</v>
      </c>
      <c r="J96" s="4" t="s">
        <v>19</v>
      </c>
      <c r="K96" s="4" t="s">
        <v>59</v>
      </c>
      <c r="L96" s="4" t="s">
        <v>203</v>
      </c>
      <c r="M96" s="5">
        <v>16665000</v>
      </c>
      <c r="N96" s="8" t="s">
        <v>3879</v>
      </c>
      <c r="O96" s="7" t="s">
        <v>654</v>
      </c>
      <c r="P96" s="7" t="s">
        <v>655</v>
      </c>
      <c r="Q96" s="7" t="s">
        <v>656</v>
      </c>
    </row>
    <row r="97" spans="1:17" ht="50.1" customHeight="1" x14ac:dyDescent="0.35">
      <c r="A97" s="14">
        <f t="shared" si="1"/>
        <v>96</v>
      </c>
      <c r="B97" s="4" t="s">
        <v>10</v>
      </c>
      <c r="C97" s="4" t="s">
        <v>699</v>
      </c>
      <c r="D97" s="4" t="s">
        <v>60</v>
      </c>
      <c r="E97" s="4" t="s">
        <v>158</v>
      </c>
      <c r="F97" s="3" t="s">
        <v>700</v>
      </c>
      <c r="G97" s="3" t="s">
        <v>701</v>
      </c>
      <c r="H97" s="13" t="s">
        <v>57</v>
      </c>
      <c r="I97" s="2" t="s">
        <v>19</v>
      </c>
      <c r="J97" s="4" t="s">
        <v>19</v>
      </c>
      <c r="K97" s="4" t="s">
        <v>59</v>
      </c>
      <c r="L97" s="4" t="s">
        <v>356</v>
      </c>
      <c r="M97" s="5">
        <v>34870000</v>
      </c>
      <c r="N97" s="8" t="s">
        <v>702</v>
      </c>
      <c r="O97" s="7" t="s">
        <v>703</v>
      </c>
      <c r="P97" s="7" t="s">
        <v>704</v>
      </c>
      <c r="Q97" s="7" t="s">
        <v>705</v>
      </c>
    </row>
    <row r="98" spans="1:17" ht="50.1" customHeight="1" x14ac:dyDescent="0.35">
      <c r="A98" s="14">
        <f t="shared" si="1"/>
        <v>97</v>
      </c>
      <c r="B98" s="4" t="s">
        <v>10</v>
      </c>
      <c r="C98" s="4" t="s">
        <v>712</v>
      </c>
      <c r="D98" s="4" t="s">
        <v>60</v>
      </c>
      <c r="E98" s="4" t="s">
        <v>158</v>
      </c>
      <c r="F98" s="3" t="s">
        <v>713</v>
      </c>
      <c r="G98" s="3" t="s">
        <v>20</v>
      </c>
      <c r="H98" s="13" t="s">
        <v>55</v>
      </c>
      <c r="I98" s="2" t="s">
        <v>19</v>
      </c>
      <c r="J98" s="4" t="s">
        <v>19</v>
      </c>
      <c r="K98" s="4" t="s">
        <v>59</v>
      </c>
      <c r="L98" s="4" t="s">
        <v>13</v>
      </c>
      <c r="M98" s="5">
        <v>10120000</v>
      </c>
      <c r="N98" s="8" t="s">
        <v>3715</v>
      </c>
      <c r="O98" s="7" t="s">
        <v>714</v>
      </c>
      <c r="P98" s="7" t="s">
        <v>715</v>
      </c>
      <c r="Q98" s="7" t="s">
        <v>656</v>
      </c>
    </row>
    <row r="99" spans="1:17" ht="50.1" customHeight="1" x14ac:dyDescent="0.35">
      <c r="A99" s="14">
        <f t="shared" si="1"/>
        <v>98</v>
      </c>
      <c r="B99" s="4" t="s">
        <v>10</v>
      </c>
      <c r="C99" s="4" t="s">
        <v>682</v>
      </c>
      <c r="D99" s="4" t="s">
        <v>60</v>
      </c>
      <c r="E99" s="4" t="s">
        <v>158</v>
      </c>
      <c r="F99" s="3" t="s">
        <v>683</v>
      </c>
      <c r="G99" s="3" t="s">
        <v>20</v>
      </c>
      <c r="H99" s="13" t="s">
        <v>465</v>
      </c>
      <c r="I99" s="2" t="s">
        <v>19</v>
      </c>
      <c r="J99" s="4" t="s">
        <v>19</v>
      </c>
      <c r="K99" s="4" t="s">
        <v>59</v>
      </c>
      <c r="L99" s="4" t="s">
        <v>13</v>
      </c>
      <c r="M99" s="5">
        <v>12639000</v>
      </c>
      <c r="N99" s="8" t="s">
        <v>684</v>
      </c>
      <c r="O99" s="7" t="s">
        <v>685</v>
      </c>
      <c r="P99" s="7" t="s">
        <v>686</v>
      </c>
      <c r="Q99" s="7" t="s">
        <v>661</v>
      </c>
    </row>
    <row r="100" spans="1:17" ht="50.1" customHeight="1" x14ac:dyDescent="0.35">
      <c r="A100" s="14">
        <f t="shared" si="1"/>
        <v>99</v>
      </c>
      <c r="B100" s="4" t="s">
        <v>10</v>
      </c>
      <c r="C100" s="4" t="s">
        <v>669</v>
      </c>
      <c r="D100" s="4" t="s">
        <v>60</v>
      </c>
      <c r="E100" s="4" t="s">
        <v>158</v>
      </c>
      <c r="F100" s="3" t="s">
        <v>670</v>
      </c>
      <c r="G100" s="3" t="s">
        <v>671</v>
      </c>
      <c r="H100" s="13" t="s">
        <v>465</v>
      </c>
      <c r="I100" s="2" t="s">
        <v>19</v>
      </c>
      <c r="J100" s="4" t="s">
        <v>19</v>
      </c>
      <c r="K100" s="4" t="s">
        <v>59</v>
      </c>
      <c r="L100" s="4" t="s">
        <v>13</v>
      </c>
      <c r="M100" s="5">
        <v>7722000</v>
      </c>
      <c r="N100" s="8" t="s">
        <v>2110</v>
      </c>
      <c r="O100" s="7" t="s">
        <v>672</v>
      </c>
      <c r="P100" s="7" t="s">
        <v>673</v>
      </c>
      <c r="Q100" s="7" t="s">
        <v>650</v>
      </c>
    </row>
    <row r="101" spans="1:17" ht="50.1" customHeight="1" x14ac:dyDescent="0.35">
      <c r="A101" s="14">
        <f t="shared" si="1"/>
        <v>100</v>
      </c>
      <c r="B101" s="4" t="s">
        <v>10</v>
      </c>
      <c r="C101" s="4" t="s">
        <v>657</v>
      </c>
      <c r="D101" s="4" t="s">
        <v>60</v>
      </c>
      <c r="E101" s="4" t="s">
        <v>158</v>
      </c>
      <c r="F101" s="3" t="s">
        <v>658</v>
      </c>
      <c r="G101" s="3" t="s">
        <v>20</v>
      </c>
      <c r="H101" s="13" t="s">
        <v>55</v>
      </c>
      <c r="I101" s="2" t="s">
        <v>19</v>
      </c>
      <c r="J101" s="4" t="s">
        <v>19</v>
      </c>
      <c r="K101" s="4" t="s">
        <v>59</v>
      </c>
      <c r="L101" s="4" t="s">
        <v>629</v>
      </c>
      <c r="M101" s="5">
        <v>19030000</v>
      </c>
      <c r="N101" s="8" t="s">
        <v>2421</v>
      </c>
      <c r="O101" s="7" t="s">
        <v>659</v>
      </c>
      <c r="P101" s="7" t="s">
        <v>660</v>
      </c>
      <c r="Q101" s="7" t="s">
        <v>661</v>
      </c>
    </row>
    <row r="102" spans="1:17" ht="50.1" customHeight="1" x14ac:dyDescent="0.35">
      <c r="A102" s="14">
        <f t="shared" si="1"/>
        <v>101</v>
      </c>
      <c r="B102" s="4" t="s">
        <v>10</v>
      </c>
      <c r="C102" s="4" t="s">
        <v>706</v>
      </c>
      <c r="D102" s="4" t="s">
        <v>60</v>
      </c>
      <c r="E102" s="4" t="s">
        <v>158</v>
      </c>
      <c r="F102" s="3" t="s">
        <v>707</v>
      </c>
      <c r="G102" s="3" t="s">
        <v>708</v>
      </c>
      <c r="H102" s="13" t="s">
        <v>58</v>
      </c>
      <c r="I102" s="2" t="s">
        <v>19</v>
      </c>
      <c r="J102" s="4" t="s">
        <v>19</v>
      </c>
      <c r="K102" s="4" t="s">
        <v>59</v>
      </c>
      <c r="L102" s="4" t="s">
        <v>391</v>
      </c>
      <c r="M102" s="5">
        <v>26149200</v>
      </c>
      <c r="N102" s="8" t="s">
        <v>709</v>
      </c>
      <c r="O102" s="7" t="s">
        <v>710</v>
      </c>
      <c r="P102" s="7" t="s">
        <v>711</v>
      </c>
      <c r="Q102" s="7" t="s">
        <v>705</v>
      </c>
    </row>
    <row r="103" spans="1:17" ht="50.1" customHeight="1" x14ac:dyDescent="0.35">
      <c r="A103" s="14">
        <f t="shared" si="1"/>
        <v>102</v>
      </c>
      <c r="B103" s="4" t="s">
        <v>10</v>
      </c>
      <c r="C103" s="4" t="s">
        <v>687</v>
      </c>
      <c r="D103" s="4" t="s">
        <v>60</v>
      </c>
      <c r="E103" s="4" t="s">
        <v>158</v>
      </c>
      <c r="F103" s="3" t="s">
        <v>688</v>
      </c>
      <c r="G103" s="3" t="s">
        <v>689</v>
      </c>
      <c r="H103" s="13" t="s">
        <v>465</v>
      </c>
      <c r="I103" s="2" t="s">
        <v>19</v>
      </c>
      <c r="J103" s="4" t="s">
        <v>19</v>
      </c>
      <c r="K103" s="4" t="s">
        <v>59</v>
      </c>
      <c r="L103" s="4" t="s">
        <v>13</v>
      </c>
      <c r="M103" s="5">
        <v>13237400</v>
      </c>
      <c r="N103" s="8" t="s">
        <v>2123</v>
      </c>
      <c r="O103" s="7" t="s">
        <v>690</v>
      </c>
      <c r="P103" s="7" t="s">
        <v>691</v>
      </c>
      <c r="Q103" s="7" t="s">
        <v>650</v>
      </c>
    </row>
    <row r="104" spans="1:17" ht="50.1" customHeight="1" x14ac:dyDescent="0.35">
      <c r="A104" s="14">
        <f t="shared" si="1"/>
        <v>103</v>
      </c>
      <c r="B104" s="4" t="s">
        <v>10</v>
      </c>
      <c r="C104" s="4" t="s">
        <v>674</v>
      </c>
      <c r="D104" s="4" t="s">
        <v>60</v>
      </c>
      <c r="E104" s="4" t="s">
        <v>139</v>
      </c>
      <c r="F104" s="3" t="s">
        <v>675</v>
      </c>
      <c r="G104" s="3" t="s">
        <v>160</v>
      </c>
      <c r="H104" s="13" t="s">
        <v>142</v>
      </c>
      <c r="I104" s="2" t="s">
        <v>19</v>
      </c>
      <c r="J104" s="4" t="s">
        <v>19</v>
      </c>
      <c r="K104" s="4" t="s">
        <v>59</v>
      </c>
      <c r="L104" s="4" t="s">
        <v>378</v>
      </c>
      <c r="M104" s="5">
        <v>18700000</v>
      </c>
      <c r="N104" s="8" t="s">
        <v>379</v>
      </c>
      <c r="O104" s="7" t="s">
        <v>380</v>
      </c>
      <c r="P104" s="7" t="s">
        <v>676</v>
      </c>
      <c r="Q104" s="7" t="s">
        <v>677</v>
      </c>
    </row>
    <row r="105" spans="1:17" ht="50.1" customHeight="1" x14ac:dyDescent="0.35">
      <c r="A105" s="14">
        <f t="shared" si="1"/>
        <v>104</v>
      </c>
      <c r="B105" s="4" t="s">
        <v>10</v>
      </c>
      <c r="C105" s="4" t="s">
        <v>662</v>
      </c>
      <c r="D105" s="4" t="s">
        <v>60</v>
      </c>
      <c r="E105" s="4" t="s">
        <v>158</v>
      </c>
      <c r="F105" s="3" t="s">
        <v>663</v>
      </c>
      <c r="G105" s="3" t="s">
        <v>664</v>
      </c>
      <c r="H105" s="13" t="s">
        <v>56</v>
      </c>
      <c r="I105" s="2" t="s">
        <v>19</v>
      </c>
      <c r="J105" s="4" t="s">
        <v>19</v>
      </c>
      <c r="K105" s="4" t="s">
        <v>59</v>
      </c>
      <c r="L105" s="4" t="s">
        <v>665</v>
      </c>
      <c r="M105" s="5">
        <v>23320000</v>
      </c>
      <c r="N105" s="8" t="s">
        <v>3024</v>
      </c>
      <c r="O105" s="7" t="s">
        <v>666</v>
      </c>
      <c r="P105" s="7" t="s">
        <v>667</v>
      </c>
      <c r="Q105" s="7" t="s">
        <v>668</v>
      </c>
    </row>
    <row r="106" spans="1:17" ht="50.1" customHeight="1" x14ac:dyDescent="0.35">
      <c r="A106" s="14">
        <f t="shared" si="1"/>
        <v>105</v>
      </c>
      <c r="B106" s="4" t="s">
        <v>10</v>
      </c>
      <c r="C106" s="4" t="s">
        <v>644</v>
      </c>
      <c r="D106" s="4" t="s">
        <v>60</v>
      </c>
      <c r="E106" s="4" t="s">
        <v>158</v>
      </c>
      <c r="F106" s="3" t="s">
        <v>645</v>
      </c>
      <c r="G106" s="3" t="s">
        <v>646</v>
      </c>
      <c r="H106" s="13" t="s">
        <v>55</v>
      </c>
      <c r="I106" s="2" t="s">
        <v>19</v>
      </c>
      <c r="J106" s="4" t="s">
        <v>19</v>
      </c>
      <c r="K106" s="4" t="s">
        <v>59</v>
      </c>
      <c r="L106" s="4" t="s">
        <v>235</v>
      </c>
      <c r="M106" s="5">
        <v>37290000</v>
      </c>
      <c r="N106" s="8" t="s">
        <v>647</v>
      </c>
      <c r="O106" s="7" t="s">
        <v>648</v>
      </c>
      <c r="P106" s="7" t="s">
        <v>649</v>
      </c>
      <c r="Q106" s="7" t="s">
        <v>650</v>
      </c>
    </row>
    <row r="107" spans="1:17" ht="50.1" customHeight="1" x14ac:dyDescent="0.35">
      <c r="A107" s="14">
        <f t="shared" si="1"/>
        <v>106</v>
      </c>
      <c r="B107" s="4" t="s">
        <v>10</v>
      </c>
      <c r="C107" s="4" t="s">
        <v>739</v>
      </c>
      <c r="D107" s="4" t="s">
        <v>60</v>
      </c>
      <c r="E107" s="4" t="s">
        <v>158</v>
      </c>
      <c r="F107" s="3" t="s">
        <v>740</v>
      </c>
      <c r="G107" s="3" t="s">
        <v>741</v>
      </c>
      <c r="H107" s="13" t="s">
        <v>465</v>
      </c>
      <c r="I107" s="2" t="s">
        <v>21</v>
      </c>
      <c r="J107" s="4" t="s">
        <v>21</v>
      </c>
      <c r="K107" s="4" t="s">
        <v>59</v>
      </c>
      <c r="L107" s="4" t="s">
        <v>13</v>
      </c>
      <c r="M107" s="5">
        <v>2387000</v>
      </c>
      <c r="N107" s="8" t="s">
        <v>3762</v>
      </c>
      <c r="O107" s="7" t="s">
        <v>742</v>
      </c>
      <c r="P107" s="7" t="s">
        <v>743</v>
      </c>
      <c r="Q107" s="7" t="s">
        <v>650</v>
      </c>
    </row>
    <row r="108" spans="1:17" ht="50.1" customHeight="1" x14ac:dyDescent="0.35">
      <c r="A108" s="14">
        <f t="shared" si="1"/>
        <v>107</v>
      </c>
      <c r="B108" s="4" t="s">
        <v>10</v>
      </c>
      <c r="C108" s="4" t="s">
        <v>721</v>
      </c>
      <c r="D108" s="4" t="s">
        <v>60</v>
      </c>
      <c r="E108" s="4" t="s">
        <v>462</v>
      </c>
      <c r="F108" s="3" t="s">
        <v>722</v>
      </c>
      <c r="G108" s="3" t="s">
        <v>723</v>
      </c>
      <c r="H108" s="13" t="s">
        <v>58</v>
      </c>
      <c r="I108" s="2" t="s">
        <v>21</v>
      </c>
      <c r="J108" s="4" t="s">
        <v>21</v>
      </c>
      <c r="K108" s="4" t="s">
        <v>59</v>
      </c>
      <c r="L108" s="4" t="s">
        <v>203</v>
      </c>
      <c r="M108" s="5">
        <v>9472540</v>
      </c>
      <c r="N108" s="8" t="s">
        <v>3026</v>
      </c>
      <c r="O108" s="7" t="s">
        <v>724</v>
      </c>
      <c r="P108" s="7" t="s">
        <v>725</v>
      </c>
      <c r="Q108" s="7" t="s">
        <v>726</v>
      </c>
    </row>
    <row r="109" spans="1:17" ht="50.1" customHeight="1" x14ac:dyDescent="0.35">
      <c r="A109" s="14">
        <f t="shared" si="1"/>
        <v>108</v>
      </c>
      <c r="B109" s="4" t="s">
        <v>10</v>
      </c>
      <c r="C109" s="4" t="s">
        <v>769</v>
      </c>
      <c r="D109" s="4" t="s">
        <v>60</v>
      </c>
      <c r="E109" s="4" t="s">
        <v>158</v>
      </c>
      <c r="F109" s="3" t="s">
        <v>770</v>
      </c>
      <c r="G109" s="3" t="s">
        <v>708</v>
      </c>
      <c r="H109" s="13" t="s">
        <v>57</v>
      </c>
      <c r="I109" s="2" t="s">
        <v>21</v>
      </c>
      <c r="J109" s="4" t="s">
        <v>21</v>
      </c>
      <c r="K109" s="4" t="s">
        <v>59</v>
      </c>
      <c r="L109" s="4" t="s">
        <v>391</v>
      </c>
      <c r="M109" s="5">
        <v>5060000</v>
      </c>
      <c r="N109" s="8" t="s">
        <v>2126</v>
      </c>
      <c r="O109" s="7" t="s">
        <v>771</v>
      </c>
      <c r="P109" s="7" t="s">
        <v>772</v>
      </c>
      <c r="Q109" s="7" t="s">
        <v>650</v>
      </c>
    </row>
    <row r="110" spans="1:17" ht="50.1" customHeight="1" x14ac:dyDescent="0.35">
      <c r="A110" s="14">
        <f t="shared" si="1"/>
        <v>109</v>
      </c>
      <c r="B110" s="4" t="s">
        <v>10</v>
      </c>
      <c r="C110" s="4" t="s">
        <v>727</v>
      </c>
      <c r="D110" s="4" t="s">
        <v>60</v>
      </c>
      <c r="E110" s="4" t="s">
        <v>462</v>
      </c>
      <c r="F110" s="3" t="s">
        <v>728</v>
      </c>
      <c r="G110" s="3" t="s">
        <v>729</v>
      </c>
      <c r="H110" s="13" t="s">
        <v>465</v>
      </c>
      <c r="I110" s="2" t="s">
        <v>21</v>
      </c>
      <c r="J110" s="4" t="s">
        <v>21</v>
      </c>
      <c r="K110" s="4" t="s">
        <v>59</v>
      </c>
      <c r="L110" s="4" t="s">
        <v>13</v>
      </c>
      <c r="M110" s="5">
        <v>7183330</v>
      </c>
      <c r="N110" s="8" t="s">
        <v>730</v>
      </c>
      <c r="O110" s="7" t="s">
        <v>731</v>
      </c>
      <c r="P110" s="7" t="s">
        <v>732</v>
      </c>
      <c r="Q110" s="7" t="s">
        <v>733</v>
      </c>
    </row>
    <row r="111" spans="1:17" ht="50.1" customHeight="1" x14ac:dyDescent="0.35">
      <c r="A111" s="14">
        <f t="shared" si="1"/>
        <v>110</v>
      </c>
      <c r="B111" s="4" t="s">
        <v>10</v>
      </c>
      <c r="C111" s="4" t="s">
        <v>744</v>
      </c>
      <c r="D111" s="4" t="s">
        <v>60</v>
      </c>
      <c r="E111" s="4" t="s">
        <v>462</v>
      </c>
      <c r="F111" s="3" t="s">
        <v>745</v>
      </c>
      <c r="G111" s="3" t="s">
        <v>746</v>
      </c>
      <c r="H111" s="13" t="s">
        <v>747</v>
      </c>
      <c r="I111" s="2" t="s">
        <v>21</v>
      </c>
      <c r="J111" s="4" t="s">
        <v>21</v>
      </c>
      <c r="K111" s="4" t="s">
        <v>59</v>
      </c>
      <c r="L111" s="4" t="s">
        <v>13</v>
      </c>
      <c r="M111" s="5">
        <v>7974560</v>
      </c>
      <c r="N111" s="8" t="s">
        <v>2125</v>
      </c>
      <c r="O111" s="7" t="s">
        <v>748</v>
      </c>
      <c r="P111" s="7" t="s">
        <v>749</v>
      </c>
      <c r="Q111" s="7" t="s">
        <v>750</v>
      </c>
    </row>
    <row r="112" spans="1:17" ht="50.1" customHeight="1" x14ac:dyDescent="0.35">
      <c r="A112" s="14">
        <f t="shared" si="1"/>
        <v>111</v>
      </c>
      <c r="B112" s="4" t="s">
        <v>10</v>
      </c>
      <c r="C112" s="4" t="s">
        <v>716</v>
      </c>
      <c r="D112" s="4" t="s">
        <v>149</v>
      </c>
      <c r="E112" s="4" t="s">
        <v>158</v>
      </c>
      <c r="F112" s="3" t="s">
        <v>717</v>
      </c>
      <c r="G112" s="3" t="s">
        <v>718</v>
      </c>
      <c r="H112" s="13" t="s">
        <v>603</v>
      </c>
      <c r="I112" s="2" t="s">
        <v>21</v>
      </c>
      <c r="J112" s="4" t="s">
        <v>21</v>
      </c>
      <c r="K112" s="4" t="s">
        <v>59</v>
      </c>
      <c r="L112" s="4" t="s">
        <v>144</v>
      </c>
      <c r="M112" s="5">
        <v>1980000</v>
      </c>
      <c r="N112" s="8" t="s">
        <v>3878</v>
      </c>
      <c r="O112" s="7" t="s">
        <v>637</v>
      </c>
      <c r="P112" s="7" t="s">
        <v>719</v>
      </c>
      <c r="Q112" s="7" t="s">
        <v>720</v>
      </c>
    </row>
    <row r="113" spans="1:17" ht="50.1" customHeight="1" x14ac:dyDescent="0.35">
      <c r="A113" s="14">
        <f t="shared" si="1"/>
        <v>112</v>
      </c>
      <c r="B113" s="4" t="s">
        <v>10</v>
      </c>
      <c r="C113" s="4" t="s">
        <v>762</v>
      </c>
      <c r="D113" s="4" t="s">
        <v>60</v>
      </c>
      <c r="E113" s="4" t="s">
        <v>139</v>
      </c>
      <c r="F113" s="3" t="s">
        <v>763</v>
      </c>
      <c r="G113" s="3" t="s">
        <v>764</v>
      </c>
      <c r="H113" s="13" t="s">
        <v>142</v>
      </c>
      <c r="I113" s="2" t="s">
        <v>21</v>
      </c>
      <c r="J113" s="4" t="s">
        <v>21</v>
      </c>
      <c r="K113" s="4" t="s">
        <v>59</v>
      </c>
      <c r="L113" s="4" t="s">
        <v>155</v>
      </c>
      <c r="M113" s="5">
        <v>2750000</v>
      </c>
      <c r="N113" s="8" t="s">
        <v>765</v>
      </c>
      <c r="O113" s="7" t="s">
        <v>766</v>
      </c>
      <c r="P113" s="7" t="s">
        <v>767</v>
      </c>
      <c r="Q113" s="7" t="s">
        <v>768</v>
      </c>
    </row>
    <row r="114" spans="1:17" ht="50.1" customHeight="1" x14ac:dyDescent="0.35">
      <c r="A114" s="14">
        <f t="shared" si="1"/>
        <v>113</v>
      </c>
      <c r="B114" s="4" t="s">
        <v>10</v>
      </c>
      <c r="C114" s="4" t="s">
        <v>734</v>
      </c>
      <c r="D114" s="4" t="s">
        <v>60</v>
      </c>
      <c r="E114" s="4" t="s">
        <v>462</v>
      </c>
      <c r="F114" s="3" t="s">
        <v>735</v>
      </c>
      <c r="G114" s="3" t="s">
        <v>736</v>
      </c>
      <c r="H114" s="13" t="s">
        <v>55</v>
      </c>
      <c r="I114" s="2" t="s">
        <v>21</v>
      </c>
      <c r="J114" s="4" t="s">
        <v>21</v>
      </c>
      <c r="K114" s="4" t="s">
        <v>59</v>
      </c>
      <c r="L114" s="4" t="s">
        <v>13</v>
      </c>
      <c r="M114" s="5">
        <v>5287370</v>
      </c>
      <c r="N114" s="8" t="s">
        <v>3025</v>
      </c>
      <c r="O114" s="7" t="s">
        <v>737</v>
      </c>
      <c r="P114" s="7" t="s">
        <v>738</v>
      </c>
      <c r="Q114" s="7" t="s">
        <v>469</v>
      </c>
    </row>
    <row r="115" spans="1:17" ht="50.1" customHeight="1" x14ac:dyDescent="0.35">
      <c r="A115" s="14">
        <f t="shared" si="1"/>
        <v>114</v>
      </c>
      <c r="B115" s="4" t="s">
        <v>10</v>
      </c>
      <c r="C115" s="4" t="s">
        <v>773</v>
      </c>
      <c r="D115" s="4" t="s">
        <v>60</v>
      </c>
      <c r="E115" s="4" t="s">
        <v>462</v>
      </c>
      <c r="F115" s="3" t="s">
        <v>774</v>
      </c>
      <c r="G115" s="3" t="s">
        <v>775</v>
      </c>
      <c r="H115" s="13" t="s">
        <v>465</v>
      </c>
      <c r="I115" s="2" t="s">
        <v>21</v>
      </c>
      <c r="J115" s="4" t="s">
        <v>21</v>
      </c>
      <c r="K115" s="4" t="s">
        <v>59</v>
      </c>
      <c r="L115" s="4" t="s">
        <v>13</v>
      </c>
      <c r="M115" s="5">
        <v>8947070</v>
      </c>
      <c r="N115" s="8" t="s">
        <v>25</v>
      </c>
      <c r="O115" s="7" t="s">
        <v>3553</v>
      </c>
      <c r="P115" s="7" t="s">
        <v>776</v>
      </c>
      <c r="Q115" s="7" t="s">
        <v>761</v>
      </c>
    </row>
    <row r="116" spans="1:17" ht="50.1" customHeight="1" x14ac:dyDescent="0.35">
      <c r="A116" s="14">
        <f t="shared" si="1"/>
        <v>115</v>
      </c>
      <c r="B116" s="4" t="s">
        <v>10</v>
      </c>
      <c r="C116" s="4" t="s">
        <v>755</v>
      </c>
      <c r="D116" s="4" t="s">
        <v>60</v>
      </c>
      <c r="E116" s="4" t="s">
        <v>462</v>
      </c>
      <c r="F116" s="3" t="s">
        <v>756</v>
      </c>
      <c r="G116" s="3" t="s">
        <v>757</v>
      </c>
      <c r="H116" s="13" t="s">
        <v>465</v>
      </c>
      <c r="I116" s="2" t="s">
        <v>21</v>
      </c>
      <c r="J116" s="4" t="s">
        <v>21</v>
      </c>
      <c r="K116" s="4" t="s">
        <v>59</v>
      </c>
      <c r="L116" s="4" t="s">
        <v>13</v>
      </c>
      <c r="M116" s="5">
        <v>10861400</v>
      </c>
      <c r="N116" s="8" t="s">
        <v>758</v>
      </c>
      <c r="O116" s="7" t="s">
        <v>759</v>
      </c>
      <c r="P116" s="7" t="s">
        <v>760</v>
      </c>
      <c r="Q116" s="7" t="s">
        <v>761</v>
      </c>
    </row>
    <row r="117" spans="1:17" ht="50.1" customHeight="1" x14ac:dyDescent="0.35">
      <c r="A117" s="14">
        <f t="shared" si="1"/>
        <v>116</v>
      </c>
      <c r="B117" s="4" t="s">
        <v>10</v>
      </c>
      <c r="C117" s="4" t="s">
        <v>782</v>
      </c>
      <c r="D117" s="4" t="s">
        <v>60</v>
      </c>
      <c r="E117" s="4" t="s">
        <v>462</v>
      </c>
      <c r="F117" s="3" t="s">
        <v>783</v>
      </c>
      <c r="G117" s="3" t="s">
        <v>784</v>
      </c>
      <c r="H117" s="13" t="s">
        <v>465</v>
      </c>
      <c r="I117" s="2" t="s">
        <v>21</v>
      </c>
      <c r="J117" s="4" t="s">
        <v>21</v>
      </c>
      <c r="K117" s="4" t="s">
        <v>59</v>
      </c>
      <c r="L117" s="4" t="s">
        <v>13</v>
      </c>
      <c r="M117" s="5">
        <v>6653020</v>
      </c>
      <c r="N117" s="8" t="s">
        <v>785</v>
      </c>
      <c r="O117" s="7" t="s">
        <v>2124</v>
      </c>
      <c r="P117" s="7" t="s">
        <v>786</v>
      </c>
      <c r="Q117" s="7" t="s">
        <v>761</v>
      </c>
    </row>
    <row r="118" spans="1:17" ht="50.1" customHeight="1" x14ac:dyDescent="0.35">
      <c r="A118" s="14">
        <f t="shared" si="1"/>
        <v>117</v>
      </c>
      <c r="B118" s="4" t="s">
        <v>10</v>
      </c>
      <c r="C118" s="4" t="s">
        <v>22</v>
      </c>
      <c r="D118" s="4" t="s">
        <v>60</v>
      </c>
      <c r="E118" s="4" t="s">
        <v>158</v>
      </c>
      <c r="F118" s="3" t="s">
        <v>23</v>
      </c>
      <c r="G118" s="3" t="s">
        <v>20</v>
      </c>
      <c r="H118" s="13" t="s">
        <v>55</v>
      </c>
      <c r="I118" s="2" t="s">
        <v>21</v>
      </c>
      <c r="J118" s="4" t="s">
        <v>21</v>
      </c>
      <c r="K118" s="4" t="s">
        <v>59</v>
      </c>
      <c r="L118" s="4" t="s">
        <v>24</v>
      </c>
      <c r="M118" s="5">
        <v>5632000</v>
      </c>
      <c r="N118" s="8" t="s">
        <v>3025</v>
      </c>
      <c r="O118" s="7" t="s">
        <v>737</v>
      </c>
      <c r="P118" s="7" t="s">
        <v>751</v>
      </c>
      <c r="Q118" s="7" t="s">
        <v>656</v>
      </c>
    </row>
    <row r="119" spans="1:17" ht="50.1" customHeight="1" x14ac:dyDescent="0.35">
      <c r="A119" s="14">
        <f t="shared" si="1"/>
        <v>118</v>
      </c>
      <c r="B119" s="4" t="s">
        <v>10</v>
      </c>
      <c r="C119" s="4" t="s">
        <v>752</v>
      </c>
      <c r="D119" s="4" t="s">
        <v>149</v>
      </c>
      <c r="E119" s="4" t="s">
        <v>158</v>
      </c>
      <c r="F119" s="3" t="s">
        <v>753</v>
      </c>
      <c r="G119" s="3" t="s">
        <v>754</v>
      </c>
      <c r="H119" s="13" t="s">
        <v>603</v>
      </c>
      <c r="I119" s="2" t="s">
        <v>21</v>
      </c>
      <c r="J119" s="4" t="s">
        <v>21</v>
      </c>
      <c r="K119" s="4" t="s">
        <v>59</v>
      </c>
      <c r="L119" s="4" t="s">
        <v>13</v>
      </c>
      <c r="M119" s="5">
        <v>2585000</v>
      </c>
      <c r="N119" s="8" t="s">
        <v>3878</v>
      </c>
      <c r="O119" s="7" t="s">
        <v>637</v>
      </c>
      <c r="P119" s="7" t="s">
        <v>719</v>
      </c>
      <c r="Q119" s="7" t="s">
        <v>720</v>
      </c>
    </row>
    <row r="120" spans="1:17" ht="50.1" customHeight="1" x14ac:dyDescent="0.35">
      <c r="A120" s="14">
        <f t="shared" si="1"/>
        <v>119</v>
      </c>
      <c r="B120" s="4" t="s">
        <v>10</v>
      </c>
      <c r="C120" s="4" t="s">
        <v>777</v>
      </c>
      <c r="D120" s="4" t="s">
        <v>60</v>
      </c>
      <c r="E120" s="4" t="s">
        <v>158</v>
      </c>
      <c r="F120" s="3" t="s">
        <v>778</v>
      </c>
      <c r="G120" s="3" t="s">
        <v>472</v>
      </c>
      <c r="H120" s="13" t="s">
        <v>55</v>
      </c>
      <c r="I120" s="2" t="s">
        <v>21</v>
      </c>
      <c r="J120" s="4" t="s">
        <v>21</v>
      </c>
      <c r="K120" s="4" t="s">
        <v>59</v>
      </c>
      <c r="L120" s="4" t="s">
        <v>24</v>
      </c>
      <c r="M120" s="5">
        <v>7315000</v>
      </c>
      <c r="N120" s="8" t="s">
        <v>779</v>
      </c>
      <c r="O120" s="7" t="s">
        <v>780</v>
      </c>
      <c r="P120" s="7" t="s">
        <v>781</v>
      </c>
      <c r="Q120" s="7" t="s">
        <v>656</v>
      </c>
    </row>
    <row r="121" spans="1:17" ht="50.1" customHeight="1" x14ac:dyDescent="0.35">
      <c r="A121" s="14">
        <f t="shared" si="1"/>
        <v>120</v>
      </c>
      <c r="B121" s="4" t="s">
        <v>10</v>
      </c>
      <c r="C121" s="4" t="s">
        <v>811</v>
      </c>
      <c r="D121" s="4" t="s">
        <v>149</v>
      </c>
      <c r="E121" s="4" t="s">
        <v>158</v>
      </c>
      <c r="F121" s="3" t="s">
        <v>812</v>
      </c>
      <c r="G121" s="3" t="s">
        <v>813</v>
      </c>
      <c r="H121" s="13" t="s">
        <v>814</v>
      </c>
      <c r="I121" s="2" t="s">
        <v>72</v>
      </c>
      <c r="J121" s="4" t="s">
        <v>72</v>
      </c>
      <c r="K121" s="4" t="s">
        <v>59</v>
      </c>
      <c r="L121" s="4" t="s">
        <v>815</v>
      </c>
      <c r="M121" s="5">
        <v>18788000</v>
      </c>
      <c r="N121" s="8" t="s">
        <v>3880</v>
      </c>
      <c r="O121" s="7" t="s">
        <v>816</v>
      </c>
      <c r="P121" s="7" t="s">
        <v>817</v>
      </c>
      <c r="Q121" s="7" t="s">
        <v>599</v>
      </c>
    </row>
    <row r="122" spans="1:17" ht="50.1" customHeight="1" x14ac:dyDescent="0.35">
      <c r="A122" s="14">
        <f t="shared" si="1"/>
        <v>121</v>
      </c>
      <c r="B122" s="4" t="s">
        <v>10</v>
      </c>
      <c r="C122" s="4" t="s">
        <v>787</v>
      </c>
      <c r="D122" s="4" t="s">
        <v>149</v>
      </c>
      <c r="E122" s="4" t="s">
        <v>158</v>
      </c>
      <c r="F122" s="3" t="s">
        <v>788</v>
      </c>
      <c r="G122" s="3" t="s">
        <v>789</v>
      </c>
      <c r="H122" s="13" t="s">
        <v>202</v>
      </c>
      <c r="I122" s="2" t="s">
        <v>72</v>
      </c>
      <c r="J122" s="4" t="s">
        <v>72</v>
      </c>
      <c r="K122" s="4" t="s">
        <v>59</v>
      </c>
      <c r="L122" s="4" t="s">
        <v>457</v>
      </c>
      <c r="M122" s="5">
        <v>11660000</v>
      </c>
      <c r="N122" s="8" t="s">
        <v>790</v>
      </c>
      <c r="O122" s="7" t="s">
        <v>791</v>
      </c>
      <c r="P122" s="7" t="s">
        <v>792</v>
      </c>
      <c r="Q122" s="7" t="s">
        <v>793</v>
      </c>
    </row>
    <row r="123" spans="1:17" ht="50.1" customHeight="1" x14ac:dyDescent="0.35">
      <c r="A123" s="14">
        <f t="shared" si="1"/>
        <v>122</v>
      </c>
      <c r="B123" s="4" t="s">
        <v>10</v>
      </c>
      <c r="C123" s="4" t="s">
        <v>847</v>
      </c>
      <c r="D123" s="4" t="s">
        <v>149</v>
      </c>
      <c r="E123" s="4" t="s">
        <v>158</v>
      </c>
      <c r="F123" s="3" t="s">
        <v>848</v>
      </c>
      <c r="G123" s="3" t="s">
        <v>849</v>
      </c>
      <c r="H123" s="13" t="s">
        <v>202</v>
      </c>
      <c r="I123" s="2" t="s">
        <v>72</v>
      </c>
      <c r="J123" s="4" t="s">
        <v>72</v>
      </c>
      <c r="K123" s="4" t="s">
        <v>59</v>
      </c>
      <c r="L123" s="4" t="s">
        <v>457</v>
      </c>
      <c r="M123" s="5">
        <v>7587800</v>
      </c>
      <c r="N123" s="8" t="s">
        <v>850</v>
      </c>
      <c r="O123" s="7" t="s">
        <v>851</v>
      </c>
      <c r="P123" s="7" t="s">
        <v>852</v>
      </c>
      <c r="Q123" s="7" t="s">
        <v>853</v>
      </c>
    </row>
    <row r="124" spans="1:17" ht="50.1" customHeight="1" x14ac:dyDescent="0.35">
      <c r="A124" s="14">
        <f t="shared" si="1"/>
        <v>123</v>
      </c>
      <c r="B124" s="4" t="s">
        <v>10</v>
      </c>
      <c r="C124" s="4" t="s">
        <v>794</v>
      </c>
      <c r="D124" s="4" t="s">
        <v>149</v>
      </c>
      <c r="E124" s="4" t="s">
        <v>158</v>
      </c>
      <c r="F124" s="3" t="s">
        <v>795</v>
      </c>
      <c r="G124" s="3" t="s">
        <v>796</v>
      </c>
      <c r="H124" s="13" t="s">
        <v>202</v>
      </c>
      <c r="I124" s="2" t="s">
        <v>72</v>
      </c>
      <c r="J124" s="4" t="s">
        <v>72</v>
      </c>
      <c r="K124" s="4" t="s">
        <v>59</v>
      </c>
      <c r="L124" s="4" t="s">
        <v>457</v>
      </c>
      <c r="M124" s="5">
        <v>7700000</v>
      </c>
      <c r="N124" s="8" t="s">
        <v>790</v>
      </c>
      <c r="O124" s="7" t="s">
        <v>791</v>
      </c>
      <c r="P124" s="7" t="s">
        <v>797</v>
      </c>
      <c r="Q124" s="7" t="s">
        <v>798</v>
      </c>
    </row>
    <row r="125" spans="1:17" ht="50.1" customHeight="1" x14ac:dyDescent="0.35">
      <c r="A125" s="14">
        <f t="shared" si="1"/>
        <v>124</v>
      </c>
      <c r="B125" s="4" t="s">
        <v>10</v>
      </c>
      <c r="C125" s="4" t="s">
        <v>799</v>
      </c>
      <c r="D125" s="4" t="s">
        <v>149</v>
      </c>
      <c r="E125" s="4" t="s">
        <v>158</v>
      </c>
      <c r="F125" s="3" t="s">
        <v>800</v>
      </c>
      <c r="G125" s="3" t="s">
        <v>801</v>
      </c>
      <c r="H125" s="13" t="s">
        <v>202</v>
      </c>
      <c r="I125" s="2" t="s">
        <v>72</v>
      </c>
      <c r="J125" s="4" t="s">
        <v>72</v>
      </c>
      <c r="K125" s="4" t="s">
        <v>59</v>
      </c>
      <c r="L125" s="4" t="s">
        <v>457</v>
      </c>
      <c r="M125" s="5">
        <v>17930000</v>
      </c>
      <c r="N125" s="8" t="s">
        <v>540</v>
      </c>
      <c r="O125" s="7" t="s">
        <v>541</v>
      </c>
      <c r="P125" s="7" t="s">
        <v>802</v>
      </c>
      <c r="Q125" s="7" t="s">
        <v>803</v>
      </c>
    </row>
    <row r="126" spans="1:17" ht="50.1" customHeight="1" x14ac:dyDescent="0.35">
      <c r="A126" s="14">
        <f t="shared" si="1"/>
        <v>125</v>
      </c>
      <c r="B126" s="4" t="s">
        <v>10</v>
      </c>
      <c r="C126" s="4" t="s">
        <v>818</v>
      </c>
      <c r="D126" s="4" t="s">
        <v>149</v>
      </c>
      <c r="E126" s="4" t="s">
        <v>158</v>
      </c>
      <c r="F126" s="3" t="s">
        <v>819</v>
      </c>
      <c r="G126" s="3" t="s">
        <v>820</v>
      </c>
      <c r="H126" s="13" t="s">
        <v>603</v>
      </c>
      <c r="I126" s="2" t="s">
        <v>72</v>
      </c>
      <c r="J126" s="4" t="s">
        <v>72</v>
      </c>
      <c r="K126" s="4" t="s">
        <v>59</v>
      </c>
      <c r="L126" s="4" t="s">
        <v>821</v>
      </c>
      <c r="M126" s="5">
        <v>2090000</v>
      </c>
      <c r="N126" s="8" t="s">
        <v>3878</v>
      </c>
      <c r="O126" s="7" t="s">
        <v>637</v>
      </c>
      <c r="P126" s="7" t="s">
        <v>822</v>
      </c>
      <c r="Q126" s="7" t="s">
        <v>823</v>
      </c>
    </row>
    <row r="127" spans="1:17" ht="50.1" customHeight="1" x14ac:dyDescent="0.35">
      <c r="A127" s="14">
        <f t="shared" si="1"/>
        <v>126</v>
      </c>
      <c r="B127" s="4" t="s">
        <v>10</v>
      </c>
      <c r="C127" s="4" t="s">
        <v>804</v>
      </c>
      <c r="D127" s="4" t="s">
        <v>60</v>
      </c>
      <c r="E127" s="4" t="s">
        <v>805</v>
      </c>
      <c r="F127" s="3" t="s">
        <v>806</v>
      </c>
      <c r="G127" s="3" t="s">
        <v>664</v>
      </c>
      <c r="H127" s="13" t="s">
        <v>57</v>
      </c>
      <c r="I127" s="2" t="s">
        <v>72</v>
      </c>
      <c r="J127" s="4" t="s">
        <v>72</v>
      </c>
      <c r="K127" s="4" t="s">
        <v>59</v>
      </c>
      <c r="L127" s="4" t="s">
        <v>807</v>
      </c>
      <c r="M127" s="5">
        <v>44275000</v>
      </c>
      <c r="N127" s="8" t="s">
        <v>2127</v>
      </c>
      <c r="O127" s="7" t="s">
        <v>808</v>
      </c>
      <c r="P127" s="7" t="s">
        <v>809</v>
      </c>
      <c r="Q127" s="7" t="s">
        <v>810</v>
      </c>
    </row>
    <row r="128" spans="1:17" ht="50.1" customHeight="1" x14ac:dyDescent="0.35">
      <c r="A128" s="14">
        <f t="shared" si="1"/>
        <v>127</v>
      </c>
      <c r="B128" s="4" t="s">
        <v>10</v>
      </c>
      <c r="C128" s="4" t="s">
        <v>832</v>
      </c>
      <c r="D128" s="4" t="s">
        <v>149</v>
      </c>
      <c r="E128" s="4" t="s">
        <v>158</v>
      </c>
      <c r="F128" s="3" t="s">
        <v>833</v>
      </c>
      <c r="G128" s="3" t="s">
        <v>834</v>
      </c>
      <c r="H128" s="13" t="s">
        <v>202</v>
      </c>
      <c r="I128" s="2" t="s">
        <v>72</v>
      </c>
      <c r="J128" s="4" t="s">
        <v>72</v>
      </c>
      <c r="K128" s="4" t="s">
        <v>59</v>
      </c>
      <c r="L128" s="4" t="s">
        <v>457</v>
      </c>
      <c r="M128" s="5">
        <v>17050000</v>
      </c>
      <c r="N128" s="8" t="s">
        <v>835</v>
      </c>
      <c r="O128" s="7" t="s">
        <v>836</v>
      </c>
      <c r="P128" s="7" t="s">
        <v>837</v>
      </c>
      <c r="Q128" s="7" t="s">
        <v>838</v>
      </c>
    </row>
    <row r="129" spans="1:17" ht="50.1" customHeight="1" x14ac:dyDescent="0.35">
      <c r="A129" s="14">
        <f t="shared" si="1"/>
        <v>128</v>
      </c>
      <c r="B129" s="4" t="s">
        <v>10</v>
      </c>
      <c r="C129" s="4" t="s">
        <v>839</v>
      </c>
      <c r="D129" s="4" t="s">
        <v>149</v>
      </c>
      <c r="E129" s="4" t="s">
        <v>158</v>
      </c>
      <c r="F129" s="3" t="s">
        <v>840</v>
      </c>
      <c r="G129" s="3" t="s">
        <v>841</v>
      </c>
      <c r="H129" s="13" t="s">
        <v>202</v>
      </c>
      <c r="I129" s="2" t="s">
        <v>72</v>
      </c>
      <c r="J129" s="4" t="s">
        <v>72</v>
      </c>
      <c r="K129" s="4" t="s">
        <v>59</v>
      </c>
      <c r="L129" s="4" t="s">
        <v>842</v>
      </c>
      <c r="M129" s="5">
        <v>7898000</v>
      </c>
      <c r="N129" s="8" t="s">
        <v>843</v>
      </c>
      <c r="O129" s="7" t="s">
        <v>844</v>
      </c>
      <c r="P129" s="7" t="s">
        <v>845</v>
      </c>
      <c r="Q129" s="7" t="s">
        <v>846</v>
      </c>
    </row>
    <row r="130" spans="1:17" ht="50.1" customHeight="1" x14ac:dyDescent="0.35">
      <c r="A130" s="14">
        <f t="shared" si="1"/>
        <v>129</v>
      </c>
      <c r="B130" s="4" t="s">
        <v>10</v>
      </c>
      <c r="C130" s="4" t="s">
        <v>828</v>
      </c>
      <c r="D130" s="4" t="s">
        <v>149</v>
      </c>
      <c r="E130" s="4" t="s">
        <v>158</v>
      </c>
      <c r="F130" s="3" t="s">
        <v>829</v>
      </c>
      <c r="G130" s="3" t="s">
        <v>621</v>
      </c>
      <c r="H130" s="13" t="s">
        <v>151</v>
      </c>
      <c r="I130" s="2" t="s">
        <v>72</v>
      </c>
      <c r="J130" s="4" t="s">
        <v>72</v>
      </c>
      <c r="K130" s="4" t="s">
        <v>59</v>
      </c>
      <c r="L130" s="4" t="s">
        <v>152</v>
      </c>
      <c r="M130" s="5">
        <v>2970000</v>
      </c>
      <c r="N130" s="8" t="s">
        <v>3692</v>
      </c>
      <c r="O130" s="7" t="s">
        <v>163</v>
      </c>
      <c r="P130" s="7" t="s">
        <v>830</v>
      </c>
      <c r="Q130" s="7" t="s">
        <v>831</v>
      </c>
    </row>
    <row r="131" spans="1:17" ht="50.1" customHeight="1" x14ac:dyDescent="0.35">
      <c r="A131" s="14">
        <f t="shared" si="1"/>
        <v>130</v>
      </c>
      <c r="B131" s="4" t="s">
        <v>10</v>
      </c>
      <c r="C131" s="4" t="s">
        <v>824</v>
      </c>
      <c r="D131" s="4" t="s">
        <v>149</v>
      </c>
      <c r="E131" s="4" t="s">
        <v>158</v>
      </c>
      <c r="F131" s="3" t="s">
        <v>825</v>
      </c>
      <c r="G131" s="3" t="s">
        <v>826</v>
      </c>
      <c r="H131" s="13" t="s">
        <v>814</v>
      </c>
      <c r="I131" s="2" t="s">
        <v>72</v>
      </c>
      <c r="J131" s="4" t="s">
        <v>72</v>
      </c>
      <c r="K131" s="4" t="s">
        <v>59</v>
      </c>
      <c r="L131" s="4" t="s">
        <v>152</v>
      </c>
      <c r="M131" s="5">
        <v>6930000</v>
      </c>
      <c r="N131" s="8" t="s">
        <v>3880</v>
      </c>
      <c r="O131" s="7" t="s">
        <v>816</v>
      </c>
      <c r="P131" s="7" t="s">
        <v>827</v>
      </c>
      <c r="Q131" s="7" t="s">
        <v>599</v>
      </c>
    </row>
    <row r="132" spans="1:17" ht="50.1" customHeight="1" x14ac:dyDescent="0.35">
      <c r="A132" s="14">
        <f t="shared" ref="A132:A195" si="2">IF(B132="","",A131+1)</f>
        <v>131</v>
      </c>
      <c r="B132" s="4" t="s">
        <v>10</v>
      </c>
      <c r="C132" s="4" t="s">
        <v>865</v>
      </c>
      <c r="D132" s="4" t="s">
        <v>60</v>
      </c>
      <c r="E132" s="4" t="s">
        <v>805</v>
      </c>
      <c r="F132" s="3" t="s">
        <v>866</v>
      </c>
      <c r="G132" s="3" t="s">
        <v>867</v>
      </c>
      <c r="H132" s="13" t="s">
        <v>55</v>
      </c>
      <c r="I132" s="2" t="s">
        <v>857</v>
      </c>
      <c r="J132" s="4" t="s">
        <v>857</v>
      </c>
      <c r="K132" s="4" t="s">
        <v>59</v>
      </c>
      <c r="L132" s="4" t="s">
        <v>868</v>
      </c>
      <c r="M132" s="5">
        <v>72516400</v>
      </c>
      <c r="N132" s="8" t="s">
        <v>94</v>
      </c>
      <c r="O132" s="7" t="s">
        <v>869</v>
      </c>
      <c r="P132" s="7" t="s">
        <v>870</v>
      </c>
      <c r="Q132" s="7" t="s">
        <v>810</v>
      </c>
    </row>
    <row r="133" spans="1:17" ht="50.1" customHeight="1" x14ac:dyDescent="0.35">
      <c r="A133" s="14">
        <f t="shared" si="2"/>
        <v>132</v>
      </c>
      <c r="B133" s="4" t="s">
        <v>10</v>
      </c>
      <c r="C133" s="4" t="s">
        <v>894</v>
      </c>
      <c r="D133" s="4" t="s">
        <v>60</v>
      </c>
      <c r="E133" s="4" t="s">
        <v>805</v>
      </c>
      <c r="F133" s="3" t="s">
        <v>895</v>
      </c>
      <c r="G133" s="3" t="s">
        <v>896</v>
      </c>
      <c r="H133" s="13" t="s">
        <v>747</v>
      </c>
      <c r="I133" s="2" t="s">
        <v>857</v>
      </c>
      <c r="J133" s="4" t="s">
        <v>857</v>
      </c>
      <c r="K133" s="4" t="s">
        <v>59</v>
      </c>
      <c r="L133" s="4" t="s">
        <v>897</v>
      </c>
      <c r="M133" s="5">
        <v>58038200</v>
      </c>
      <c r="N133" s="8" t="s">
        <v>858</v>
      </c>
      <c r="O133" s="7" t="s">
        <v>859</v>
      </c>
      <c r="P133" s="7" t="s">
        <v>898</v>
      </c>
      <c r="Q133" s="7" t="s">
        <v>810</v>
      </c>
    </row>
    <row r="134" spans="1:17" ht="50.1" customHeight="1" x14ac:dyDescent="0.35">
      <c r="A134" s="14">
        <f t="shared" si="2"/>
        <v>133</v>
      </c>
      <c r="B134" s="4" t="s">
        <v>10</v>
      </c>
      <c r="C134" s="4" t="s">
        <v>861</v>
      </c>
      <c r="D134" s="4" t="s">
        <v>60</v>
      </c>
      <c r="E134" s="4" t="s">
        <v>805</v>
      </c>
      <c r="F134" s="3" t="s">
        <v>862</v>
      </c>
      <c r="G134" s="3" t="s">
        <v>746</v>
      </c>
      <c r="H134" s="13" t="s">
        <v>58</v>
      </c>
      <c r="I134" s="2" t="s">
        <v>857</v>
      </c>
      <c r="J134" s="4" t="s">
        <v>857</v>
      </c>
      <c r="K134" s="4" t="s">
        <v>59</v>
      </c>
      <c r="L134" s="4" t="s">
        <v>356</v>
      </c>
      <c r="M134" s="5">
        <v>64211400</v>
      </c>
      <c r="N134" s="8" t="s">
        <v>3554</v>
      </c>
      <c r="O134" s="7" t="s">
        <v>863</v>
      </c>
      <c r="P134" s="7" t="s">
        <v>864</v>
      </c>
      <c r="Q134" s="7" t="s">
        <v>810</v>
      </c>
    </row>
    <row r="135" spans="1:17" ht="50.1" customHeight="1" x14ac:dyDescent="0.35">
      <c r="A135" s="14">
        <f t="shared" si="2"/>
        <v>134</v>
      </c>
      <c r="B135" s="4" t="s">
        <v>10</v>
      </c>
      <c r="C135" s="4" t="s">
        <v>877</v>
      </c>
      <c r="D135" s="4" t="s">
        <v>60</v>
      </c>
      <c r="E135" s="4" t="s">
        <v>462</v>
      </c>
      <c r="F135" s="3" t="s">
        <v>878</v>
      </c>
      <c r="G135" s="3" t="s">
        <v>879</v>
      </c>
      <c r="H135" s="13" t="s">
        <v>628</v>
      </c>
      <c r="I135" s="2" t="s">
        <v>857</v>
      </c>
      <c r="J135" s="4" t="s">
        <v>857</v>
      </c>
      <c r="K135" s="4" t="s">
        <v>59</v>
      </c>
      <c r="L135" s="4" t="s">
        <v>13</v>
      </c>
      <c r="M135" s="5">
        <v>2090660</v>
      </c>
      <c r="N135" s="8" t="s">
        <v>280</v>
      </c>
      <c r="O135" s="7" t="s">
        <v>281</v>
      </c>
      <c r="P135" s="7" t="s">
        <v>880</v>
      </c>
      <c r="Q135" s="7" t="s">
        <v>881</v>
      </c>
    </row>
    <row r="136" spans="1:17" ht="50.1" customHeight="1" x14ac:dyDescent="0.35">
      <c r="A136" s="14">
        <f t="shared" si="2"/>
        <v>135</v>
      </c>
      <c r="B136" s="4" t="s">
        <v>10</v>
      </c>
      <c r="C136" s="4" t="s">
        <v>871</v>
      </c>
      <c r="D136" s="4" t="s">
        <v>60</v>
      </c>
      <c r="E136" s="4" t="s">
        <v>805</v>
      </c>
      <c r="F136" s="3" t="s">
        <v>872</v>
      </c>
      <c r="G136" s="3" t="s">
        <v>873</v>
      </c>
      <c r="H136" s="13" t="s">
        <v>55</v>
      </c>
      <c r="I136" s="2" t="s">
        <v>857</v>
      </c>
      <c r="J136" s="4" t="s">
        <v>857</v>
      </c>
      <c r="K136" s="4" t="s">
        <v>59</v>
      </c>
      <c r="L136" s="4" t="s">
        <v>868</v>
      </c>
      <c r="M136" s="5">
        <v>60629800</v>
      </c>
      <c r="N136" s="8" t="s">
        <v>874</v>
      </c>
      <c r="O136" s="7" t="s">
        <v>875</v>
      </c>
      <c r="P136" s="7" t="s">
        <v>876</v>
      </c>
      <c r="Q136" s="7" t="s">
        <v>810</v>
      </c>
    </row>
    <row r="137" spans="1:17" ht="50.1" customHeight="1" x14ac:dyDescent="0.35">
      <c r="A137" s="14">
        <f t="shared" si="2"/>
        <v>136</v>
      </c>
      <c r="B137" s="4" t="s">
        <v>10</v>
      </c>
      <c r="C137" s="4" t="s">
        <v>899</v>
      </c>
      <c r="D137" s="4" t="s">
        <v>60</v>
      </c>
      <c r="E137" s="4" t="s">
        <v>158</v>
      </c>
      <c r="F137" s="3" t="s">
        <v>900</v>
      </c>
      <c r="G137" s="3" t="s">
        <v>901</v>
      </c>
      <c r="H137" s="13" t="s">
        <v>628</v>
      </c>
      <c r="I137" s="2" t="s">
        <v>857</v>
      </c>
      <c r="J137" s="4" t="s">
        <v>857</v>
      </c>
      <c r="K137" s="4" t="s">
        <v>59</v>
      </c>
      <c r="L137" s="4" t="s">
        <v>24</v>
      </c>
      <c r="M137" s="5">
        <v>8470000</v>
      </c>
      <c r="N137" s="8" t="s">
        <v>3551</v>
      </c>
      <c r="O137" s="7" t="s">
        <v>323</v>
      </c>
      <c r="P137" s="7" t="s">
        <v>902</v>
      </c>
      <c r="Q137" s="7" t="s">
        <v>632</v>
      </c>
    </row>
    <row r="138" spans="1:17" ht="50.1" customHeight="1" x14ac:dyDescent="0.35">
      <c r="A138" s="14">
        <f t="shared" si="2"/>
        <v>137</v>
      </c>
      <c r="B138" s="4" t="s">
        <v>10</v>
      </c>
      <c r="C138" s="4" t="s">
        <v>882</v>
      </c>
      <c r="D138" s="4" t="s">
        <v>60</v>
      </c>
      <c r="E138" s="4" t="s">
        <v>158</v>
      </c>
      <c r="F138" s="3" t="s">
        <v>883</v>
      </c>
      <c r="G138" s="3" t="s">
        <v>296</v>
      </c>
      <c r="H138" s="13" t="s">
        <v>55</v>
      </c>
      <c r="I138" s="2" t="s">
        <v>857</v>
      </c>
      <c r="J138" s="4" t="s">
        <v>857</v>
      </c>
      <c r="K138" s="4" t="s">
        <v>59</v>
      </c>
      <c r="L138" s="4" t="s">
        <v>203</v>
      </c>
      <c r="M138" s="5">
        <v>17611000</v>
      </c>
      <c r="N138" s="8" t="s">
        <v>884</v>
      </c>
      <c r="O138" s="7" t="s">
        <v>885</v>
      </c>
      <c r="P138" s="7" t="s">
        <v>886</v>
      </c>
      <c r="Q138" s="7" t="s">
        <v>632</v>
      </c>
    </row>
    <row r="139" spans="1:17" ht="50.1" customHeight="1" x14ac:dyDescent="0.35">
      <c r="A139" s="14">
        <f t="shared" si="2"/>
        <v>138</v>
      </c>
      <c r="B139" s="4" t="s">
        <v>10</v>
      </c>
      <c r="C139" s="4" t="s">
        <v>854</v>
      </c>
      <c r="D139" s="4" t="s">
        <v>60</v>
      </c>
      <c r="E139" s="4" t="s">
        <v>805</v>
      </c>
      <c r="F139" s="3" t="s">
        <v>855</v>
      </c>
      <c r="G139" s="3" t="s">
        <v>856</v>
      </c>
      <c r="H139" s="13" t="s">
        <v>747</v>
      </c>
      <c r="I139" s="2" t="s">
        <v>857</v>
      </c>
      <c r="J139" s="4" t="s">
        <v>857</v>
      </c>
      <c r="K139" s="4" t="s">
        <v>59</v>
      </c>
      <c r="L139" s="4" t="s">
        <v>235</v>
      </c>
      <c r="M139" s="5">
        <v>46986500</v>
      </c>
      <c r="N139" s="8" t="s">
        <v>858</v>
      </c>
      <c r="O139" s="7" t="s">
        <v>859</v>
      </c>
      <c r="P139" s="7" t="s">
        <v>860</v>
      </c>
      <c r="Q139" s="7" t="s">
        <v>810</v>
      </c>
    </row>
    <row r="140" spans="1:17" ht="50.1" customHeight="1" x14ac:dyDescent="0.35">
      <c r="A140" s="14">
        <f t="shared" si="2"/>
        <v>139</v>
      </c>
      <c r="B140" s="4" t="s">
        <v>10</v>
      </c>
      <c r="C140" s="4" t="s">
        <v>887</v>
      </c>
      <c r="D140" s="4" t="s">
        <v>60</v>
      </c>
      <c r="E140" s="4" t="s">
        <v>805</v>
      </c>
      <c r="F140" s="3" t="s">
        <v>888</v>
      </c>
      <c r="G140" s="3" t="s">
        <v>889</v>
      </c>
      <c r="H140" s="13" t="s">
        <v>58</v>
      </c>
      <c r="I140" s="2" t="s">
        <v>857</v>
      </c>
      <c r="J140" s="4" t="s">
        <v>857</v>
      </c>
      <c r="K140" s="4" t="s">
        <v>59</v>
      </c>
      <c r="L140" s="4" t="s">
        <v>890</v>
      </c>
      <c r="M140" s="5">
        <v>89875500</v>
      </c>
      <c r="N140" s="8" t="s">
        <v>891</v>
      </c>
      <c r="O140" s="7" t="s">
        <v>892</v>
      </c>
      <c r="P140" s="7" t="s">
        <v>893</v>
      </c>
      <c r="Q140" s="7" t="s">
        <v>810</v>
      </c>
    </row>
    <row r="141" spans="1:17" ht="50.1" customHeight="1" x14ac:dyDescent="0.35">
      <c r="A141" s="14">
        <f t="shared" si="2"/>
        <v>140</v>
      </c>
      <c r="B141" s="4" t="s">
        <v>10</v>
      </c>
      <c r="C141" s="4" t="s">
        <v>903</v>
      </c>
      <c r="D141" s="4" t="s">
        <v>60</v>
      </c>
      <c r="E141" s="4" t="s">
        <v>158</v>
      </c>
      <c r="F141" s="3" t="s">
        <v>904</v>
      </c>
      <c r="G141" s="3" t="s">
        <v>905</v>
      </c>
      <c r="H141" s="13" t="s">
        <v>58</v>
      </c>
      <c r="I141" s="2" t="s">
        <v>78</v>
      </c>
      <c r="J141" s="4" t="s">
        <v>78</v>
      </c>
      <c r="K141" s="4" t="s">
        <v>59</v>
      </c>
      <c r="L141" s="4" t="s">
        <v>695</v>
      </c>
      <c r="M141" s="5">
        <v>1471030</v>
      </c>
      <c r="N141" s="8" t="s">
        <v>2420</v>
      </c>
      <c r="O141" s="7" t="s">
        <v>696</v>
      </c>
      <c r="P141" s="7" t="s">
        <v>906</v>
      </c>
      <c r="Q141" s="7" t="s">
        <v>907</v>
      </c>
    </row>
    <row r="142" spans="1:17" ht="50.1" customHeight="1" x14ac:dyDescent="0.35">
      <c r="A142" s="14">
        <f t="shared" si="2"/>
        <v>141</v>
      </c>
      <c r="B142" s="4" t="s">
        <v>10</v>
      </c>
      <c r="C142" s="4" t="s">
        <v>915</v>
      </c>
      <c r="D142" s="4" t="s">
        <v>149</v>
      </c>
      <c r="E142" s="4" t="s">
        <v>158</v>
      </c>
      <c r="F142" s="3" t="s">
        <v>916</v>
      </c>
      <c r="G142" s="3" t="s">
        <v>917</v>
      </c>
      <c r="H142" s="13" t="s">
        <v>169</v>
      </c>
      <c r="I142" s="2" t="s">
        <v>911</v>
      </c>
      <c r="J142" s="4" t="s">
        <v>911</v>
      </c>
      <c r="K142" s="4" t="s">
        <v>59</v>
      </c>
      <c r="L142" s="4" t="s">
        <v>235</v>
      </c>
      <c r="M142" s="5">
        <v>1705000</v>
      </c>
      <c r="N142" s="8" t="s">
        <v>2120</v>
      </c>
      <c r="O142" s="7" t="s">
        <v>392</v>
      </c>
      <c r="P142" s="7" t="s">
        <v>918</v>
      </c>
      <c r="Q142" s="7" t="s">
        <v>914</v>
      </c>
    </row>
    <row r="143" spans="1:17" ht="50.1" customHeight="1" x14ac:dyDescent="0.35">
      <c r="A143" s="14">
        <f t="shared" si="2"/>
        <v>142</v>
      </c>
      <c r="B143" s="4" t="s">
        <v>10</v>
      </c>
      <c r="C143" s="4" t="s">
        <v>908</v>
      </c>
      <c r="D143" s="4" t="s">
        <v>149</v>
      </c>
      <c r="E143" s="4" t="s">
        <v>158</v>
      </c>
      <c r="F143" s="3" t="s">
        <v>909</v>
      </c>
      <c r="G143" s="3" t="s">
        <v>910</v>
      </c>
      <c r="H143" s="13" t="s">
        <v>169</v>
      </c>
      <c r="I143" s="2" t="s">
        <v>911</v>
      </c>
      <c r="J143" s="4" t="s">
        <v>911</v>
      </c>
      <c r="K143" s="4" t="s">
        <v>59</v>
      </c>
      <c r="L143" s="4" t="s">
        <v>868</v>
      </c>
      <c r="M143" s="5">
        <v>3740000</v>
      </c>
      <c r="N143" s="8" t="s">
        <v>2772</v>
      </c>
      <c r="O143" s="7" t="s">
        <v>912</v>
      </c>
      <c r="P143" s="7" t="s">
        <v>913</v>
      </c>
      <c r="Q143" s="7" t="s">
        <v>914</v>
      </c>
    </row>
    <row r="144" spans="1:17" ht="50.1" customHeight="1" x14ac:dyDescent="0.35">
      <c r="A144" s="14">
        <f t="shared" si="2"/>
        <v>143</v>
      </c>
      <c r="B144" s="4" t="s">
        <v>10</v>
      </c>
      <c r="C144" s="4" t="s">
        <v>919</v>
      </c>
      <c r="D144" s="4" t="s">
        <v>149</v>
      </c>
      <c r="E144" s="4" t="s">
        <v>158</v>
      </c>
      <c r="F144" s="3" t="s">
        <v>920</v>
      </c>
      <c r="G144" s="3" t="s">
        <v>921</v>
      </c>
      <c r="H144" s="13" t="s">
        <v>169</v>
      </c>
      <c r="I144" s="2" t="s">
        <v>911</v>
      </c>
      <c r="J144" s="4" t="s">
        <v>911</v>
      </c>
      <c r="K144" s="4" t="s">
        <v>59</v>
      </c>
      <c r="L144" s="4" t="s">
        <v>391</v>
      </c>
      <c r="M144" s="5">
        <v>1034000</v>
      </c>
      <c r="N144" s="8" t="s">
        <v>2771</v>
      </c>
      <c r="O144" s="7" t="s">
        <v>922</v>
      </c>
      <c r="P144" s="7" t="s">
        <v>923</v>
      </c>
      <c r="Q144" s="7" t="s">
        <v>914</v>
      </c>
    </row>
    <row r="145" spans="1:17" ht="50.1" customHeight="1" x14ac:dyDescent="0.35">
      <c r="A145" s="14">
        <f t="shared" si="2"/>
        <v>144</v>
      </c>
      <c r="B145" s="4" t="s">
        <v>10</v>
      </c>
      <c r="C145" s="4" t="s">
        <v>924</v>
      </c>
      <c r="D145" s="4" t="s">
        <v>149</v>
      </c>
      <c r="E145" s="4" t="s">
        <v>158</v>
      </c>
      <c r="F145" s="3" t="s">
        <v>925</v>
      </c>
      <c r="G145" s="3" t="s">
        <v>926</v>
      </c>
      <c r="H145" s="13" t="s">
        <v>492</v>
      </c>
      <c r="I145" s="2" t="s">
        <v>41</v>
      </c>
      <c r="J145" s="4" t="s">
        <v>41</v>
      </c>
      <c r="K145" s="4" t="s">
        <v>59</v>
      </c>
      <c r="L145" s="4" t="s">
        <v>927</v>
      </c>
      <c r="M145" s="5">
        <v>3740000</v>
      </c>
      <c r="N145" s="8" t="s">
        <v>3881</v>
      </c>
      <c r="O145" s="7" t="s">
        <v>928</v>
      </c>
      <c r="P145" s="7" t="s">
        <v>929</v>
      </c>
      <c r="Q145" s="7" t="s">
        <v>599</v>
      </c>
    </row>
    <row r="146" spans="1:17" ht="50.1" customHeight="1" x14ac:dyDescent="0.35">
      <c r="A146" s="14">
        <f t="shared" si="2"/>
        <v>145</v>
      </c>
      <c r="B146" s="4" t="s">
        <v>10</v>
      </c>
      <c r="C146" s="4" t="s">
        <v>944</v>
      </c>
      <c r="D146" s="4" t="s">
        <v>149</v>
      </c>
      <c r="E146" s="4" t="s">
        <v>158</v>
      </c>
      <c r="F146" s="3" t="s">
        <v>945</v>
      </c>
      <c r="G146" s="3" t="s">
        <v>946</v>
      </c>
      <c r="H146" s="13" t="s">
        <v>492</v>
      </c>
      <c r="I146" s="2" t="s">
        <v>41</v>
      </c>
      <c r="J146" s="4" t="s">
        <v>41</v>
      </c>
      <c r="K146" s="4" t="s">
        <v>59</v>
      </c>
      <c r="L146" s="4" t="s">
        <v>240</v>
      </c>
      <c r="M146" s="5">
        <v>6666000</v>
      </c>
      <c r="N146" s="8" t="s">
        <v>3875</v>
      </c>
      <c r="O146" s="7" t="s">
        <v>554</v>
      </c>
      <c r="P146" s="7" t="s">
        <v>947</v>
      </c>
      <c r="Q146" s="7" t="s">
        <v>599</v>
      </c>
    </row>
    <row r="147" spans="1:17" ht="50.1" customHeight="1" x14ac:dyDescent="0.35">
      <c r="A147" s="14">
        <f t="shared" si="2"/>
        <v>146</v>
      </c>
      <c r="B147" s="4" t="s">
        <v>10</v>
      </c>
      <c r="C147" s="4" t="s">
        <v>930</v>
      </c>
      <c r="D147" s="4" t="s">
        <v>149</v>
      </c>
      <c r="E147" s="4" t="s">
        <v>158</v>
      </c>
      <c r="F147" s="3" t="s">
        <v>931</v>
      </c>
      <c r="G147" s="3" t="s">
        <v>932</v>
      </c>
      <c r="H147" s="13" t="s">
        <v>492</v>
      </c>
      <c r="I147" s="2" t="s">
        <v>41</v>
      </c>
      <c r="J147" s="4" t="s">
        <v>41</v>
      </c>
      <c r="K147" s="4" t="s">
        <v>59</v>
      </c>
      <c r="L147" s="4" t="s">
        <v>240</v>
      </c>
      <c r="M147" s="5">
        <v>8085000</v>
      </c>
      <c r="N147" s="8" t="s">
        <v>3882</v>
      </c>
      <c r="O147" s="7" t="s">
        <v>933</v>
      </c>
      <c r="P147" s="7" t="s">
        <v>934</v>
      </c>
      <c r="Q147" s="7" t="s">
        <v>599</v>
      </c>
    </row>
    <row r="148" spans="1:17" ht="50.1" customHeight="1" x14ac:dyDescent="0.35">
      <c r="A148" s="14">
        <f t="shared" si="2"/>
        <v>147</v>
      </c>
      <c r="B148" s="4" t="s">
        <v>10</v>
      </c>
      <c r="C148" s="4" t="s">
        <v>940</v>
      </c>
      <c r="D148" s="4" t="s">
        <v>149</v>
      </c>
      <c r="E148" s="4" t="s">
        <v>158</v>
      </c>
      <c r="F148" s="3" t="s">
        <v>941</v>
      </c>
      <c r="G148" s="3" t="s">
        <v>942</v>
      </c>
      <c r="H148" s="13" t="s">
        <v>492</v>
      </c>
      <c r="I148" s="2" t="s">
        <v>41</v>
      </c>
      <c r="J148" s="4" t="s">
        <v>41</v>
      </c>
      <c r="K148" s="4" t="s">
        <v>59</v>
      </c>
      <c r="L148" s="4" t="s">
        <v>356</v>
      </c>
      <c r="M148" s="5">
        <v>15290000</v>
      </c>
      <c r="N148" s="8" t="s">
        <v>3875</v>
      </c>
      <c r="O148" s="7" t="s">
        <v>554</v>
      </c>
      <c r="P148" s="7" t="s">
        <v>943</v>
      </c>
      <c r="Q148" s="7" t="s">
        <v>599</v>
      </c>
    </row>
    <row r="149" spans="1:17" ht="50.1" customHeight="1" x14ac:dyDescent="0.35">
      <c r="A149" s="14">
        <f t="shared" si="2"/>
        <v>148</v>
      </c>
      <c r="B149" s="4" t="s">
        <v>10</v>
      </c>
      <c r="C149" s="4" t="s">
        <v>935</v>
      </c>
      <c r="D149" s="4" t="s">
        <v>149</v>
      </c>
      <c r="E149" s="4" t="s">
        <v>158</v>
      </c>
      <c r="F149" s="3" t="s">
        <v>936</v>
      </c>
      <c r="G149" s="3" t="s">
        <v>937</v>
      </c>
      <c r="H149" s="13" t="s">
        <v>202</v>
      </c>
      <c r="I149" s="2" t="s">
        <v>41</v>
      </c>
      <c r="J149" s="4" t="s">
        <v>41</v>
      </c>
      <c r="K149" s="4" t="s">
        <v>59</v>
      </c>
      <c r="L149" s="4" t="s">
        <v>868</v>
      </c>
      <c r="M149" s="5">
        <v>2695000</v>
      </c>
      <c r="N149" s="8" t="s">
        <v>3878</v>
      </c>
      <c r="O149" s="7" t="s">
        <v>637</v>
      </c>
      <c r="P149" s="7" t="s">
        <v>938</v>
      </c>
      <c r="Q149" s="7" t="s">
        <v>939</v>
      </c>
    </row>
    <row r="150" spans="1:17" ht="50.1" customHeight="1" x14ac:dyDescent="0.35">
      <c r="A150" s="14">
        <f t="shared" si="2"/>
        <v>149</v>
      </c>
      <c r="B150" s="4" t="s">
        <v>10</v>
      </c>
      <c r="C150" s="4" t="s">
        <v>953</v>
      </c>
      <c r="D150" s="4" t="s">
        <v>149</v>
      </c>
      <c r="E150" s="4" t="s">
        <v>158</v>
      </c>
      <c r="F150" s="3" t="s">
        <v>954</v>
      </c>
      <c r="G150" s="3" t="s">
        <v>955</v>
      </c>
      <c r="H150" s="13" t="s">
        <v>202</v>
      </c>
      <c r="I150" s="2" t="s">
        <v>951</v>
      </c>
      <c r="J150" s="4" t="s">
        <v>951</v>
      </c>
      <c r="K150" s="4" t="s">
        <v>59</v>
      </c>
      <c r="L150" s="4" t="s">
        <v>302</v>
      </c>
      <c r="M150" s="5">
        <v>12925000</v>
      </c>
      <c r="N150" s="8" t="s">
        <v>3878</v>
      </c>
      <c r="O150" s="7" t="s">
        <v>637</v>
      </c>
      <c r="P150" s="7" t="s">
        <v>956</v>
      </c>
      <c r="Q150" s="7" t="s">
        <v>939</v>
      </c>
    </row>
    <row r="151" spans="1:17" ht="50.1" customHeight="1" x14ac:dyDescent="0.35">
      <c r="A151" s="14">
        <f t="shared" si="2"/>
        <v>150</v>
      </c>
      <c r="B151" s="4" t="s">
        <v>10</v>
      </c>
      <c r="C151" s="4" t="s">
        <v>948</v>
      </c>
      <c r="D151" s="4" t="s">
        <v>149</v>
      </c>
      <c r="E151" s="4" t="s">
        <v>158</v>
      </c>
      <c r="F151" s="3" t="s">
        <v>949</v>
      </c>
      <c r="G151" s="3" t="s">
        <v>950</v>
      </c>
      <c r="H151" s="13" t="s">
        <v>202</v>
      </c>
      <c r="I151" s="2" t="s">
        <v>951</v>
      </c>
      <c r="J151" s="4" t="s">
        <v>951</v>
      </c>
      <c r="K151" s="4" t="s">
        <v>59</v>
      </c>
      <c r="L151" s="4" t="s">
        <v>457</v>
      </c>
      <c r="M151" s="5">
        <v>6600000</v>
      </c>
      <c r="N151" s="8" t="s">
        <v>3878</v>
      </c>
      <c r="O151" s="7" t="s">
        <v>637</v>
      </c>
      <c r="P151" s="7" t="s">
        <v>952</v>
      </c>
      <c r="Q151" s="7" t="s">
        <v>939</v>
      </c>
    </row>
    <row r="152" spans="1:17" ht="50.1" customHeight="1" x14ac:dyDescent="0.35">
      <c r="A152" s="14">
        <f t="shared" si="2"/>
        <v>151</v>
      </c>
      <c r="B152" s="4" t="s">
        <v>10</v>
      </c>
      <c r="C152" s="4" t="s">
        <v>962</v>
      </c>
      <c r="D152" s="4" t="s">
        <v>60</v>
      </c>
      <c r="E152" s="4" t="s">
        <v>462</v>
      </c>
      <c r="F152" s="3" t="s">
        <v>963</v>
      </c>
      <c r="G152" s="3" t="s">
        <v>964</v>
      </c>
      <c r="H152" s="13" t="s">
        <v>628</v>
      </c>
      <c r="I152" s="2" t="s">
        <v>959</v>
      </c>
      <c r="J152" s="4" t="s">
        <v>959</v>
      </c>
      <c r="K152" s="4" t="s">
        <v>59</v>
      </c>
      <c r="L152" s="4" t="s">
        <v>13</v>
      </c>
      <c r="M152" s="5">
        <v>8551950</v>
      </c>
      <c r="N152" s="8" t="s">
        <v>965</v>
      </c>
      <c r="O152" s="7" t="s">
        <v>966</v>
      </c>
      <c r="P152" s="7" t="s">
        <v>967</v>
      </c>
      <c r="Q152" s="7" t="s">
        <v>881</v>
      </c>
    </row>
    <row r="153" spans="1:17" ht="50.1" customHeight="1" x14ac:dyDescent="0.35">
      <c r="A153" s="14">
        <f t="shared" si="2"/>
        <v>152</v>
      </c>
      <c r="B153" s="4" t="s">
        <v>10</v>
      </c>
      <c r="C153" s="4" t="s">
        <v>957</v>
      </c>
      <c r="D153" s="4" t="s">
        <v>60</v>
      </c>
      <c r="E153" s="4" t="s">
        <v>158</v>
      </c>
      <c r="F153" s="3" t="s">
        <v>958</v>
      </c>
      <c r="G153" s="3" t="s">
        <v>653</v>
      </c>
      <c r="H153" s="13" t="s">
        <v>55</v>
      </c>
      <c r="I153" s="2" t="s">
        <v>959</v>
      </c>
      <c r="J153" s="4" t="s">
        <v>959</v>
      </c>
      <c r="K153" s="4" t="s">
        <v>59</v>
      </c>
      <c r="L153" s="4" t="s">
        <v>960</v>
      </c>
      <c r="M153" s="5">
        <v>7898000</v>
      </c>
      <c r="N153" s="8" t="s">
        <v>3027</v>
      </c>
      <c r="O153" s="7" t="s">
        <v>3028</v>
      </c>
      <c r="P153" s="7" t="s">
        <v>961</v>
      </c>
      <c r="Q153" s="7" t="s">
        <v>656</v>
      </c>
    </row>
    <row r="154" spans="1:17" ht="50.1" customHeight="1" x14ac:dyDescent="0.35">
      <c r="A154" s="14">
        <f t="shared" si="2"/>
        <v>153</v>
      </c>
      <c r="B154" s="4" t="s">
        <v>10</v>
      </c>
      <c r="C154" s="4" t="s">
        <v>968</v>
      </c>
      <c r="D154" s="4" t="s">
        <v>149</v>
      </c>
      <c r="E154" s="4" t="s">
        <v>158</v>
      </c>
      <c r="F154" s="3" t="s">
        <v>969</v>
      </c>
      <c r="G154" s="3" t="s">
        <v>970</v>
      </c>
      <c r="H154" s="13" t="s">
        <v>169</v>
      </c>
      <c r="I154" s="2" t="s">
        <v>971</v>
      </c>
      <c r="J154" s="4" t="s">
        <v>971</v>
      </c>
      <c r="K154" s="4" t="s">
        <v>59</v>
      </c>
      <c r="L154" s="4" t="s">
        <v>391</v>
      </c>
      <c r="M154" s="5">
        <v>6444900</v>
      </c>
      <c r="N154" s="8" t="s">
        <v>3513</v>
      </c>
      <c r="O154" s="7" t="s">
        <v>972</v>
      </c>
      <c r="P154" s="7" t="s">
        <v>973</v>
      </c>
      <c r="Q154" s="7" t="s">
        <v>914</v>
      </c>
    </row>
    <row r="155" spans="1:17" ht="50.1" customHeight="1" x14ac:dyDescent="0.35">
      <c r="A155" s="14">
        <f t="shared" si="2"/>
        <v>154</v>
      </c>
      <c r="B155" s="4" t="s">
        <v>10</v>
      </c>
      <c r="C155" s="4" t="s">
        <v>974</v>
      </c>
      <c r="D155" s="4" t="s">
        <v>60</v>
      </c>
      <c r="E155" s="4" t="s">
        <v>462</v>
      </c>
      <c r="F155" s="3" t="s">
        <v>975</v>
      </c>
      <c r="G155" s="3" t="s">
        <v>976</v>
      </c>
      <c r="H155" s="13" t="s">
        <v>57</v>
      </c>
      <c r="I155" s="2" t="s">
        <v>971</v>
      </c>
      <c r="J155" s="4" t="s">
        <v>971</v>
      </c>
      <c r="K155" s="4" t="s">
        <v>59</v>
      </c>
      <c r="L155" s="4" t="s">
        <v>155</v>
      </c>
      <c r="M155" s="5">
        <v>3276900</v>
      </c>
      <c r="N155" s="8" t="s">
        <v>118</v>
      </c>
      <c r="O155" s="7" t="s">
        <v>977</v>
      </c>
      <c r="P155" s="7" t="s">
        <v>978</v>
      </c>
      <c r="Q155" s="7" t="s">
        <v>979</v>
      </c>
    </row>
    <row r="156" spans="1:17" ht="50.1" customHeight="1" x14ac:dyDescent="0.35">
      <c r="A156" s="14">
        <f t="shared" si="2"/>
        <v>155</v>
      </c>
      <c r="B156" s="4" t="s">
        <v>10</v>
      </c>
      <c r="C156" s="4" t="s">
        <v>987</v>
      </c>
      <c r="D156" s="4" t="s">
        <v>149</v>
      </c>
      <c r="E156" s="4" t="s">
        <v>158</v>
      </c>
      <c r="F156" s="3" t="s">
        <v>988</v>
      </c>
      <c r="G156" s="3" t="s">
        <v>989</v>
      </c>
      <c r="H156" s="13" t="s">
        <v>202</v>
      </c>
      <c r="I156" s="2" t="s">
        <v>983</v>
      </c>
      <c r="J156" s="4" t="s">
        <v>983</v>
      </c>
      <c r="K156" s="4" t="s">
        <v>59</v>
      </c>
      <c r="L156" s="4" t="s">
        <v>868</v>
      </c>
      <c r="M156" s="5">
        <v>5445000</v>
      </c>
      <c r="N156" s="8" t="s">
        <v>3867</v>
      </c>
      <c r="O156" s="7" t="s">
        <v>204</v>
      </c>
      <c r="P156" s="7" t="s">
        <v>990</v>
      </c>
      <c r="Q156" s="7" t="s">
        <v>939</v>
      </c>
    </row>
    <row r="157" spans="1:17" ht="50.1" customHeight="1" x14ac:dyDescent="0.35">
      <c r="A157" s="14">
        <f t="shared" si="2"/>
        <v>156</v>
      </c>
      <c r="B157" s="4" t="s">
        <v>10</v>
      </c>
      <c r="C157" s="4" t="s">
        <v>991</v>
      </c>
      <c r="D157" s="4" t="s">
        <v>149</v>
      </c>
      <c r="E157" s="4" t="s">
        <v>158</v>
      </c>
      <c r="F157" s="3" t="s">
        <v>992</v>
      </c>
      <c r="G157" s="3" t="s">
        <v>993</v>
      </c>
      <c r="H157" s="13" t="s">
        <v>169</v>
      </c>
      <c r="I157" s="2" t="s">
        <v>983</v>
      </c>
      <c r="J157" s="4" t="s">
        <v>983</v>
      </c>
      <c r="K157" s="4" t="s">
        <v>59</v>
      </c>
      <c r="L157" s="4" t="s">
        <v>391</v>
      </c>
      <c r="M157" s="5">
        <v>1337600</v>
      </c>
      <c r="N157" s="8" t="s">
        <v>3029</v>
      </c>
      <c r="O157" s="7" t="s">
        <v>994</v>
      </c>
      <c r="P157" s="7" t="s">
        <v>995</v>
      </c>
      <c r="Q157" s="7" t="s">
        <v>914</v>
      </c>
    </row>
    <row r="158" spans="1:17" ht="50.1" customHeight="1" x14ac:dyDescent="0.35">
      <c r="A158" s="14">
        <f t="shared" si="2"/>
        <v>157</v>
      </c>
      <c r="B158" s="4" t="s">
        <v>10</v>
      </c>
      <c r="C158" s="4" t="s">
        <v>1003</v>
      </c>
      <c r="D158" s="4" t="s">
        <v>60</v>
      </c>
      <c r="E158" s="4" t="s">
        <v>805</v>
      </c>
      <c r="F158" s="3" t="s">
        <v>1004</v>
      </c>
      <c r="G158" s="3" t="s">
        <v>1005</v>
      </c>
      <c r="H158" s="13" t="s">
        <v>58</v>
      </c>
      <c r="I158" s="2" t="s">
        <v>983</v>
      </c>
      <c r="J158" s="4" t="s">
        <v>983</v>
      </c>
      <c r="K158" s="4" t="s">
        <v>59</v>
      </c>
      <c r="L158" s="4" t="s">
        <v>155</v>
      </c>
      <c r="M158" s="5">
        <v>143501600</v>
      </c>
      <c r="N158" s="8" t="s">
        <v>65</v>
      </c>
      <c r="O158" s="7" t="s">
        <v>1006</v>
      </c>
      <c r="P158" s="7" t="s">
        <v>1007</v>
      </c>
      <c r="Q158" s="7" t="s">
        <v>810</v>
      </c>
    </row>
    <row r="159" spans="1:17" ht="50.1" customHeight="1" x14ac:dyDescent="0.35">
      <c r="A159" s="14">
        <f t="shared" si="2"/>
        <v>158</v>
      </c>
      <c r="B159" s="4" t="s">
        <v>10</v>
      </c>
      <c r="C159" s="4" t="s">
        <v>1008</v>
      </c>
      <c r="D159" s="4" t="s">
        <v>149</v>
      </c>
      <c r="E159" s="4" t="s">
        <v>158</v>
      </c>
      <c r="F159" s="3" t="s">
        <v>1009</v>
      </c>
      <c r="G159" s="3" t="s">
        <v>176</v>
      </c>
      <c r="H159" s="13" t="s">
        <v>202</v>
      </c>
      <c r="I159" s="2" t="s">
        <v>983</v>
      </c>
      <c r="J159" s="4" t="s">
        <v>983</v>
      </c>
      <c r="K159" s="4" t="s">
        <v>59</v>
      </c>
      <c r="L159" s="4" t="s">
        <v>695</v>
      </c>
      <c r="M159" s="5">
        <v>3696000</v>
      </c>
      <c r="N159" s="8" t="s">
        <v>3867</v>
      </c>
      <c r="O159" s="7" t="s">
        <v>204</v>
      </c>
      <c r="P159" s="7" t="s">
        <v>1010</v>
      </c>
      <c r="Q159" s="7" t="s">
        <v>939</v>
      </c>
    </row>
    <row r="160" spans="1:17" ht="50.1" customHeight="1" x14ac:dyDescent="0.35">
      <c r="A160" s="14">
        <f t="shared" si="2"/>
        <v>159</v>
      </c>
      <c r="B160" s="4" t="s">
        <v>10</v>
      </c>
      <c r="C160" s="4" t="s">
        <v>1000</v>
      </c>
      <c r="D160" s="4" t="s">
        <v>60</v>
      </c>
      <c r="E160" s="4" t="s">
        <v>805</v>
      </c>
      <c r="F160" s="3" t="s">
        <v>1001</v>
      </c>
      <c r="G160" s="3" t="s">
        <v>664</v>
      </c>
      <c r="H160" s="13" t="s">
        <v>58</v>
      </c>
      <c r="I160" s="2" t="s">
        <v>983</v>
      </c>
      <c r="J160" s="4" t="s">
        <v>983</v>
      </c>
      <c r="K160" s="4" t="s">
        <v>59</v>
      </c>
      <c r="L160" s="4" t="s">
        <v>807</v>
      </c>
      <c r="M160" s="5">
        <v>183576800</v>
      </c>
      <c r="N160" s="8" t="s">
        <v>3554</v>
      </c>
      <c r="O160" s="7" t="s">
        <v>863</v>
      </c>
      <c r="P160" s="7" t="s">
        <v>1002</v>
      </c>
      <c r="Q160" s="7" t="s">
        <v>810</v>
      </c>
    </row>
    <row r="161" spans="1:17" ht="50.1" customHeight="1" x14ac:dyDescent="0.35">
      <c r="A161" s="14">
        <f t="shared" si="2"/>
        <v>160</v>
      </c>
      <c r="B161" s="4" t="s">
        <v>10</v>
      </c>
      <c r="C161" s="4" t="s">
        <v>996</v>
      </c>
      <c r="D161" s="4" t="s">
        <v>149</v>
      </c>
      <c r="E161" s="4" t="s">
        <v>158</v>
      </c>
      <c r="F161" s="3" t="s">
        <v>997</v>
      </c>
      <c r="G161" s="3" t="s">
        <v>998</v>
      </c>
      <c r="H161" s="13" t="s">
        <v>169</v>
      </c>
      <c r="I161" s="2" t="s">
        <v>983</v>
      </c>
      <c r="J161" s="4" t="s">
        <v>983</v>
      </c>
      <c r="K161" s="4" t="s">
        <v>59</v>
      </c>
      <c r="L161" s="4" t="s">
        <v>240</v>
      </c>
      <c r="M161" s="5">
        <v>4070000</v>
      </c>
      <c r="N161" s="8" t="s">
        <v>328</v>
      </c>
      <c r="O161" s="7" t="s">
        <v>329</v>
      </c>
      <c r="P161" s="7" t="s">
        <v>999</v>
      </c>
      <c r="Q161" s="7" t="s">
        <v>914</v>
      </c>
    </row>
    <row r="162" spans="1:17" ht="50.1" customHeight="1" x14ac:dyDescent="0.35">
      <c r="A162" s="14">
        <f t="shared" si="2"/>
        <v>161</v>
      </c>
      <c r="B162" s="4" t="s">
        <v>10</v>
      </c>
      <c r="C162" s="4" t="s">
        <v>1011</v>
      </c>
      <c r="D162" s="4" t="s">
        <v>149</v>
      </c>
      <c r="E162" s="4" t="s">
        <v>158</v>
      </c>
      <c r="F162" s="3" t="s">
        <v>1012</v>
      </c>
      <c r="G162" s="3" t="s">
        <v>516</v>
      </c>
      <c r="H162" s="13" t="s">
        <v>202</v>
      </c>
      <c r="I162" s="2" t="s">
        <v>983</v>
      </c>
      <c r="J162" s="4" t="s">
        <v>983</v>
      </c>
      <c r="K162" s="4" t="s">
        <v>59</v>
      </c>
      <c r="L162" s="4" t="s">
        <v>457</v>
      </c>
      <c r="M162" s="5">
        <v>4246000</v>
      </c>
      <c r="N162" s="8" t="s">
        <v>3873</v>
      </c>
      <c r="O162" s="7" t="s">
        <v>581</v>
      </c>
      <c r="P162" s="7" t="s">
        <v>1013</v>
      </c>
      <c r="Q162" s="7" t="s">
        <v>939</v>
      </c>
    </row>
    <row r="163" spans="1:17" ht="50.1" customHeight="1" x14ac:dyDescent="0.35">
      <c r="A163" s="14">
        <f t="shared" si="2"/>
        <v>162</v>
      </c>
      <c r="B163" s="4" t="s">
        <v>10</v>
      </c>
      <c r="C163" s="4" t="s">
        <v>3763</v>
      </c>
      <c r="D163" s="4" t="s">
        <v>149</v>
      </c>
      <c r="E163" s="4" t="s">
        <v>158</v>
      </c>
      <c r="F163" s="3" t="s">
        <v>3764</v>
      </c>
      <c r="G163" s="3" t="s">
        <v>3765</v>
      </c>
      <c r="H163" s="13" t="s">
        <v>169</v>
      </c>
      <c r="I163" s="2" t="s">
        <v>983</v>
      </c>
      <c r="J163" s="4" t="s">
        <v>983</v>
      </c>
      <c r="K163" s="4" t="s">
        <v>59</v>
      </c>
      <c r="L163" s="4" t="s">
        <v>170</v>
      </c>
      <c r="M163" s="5">
        <v>4675000</v>
      </c>
      <c r="N163" s="8" t="s">
        <v>3766</v>
      </c>
      <c r="O163" s="7" t="s">
        <v>3767</v>
      </c>
      <c r="P163" s="7" t="s">
        <v>3768</v>
      </c>
      <c r="Q163" s="7" t="s">
        <v>914</v>
      </c>
    </row>
    <row r="164" spans="1:17" ht="50.1" customHeight="1" x14ac:dyDescent="0.35">
      <c r="A164" s="14">
        <f t="shared" si="2"/>
        <v>163</v>
      </c>
      <c r="B164" s="4" t="s">
        <v>10</v>
      </c>
      <c r="C164" s="4" t="s">
        <v>980</v>
      </c>
      <c r="D164" s="4" t="s">
        <v>149</v>
      </c>
      <c r="E164" s="4" t="s">
        <v>158</v>
      </c>
      <c r="F164" s="3" t="s">
        <v>981</v>
      </c>
      <c r="G164" s="3" t="s">
        <v>982</v>
      </c>
      <c r="H164" s="13" t="s">
        <v>169</v>
      </c>
      <c r="I164" s="2" t="s">
        <v>983</v>
      </c>
      <c r="J164" s="4" t="s">
        <v>983</v>
      </c>
      <c r="K164" s="4" t="s">
        <v>59</v>
      </c>
      <c r="L164" s="4" t="s">
        <v>170</v>
      </c>
      <c r="M164" s="5">
        <v>776600</v>
      </c>
      <c r="N164" s="8" t="s">
        <v>984</v>
      </c>
      <c r="O164" s="7" t="s">
        <v>985</v>
      </c>
      <c r="P164" s="7" t="s">
        <v>986</v>
      </c>
      <c r="Q164" s="7" t="s">
        <v>914</v>
      </c>
    </row>
    <row r="165" spans="1:17" ht="50.1" customHeight="1" x14ac:dyDescent="0.35">
      <c r="A165" s="14">
        <f t="shared" si="2"/>
        <v>164</v>
      </c>
      <c r="B165" s="4" t="s">
        <v>10</v>
      </c>
      <c r="C165" s="4" t="s">
        <v>1022</v>
      </c>
      <c r="D165" s="4" t="s">
        <v>149</v>
      </c>
      <c r="E165" s="4" t="s">
        <v>158</v>
      </c>
      <c r="F165" s="3" t="s">
        <v>1023</v>
      </c>
      <c r="G165" s="3" t="s">
        <v>1024</v>
      </c>
      <c r="H165" s="13" t="s">
        <v>492</v>
      </c>
      <c r="I165" s="2" t="s">
        <v>32</v>
      </c>
      <c r="J165" s="4" t="s">
        <v>32</v>
      </c>
      <c r="K165" s="4" t="s">
        <v>59</v>
      </c>
      <c r="L165" s="4" t="s">
        <v>356</v>
      </c>
      <c r="M165" s="5">
        <v>19360000</v>
      </c>
      <c r="N165" s="8" t="s">
        <v>3882</v>
      </c>
      <c r="O165" s="7" t="s">
        <v>933</v>
      </c>
      <c r="P165" s="7" t="s">
        <v>1025</v>
      </c>
      <c r="Q165" s="7" t="s">
        <v>599</v>
      </c>
    </row>
    <row r="166" spans="1:17" ht="50.1" customHeight="1" x14ac:dyDescent="0.35">
      <c r="A166" s="14">
        <f t="shared" si="2"/>
        <v>165</v>
      </c>
      <c r="B166" s="4" t="s">
        <v>10</v>
      </c>
      <c r="C166" s="4" t="s">
        <v>1018</v>
      </c>
      <c r="D166" s="4" t="s">
        <v>60</v>
      </c>
      <c r="E166" s="4" t="s">
        <v>139</v>
      </c>
      <c r="F166" s="3" t="s">
        <v>1019</v>
      </c>
      <c r="G166" s="3" t="s">
        <v>160</v>
      </c>
      <c r="H166" s="13" t="s">
        <v>142</v>
      </c>
      <c r="I166" s="2" t="s">
        <v>32</v>
      </c>
      <c r="J166" s="4" t="s">
        <v>32</v>
      </c>
      <c r="K166" s="4" t="s">
        <v>59</v>
      </c>
      <c r="L166" s="4" t="s">
        <v>378</v>
      </c>
      <c r="M166" s="5">
        <v>51700000</v>
      </c>
      <c r="N166" s="8" t="s">
        <v>379</v>
      </c>
      <c r="O166" s="7" t="s">
        <v>380</v>
      </c>
      <c r="P166" s="7" t="s">
        <v>1020</v>
      </c>
      <c r="Q166" s="7" t="s">
        <v>1021</v>
      </c>
    </row>
    <row r="167" spans="1:17" ht="50.1" customHeight="1" x14ac:dyDescent="0.35">
      <c r="A167" s="14">
        <f t="shared" si="2"/>
        <v>166</v>
      </c>
      <c r="B167" s="4" t="s">
        <v>10</v>
      </c>
      <c r="C167" s="4" t="s">
        <v>1014</v>
      </c>
      <c r="D167" s="4" t="s">
        <v>149</v>
      </c>
      <c r="E167" s="4" t="s">
        <v>158</v>
      </c>
      <c r="F167" s="3" t="s">
        <v>1015</v>
      </c>
      <c r="G167" s="3" t="s">
        <v>905</v>
      </c>
      <c r="H167" s="13" t="s">
        <v>492</v>
      </c>
      <c r="I167" s="2" t="s">
        <v>32</v>
      </c>
      <c r="J167" s="4" t="s">
        <v>32</v>
      </c>
      <c r="K167" s="4" t="s">
        <v>59</v>
      </c>
      <c r="L167" s="4" t="s">
        <v>356</v>
      </c>
      <c r="M167" s="5">
        <v>13472800</v>
      </c>
      <c r="N167" s="8" t="s">
        <v>3883</v>
      </c>
      <c r="O167" s="7" t="s">
        <v>1016</v>
      </c>
      <c r="P167" s="7" t="s">
        <v>1017</v>
      </c>
      <c r="Q167" s="7" t="s">
        <v>599</v>
      </c>
    </row>
    <row r="168" spans="1:17" ht="50.1" customHeight="1" x14ac:dyDescent="0.35">
      <c r="A168" s="14">
        <f t="shared" si="2"/>
        <v>167</v>
      </c>
      <c r="B168" s="4" t="s">
        <v>10</v>
      </c>
      <c r="C168" s="4" t="s">
        <v>1026</v>
      </c>
      <c r="D168" s="4" t="s">
        <v>60</v>
      </c>
      <c r="E168" s="4" t="s">
        <v>158</v>
      </c>
      <c r="F168" s="3" t="s">
        <v>1027</v>
      </c>
      <c r="G168" s="3" t="s">
        <v>1028</v>
      </c>
      <c r="H168" s="13" t="s">
        <v>58</v>
      </c>
      <c r="I168" s="2" t="s">
        <v>32</v>
      </c>
      <c r="J168" s="4" t="s">
        <v>32</v>
      </c>
      <c r="K168" s="4" t="s">
        <v>59</v>
      </c>
      <c r="L168" s="4" t="s">
        <v>356</v>
      </c>
      <c r="M168" s="5">
        <v>14047000</v>
      </c>
      <c r="N168" s="8" t="s">
        <v>2422</v>
      </c>
      <c r="O168" s="7" t="s">
        <v>2423</v>
      </c>
      <c r="P168" s="7" t="s">
        <v>1029</v>
      </c>
      <c r="Q168" s="7" t="s">
        <v>632</v>
      </c>
    </row>
    <row r="169" spans="1:17" ht="50.1" customHeight="1" x14ac:dyDescent="0.35">
      <c r="A169" s="14">
        <f t="shared" si="2"/>
        <v>168</v>
      </c>
      <c r="B169" s="4" t="s">
        <v>10</v>
      </c>
      <c r="C169" s="4" t="s">
        <v>1030</v>
      </c>
      <c r="D169" s="4" t="s">
        <v>60</v>
      </c>
      <c r="E169" s="4" t="s">
        <v>805</v>
      </c>
      <c r="F169" s="3" t="s">
        <v>1031</v>
      </c>
      <c r="G169" s="3" t="s">
        <v>602</v>
      </c>
      <c r="H169" s="13" t="s">
        <v>55</v>
      </c>
      <c r="I169" s="2" t="s">
        <v>1032</v>
      </c>
      <c r="J169" s="4" t="s">
        <v>1032</v>
      </c>
      <c r="K169" s="4" t="s">
        <v>59</v>
      </c>
      <c r="L169" s="4" t="s">
        <v>203</v>
      </c>
      <c r="M169" s="5">
        <v>38409800</v>
      </c>
      <c r="N169" s="8" t="s">
        <v>3555</v>
      </c>
      <c r="O169" s="7" t="s">
        <v>1033</v>
      </c>
      <c r="P169" s="7" t="s">
        <v>1034</v>
      </c>
      <c r="Q169" s="7" t="s">
        <v>810</v>
      </c>
    </row>
    <row r="170" spans="1:17" ht="50.1" customHeight="1" x14ac:dyDescent="0.35">
      <c r="A170" s="14">
        <f t="shared" si="2"/>
        <v>169</v>
      </c>
      <c r="B170" s="4" t="s">
        <v>10</v>
      </c>
      <c r="C170" s="4" t="s">
        <v>1039</v>
      </c>
      <c r="D170" s="4" t="s">
        <v>60</v>
      </c>
      <c r="E170" s="4" t="s">
        <v>805</v>
      </c>
      <c r="F170" s="3" t="s">
        <v>1040</v>
      </c>
      <c r="G170" s="3" t="s">
        <v>1041</v>
      </c>
      <c r="H170" s="13" t="s">
        <v>1042</v>
      </c>
      <c r="I170" s="2" t="s">
        <v>1032</v>
      </c>
      <c r="J170" s="4" t="s">
        <v>1032</v>
      </c>
      <c r="K170" s="4" t="s">
        <v>59</v>
      </c>
      <c r="L170" s="4" t="s">
        <v>499</v>
      </c>
      <c r="M170" s="5">
        <v>73379900</v>
      </c>
      <c r="N170" s="8" t="s">
        <v>3769</v>
      </c>
      <c r="O170" s="7" t="s">
        <v>1043</v>
      </c>
      <c r="P170" s="7" t="s">
        <v>1044</v>
      </c>
      <c r="Q170" s="7" t="s">
        <v>810</v>
      </c>
    </row>
    <row r="171" spans="1:17" ht="50.1" customHeight="1" x14ac:dyDescent="0.35">
      <c r="A171" s="14">
        <f t="shared" si="2"/>
        <v>170</v>
      </c>
      <c r="B171" s="4" t="s">
        <v>10</v>
      </c>
      <c r="C171" s="4" t="s">
        <v>1045</v>
      </c>
      <c r="D171" s="4" t="s">
        <v>60</v>
      </c>
      <c r="E171" s="4" t="s">
        <v>805</v>
      </c>
      <c r="F171" s="3" t="s">
        <v>1046</v>
      </c>
      <c r="G171" s="3" t="s">
        <v>602</v>
      </c>
      <c r="H171" s="13" t="s">
        <v>55</v>
      </c>
      <c r="I171" s="2" t="s">
        <v>1032</v>
      </c>
      <c r="J171" s="4" t="s">
        <v>1032</v>
      </c>
      <c r="K171" s="4" t="s">
        <v>59</v>
      </c>
      <c r="L171" s="4" t="s">
        <v>144</v>
      </c>
      <c r="M171" s="5">
        <v>42616200</v>
      </c>
      <c r="N171" s="8" t="s">
        <v>25</v>
      </c>
      <c r="O171" s="7" t="s">
        <v>3553</v>
      </c>
      <c r="P171" s="7" t="s">
        <v>1047</v>
      </c>
      <c r="Q171" s="7" t="s">
        <v>810</v>
      </c>
    </row>
    <row r="172" spans="1:17" ht="50.1" customHeight="1" x14ac:dyDescent="0.35">
      <c r="A172" s="14">
        <f t="shared" si="2"/>
        <v>171</v>
      </c>
      <c r="B172" s="4" t="s">
        <v>10</v>
      </c>
      <c r="C172" s="4" t="s">
        <v>1035</v>
      </c>
      <c r="D172" s="4" t="s">
        <v>60</v>
      </c>
      <c r="E172" s="4" t="s">
        <v>805</v>
      </c>
      <c r="F172" s="3" t="s">
        <v>1036</v>
      </c>
      <c r="G172" s="3" t="s">
        <v>976</v>
      </c>
      <c r="H172" s="13" t="s">
        <v>58</v>
      </c>
      <c r="I172" s="2" t="s">
        <v>1032</v>
      </c>
      <c r="J172" s="4" t="s">
        <v>1032</v>
      </c>
      <c r="K172" s="4" t="s">
        <v>59</v>
      </c>
      <c r="L172" s="4" t="s">
        <v>155</v>
      </c>
      <c r="M172" s="5">
        <v>58159200</v>
      </c>
      <c r="N172" s="8" t="s">
        <v>105</v>
      </c>
      <c r="O172" s="7" t="s">
        <v>1037</v>
      </c>
      <c r="P172" s="7" t="s">
        <v>1038</v>
      </c>
      <c r="Q172" s="7" t="s">
        <v>810</v>
      </c>
    </row>
    <row r="173" spans="1:17" ht="50.1" customHeight="1" x14ac:dyDescent="0.35">
      <c r="A173" s="14">
        <f t="shared" si="2"/>
        <v>172</v>
      </c>
      <c r="B173" s="4" t="s">
        <v>10</v>
      </c>
      <c r="C173" s="4" t="s">
        <v>1048</v>
      </c>
      <c r="D173" s="4" t="s">
        <v>60</v>
      </c>
      <c r="E173" s="4" t="s">
        <v>158</v>
      </c>
      <c r="F173" s="3" t="s">
        <v>1049</v>
      </c>
      <c r="G173" s="3" t="s">
        <v>464</v>
      </c>
      <c r="H173" s="13" t="s">
        <v>55</v>
      </c>
      <c r="I173" s="2" t="s">
        <v>1050</v>
      </c>
      <c r="J173" s="4" t="s">
        <v>1050</v>
      </c>
      <c r="K173" s="4" t="s">
        <v>59</v>
      </c>
      <c r="L173" s="4" t="s">
        <v>144</v>
      </c>
      <c r="M173" s="5">
        <v>10285000</v>
      </c>
      <c r="N173" s="8" t="s">
        <v>1051</v>
      </c>
      <c r="O173" s="7" t="s">
        <v>1052</v>
      </c>
      <c r="P173" s="7" t="s">
        <v>1053</v>
      </c>
      <c r="Q173" s="7" t="s">
        <v>656</v>
      </c>
    </row>
    <row r="174" spans="1:17" ht="50.1" customHeight="1" x14ac:dyDescent="0.35">
      <c r="A174" s="14">
        <f t="shared" si="2"/>
        <v>173</v>
      </c>
      <c r="B174" s="4" t="s">
        <v>10</v>
      </c>
      <c r="C174" s="4" t="s">
        <v>1058</v>
      </c>
      <c r="D174" s="4" t="s">
        <v>60</v>
      </c>
      <c r="E174" s="4" t="s">
        <v>158</v>
      </c>
      <c r="F174" s="3" t="s">
        <v>1059</v>
      </c>
      <c r="G174" s="3" t="s">
        <v>1028</v>
      </c>
      <c r="H174" s="13" t="s">
        <v>57</v>
      </c>
      <c r="I174" s="2" t="s">
        <v>1050</v>
      </c>
      <c r="J174" s="4" t="s">
        <v>1050</v>
      </c>
      <c r="K174" s="4" t="s">
        <v>59</v>
      </c>
      <c r="L174" s="4" t="s">
        <v>356</v>
      </c>
      <c r="M174" s="5">
        <v>3223000</v>
      </c>
      <c r="N174" s="8" t="s">
        <v>2773</v>
      </c>
      <c r="O174" s="7" t="s">
        <v>1060</v>
      </c>
      <c r="P174" s="7" t="s">
        <v>1061</v>
      </c>
      <c r="Q174" s="7" t="s">
        <v>632</v>
      </c>
    </row>
    <row r="175" spans="1:17" ht="50.1" customHeight="1" x14ac:dyDescent="0.35">
      <c r="A175" s="14">
        <f t="shared" si="2"/>
        <v>174</v>
      </c>
      <c r="B175" s="4" t="s">
        <v>10</v>
      </c>
      <c r="C175" s="4" t="s">
        <v>1054</v>
      </c>
      <c r="D175" s="4" t="s">
        <v>60</v>
      </c>
      <c r="E175" s="4" t="s">
        <v>805</v>
      </c>
      <c r="F175" s="3" t="s">
        <v>1055</v>
      </c>
      <c r="G175" s="3" t="s">
        <v>1041</v>
      </c>
      <c r="H175" s="13" t="s">
        <v>1042</v>
      </c>
      <c r="I175" s="2" t="s">
        <v>1050</v>
      </c>
      <c r="J175" s="4" t="s">
        <v>1050</v>
      </c>
      <c r="K175" s="4" t="s">
        <v>59</v>
      </c>
      <c r="L175" s="4" t="s">
        <v>499</v>
      </c>
      <c r="M175" s="5">
        <v>55831600</v>
      </c>
      <c r="N175" s="8" t="s">
        <v>3030</v>
      </c>
      <c r="O175" s="7" t="s">
        <v>1056</v>
      </c>
      <c r="P175" s="7" t="s">
        <v>1057</v>
      </c>
      <c r="Q175" s="7" t="s">
        <v>810</v>
      </c>
    </row>
    <row r="176" spans="1:17" ht="50.1" customHeight="1" x14ac:dyDescent="0.35">
      <c r="A176" s="14">
        <f t="shared" si="2"/>
        <v>175</v>
      </c>
      <c r="B176" s="4" t="s">
        <v>10</v>
      </c>
      <c r="C176" s="4" t="s">
        <v>1067</v>
      </c>
      <c r="D176" s="4" t="s">
        <v>149</v>
      </c>
      <c r="E176" s="4" t="s">
        <v>158</v>
      </c>
      <c r="F176" s="3" t="s">
        <v>1068</v>
      </c>
      <c r="G176" s="3" t="s">
        <v>1069</v>
      </c>
      <c r="H176" s="13" t="s">
        <v>169</v>
      </c>
      <c r="I176" s="2" t="s">
        <v>1065</v>
      </c>
      <c r="J176" s="4" t="s">
        <v>1065</v>
      </c>
      <c r="K176" s="4" t="s">
        <v>59</v>
      </c>
      <c r="L176" s="4" t="s">
        <v>391</v>
      </c>
      <c r="M176" s="5">
        <v>3927000</v>
      </c>
      <c r="N176" s="8" t="s">
        <v>2115</v>
      </c>
      <c r="O176" s="7" t="s">
        <v>229</v>
      </c>
      <c r="P176" s="7" t="s">
        <v>1070</v>
      </c>
      <c r="Q176" s="7" t="s">
        <v>914</v>
      </c>
    </row>
    <row r="177" spans="1:17" ht="50.1" customHeight="1" x14ac:dyDescent="0.35">
      <c r="A177" s="14">
        <f t="shared" si="2"/>
        <v>176</v>
      </c>
      <c r="B177" s="4" t="s">
        <v>10</v>
      </c>
      <c r="C177" s="4" t="s">
        <v>1071</v>
      </c>
      <c r="D177" s="4" t="s">
        <v>149</v>
      </c>
      <c r="E177" s="4" t="s">
        <v>158</v>
      </c>
      <c r="F177" s="3" t="s">
        <v>1072</v>
      </c>
      <c r="G177" s="3" t="s">
        <v>1073</v>
      </c>
      <c r="H177" s="13" t="s">
        <v>492</v>
      </c>
      <c r="I177" s="2" t="s">
        <v>1065</v>
      </c>
      <c r="J177" s="4" t="s">
        <v>1065</v>
      </c>
      <c r="K177" s="4" t="s">
        <v>59</v>
      </c>
      <c r="L177" s="4" t="s">
        <v>356</v>
      </c>
      <c r="M177" s="5">
        <v>14025000</v>
      </c>
      <c r="N177" s="8" t="s">
        <v>3875</v>
      </c>
      <c r="O177" s="7" t="s">
        <v>554</v>
      </c>
      <c r="P177" s="7" t="s">
        <v>1074</v>
      </c>
      <c r="Q177" s="7" t="s">
        <v>599</v>
      </c>
    </row>
    <row r="178" spans="1:17" ht="50.1" customHeight="1" x14ac:dyDescent="0.35">
      <c r="A178" s="14">
        <f t="shared" si="2"/>
        <v>177</v>
      </c>
      <c r="B178" s="4" t="s">
        <v>10</v>
      </c>
      <c r="C178" s="4" t="s">
        <v>1062</v>
      </c>
      <c r="D178" s="4" t="s">
        <v>60</v>
      </c>
      <c r="E178" s="4" t="s">
        <v>462</v>
      </c>
      <c r="F178" s="3" t="s">
        <v>1063</v>
      </c>
      <c r="G178" s="3" t="s">
        <v>1064</v>
      </c>
      <c r="H178" s="13" t="s">
        <v>57</v>
      </c>
      <c r="I178" s="2" t="s">
        <v>1065</v>
      </c>
      <c r="J178" s="4" t="s">
        <v>1065</v>
      </c>
      <c r="K178" s="4" t="s">
        <v>59</v>
      </c>
      <c r="L178" s="4" t="s">
        <v>534</v>
      </c>
      <c r="M178" s="5">
        <v>4261950</v>
      </c>
      <c r="N178" s="8" t="s">
        <v>2126</v>
      </c>
      <c r="O178" s="7" t="s">
        <v>771</v>
      </c>
      <c r="P178" s="7" t="s">
        <v>1066</v>
      </c>
      <c r="Q178" s="7" t="s">
        <v>881</v>
      </c>
    </row>
    <row r="179" spans="1:17" ht="50.1" customHeight="1" x14ac:dyDescent="0.35">
      <c r="A179" s="14">
        <f t="shared" si="2"/>
        <v>178</v>
      </c>
      <c r="B179" s="4" t="s">
        <v>10</v>
      </c>
      <c r="C179" s="4" t="s">
        <v>1092</v>
      </c>
      <c r="D179" s="4" t="s">
        <v>149</v>
      </c>
      <c r="E179" s="4" t="s">
        <v>158</v>
      </c>
      <c r="F179" s="3" t="s">
        <v>1093</v>
      </c>
      <c r="G179" s="3" t="s">
        <v>955</v>
      </c>
      <c r="H179" s="13" t="s">
        <v>603</v>
      </c>
      <c r="I179" s="2" t="s">
        <v>1078</v>
      </c>
      <c r="J179" s="4" t="s">
        <v>1078</v>
      </c>
      <c r="K179" s="4" t="s">
        <v>59</v>
      </c>
      <c r="L179" s="4" t="s">
        <v>302</v>
      </c>
      <c r="M179" s="5">
        <v>5192000</v>
      </c>
      <c r="N179" s="8" t="s">
        <v>3871</v>
      </c>
      <c r="O179" s="7" t="s">
        <v>450</v>
      </c>
      <c r="P179" s="7" t="s">
        <v>1094</v>
      </c>
      <c r="Q179" s="7" t="s">
        <v>939</v>
      </c>
    </row>
    <row r="180" spans="1:17" ht="50.1" customHeight="1" x14ac:dyDescent="0.35">
      <c r="A180" s="14">
        <f t="shared" si="2"/>
        <v>179</v>
      </c>
      <c r="B180" s="4" t="s">
        <v>10</v>
      </c>
      <c r="C180" s="4" t="s">
        <v>1109</v>
      </c>
      <c r="D180" s="4" t="s">
        <v>60</v>
      </c>
      <c r="E180" s="4" t="s">
        <v>158</v>
      </c>
      <c r="F180" s="3" t="s">
        <v>1110</v>
      </c>
      <c r="G180" s="3" t="s">
        <v>1111</v>
      </c>
      <c r="H180" s="13" t="s">
        <v>58</v>
      </c>
      <c r="I180" s="2" t="s">
        <v>1078</v>
      </c>
      <c r="J180" s="4" t="s">
        <v>1078</v>
      </c>
      <c r="K180" s="4" t="s">
        <v>59</v>
      </c>
      <c r="L180" s="4" t="s">
        <v>1112</v>
      </c>
      <c r="M180" s="5">
        <v>19657000</v>
      </c>
      <c r="N180" s="8" t="s">
        <v>3031</v>
      </c>
      <c r="O180" s="7" t="s">
        <v>1113</v>
      </c>
      <c r="P180" s="7" t="s">
        <v>1114</v>
      </c>
      <c r="Q180" s="7" t="s">
        <v>632</v>
      </c>
    </row>
    <row r="181" spans="1:17" ht="50.1" customHeight="1" x14ac:dyDescent="0.35">
      <c r="A181" s="14">
        <f t="shared" si="2"/>
        <v>180</v>
      </c>
      <c r="B181" s="4" t="s">
        <v>10</v>
      </c>
      <c r="C181" s="4" t="s">
        <v>1099</v>
      </c>
      <c r="D181" s="4" t="s">
        <v>149</v>
      </c>
      <c r="E181" s="4" t="s">
        <v>158</v>
      </c>
      <c r="F181" s="3" t="s">
        <v>1100</v>
      </c>
      <c r="G181" s="3" t="s">
        <v>1101</v>
      </c>
      <c r="H181" s="13" t="s">
        <v>492</v>
      </c>
      <c r="I181" s="2" t="s">
        <v>1078</v>
      </c>
      <c r="J181" s="4" t="s">
        <v>1078</v>
      </c>
      <c r="K181" s="4" t="s">
        <v>59</v>
      </c>
      <c r="L181" s="4" t="s">
        <v>1102</v>
      </c>
      <c r="M181" s="5">
        <v>4136000</v>
      </c>
      <c r="N181" s="8" t="s">
        <v>3884</v>
      </c>
      <c r="O181" s="7" t="s">
        <v>1103</v>
      </c>
      <c r="P181" s="7" t="s">
        <v>1104</v>
      </c>
      <c r="Q181" s="7" t="s">
        <v>298</v>
      </c>
    </row>
    <row r="182" spans="1:17" ht="50.1" customHeight="1" x14ac:dyDescent="0.35">
      <c r="A182" s="14">
        <f t="shared" si="2"/>
        <v>181</v>
      </c>
      <c r="B182" s="4" t="s">
        <v>10</v>
      </c>
      <c r="C182" s="4" t="s">
        <v>1105</v>
      </c>
      <c r="D182" s="4" t="s">
        <v>60</v>
      </c>
      <c r="E182" s="4" t="s">
        <v>805</v>
      </c>
      <c r="F182" s="3" t="s">
        <v>1106</v>
      </c>
      <c r="G182" s="3" t="s">
        <v>1028</v>
      </c>
      <c r="H182" s="13" t="s">
        <v>56</v>
      </c>
      <c r="I182" s="2" t="s">
        <v>1078</v>
      </c>
      <c r="J182" s="4" t="s">
        <v>1078</v>
      </c>
      <c r="K182" s="4" t="s">
        <v>59</v>
      </c>
      <c r="L182" s="4" t="s">
        <v>356</v>
      </c>
      <c r="M182" s="5">
        <v>107140000</v>
      </c>
      <c r="N182" s="8" t="s">
        <v>87</v>
      </c>
      <c r="O182" s="7" t="s">
        <v>1107</v>
      </c>
      <c r="P182" s="7" t="s">
        <v>1108</v>
      </c>
      <c r="Q182" s="7" t="s">
        <v>810</v>
      </c>
    </row>
    <row r="183" spans="1:17" ht="50.1" customHeight="1" x14ac:dyDescent="0.35">
      <c r="A183" s="14">
        <f t="shared" si="2"/>
        <v>182</v>
      </c>
      <c r="B183" s="4" t="s">
        <v>10</v>
      </c>
      <c r="C183" s="4" t="s">
        <v>1075</v>
      </c>
      <c r="D183" s="4" t="s">
        <v>149</v>
      </c>
      <c r="E183" s="4" t="s">
        <v>158</v>
      </c>
      <c r="F183" s="3" t="s">
        <v>1076</v>
      </c>
      <c r="G183" s="3" t="s">
        <v>1077</v>
      </c>
      <c r="H183" s="13" t="s">
        <v>169</v>
      </c>
      <c r="I183" s="2" t="s">
        <v>1078</v>
      </c>
      <c r="J183" s="4" t="s">
        <v>1078</v>
      </c>
      <c r="K183" s="4" t="s">
        <v>59</v>
      </c>
      <c r="L183" s="4" t="s">
        <v>155</v>
      </c>
      <c r="M183" s="5">
        <v>6820000</v>
      </c>
      <c r="N183" s="8" t="s">
        <v>3556</v>
      </c>
      <c r="O183" s="7" t="s">
        <v>1079</v>
      </c>
      <c r="P183" s="7" t="s">
        <v>1080</v>
      </c>
      <c r="Q183" s="7" t="s">
        <v>914</v>
      </c>
    </row>
    <row r="184" spans="1:17" ht="50.1" customHeight="1" x14ac:dyDescent="0.35">
      <c r="A184" s="14">
        <f t="shared" si="2"/>
        <v>183</v>
      </c>
      <c r="B184" s="4" t="s">
        <v>10</v>
      </c>
      <c r="C184" s="4" t="s">
        <v>1081</v>
      </c>
      <c r="D184" s="4" t="s">
        <v>60</v>
      </c>
      <c r="E184" s="4" t="s">
        <v>805</v>
      </c>
      <c r="F184" s="3" t="s">
        <v>1082</v>
      </c>
      <c r="G184" s="3" t="s">
        <v>746</v>
      </c>
      <c r="H184" s="13" t="s">
        <v>56</v>
      </c>
      <c r="I184" s="2" t="s">
        <v>1078</v>
      </c>
      <c r="J184" s="4" t="s">
        <v>1078</v>
      </c>
      <c r="K184" s="4" t="s">
        <v>59</v>
      </c>
      <c r="L184" s="4" t="s">
        <v>356</v>
      </c>
      <c r="M184" s="5">
        <v>198000000</v>
      </c>
      <c r="N184" s="8" t="s">
        <v>1083</v>
      </c>
      <c r="O184" s="7" t="s">
        <v>1084</v>
      </c>
      <c r="P184" s="7" t="s">
        <v>1085</v>
      </c>
      <c r="Q184" s="7" t="s">
        <v>810</v>
      </c>
    </row>
    <row r="185" spans="1:17" ht="50.1" customHeight="1" x14ac:dyDescent="0.35">
      <c r="A185" s="14">
        <f t="shared" si="2"/>
        <v>184</v>
      </c>
      <c r="B185" s="4" t="s">
        <v>10</v>
      </c>
      <c r="C185" s="4" t="s">
        <v>1095</v>
      </c>
      <c r="D185" s="4" t="s">
        <v>60</v>
      </c>
      <c r="E185" s="4" t="s">
        <v>462</v>
      </c>
      <c r="F185" s="3" t="s">
        <v>1096</v>
      </c>
      <c r="G185" s="3" t="s">
        <v>1097</v>
      </c>
      <c r="H185" s="13" t="s">
        <v>747</v>
      </c>
      <c r="I185" s="2" t="s">
        <v>1078</v>
      </c>
      <c r="J185" s="4" t="s">
        <v>1078</v>
      </c>
      <c r="K185" s="4" t="s">
        <v>59</v>
      </c>
      <c r="L185" s="4" t="s">
        <v>144</v>
      </c>
      <c r="M185" s="5">
        <v>9095790</v>
      </c>
      <c r="N185" s="8" t="s">
        <v>730</v>
      </c>
      <c r="O185" s="7" t="s">
        <v>731</v>
      </c>
      <c r="P185" s="7" t="s">
        <v>1098</v>
      </c>
      <c r="Q185" s="7" t="s">
        <v>750</v>
      </c>
    </row>
    <row r="186" spans="1:17" ht="50.1" customHeight="1" x14ac:dyDescent="0.35">
      <c r="A186" s="14">
        <f t="shared" si="2"/>
        <v>185</v>
      </c>
      <c r="B186" s="4" t="s">
        <v>10</v>
      </c>
      <c r="C186" s="4" t="s">
        <v>1086</v>
      </c>
      <c r="D186" s="4" t="s">
        <v>149</v>
      </c>
      <c r="E186" s="4" t="s">
        <v>158</v>
      </c>
      <c r="F186" s="3" t="s">
        <v>1087</v>
      </c>
      <c r="G186" s="3" t="s">
        <v>1088</v>
      </c>
      <c r="H186" s="13" t="s">
        <v>169</v>
      </c>
      <c r="I186" s="2" t="s">
        <v>1078</v>
      </c>
      <c r="J186" s="4" t="s">
        <v>1078</v>
      </c>
      <c r="K186" s="4" t="s">
        <v>59</v>
      </c>
      <c r="L186" s="4" t="s">
        <v>1089</v>
      </c>
      <c r="M186" s="5">
        <v>4161300</v>
      </c>
      <c r="N186" s="8" t="s">
        <v>3885</v>
      </c>
      <c r="O186" s="7" t="s">
        <v>1090</v>
      </c>
      <c r="P186" s="7" t="s">
        <v>1091</v>
      </c>
      <c r="Q186" s="7" t="s">
        <v>914</v>
      </c>
    </row>
    <row r="187" spans="1:17" ht="50.1" customHeight="1" x14ac:dyDescent="0.35">
      <c r="A187" s="14">
        <f t="shared" si="2"/>
        <v>186</v>
      </c>
      <c r="B187" s="4" t="s">
        <v>10</v>
      </c>
      <c r="C187" s="4" t="s">
        <v>1130</v>
      </c>
      <c r="D187" s="4" t="s">
        <v>149</v>
      </c>
      <c r="E187" s="4" t="s">
        <v>158</v>
      </c>
      <c r="F187" s="3" t="s">
        <v>1131</v>
      </c>
      <c r="G187" s="3" t="s">
        <v>955</v>
      </c>
      <c r="H187" s="13" t="s">
        <v>202</v>
      </c>
      <c r="I187" s="2" t="s">
        <v>1117</v>
      </c>
      <c r="J187" s="4" t="s">
        <v>1117</v>
      </c>
      <c r="K187" s="4" t="s">
        <v>59</v>
      </c>
      <c r="L187" s="4" t="s">
        <v>235</v>
      </c>
      <c r="M187" s="5">
        <v>7150000</v>
      </c>
      <c r="N187" s="8" t="s">
        <v>3878</v>
      </c>
      <c r="O187" s="7" t="s">
        <v>637</v>
      </c>
      <c r="P187" s="7" t="s">
        <v>1132</v>
      </c>
      <c r="Q187" s="7" t="s">
        <v>298</v>
      </c>
    </row>
    <row r="188" spans="1:17" ht="50.1" customHeight="1" x14ac:dyDescent="0.35">
      <c r="A188" s="14">
        <f t="shared" si="2"/>
        <v>187</v>
      </c>
      <c r="B188" s="4" t="s">
        <v>10</v>
      </c>
      <c r="C188" s="4" t="s">
        <v>1119</v>
      </c>
      <c r="D188" s="4" t="s">
        <v>149</v>
      </c>
      <c r="E188" s="4" t="s">
        <v>158</v>
      </c>
      <c r="F188" s="3" t="s">
        <v>1120</v>
      </c>
      <c r="G188" s="3" t="s">
        <v>1121</v>
      </c>
      <c r="H188" s="13" t="s">
        <v>177</v>
      </c>
      <c r="I188" s="2" t="s">
        <v>1117</v>
      </c>
      <c r="J188" s="4" t="s">
        <v>1117</v>
      </c>
      <c r="K188" s="4" t="s">
        <v>59</v>
      </c>
      <c r="L188" s="4" t="s">
        <v>203</v>
      </c>
      <c r="M188" s="5">
        <v>3905000</v>
      </c>
      <c r="N188" s="8" t="s">
        <v>3886</v>
      </c>
      <c r="O188" s="7" t="s">
        <v>1122</v>
      </c>
      <c r="P188" s="7" t="s">
        <v>1123</v>
      </c>
      <c r="Q188" s="7" t="s">
        <v>1124</v>
      </c>
    </row>
    <row r="189" spans="1:17" ht="50.1" customHeight="1" x14ac:dyDescent="0.35">
      <c r="A189" s="14">
        <f t="shared" si="2"/>
        <v>188</v>
      </c>
      <c r="B189" s="4" t="s">
        <v>10</v>
      </c>
      <c r="C189" s="4" t="s">
        <v>1125</v>
      </c>
      <c r="D189" s="4" t="s">
        <v>149</v>
      </c>
      <c r="E189" s="4" t="s">
        <v>158</v>
      </c>
      <c r="F189" s="3" t="s">
        <v>1126</v>
      </c>
      <c r="G189" s="3" t="s">
        <v>1127</v>
      </c>
      <c r="H189" s="13" t="s">
        <v>202</v>
      </c>
      <c r="I189" s="2" t="s">
        <v>1117</v>
      </c>
      <c r="J189" s="4" t="s">
        <v>1117</v>
      </c>
      <c r="K189" s="4" t="s">
        <v>59</v>
      </c>
      <c r="L189" s="4" t="s">
        <v>144</v>
      </c>
      <c r="M189" s="5">
        <v>2255000</v>
      </c>
      <c r="N189" s="8" t="s">
        <v>790</v>
      </c>
      <c r="O189" s="7" t="s">
        <v>791</v>
      </c>
      <c r="P189" s="7" t="s">
        <v>1128</v>
      </c>
      <c r="Q189" s="7" t="s">
        <v>1129</v>
      </c>
    </row>
    <row r="190" spans="1:17" ht="50.1" customHeight="1" x14ac:dyDescent="0.35">
      <c r="A190" s="14">
        <f t="shared" si="2"/>
        <v>189</v>
      </c>
      <c r="B190" s="4" t="s">
        <v>10</v>
      </c>
      <c r="C190" s="4" t="s">
        <v>1133</v>
      </c>
      <c r="D190" s="4" t="s">
        <v>60</v>
      </c>
      <c r="E190" s="4" t="s">
        <v>158</v>
      </c>
      <c r="F190" s="3" t="s">
        <v>1134</v>
      </c>
      <c r="G190" s="3" t="s">
        <v>1111</v>
      </c>
      <c r="H190" s="13" t="s">
        <v>58</v>
      </c>
      <c r="I190" s="2" t="s">
        <v>1117</v>
      </c>
      <c r="J190" s="4" t="s">
        <v>1117</v>
      </c>
      <c r="K190" s="4" t="s">
        <v>59</v>
      </c>
      <c r="L190" s="4" t="s">
        <v>203</v>
      </c>
      <c r="M190" s="5">
        <v>9222400</v>
      </c>
      <c r="N190" s="8" t="s">
        <v>2774</v>
      </c>
      <c r="O190" s="7" t="s">
        <v>1135</v>
      </c>
      <c r="P190" s="7" t="s">
        <v>1136</v>
      </c>
      <c r="Q190" s="7" t="s">
        <v>632</v>
      </c>
    </row>
    <row r="191" spans="1:17" ht="50.1" customHeight="1" x14ac:dyDescent="0.35">
      <c r="A191" s="14">
        <f t="shared" si="2"/>
        <v>190</v>
      </c>
      <c r="B191" s="4" t="s">
        <v>10</v>
      </c>
      <c r="C191" s="4" t="s">
        <v>1137</v>
      </c>
      <c r="D191" s="4" t="s">
        <v>60</v>
      </c>
      <c r="E191" s="4" t="s">
        <v>158</v>
      </c>
      <c r="F191" s="3" t="s">
        <v>1138</v>
      </c>
      <c r="G191" s="3" t="s">
        <v>746</v>
      </c>
      <c r="H191" s="13" t="s">
        <v>57</v>
      </c>
      <c r="I191" s="2" t="s">
        <v>1117</v>
      </c>
      <c r="J191" s="4" t="s">
        <v>1117</v>
      </c>
      <c r="K191" s="4" t="s">
        <v>59</v>
      </c>
      <c r="L191" s="4" t="s">
        <v>356</v>
      </c>
      <c r="M191" s="5">
        <v>9130000</v>
      </c>
      <c r="N191" s="8" t="s">
        <v>118</v>
      </c>
      <c r="O191" s="7" t="s">
        <v>977</v>
      </c>
      <c r="P191" s="7" t="s">
        <v>1139</v>
      </c>
      <c r="Q191" s="7" t="s">
        <v>632</v>
      </c>
    </row>
    <row r="192" spans="1:17" ht="50.1" customHeight="1" x14ac:dyDescent="0.35">
      <c r="A192" s="14">
        <f t="shared" si="2"/>
        <v>191</v>
      </c>
      <c r="B192" s="4" t="s">
        <v>10</v>
      </c>
      <c r="C192" s="4" t="s">
        <v>1115</v>
      </c>
      <c r="D192" s="4" t="s">
        <v>60</v>
      </c>
      <c r="E192" s="4" t="s">
        <v>158</v>
      </c>
      <c r="F192" s="3" t="s">
        <v>1116</v>
      </c>
      <c r="G192" s="3" t="s">
        <v>1005</v>
      </c>
      <c r="H192" s="13" t="s">
        <v>57</v>
      </c>
      <c r="I192" s="2" t="s">
        <v>1117</v>
      </c>
      <c r="J192" s="4" t="s">
        <v>1117</v>
      </c>
      <c r="K192" s="4" t="s">
        <v>59</v>
      </c>
      <c r="L192" s="4" t="s">
        <v>155</v>
      </c>
      <c r="M192" s="5">
        <v>14936900</v>
      </c>
      <c r="N192" s="8" t="s">
        <v>2127</v>
      </c>
      <c r="O192" s="7" t="s">
        <v>808</v>
      </c>
      <c r="P192" s="7" t="s">
        <v>1118</v>
      </c>
      <c r="Q192" s="7" t="s">
        <v>632</v>
      </c>
    </row>
    <row r="193" spans="1:17" ht="50.1" customHeight="1" x14ac:dyDescent="0.35">
      <c r="A193" s="14">
        <f t="shared" si="2"/>
        <v>192</v>
      </c>
      <c r="B193" s="4" t="s">
        <v>10</v>
      </c>
      <c r="C193" s="4" t="s">
        <v>1140</v>
      </c>
      <c r="D193" s="4" t="s">
        <v>149</v>
      </c>
      <c r="E193" s="4" t="s">
        <v>158</v>
      </c>
      <c r="F193" s="3" t="s">
        <v>1141</v>
      </c>
      <c r="G193" s="3" t="s">
        <v>1142</v>
      </c>
      <c r="H193" s="13" t="s">
        <v>202</v>
      </c>
      <c r="I193" s="2" t="s">
        <v>1143</v>
      </c>
      <c r="J193" s="4" t="s">
        <v>1143</v>
      </c>
      <c r="K193" s="4" t="s">
        <v>59</v>
      </c>
      <c r="L193" s="4" t="s">
        <v>155</v>
      </c>
      <c r="M193" s="5">
        <v>13530000</v>
      </c>
      <c r="N193" s="8" t="s">
        <v>1144</v>
      </c>
      <c r="O193" s="7" t="s">
        <v>1145</v>
      </c>
      <c r="P193" s="7" t="s">
        <v>1146</v>
      </c>
      <c r="Q193" s="7" t="s">
        <v>1147</v>
      </c>
    </row>
    <row r="194" spans="1:17" ht="50.1" customHeight="1" x14ac:dyDescent="0.35">
      <c r="A194" s="14">
        <f t="shared" si="2"/>
        <v>193</v>
      </c>
      <c r="B194" s="4" t="s">
        <v>10</v>
      </c>
      <c r="C194" s="4" t="s">
        <v>1152</v>
      </c>
      <c r="D194" s="4" t="s">
        <v>149</v>
      </c>
      <c r="E194" s="4" t="s">
        <v>158</v>
      </c>
      <c r="F194" s="3" t="s">
        <v>1153</v>
      </c>
      <c r="G194" s="3" t="s">
        <v>1142</v>
      </c>
      <c r="H194" s="13" t="s">
        <v>603</v>
      </c>
      <c r="I194" s="2" t="s">
        <v>1143</v>
      </c>
      <c r="J194" s="4" t="s">
        <v>1143</v>
      </c>
      <c r="K194" s="4" t="s">
        <v>59</v>
      </c>
      <c r="L194" s="4" t="s">
        <v>144</v>
      </c>
      <c r="M194" s="5">
        <v>6820000</v>
      </c>
      <c r="N194" s="8" t="s">
        <v>3867</v>
      </c>
      <c r="O194" s="7" t="s">
        <v>204</v>
      </c>
      <c r="P194" s="7" t="s">
        <v>1154</v>
      </c>
      <c r="Q194" s="7" t="s">
        <v>298</v>
      </c>
    </row>
    <row r="195" spans="1:17" ht="50.1" customHeight="1" x14ac:dyDescent="0.35">
      <c r="A195" s="14">
        <f t="shared" si="2"/>
        <v>194</v>
      </c>
      <c r="B195" s="4" t="s">
        <v>10</v>
      </c>
      <c r="C195" s="4" t="s">
        <v>1148</v>
      </c>
      <c r="D195" s="4" t="s">
        <v>149</v>
      </c>
      <c r="E195" s="4" t="s">
        <v>158</v>
      </c>
      <c r="F195" s="3" t="s">
        <v>1149</v>
      </c>
      <c r="G195" s="3" t="s">
        <v>955</v>
      </c>
      <c r="H195" s="13" t="s">
        <v>177</v>
      </c>
      <c r="I195" s="2" t="s">
        <v>1143</v>
      </c>
      <c r="J195" s="4" t="s">
        <v>1143</v>
      </c>
      <c r="K195" s="4" t="s">
        <v>59</v>
      </c>
      <c r="L195" s="4" t="s">
        <v>144</v>
      </c>
      <c r="M195" s="5">
        <v>3216400</v>
      </c>
      <c r="N195" s="8" t="s">
        <v>179</v>
      </c>
      <c r="O195" s="7" t="s">
        <v>180</v>
      </c>
      <c r="P195" s="7" t="s">
        <v>1150</v>
      </c>
      <c r="Q195" s="7" t="s">
        <v>1151</v>
      </c>
    </row>
    <row r="196" spans="1:17" ht="50.1" customHeight="1" x14ac:dyDescent="0.35">
      <c r="A196" s="14">
        <f t="shared" ref="A196:A259" si="3">IF(B196="","",A195+1)</f>
        <v>195</v>
      </c>
      <c r="B196" s="4" t="s">
        <v>10</v>
      </c>
      <c r="C196" s="4" t="s">
        <v>1162</v>
      </c>
      <c r="D196" s="4" t="s">
        <v>149</v>
      </c>
      <c r="E196" s="4" t="s">
        <v>158</v>
      </c>
      <c r="F196" s="3" t="s">
        <v>1163</v>
      </c>
      <c r="G196" s="3" t="s">
        <v>1164</v>
      </c>
      <c r="H196" s="13" t="s">
        <v>492</v>
      </c>
      <c r="I196" s="2" t="s">
        <v>80</v>
      </c>
      <c r="J196" s="4" t="s">
        <v>80</v>
      </c>
      <c r="K196" s="4" t="s">
        <v>59</v>
      </c>
      <c r="L196" s="4" t="s">
        <v>240</v>
      </c>
      <c r="M196" s="5">
        <v>9015600</v>
      </c>
      <c r="N196" s="8" t="s">
        <v>3875</v>
      </c>
      <c r="O196" s="7" t="s">
        <v>554</v>
      </c>
      <c r="P196" s="7" t="s">
        <v>1165</v>
      </c>
      <c r="Q196" s="7" t="s">
        <v>298</v>
      </c>
    </row>
    <row r="197" spans="1:17" ht="50.1" customHeight="1" x14ac:dyDescent="0.35">
      <c r="A197" s="14">
        <f t="shared" si="3"/>
        <v>196</v>
      </c>
      <c r="B197" s="4" t="s">
        <v>10</v>
      </c>
      <c r="C197" s="4" t="s">
        <v>1159</v>
      </c>
      <c r="D197" s="4" t="s">
        <v>149</v>
      </c>
      <c r="E197" s="4" t="s">
        <v>158</v>
      </c>
      <c r="F197" s="3" t="s">
        <v>1160</v>
      </c>
      <c r="G197" s="3" t="s">
        <v>296</v>
      </c>
      <c r="H197" s="13" t="s">
        <v>169</v>
      </c>
      <c r="I197" s="2" t="s">
        <v>80</v>
      </c>
      <c r="J197" s="4" t="s">
        <v>80</v>
      </c>
      <c r="K197" s="4" t="s">
        <v>59</v>
      </c>
      <c r="L197" s="4" t="s">
        <v>235</v>
      </c>
      <c r="M197" s="5">
        <v>5863000</v>
      </c>
      <c r="N197" s="8" t="s">
        <v>3549</v>
      </c>
      <c r="O197" s="7" t="s">
        <v>367</v>
      </c>
      <c r="P197" s="7" t="s">
        <v>1161</v>
      </c>
      <c r="Q197" s="7" t="s">
        <v>914</v>
      </c>
    </row>
    <row r="198" spans="1:17" ht="50.1" customHeight="1" x14ac:dyDescent="0.35">
      <c r="A198" s="14">
        <f t="shared" si="3"/>
        <v>197</v>
      </c>
      <c r="B198" s="4" t="s">
        <v>10</v>
      </c>
      <c r="C198" s="4" t="s">
        <v>1166</v>
      </c>
      <c r="D198" s="4" t="s">
        <v>149</v>
      </c>
      <c r="E198" s="4" t="s">
        <v>158</v>
      </c>
      <c r="F198" s="3" t="s">
        <v>1167</v>
      </c>
      <c r="G198" s="3" t="s">
        <v>1168</v>
      </c>
      <c r="H198" s="13" t="s">
        <v>492</v>
      </c>
      <c r="I198" s="2" t="s">
        <v>80</v>
      </c>
      <c r="J198" s="4" t="s">
        <v>80</v>
      </c>
      <c r="K198" s="4" t="s">
        <v>59</v>
      </c>
      <c r="L198" s="4" t="s">
        <v>1102</v>
      </c>
      <c r="M198" s="5">
        <v>2745600</v>
      </c>
      <c r="N198" s="8" t="s">
        <v>3887</v>
      </c>
      <c r="O198" s="7" t="s">
        <v>1169</v>
      </c>
      <c r="P198" s="7" t="s">
        <v>1170</v>
      </c>
      <c r="Q198" s="7" t="s">
        <v>298</v>
      </c>
    </row>
    <row r="199" spans="1:17" ht="50.1" customHeight="1" x14ac:dyDescent="0.35">
      <c r="A199" s="14">
        <f t="shared" si="3"/>
        <v>198</v>
      </c>
      <c r="B199" s="4" t="s">
        <v>10</v>
      </c>
      <c r="C199" s="4" t="s">
        <v>1155</v>
      </c>
      <c r="D199" s="4" t="s">
        <v>149</v>
      </c>
      <c r="E199" s="4" t="s">
        <v>158</v>
      </c>
      <c r="F199" s="3" t="s">
        <v>1156</v>
      </c>
      <c r="G199" s="3" t="s">
        <v>1157</v>
      </c>
      <c r="H199" s="13" t="s">
        <v>492</v>
      </c>
      <c r="I199" s="2" t="s">
        <v>80</v>
      </c>
      <c r="J199" s="4" t="s">
        <v>80</v>
      </c>
      <c r="K199" s="4" t="s">
        <v>59</v>
      </c>
      <c r="L199" s="4" t="s">
        <v>1102</v>
      </c>
      <c r="M199" s="5">
        <v>5170000</v>
      </c>
      <c r="N199" s="8" t="s">
        <v>3874</v>
      </c>
      <c r="O199" s="7" t="s">
        <v>577</v>
      </c>
      <c r="P199" s="7" t="s">
        <v>1158</v>
      </c>
      <c r="Q199" s="7" t="s">
        <v>298</v>
      </c>
    </row>
    <row r="200" spans="1:17" ht="50.1" customHeight="1" x14ac:dyDescent="0.35">
      <c r="A200" s="14">
        <f t="shared" si="3"/>
        <v>199</v>
      </c>
      <c r="B200" s="4" t="s">
        <v>10</v>
      </c>
      <c r="C200" s="4" t="s">
        <v>1171</v>
      </c>
      <c r="D200" s="4" t="s">
        <v>60</v>
      </c>
      <c r="E200" s="4" t="s">
        <v>158</v>
      </c>
      <c r="F200" s="3" t="s">
        <v>1172</v>
      </c>
      <c r="G200" s="3" t="s">
        <v>1173</v>
      </c>
      <c r="H200" s="13" t="s">
        <v>57</v>
      </c>
      <c r="I200" s="2" t="s">
        <v>80</v>
      </c>
      <c r="J200" s="4" t="s">
        <v>80</v>
      </c>
      <c r="K200" s="4" t="s">
        <v>59</v>
      </c>
      <c r="L200" s="4" t="s">
        <v>203</v>
      </c>
      <c r="M200" s="5">
        <v>7249000</v>
      </c>
      <c r="N200" s="8" t="s">
        <v>2773</v>
      </c>
      <c r="O200" s="7" t="s">
        <v>1060</v>
      </c>
      <c r="P200" s="7" t="s">
        <v>1174</v>
      </c>
      <c r="Q200" s="7" t="s">
        <v>632</v>
      </c>
    </row>
    <row r="201" spans="1:17" ht="50.1" customHeight="1" x14ac:dyDescent="0.35">
      <c r="A201" s="14">
        <f t="shared" si="3"/>
        <v>200</v>
      </c>
      <c r="B201" s="4" t="s">
        <v>10</v>
      </c>
      <c r="C201" s="4" t="s">
        <v>1195</v>
      </c>
      <c r="D201" s="4" t="s">
        <v>149</v>
      </c>
      <c r="E201" s="4" t="s">
        <v>158</v>
      </c>
      <c r="F201" s="3" t="s">
        <v>1196</v>
      </c>
      <c r="G201" s="3" t="s">
        <v>201</v>
      </c>
      <c r="H201" s="13" t="s">
        <v>177</v>
      </c>
      <c r="I201" s="2" t="s">
        <v>1178</v>
      </c>
      <c r="J201" s="4" t="s">
        <v>1178</v>
      </c>
      <c r="K201" s="4" t="s">
        <v>59</v>
      </c>
      <c r="L201" s="4" t="s">
        <v>144</v>
      </c>
      <c r="M201" s="5">
        <v>3822500</v>
      </c>
      <c r="N201" s="8" t="s">
        <v>596</v>
      </c>
      <c r="O201" s="7" t="s">
        <v>597</v>
      </c>
      <c r="P201" s="7" t="s">
        <v>1197</v>
      </c>
      <c r="Q201" s="7" t="s">
        <v>1198</v>
      </c>
    </row>
    <row r="202" spans="1:17" ht="50.1" customHeight="1" x14ac:dyDescent="0.35">
      <c r="A202" s="14">
        <f t="shared" si="3"/>
        <v>201</v>
      </c>
      <c r="B202" s="4" t="s">
        <v>10</v>
      </c>
      <c r="C202" s="4" t="s">
        <v>1199</v>
      </c>
      <c r="D202" s="4" t="s">
        <v>149</v>
      </c>
      <c r="E202" s="4" t="s">
        <v>158</v>
      </c>
      <c r="F202" s="3" t="s">
        <v>1200</v>
      </c>
      <c r="G202" s="3" t="s">
        <v>1201</v>
      </c>
      <c r="H202" s="13" t="s">
        <v>177</v>
      </c>
      <c r="I202" s="2" t="s">
        <v>1178</v>
      </c>
      <c r="J202" s="4" t="s">
        <v>1178</v>
      </c>
      <c r="K202" s="4" t="s">
        <v>59</v>
      </c>
      <c r="L202" s="4" t="s">
        <v>1202</v>
      </c>
      <c r="M202" s="5">
        <v>7150000</v>
      </c>
      <c r="N202" s="8" t="s">
        <v>1203</v>
      </c>
      <c r="O202" s="7" t="s">
        <v>1204</v>
      </c>
      <c r="P202" s="7" t="s">
        <v>1205</v>
      </c>
      <c r="Q202" s="7" t="s">
        <v>1206</v>
      </c>
    </row>
    <row r="203" spans="1:17" ht="50.1" customHeight="1" x14ac:dyDescent="0.35">
      <c r="A203" s="14">
        <f t="shared" si="3"/>
        <v>202</v>
      </c>
      <c r="B203" s="4" t="s">
        <v>10</v>
      </c>
      <c r="C203" s="4" t="s">
        <v>1175</v>
      </c>
      <c r="D203" s="4" t="s">
        <v>60</v>
      </c>
      <c r="E203" s="4" t="s">
        <v>158</v>
      </c>
      <c r="F203" s="3" t="s">
        <v>1176</v>
      </c>
      <c r="G203" s="3" t="s">
        <v>1177</v>
      </c>
      <c r="H203" s="13" t="s">
        <v>1042</v>
      </c>
      <c r="I203" s="2" t="s">
        <v>1178</v>
      </c>
      <c r="J203" s="4" t="s">
        <v>1178</v>
      </c>
      <c r="K203" s="4" t="s">
        <v>59</v>
      </c>
      <c r="L203" s="4" t="s">
        <v>868</v>
      </c>
      <c r="M203" s="5">
        <v>34430000</v>
      </c>
      <c r="N203" s="8" t="s">
        <v>3769</v>
      </c>
      <c r="O203" s="7" t="s">
        <v>1043</v>
      </c>
      <c r="P203" s="7" t="s">
        <v>1179</v>
      </c>
      <c r="Q203" s="7" t="s">
        <v>1180</v>
      </c>
    </row>
    <row r="204" spans="1:17" ht="50.1" customHeight="1" x14ac:dyDescent="0.35">
      <c r="A204" s="14">
        <f t="shared" si="3"/>
        <v>203</v>
      </c>
      <c r="B204" s="4" t="s">
        <v>10</v>
      </c>
      <c r="C204" s="4" t="s">
        <v>1188</v>
      </c>
      <c r="D204" s="4" t="s">
        <v>149</v>
      </c>
      <c r="E204" s="4" t="s">
        <v>158</v>
      </c>
      <c r="F204" s="3" t="s">
        <v>1189</v>
      </c>
      <c r="G204" s="3" t="s">
        <v>92</v>
      </c>
      <c r="H204" s="13" t="s">
        <v>603</v>
      </c>
      <c r="I204" s="2" t="s">
        <v>1178</v>
      </c>
      <c r="J204" s="4" t="s">
        <v>1178</v>
      </c>
      <c r="K204" s="4" t="s">
        <v>59</v>
      </c>
      <c r="L204" s="4" t="s">
        <v>457</v>
      </c>
      <c r="M204" s="5">
        <v>6787000</v>
      </c>
      <c r="N204" s="8" t="s">
        <v>3888</v>
      </c>
      <c r="O204" s="7" t="s">
        <v>1190</v>
      </c>
      <c r="P204" s="7" t="s">
        <v>1191</v>
      </c>
      <c r="Q204" s="7" t="s">
        <v>939</v>
      </c>
    </row>
    <row r="205" spans="1:17" ht="50.1" customHeight="1" x14ac:dyDescent="0.35">
      <c r="A205" s="14">
        <f t="shared" si="3"/>
        <v>204</v>
      </c>
      <c r="B205" s="4" t="s">
        <v>10</v>
      </c>
      <c r="C205" s="4" t="s">
        <v>1192</v>
      </c>
      <c r="D205" s="4" t="s">
        <v>149</v>
      </c>
      <c r="E205" s="4" t="s">
        <v>158</v>
      </c>
      <c r="F205" s="3" t="s">
        <v>1193</v>
      </c>
      <c r="G205" s="3" t="s">
        <v>1111</v>
      </c>
      <c r="H205" s="13" t="s">
        <v>492</v>
      </c>
      <c r="I205" s="2" t="s">
        <v>1178</v>
      </c>
      <c r="J205" s="4" t="s">
        <v>1178</v>
      </c>
      <c r="K205" s="4" t="s">
        <v>59</v>
      </c>
      <c r="L205" s="4" t="s">
        <v>356</v>
      </c>
      <c r="M205" s="5">
        <v>20350000</v>
      </c>
      <c r="N205" s="8" t="s">
        <v>3875</v>
      </c>
      <c r="O205" s="7" t="s">
        <v>554</v>
      </c>
      <c r="P205" s="7" t="s">
        <v>1194</v>
      </c>
      <c r="Q205" s="7" t="s">
        <v>599</v>
      </c>
    </row>
    <row r="206" spans="1:17" ht="50.1" customHeight="1" x14ac:dyDescent="0.35">
      <c r="A206" s="14">
        <f t="shared" si="3"/>
        <v>205</v>
      </c>
      <c r="B206" s="4" t="s">
        <v>10</v>
      </c>
      <c r="C206" s="4" t="s">
        <v>1181</v>
      </c>
      <c r="D206" s="4" t="s">
        <v>60</v>
      </c>
      <c r="E206" s="4" t="s">
        <v>158</v>
      </c>
      <c r="F206" s="3" t="s">
        <v>1182</v>
      </c>
      <c r="G206" s="3" t="s">
        <v>1183</v>
      </c>
      <c r="H206" s="13" t="s">
        <v>142</v>
      </c>
      <c r="I206" s="2" t="s">
        <v>1178</v>
      </c>
      <c r="J206" s="4" t="s">
        <v>1178</v>
      </c>
      <c r="K206" s="4" t="s">
        <v>59</v>
      </c>
      <c r="L206" s="4" t="s">
        <v>144</v>
      </c>
      <c r="M206" s="5">
        <v>5368000</v>
      </c>
      <c r="N206" s="8" t="s">
        <v>1184</v>
      </c>
      <c r="O206" s="7" t="s">
        <v>1185</v>
      </c>
      <c r="P206" s="7" t="s">
        <v>1186</v>
      </c>
      <c r="Q206" s="7" t="s">
        <v>1187</v>
      </c>
    </row>
    <row r="207" spans="1:17" ht="50.1" customHeight="1" x14ac:dyDescent="0.35">
      <c r="A207" s="14">
        <f t="shared" si="3"/>
        <v>206</v>
      </c>
      <c r="B207" s="4" t="s">
        <v>10</v>
      </c>
      <c r="C207" s="4" t="s">
        <v>1260</v>
      </c>
      <c r="D207" s="4" t="s">
        <v>149</v>
      </c>
      <c r="E207" s="4" t="s">
        <v>158</v>
      </c>
      <c r="F207" s="3" t="s">
        <v>1261</v>
      </c>
      <c r="G207" s="3" t="s">
        <v>313</v>
      </c>
      <c r="H207" s="13" t="s">
        <v>169</v>
      </c>
      <c r="I207" s="2" t="s">
        <v>1210</v>
      </c>
      <c r="J207" s="4" t="s">
        <v>1210</v>
      </c>
      <c r="K207" s="4" t="s">
        <v>59</v>
      </c>
      <c r="L207" s="4" t="s">
        <v>1262</v>
      </c>
      <c r="M207" s="5">
        <v>3328600</v>
      </c>
      <c r="N207" s="8" t="s">
        <v>2770</v>
      </c>
      <c r="O207" s="7" t="s">
        <v>287</v>
      </c>
      <c r="P207" s="7" t="s">
        <v>1263</v>
      </c>
      <c r="Q207" s="7" t="s">
        <v>914</v>
      </c>
    </row>
    <row r="208" spans="1:17" ht="50.1" customHeight="1" x14ac:dyDescent="0.35">
      <c r="A208" s="14">
        <f t="shared" si="3"/>
        <v>207</v>
      </c>
      <c r="B208" s="4" t="s">
        <v>10</v>
      </c>
      <c r="C208" s="4" t="s">
        <v>1241</v>
      </c>
      <c r="D208" s="4" t="s">
        <v>149</v>
      </c>
      <c r="E208" s="4" t="s">
        <v>158</v>
      </c>
      <c r="F208" s="3" t="s">
        <v>1242</v>
      </c>
      <c r="G208" s="3" t="s">
        <v>201</v>
      </c>
      <c r="H208" s="13" t="s">
        <v>202</v>
      </c>
      <c r="I208" s="2" t="s">
        <v>1210</v>
      </c>
      <c r="J208" s="4" t="s">
        <v>1210</v>
      </c>
      <c r="K208" s="4" t="s">
        <v>59</v>
      </c>
      <c r="L208" s="4" t="s">
        <v>235</v>
      </c>
      <c r="M208" s="5">
        <v>7150000</v>
      </c>
      <c r="N208" s="8" t="s">
        <v>3889</v>
      </c>
      <c r="O208" s="7" t="s">
        <v>1243</v>
      </c>
      <c r="P208" s="7" t="s">
        <v>1132</v>
      </c>
      <c r="Q208" s="7" t="s">
        <v>298</v>
      </c>
    </row>
    <row r="209" spans="1:17" ht="50.1" customHeight="1" x14ac:dyDescent="0.35">
      <c r="A209" s="14">
        <f t="shared" si="3"/>
        <v>208</v>
      </c>
      <c r="B209" s="4" t="s">
        <v>10</v>
      </c>
      <c r="C209" s="4" t="s">
        <v>1248</v>
      </c>
      <c r="D209" s="4" t="s">
        <v>149</v>
      </c>
      <c r="E209" s="4" t="s">
        <v>158</v>
      </c>
      <c r="F209" s="3" t="s">
        <v>1249</v>
      </c>
      <c r="G209" s="3" t="s">
        <v>1250</v>
      </c>
      <c r="H209" s="13" t="s">
        <v>202</v>
      </c>
      <c r="I209" s="2" t="s">
        <v>1210</v>
      </c>
      <c r="J209" s="4" t="s">
        <v>1210</v>
      </c>
      <c r="K209" s="4" t="s">
        <v>59</v>
      </c>
      <c r="L209" s="4" t="s">
        <v>539</v>
      </c>
      <c r="M209" s="5">
        <v>7040000</v>
      </c>
      <c r="N209" s="8" t="s">
        <v>3867</v>
      </c>
      <c r="O209" s="7" t="s">
        <v>204</v>
      </c>
      <c r="P209" s="7" t="s">
        <v>1251</v>
      </c>
      <c r="Q209" s="7" t="s">
        <v>939</v>
      </c>
    </row>
    <row r="210" spans="1:17" ht="50.1" customHeight="1" x14ac:dyDescent="0.35">
      <c r="A210" s="14">
        <f t="shared" si="3"/>
        <v>209</v>
      </c>
      <c r="B210" s="4" t="s">
        <v>10</v>
      </c>
      <c r="C210" s="4" t="s">
        <v>1236</v>
      </c>
      <c r="D210" s="4" t="s">
        <v>149</v>
      </c>
      <c r="E210" s="4" t="s">
        <v>158</v>
      </c>
      <c r="F210" s="3" t="s">
        <v>1237</v>
      </c>
      <c r="G210" s="3" t="s">
        <v>160</v>
      </c>
      <c r="H210" s="13" t="s">
        <v>151</v>
      </c>
      <c r="I210" s="2" t="s">
        <v>1210</v>
      </c>
      <c r="J210" s="4" t="s">
        <v>1210</v>
      </c>
      <c r="K210" s="4" t="s">
        <v>59</v>
      </c>
      <c r="L210" s="4" t="s">
        <v>155</v>
      </c>
      <c r="M210" s="5">
        <v>8635000</v>
      </c>
      <c r="N210" s="8" t="s">
        <v>3557</v>
      </c>
      <c r="O210" s="7" t="s">
        <v>1238</v>
      </c>
      <c r="P210" s="7" t="s">
        <v>1239</v>
      </c>
      <c r="Q210" s="7" t="s">
        <v>1240</v>
      </c>
    </row>
    <row r="211" spans="1:17" ht="50.1" customHeight="1" x14ac:dyDescent="0.35">
      <c r="A211" s="14">
        <f t="shared" si="3"/>
        <v>210</v>
      </c>
      <c r="B211" s="4" t="s">
        <v>10</v>
      </c>
      <c r="C211" s="4" t="s">
        <v>1255</v>
      </c>
      <c r="D211" s="4" t="s">
        <v>149</v>
      </c>
      <c r="E211" s="4" t="s">
        <v>158</v>
      </c>
      <c r="F211" s="3" t="s">
        <v>1256</v>
      </c>
      <c r="G211" s="3" t="s">
        <v>1257</v>
      </c>
      <c r="H211" s="13" t="s">
        <v>169</v>
      </c>
      <c r="I211" s="2" t="s">
        <v>1210</v>
      </c>
      <c r="J211" s="4" t="s">
        <v>1210</v>
      </c>
      <c r="K211" s="4" t="s">
        <v>59</v>
      </c>
      <c r="L211" s="4" t="s">
        <v>170</v>
      </c>
      <c r="M211" s="5">
        <v>2178000</v>
      </c>
      <c r="N211" s="8" t="s">
        <v>3033</v>
      </c>
      <c r="O211" s="7" t="s">
        <v>1258</v>
      </c>
      <c r="P211" s="7" t="s">
        <v>1259</v>
      </c>
      <c r="Q211" s="7" t="s">
        <v>914</v>
      </c>
    </row>
    <row r="212" spans="1:17" ht="50.1" customHeight="1" x14ac:dyDescent="0.35">
      <c r="A212" s="14">
        <f t="shared" si="3"/>
        <v>211</v>
      </c>
      <c r="B212" s="4" t="s">
        <v>10</v>
      </c>
      <c r="C212" s="4" t="s">
        <v>1219</v>
      </c>
      <c r="D212" s="4" t="s">
        <v>149</v>
      </c>
      <c r="E212" s="4" t="s">
        <v>158</v>
      </c>
      <c r="F212" s="3" t="s">
        <v>1220</v>
      </c>
      <c r="G212" s="3" t="s">
        <v>1221</v>
      </c>
      <c r="H212" s="13" t="s">
        <v>169</v>
      </c>
      <c r="I212" s="2" t="s">
        <v>1210</v>
      </c>
      <c r="J212" s="4" t="s">
        <v>1210</v>
      </c>
      <c r="K212" s="4" t="s">
        <v>59</v>
      </c>
      <c r="L212" s="4" t="s">
        <v>144</v>
      </c>
      <c r="M212" s="5">
        <v>2860000</v>
      </c>
      <c r="N212" s="8" t="s">
        <v>3032</v>
      </c>
      <c r="O212" s="7" t="s">
        <v>1222</v>
      </c>
      <c r="P212" s="7" t="s">
        <v>1223</v>
      </c>
      <c r="Q212" s="7" t="s">
        <v>914</v>
      </c>
    </row>
    <row r="213" spans="1:17" ht="50.1" customHeight="1" x14ac:dyDescent="0.35">
      <c r="A213" s="14">
        <f t="shared" si="3"/>
        <v>212</v>
      </c>
      <c r="B213" s="4" t="s">
        <v>10</v>
      </c>
      <c r="C213" s="4" t="s">
        <v>1264</v>
      </c>
      <c r="D213" s="4" t="s">
        <v>149</v>
      </c>
      <c r="E213" s="4" t="s">
        <v>158</v>
      </c>
      <c r="F213" s="3" t="s">
        <v>1265</v>
      </c>
      <c r="G213" s="3" t="s">
        <v>1266</v>
      </c>
      <c r="H213" s="13" t="s">
        <v>492</v>
      </c>
      <c r="I213" s="2" t="s">
        <v>1210</v>
      </c>
      <c r="J213" s="4" t="s">
        <v>1210</v>
      </c>
      <c r="K213" s="4" t="s">
        <v>59</v>
      </c>
      <c r="L213" s="4" t="s">
        <v>1102</v>
      </c>
      <c r="M213" s="5">
        <v>3630000</v>
      </c>
      <c r="N213" s="8" t="s">
        <v>3890</v>
      </c>
      <c r="O213" s="7" t="s">
        <v>1267</v>
      </c>
      <c r="P213" s="7" t="s">
        <v>1268</v>
      </c>
      <c r="Q213" s="7" t="s">
        <v>298</v>
      </c>
    </row>
    <row r="214" spans="1:17" ht="50.1" customHeight="1" x14ac:dyDescent="0.35">
      <c r="A214" s="14">
        <f t="shared" si="3"/>
        <v>213</v>
      </c>
      <c r="B214" s="4" t="s">
        <v>10</v>
      </c>
      <c r="C214" s="4" t="s">
        <v>1230</v>
      </c>
      <c r="D214" s="4" t="s">
        <v>149</v>
      </c>
      <c r="E214" s="4" t="s">
        <v>158</v>
      </c>
      <c r="F214" s="3" t="s">
        <v>1231</v>
      </c>
      <c r="G214" s="3" t="s">
        <v>1232</v>
      </c>
      <c r="H214" s="13" t="s">
        <v>169</v>
      </c>
      <c r="I214" s="2" t="s">
        <v>1210</v>
      </c>
      <c r="J214" s="4" t="s">
        <v>1210</v>
      </c>
      <c r="K214" s="4" t="s">
        <v>59</v>
      </c>
      <c r="L214" s="4" t="s">
        <v>235</v>
      </c>
      <c r="M214" s="5">
        <v>753500</v>
      </c>
      <c r="N214" s="8" t="s">
        <v>1233</v>
      </c>
      <c r="O214" s="7" t="s">
        <v>1234</v>
      </c>
      <c r="P214" s="7" t="s">
        <v>1235</v>
      </c>
      <c r="Q214" s="7" t="s">
        <v>914</v>
      </c>
    </row>
    <row r="215" spans="1:17" ht="50.1" customHeight="1" x14ac:dyDescent="0.35">
      <c r="A215" s="14">
        <f t="shared" si="3"/>
        <v>214</v>
      </c>
      <c r="B215" s="4" t="s">
        <v>10</v>
      </c>
      <c r="C215" s="4" t="s">
        <v>1252</v>
      </c>
      <c r="D215" s="4" t="s">
        <v>149</v>
      </c>
      <c r="E215" s="4" t="s">
        <v>158</v>
      </c>
      <c r="F215" s="3" t="s">
        <v>1253</v>
      </c>
      <c r="G215" s="3" t="s">
        <v>602</v>
      </c>
      <c r="H215" s="13" t="s">
        <v>202</v>
      </c>
      <c r="I215" s="2" t="s">
        <v>1210</v>
      </c>
      <c r="J215" s="4" t="s">
        <v>1210</v>
      </c>
      <c r="K215" s="4" t="s">
        <v>59</v>
      </c>
      <c r="L215" s="4" t="s">
        <v>356</v>
      </c>
      <c r="M215" s="5">
        <v>10560000</v>
      </c>
      <c r="N215" s="8" t="s">
        <v>3867</v>
      </c>
      <c r="O215" s="7" t="s">
        <v>204</v>
      </c>
      <c r="P215" s="7" t="s">
        <v>451</v>
      </c>
      <c r="Q215" s="7" t="s">
        <v>1254</v>
      </c>
    </row>
    <row r="216" spans="1:17" ht="50.1" customHeight="1" x14ac:dyDescent="0.35">
      <c r="A216" s="14">
        <f t="shared" si="3"/>
        <v>215</v>
      </c>
      <c r="B216" s="4" t="s">
        <v>10</v>
      </c>
      <c r="C216" s="4" t="s">
        <v>1269</v>
      </c>
      <c r="D216" s="4" t="s">
        <v>149</v>
      </c>
      <c r="E216" s="4" t="s">
        <v>158</v>
      </c>
      <c r="F216" s="3" t="s">
        <v>1270</v>
      </c>
      <c r="G216" s="3" t="s">
        <v>1271</v>
      </c>
      <c r="H216" s="13" t="s">
        <v>169</v>
      </c>
      <c r="I216" s="2" t="s">
        <v>1210</v>
      </c>
      <c r="J216" s="4" t="s">
        <v>1210</v>
      </c>
      <c r="K216" s="4" t="s">
        <v>59</v>
      </c>
      <c r="L216" s="4" t="s">
        <v>391</v>
      </c>
      <c r="M216" s="5">
        <v>1936000</v>
      </c>
      <c r="N216" s="8" t="s">
        <v>3032</v>
      </c>
      <c r="O216" s="7" t="s">
        <v>1222</v>
      </c>
      <c r="P216" s="7" t="s">
        <v>1272</v>
      </c>
      <c r="Q216" s="7" t="s">
        <v>914</v>
      </c>
    </row>
    <row r="217" spans="1:17" ht="50.1" customHeight="1" x14ac:dyDescent="0.35">
      <c r="A217" s="14">
        <f t="shared" si="3"/>
        <v>216</v>
      </c>
      <c r="B217" s="4" t="s">
        <v>10</v>
      </c>
      <c r="C217" s="4" t="s">
        <v>1224</v>
      </c>
      <c r="D217" s="4" t="s">
        <v>149</v>
      </c>
      <c r="E217" s="4" t="s">
        <v>158</v>
      </c>
      <c r="F217" s="3" t="s">
        <v>1225</v>
      </c>
      <c r="G217" s="3" t="s">
        <v>1226</v>
      </c>
      <c r="H217" s="13" t="s">
        <v>169</v>
      </c>
      <c r="I217" s="2" t="s">
        <v>1210</v>
      </c>
      <c r="J217" s="4" t="s">
        <v>1210</v>
      </c>
      <c r="K217" s="4" t="s">
        <v>59</v>
      </c>
      <c r="L217" s="4" t="s">
        <v>1227</v>
      </c>
      <c r="M217" s="5">
        <v>583000</v>
      </c>
      <c r="N217" s="8" t="s">
        <v>3514</v>
      </c>
      <c r="O217" s="7" t="s">
        <v>1228</v>
      </c>
      <c r="P217" s="7" t="s">
        <v>1229</v>
      </c>
      <c r="Q217" s="7" t="s">
        <v>914</v>
      </c>
    </row>
    <row r="218" spans="1:17" ht="50.1" customHeight="1" x14ac:dyDescent="0.35">
      <c r="A218" s="14">
        <f t="shared" si="3"/>
        <v>217</v>
      </c>
      <c r="B218" s="4" t="s">
        <v>10</v>
      </c>
      <c r="C218" s="4" t="s">
        <v>1215</v>
      </c>
      <c r="D218" s="4" t="s">
        <v>149</v>
      </c>
      <c r="E218" s="4" t="s">
        <v>158</v>
      </c>
      <c r="F218" s="3" t="s">
        <v>1216</v>
      </c>
      <c r="G218" s="3" t="s">
        <v>1217</v>
      </c>
      <c r="H218" s="13" t="s">
        <v>492</v>
      </c>
      <c r="I218" s="2" t="s">
        <v>1210</v>
      </c>
      <c r="J218" s="4" t="s">
        <v>1210</v>
      </c>
      <c r="K218" s="4" t="s">
        <v>59</v>
      </c>
      <c r="L218" s="4" t="s">
        <v>240</v>
      </c>
      <c r="M218" s="5">
        <v>2728000</v>
      </c>
      <c r="N218" s="8" t="s">
        <v>3883</v>
      </c>
      <c r="O218" s="7" t="s">
        <v>1016</v>
      </c>
      <c r="P218" s="7" t="s">
        <v>1218</v>
      </c>
      <c r="Q218" s="7" t="s">
        <v>298</v>
      </c>
    </row>
    <row r="219" spans="1:17" ht="50.1" customHeight="1" x14ac:dyDescent="0.35">
      <c r="A219" s="14">
        <f t="shared" si="3"/>
        <v>218</v>
      </c>
      <c r="B219" s="4" t="s">
        <v>10</v>
      </c>
      <c r="C219" s="4" t="s">
        <v>1212</v>
      </c>
      <c r="D219" s="4" t="s">
        <v>149</v>
      </c>
      <c r="E219" s="4" t="s">
        <v>158</v>
      </c>
      <c r="F219" s="3" t="s">
        <v>1213</v>
      </c>
      <c r="G219" s="3" t="s">
        <v>390</v>
      </c>
      <c r="H219" s="13" t="s">
        <v>603</v>
      </c>
      <c r="I219" s="2" t="s">
        <v>1210</v>
      </c>
      <c r="J219" s="4" t="s">
        <v>1210</v>
      </c>
      <c r="K219" s="4" t="s">
        <v>59</v>
      </c>
      <c r="L219" s="4" t="s">
        <v>868</v>
      </c>
      <c r="M219" s="5">
        <v>3795000</v>
      </c>
      <c r="N219" s="8" t="s">
        <v>3878</v>
      </c>
      <c r="O219" s="7" t="s">
        <v>637</v>
      </c>
      <c r="P219" s="7" t="s">
        <v>1214</v>
      </c>
      <c r="Q219" s="7" t="s">
        <v>939</v>
      </c>
    </row>
    <row r="220" spans="1:17" ht="50.1" customHeight="1" x14ac:dyDescent="0.35">
      <c r="A220" s="14">
        <f t="shared" si="3"/>
        <v>219</v>
      </c>
      <c r="B220" s="4" t="s">
        <v>10</v>
      </c>
      <c r="C220" s="4" t="s">
        <v>1244</v>
      </c>
      <c r="D220" s="4" t="s">
        <v>149</v>
      </c>
      <c r="E220" s="4" t="s">
        <v>158</v>
      </c>
      <c r="F220" s="3" t="s">
        <v>1245</v>
      </c>
      <c r="G220" s="3" t="s">
        <v>1246</v>
      </c>
      <c r="H220" s="13" t="s">
        <v>169</v>
      </c>
      <c r="I220" s="2" t="s">
        <v>1210</v>
      </c>
      <c r="J220" s="4" t="s">
        <v>1210</v>
      </c>
      <c r="K220" s="4" t="s">
        <v>59</v>
      </c>
      <c r="L220" s="4" t="s">
        <v>1227</v>
      </c>
      <c r="M220" s="5">
        <v>3575000</v>
      </c>
      <c r="N220" s="8" t="s">
        <v>3759</v>
      </c>
      <c r="O220" s="7" t="s">
        <v>314</v>
      </c>
      <c r="P220" s="7" t="s">
        <v>1247</v>
      </c>
      <c r="Q220" s="7" t="s">
        <v>914</v>
      </c>
    </row>
    <row r="221" spans="1:17" ht="50.1" customHeight="1" x14ac:dyDescent="0.35">
      <c r="A221" s="14">
        <f t="shared" si="3"/>
        <v>220</v>
      </c>
      <c r="B221" s="4" t="s">
        <v>10</v>
      </c>
      <c r="C221" s="4" t="s">
        <v>1207</v>
      </c>
      <c r="D221" s="4" t="s">
        <v>149</v>
      </c>
      <c r="E221" s="4" t="s">
        <v>158</v>
      </c>
      <c r="F221" s="3" t="s">
        <v>1208</v>
      </c>
      <c r="G221" s="3" t="s">
        <v>1209</v>
      </c>
      <c r="H221" s="13" t="s">
        <v>202</v>
      </c>
      <c r="I221" s="2" t="s">
        <v>1210</v>
      </c>
      <c r="J221" s="4" t="s">
        <v>1210</v>
      </c>
      <c r="K221" s="4" t="s">
        <v>59</v>
      </c>
      <c r="L221" s="4" t="s">
        <v>868</v>
      </c>
      <c r="M221" s="5">
        <v>3872000</v>
      </c>
      <c r="N221" s="8" t="s">
        <v>3878</v>
      </c>
      <c r="O221" s="7" t="s">
        <v>637</v>
      </c>
      <c r="P221" s="7" t="s">
        <v>1211</v>
      </c>
      <c r="Q221" s="7" t="s">
        <v>599</v>
      </c>
    </row>
    <row r="222" spans="1:17" ht="50.1" customHeight="1" x14ac:dyDescent="0.35">
      <c r="A222" s="14">
        <f t="shared" si="3"/>
        <v>221</v>
      </c>
      <c r="B222" s="4" t="s">
        <v>10</v>
      </c>
      <c r="C222" s="4" t="s">
        <v>1273</v>
      </c>
      <c r="D222" s="4" t="s">
        <v>60</v>
      </c>
      <c r="E222" s="4" t="s">
        <v>158</v>
      </c>
      <c r="F222" s="3" t="s">
        <v>1274</v>
      </c>
      <c r="G222" s="3" t="s">
        <v>1275</v>
      </c>
      <c r="H222" s="13" t="s">
        <v>58</v>
      </c>
      <c r="I222" s="2" t="s">
        <v>103</v>
      </c>
      <c r="J222" s="4" t="s">
        <v>103</v>
      </c>
      <c r="K222" s="4" t="s">
        <v>59</v>
      </c>
      <c r="L222" s="4" t="s">
        <v>240</v>
      </c>
      <c r="M222" s="5">
        <v>13043800</v>
      </c>
      <c r="N222" s="8" t="s">
        <v>2128</v>
      </c>
      <c r="O222" s="7" t="s">
        <v>1276</v>
      </c>
      <c r="P222" s="7" t="s">
        <v>1277</v>
      </c>
      <c r="Q222" s="7" t="s">
        <v>1278</v>
      </c>
    </row>
    <row r="223" spans="1:17" ht="50.1" customHeight="1" x14ac:dyDescent="0.35">
      <c r="A223" s="14">
        <f t="shared" si="3"/>
        <v>222</v>
      </c>
      <c r="B223" s="4" t="s">
        <v>10</v>
      </c>
      <c r="C223" s="4" t="s">
        <v>1279</v>
      </c>
      <c r="D223" s="4" t="s">
        <v>60</v>
      </c>
      <c r="E223" s="4" t="s">
        <v>158</v>
      </c>
      <c r="F223" s="3" t="s">
        <v>1280</v>
      </c>
      <c r="G223" s="3" t="s">
        <v>736</v>
      </c>
      <c r="H223" s="13" t="s">
        <v>55</v>
      </c>
      <c r="I223" s="2" t="s">
        <v>103</v>
      </c>
      <c r="J223" s="4" t="s">
        <v>103</v>
      </c>
      <c r="K223" s="4" t="s">
        <v>59</v>
      </c>
      <c r="L223" s="4" t="s">
        <v>235</v>
      </c>
      <c r="M223" s="5">
        <v>17710000</v>
      </c>
      <c r="N223" s="8" t="s">
        <v>2110</v>
      </c>
      <c r="O223" s="7" t="s">
        <v>672</v>
      </c>
      <c r="P223" s="7" t="s">
        <v>1281</v>
      </c>
      <c r="Q223" s="7" t="s">
        <v>661</v>
      </c>
    </row>
    <row r="224" spans="1:17" ht="50.1" customHeight="1" x14ac:dyDescent="0.35">
      <c r="A224" s="14">
        <f t="shared" si="3"/>
        <v>223</v>
      </c>
      <c r="B224" s="4" t="s">
        <v>10</v>
      </c>
      <c r="C224" s="4" t="s">
        <v>1286</v>
      </c>
      <c r="D224" s="4" t="s">
        <v>149</v>
      </c>
      <c r="E224" s="4" t="s">
        <v>158</v>
      </c>
      <c r="F224" s="3" t="s">
        <v>1287</v>
      </c>
      <c r="G224" s="3" t="s">
        <v>621</v>
      </c>
      <c r="H224" s="13" t="s">
        <v>151</v>
      </c>
      <c r="I224" s="2" t="s">
        <v>108</v>
      </c>
      <c r="J224" s="4" t="s">
        <v>108</v>
      </c>
      <c r="K224" s="4" t="s">
        <v>59</v>
      </c>
      <c r="L224" s="4" t="s">
        <v>356</v>
      </c>
      <c r="M224" s="5">
        <v>4510000</v>
      </c>
      <c r="N224" s="8" t="s">
        <v>1184</v>
      </c>
      <c r="O224" s="7" t="s">
        <v>1185</v>
      </c>
      <c r="P224" s="7" t="s">
        <v>1288</v>
      </c>
      <c r="Q224" s="7" t="s">
        <v>625</v>
      </c>
    </row>
    <row r="225" spans="1:17" ht="50.1" customHeight="1" x14ac:dyDescent="0.35">
      <c r="A225" s="14">
        <f t="shared" si="3"/>
        <v>224</v>
      </c>
      <c r="B225" s="4" t="s">
        <v>10</v>
      </c>
      <c r="C225" s="4" t="s">
        <v>1282</v>
      </c>
      <c r="D225" s="4" t="s">
        <v>149</v>
      </c>
      <c r="E225" s="4" t="s">
        <v>158</v>
      </c>
      <c r="F225" s="3" t="s">
        <v>1283</v>
      </c>
      <c r="G225" s="3" t="s">
        <v>1275</v>
      </c>
      <c r="H225" s="13" t="s">
        <v>492</v>
      </c>
      <c r="I225" s="2" t="s">
        <v>108</v>
      </c>
      <c r="J225" s="4" t="s">
        <v>108</v>
      </c>
      <c r="K225" s="4" t="s">
        <v>59</v>
      </c>
      <c r="L225" s="4" t="s">
        <v>457</v>
      </c>
      <c r="M225" s="5">
        <v>1364000</v>
      </c>
      <c r="N225" s="8" t="s">
        <v>3890</v>
      </c>
      <c r="O225" s="7" t="s">
        <v>1267</v>
      </c>
      <c r="P225" s="7" t="s">
        <v>1284</v>
      </c>
      <c r="Q225" s="7" t="s">
        <v>1285</v>
      </c>
    </row>
    <row r="226" spans="1:17" ht="50.1" customHeight="1" x14ac:dyDescent="0.35">
      <c r="A226" s="14">
        <f t="shared" si="3"/>
        <v>225</v>
      </c>
      <c r="B226" s="4" t="s">
        <v>10</v>
      </c>
      <c r="C226" s="4" t="s">
        <v>1298</v>
      </c>
      <c r="D226" s="4" t="s">
        <v>149</v>
      </c>
      <c r="E226" s="4" t="s">
        <v>158</v>
      </c>
      <c r="F226" s="3" t="s">
        <v>1299</v>
      </c>
      <c r="G226" s="3" t="s">
        <v>1300</v>
      </c>
      <c r="H226" s="13" t="s">
        <v>492</v>
      </c>
      <c r="I226" s="2" t="s">
        <v>108</v>
      </c>
      <c r="J226" s="4" t="s">
        <v>108</v>
      </c>
      <c r="K226" s="4" t="s">
        <v>59</v>
      </c>
      <c r="L226" s="4" t="s">
        <v>240</v>
      </c>
      <c r="M226" s="5">
        <v>2607000</v>
      </c>
      <c r="N226" s="8" t="s">
        <v>3875</v>
      </c>
      <c r="O226" s="7" t="s">
        <v>554</v>
      </c>
      <c r="P226" s="7" t="s">
        <v>1301</v>
      </c>
      <c r="Q226" s="7" t="s">
        <v>298</v>
      </c>
    </row>
    <row r="227" spans="1:17" ht="50.1" customHeight="1" x14ac:dyDescent="0.35">
      <c r="A227" s="14">
        <f t="shared" si="3"/>
        <v>226</v>
      </c>
      <c r="B227" s="4" t="s">
        <v>10</v>
      </c>
      <c r="C227" s="4" t="s">
        <v>1310</v>
      </c>
      <c r="D227" s="4" t="s">
        <v>149</v>
      </c>
      <c r="E227" s="4" t="s">
        <v>158</v>
      </c>
      <c r="F227" s="3" t="s">
        <v>1311</v>
      </c>
      <c r="G227" s="3" t="s">
        <v>1312</v>
      </c>
      <c r="H227" s="13" t="s">
        <v>202</v>
      </c>
      <c r="I227" s="2" t="s">
        <v>108</v>
      </c>
      <c r="J227" s="4" t="s">
        <v>108</v>
      </c>
      <c r="K227" s="4" t="s">
        <v>59</v>
      </c>
      <c r="L227" s="4" t="s">
        <v>868</v>
      </c>
      <c r="M227" s="5">
        <v>4807000</v>
      </c>
      <c r="N227" s="8" t="s">
        <v>3873</v>
      </c>
      <c r="O227" s="7" t="s">
        <v>581</v>
      </c>
      <c r="P227" s="7" t="s">
        <v>1313</v>
      </c>
      <c r="Q227" s="7" t="s">
        <v>939</v>
      </c>
    </row>
    <row r="228" spans="1:17" ht="50.1" customHeight="1" x14ac:dyDescent="0.35">
      <c r="A228" s="14">
        <f t="shared" si="3"/>
        <v>227</v>
      </c>
      <c r="B228" s="4" t="s">
        <v>10</v>
      </c>
      <c r="C228" s="4" t="s">
        <v>1289</v>
      </c>
      <c r="D228" s="4" t="s">
        <v>149</v>
      </c>
      <c r="E228" s="4" t="s">
        <v>158</v>
      </c>
      <c r="F228" s="3" t="s">
        <v>1290</v>
      </c>
      <c r="G228" s="3" t="s">
        <v>1291</v>
      </c>
      <c r="H228" s="13" t="s">
        <v>603</v>
      </c>
      <c r="I228" s="2" t="s">
        <v>108</v>
      </c>
      <c r="J228" s="4" t="s">
        <v>108</v>
      </c>
      <c r="K228" s="4" t="s">
        <v>59</v>
      </c>
      <c r="L228" s="4" t="s">
        <v>391</v>
      </c>
      <c r="M228" s="5">
        <v>10120000</v>
      </c>
      <c r="N228" s="8" t="s">
        <v>3880</v>
      </c>
      <c r="O228" s="7" t="s">
        <v>816</v>
      </c>
      <c r="P228" s="7" t="s">
        <v>1292</v>
      </c>
      <c r="Q228" s="7" t="s">
        <v>1293</v>
      </c>
    </row>
    <row r="229" spans="1:17" ht="50.1" customHeight="1" x14ac:dyDescent="0.35">
      <c r="A229" s="14">
        <f t="shared" si="3"/>
        <v>228</v>
      </c>
      <c r="B229" s="4" t="s">
        <v>10</v>
      </c>
      <c r="C229" s="4" t="s">
        <v>1306</v>
      </c>
      <c r="D229" s="4" t="s">
        <v>149</v>
      </c>
      <c r="E229" s="4" t="s">
        <v>158</v>
      </c>
      <c r="F229" s="3" t="s">
        <v>1307</v>
      </c>
      <c r="G229" s="3" t="s">
        <v>1308</v>
      </c>
      <c r="H229" s="13" t="s">
        <v>492</v>
      </c>
      <c r="I229" s="2" t="s">
        <v>108</v>
      </c>
      <c r="J229" s="4" t="s">
        <v>108</v>
      </c>
      <c r="K229" s="4" t="s">
        <v>59</v>
      </c>
      <c r="L229" s="4" t="s">
        <v>240</v>
      </c>
      <c r="M229" s="5">
        <v>5241500</v>
      </c>
      <c r="N229" s="8" t="s">
        <v>3875</v>
      </c>
      <c r="O229" s="7" t="s">
        <v>554</v>
      </c>
      <c r="P229" s="7" t="s">
        <v>1309</v>
      </c>
      <c r="Q229" s="7" t="s">
        <v>298</v>
      </c>
    </row>
    <row r="230" spans="1:17" ht="50.1" customHeight="1" x14ac:dyDescent="0.35">
      <c r="A230" s="14">
        <f t="shared" si="3"/>
        <v>229</v>
      </c>
      <c r="B230" s="4" t="s">
        <v>10</v>
      </c>
      <c r="C230" s="4" t="s">
        <v>1314</v>
      </c>
      <c r="D230" s="4" t="s">
        <v>149</v>
      </c>
      <c r="E230" s="4" t="s">
        <v>158</v>
      </c>
      <c r="F230" s="3" t="s">
        <v>1315</v>
      </c>
      <c r="G230" s="3" t="s">
        <v>653</v>
      </c>
      <c r="H230" s="13" t="s">
        <v>202</v>
      </c>
      <c r="I230" s="2" t="s">
        <v>108</v>
      </c>
      <c r="J230" s="4" t="s">
        <v>108</v>
      </c>
      <c r="K230" s="4" t="s">
        <v>59</v>
      </c>
      <c r="L230" s="4" t="s">
        <v>499</v>
      </c>
      <c r="M230" s="5">
        <v>7975000</v>
      </c>
      <c r="N230" s="8" t="s">
        <v>1316</v>
      </c>
      <c r="O230" s="7" t="s">
        <v>1317</v>
      </c>
      <c r="P230" s="7" t="s">
        <v>1318</v>
      </c>
      <c r="Q230" s="7" t="s">
        <v>1305</v>
      </c>
    </row>
    <row r="231" spans="1:17" ht="50.1" customHeight="1" x14ac:dyDescent="0.35">
      <c r="A231" s="14">
        <f t="shared" si="3"/>
        <v>230</v>
      </c>
      <c r="B231" s="4" t="s">
        <v>10</v>
      </c>
      <c r="C231" s="4" t="s">
        <v>1294</v>
      </c>
      <c r="D231" s="4" t="s">
        <v>149</v>
      </c>
      <c r="E231" s="4" t="s">
        <v>158</v>
      </c>
      <c r="F231" s="3" t="s">
        <v>1295</v>
      </c>
      <c r="G231" s="3" t="s">
        <v>1296</v>
      </c>
      <c r="H231" s="13" t="s">
        <v>202</v>
      </c>
      <c r="I231" s="2" t="s">
        <v>108</v>
      </c>
      <c r="J231" s="4" t="s">
        <v>108</v>
      </c>
      <c r="K231" s="4" t="s">
        <v>59</v>
      </c>
      <c r="L231" s="4" t="s">
        <v>499</v>
      </c>
      <c r="M231" s="5">
        <v>13255000</v>
      </c>
      <c r="N231" s="8" t="s">
        <v>3867</v>
      </c>
      <c r="O231" s="7" t="s">
        <v>204</v>
      </c>
      <c r="P231" s="7" t="s">
        <v>1297</v>
      </c>
      <c r="Q231" s="7" t="s">
        <v>543</v>
      </c>
    </row>
    <row r="232" spans="1:17" ht="50.1" customHeight="1" x14ac:dyDescent="0.35">
      <c r="A232" s="14">
        <f t="shared" si="3"/>
        <v>231</v>
      </c>
      <c r="B232" s="4" t="s">
        <v>10</v>
      </c>
      <c r="C232" s="4" t="s">
        <v>1319</v>
      </c>
      <c r="D232" s="4" t="s">
        <v>149</v>
      </c>
      <c r="E232" s="4" t="s">
        <v>158</v>
      </c>
      <c r="F232" s="3" t="s">
        <v>1320</v>
      </c>
      <c r="G232" s="3" t="s">
        <v>1024</v>
      </c>
      <c r="H232" s="13" t="s">
        <v>177</v>
      </c>
      <c r="I232" s="2" t="s">
        <v>108</v>
      </c>
      <c r="J232" s="4" t="s">
        <v>108</v>
      </c>
      <c r="K232" s="4" t="s">
        <v>59</v>
      </c>
      <c r="L232" s="4" t="s">
        <v>203</v>
      </c>
      <c r="M232" s="5">
        <v>4125000</v>
      </c>
      <c r="N232" s="8" t="s">
        <v>640</v>
      </c>
      <c r="O232" s="7" t="s">
        <v>641</v>
      </c>
      <c r="P232" s="7" t="s">
        <v>1321</v>
      </c>
      <c r="Q232" s="7" t="s">
        <v>1322</v>
      </c>
    </row>
    <row r="233" spans="1:17" ht="50.1" customHeight="1" x14ac:dyDescent="0.35">
      <c r="A233" s="14">
        <f t="shared" si="3"/>
        <v>232</v>
      </c>
      <c r="B233" s="4" t="s">
        <v>10</v>
      </c>
      <c r="C233" s="4" t="s">
        <v>1302</v>
      </c>
      <c r="D233" s="4" t="s">
        <v>149</v>
      </c>
      <c r="E233" s="4" t="s">
        <v>158</v>
      </c>
      <c r="F233" s="3" t="s">
        <v>1303</v>
      </c>
      <c r="G233" s="3" t="s">
        <v>653</v>
      </c>
      <c r="H233" s="13" t="s">
        <v>202</v>
      </c>
      <c r="I233" s="2" t="s">
        <v>108</v>
      </c>
      <c r="J233" s="4" t="s">
        <v>108</v>
      </c>
      <c r="K233" s="4" t="s">
        <v>59</v>
      </c>
      <c r="L233" s="4" t="s">
        <v>499</v>
      </c>
      <c r="M233" s="5">
        <v>5522000</v>
      </c>
      <c r="N233" s="8" t="s">
        <v>3878</v>
      </c>
      <c r="O233" s="7" t="s">
        <v>637</v>
      </c>
      <c r="P233" s="7" t="s">
        <v>1304</v>
      </c>
      <c r="Q233" s="7" t="s">
        <v>1305</v>
      </c>
    </row>
    <row r="234" spans="1:17" ht="50.1" customHeight="1" x14ac:dyDescent="0.35">
      <c r="A234" s="14">
        <f t="shared" si="3"/>
        <v>233</v>
      </c>
      <c r="B234" s="4" t="s">
        <v>10</v>
      </c>
      <c r="C234" s="4" t="s">
        <v>1377</v>
      </c>
      <c r="D234" s="4" t="s">
        <v>60</v>
      </c>
      <c r="E234" s="4" t="s">
        <v>158</v>
      </c>
      <c r="F234" s="3" t="s">
        <v>1378</v>
      </c>
      <c r="G234" s="3" t="s">
        <v>1379</v>
      </c>
      <c r="H234" s="13" t="s">
        <v>56</v>
      </c>
      <c r="I234" s="2" t="s">
        <v>1326</v>
      </c>
      <c r="J234" s="4" t="s">
        <v>1326</v>
      </c>
      <c r="K234" s="4" t="s">
        <v>59</v>
      </c>
      <c r="L234" s="4" t="s">
        <v>391</v>
      </c>
      <c r="M234" s="5">
        <v>25080000</v>
      </c>
      <c r="N234" s="8" t="s">
        <v>2424</v>
      </c>
      <c r="O234" s="7" t="s">
        <v>1380</v>
      </c>
      <c r="P234" s="7" t="s">
        <v>1381</v>
      </c>
      <c r="Q234" s="7" t="s">
        <v>1382</v>
      </c>
    </row>
    <row r="235" spans="1:17" ht="50.1" customHeight="1" x14ac:dyDescent="0.35">
      <c r="A235" s="14">
        <f t="shared" si="3"/>
        <v>234</v>
      </c>
      <c r="B235" s="4" t="s">
        <v>10</v>
      </c>
      <c r="C235" s="4" t="s">
        <v>1353</v>
      </c>
      <c r="D235" s="4" t="s">
        <v>60</v>
      </c>
      <c r="E235" s="4" t="s">
        <v>158</v>
      </c>
      <c r="F235" s="3" t="s">
        <v>1354</v>
      </c>
      <c r="G235" s="3" t="s">
        <v>1355</v>
      </c>
      <c r="H235" s="13" t="s">
        <v>1042</v>
      </c>
      <c r="I235" s="2" t="s">
        <v>1326</v>
      </c>
      <c r="J235" s="4" t="s">
        <v>1326</v>
      </c>
      <c r="K235" s="4" t="s">
        <v>59</v>
      </c>
      <c r="L235" s="4" t="s">
        <v>1356</v>
      </c>
      <c r="M235" s="5">
        <v>36850000</v>
      </c>
      <c r="N235" s="8" t="s">
        <v>2129</v>
      </c>
      <c r="O235" s="7" t="s">
        <v>1357</v>
      </c>
      <c r="P235" s="7" t="s">
        <v>1358</v>
      </c>
      <c r="Q235" s="7" t="s">
        <v>1359</v>
      </c>
    </row>
    <row r="236" spans="1:17" ht="50.1" customHeight="1" x14ac:dyDescent="0.35">
      <c r="A236" s="14">
        <f t="shared" si="3"/>
        <v>235</v>
      </c>
      <c r="B236" s="4" t="s">
        <v>10</v>
      </c>
      <c r="C236" s="4" t="s">
        <v>1360</v>
      </c>
      <c r="D236" s="4" t="s">
        <v>149</v>
      </c>
      <c r="E236" s="4" t="s">
        <v>158</v>
      </c>
      <c r="F236" s="3" t="s">
        <v>1361</v>
      </c>
      <c r="G236" s="3" t="s">
        <v>522</v>
      </c>
      <c r="H236" s="13" t="s">
        <v>492</v>
      </c>
      <c r="I236" s="2" t="s">
        <v>1326</v>
      </c>
      <c r="J236" s="4" t="s">
        <v>1326</v>
      </c>
      <c r="K236" s="4" t="s">
        <v>59</v>
      </c>
      <c r="L236" s="4" t="s">
        <v>240</v>
      </c>
      <c r="M236" s="5">
        <v>4881800</v>
      </c>
      <c r="N236" s="8" t="s">
        <v>3890</v>
      </c>
      <c r="O236" s="7" t="s">
        <v>1267</v>
      </c>
      <c r="P236" s="7" t="s">
        <v>1362</v>
      </c>
      <c r="Q236" s="7" t="s">
        <v>298</v>
      </c>
    </row>
    <row r="237" spans="1:17" ht="50.1" customHeight="1" x14ac:dyDescent="0.35">
      <c r="A237" s="14">
        <f t="shared" si="3"/>
        <v>236</v>
      </c>
      <c r="B237" s="4" t="s">
        <v>10</v>
      </c>
      <c r="C237" s="4" t="s">
        <v>1334</v>
      </c>
      <c r="D237" s="4" t="s">
        <v>60</v>
      </c>
      <c r="E237" s="4" t="s">
        <v>139</v>
      </c>
      <c r="F237" s="3" t="s">
        <v>1335</v>
      </c>
      <c r="G237" s="3" t="s">
        <v>1336</v>
      </c>
      <c r="H237" s="13" t="s">
        <v>142</v>
      </c>
      <c r="I237" s="2" t="s">
        <v>1326</v>
      </c>
      <c r="J237" s="4" t="s">
        <v>1326</v>
      </c>
      <c r="K237" s="4" t="s">
        <v>59</v>
      </c>
      <c r="L237" s="4" t="s">
        <v>356</v>
      </c>
      <c r="M237" s="5">
        <v>38225000</v>
      </c>
      <c r="N237" s="8" t="s">
        <v>1337</v>
      </c>
      <c r="O237" s="7" t="s">
        <v>1338</v>
      </c>
      <c r="P237" s="7" t="s">
        <v>1339</v>
      </c>
      <c r="Q237" s="7" t="s">
        <v>1340</v>
      </c>
    </row>
    <row r="238" spans="1:17" ht="50.1" customHeight="1" x14ac:dyDescent="0.35">
      <c r="A238" s="14">
        <f t="shared" si="3"/>
        <v>237</v>
      </c>
      <c r="B238" s="4" t="s">
        <v>10</v>
      </c>
      <c r="C238" s="4" t="s">
        <v>1328</v>
      </c>
      <c r="D238" s="4" t="s">
        <v>60</v>
      </c>
      <c r="E238" s="4" t="s">
        <v>158</v>
      </c>
      <c r="F238" s="3" t="s">
        <v>1329</v>
      </c>
      <c r="G238" s="3" t="s">
        <v>1330</v>
      </c>
      <c r="H238" s="13" t="s">
        <v>57</v>
      </c>
      <c r="I238" s="2" t="s">
        <v>1326</v>
      </c>
      <c r="J238" s="4" t="s">
        <v>1326</v>
      </c>
      <c r="K238" s="4" t="s">
        <v>59</v>
      </c>
      <c r="L238" s="4" t="s">
        <v>356</v>
      </c>
      <c r="M238" s="5">
        <v>31460000</v>
      </c>
      <c r="N238" s="8" t="s">
        <v>1331</v>
      </c>
      <c r="O238" s="7" t="s">
        <v>1332</v>
      </c>
      <c r="P238" s="7" t="s">
        <v>1333</v>
      </c>
      <c r="Q238" s="7" t="s">
        <v>632</v>
      </c>
    </row>
    <row r="239" spans="1:17" ht="50.1" customHeight="1" x14ac:dyDescent="0.35">
      <c r="A239" s="14">
        <f t="shared" si="3"/>
        <v>238</v>
      </c>
      <c r="B239" s="4" t="s">
        <v>10</v>
      </c>
      <c r="C239" s="4" t="s">
        <v>1370</v>
      </c>
      <c r="D239" s="4" t="s">
        <v>60</v>
      </c>
      <c r="E239" s="4" t="s">
        <v>158</v>
      </c>
      <c r="F239" s="3" t="s">
        <v>1371</v>
      </c>
      <c r="G239" s="3" t="s">
        <v>1372</v>
      </c>
      <c r="H239" s="13" t="s">
        <v>56</v>
      </c>
      <c r="I239" s="2" t="s">
        <v>1326</v>
      </c>
      <c r="J239" s="4" t="s">
        <v>1326</v>
      </c>
      <c r="K239" s="4" t="s">
        <v>59</v>
      </c>
      <c r="L239" s="4" t="s">
        <v>235</v>
      </c>
      <c r="M239" s="5">
        <v>33973500</v>
      </c>
      <c r="N239" s="8" t="s">
        <v>1373</v>
      </c>
      <c r="O239" s="7" t="s">
        <v>1374</v>
      </c>
      <c r="P239" s="7" t="s">
        <v>1375</v>
      </c>
      <c r="Q239" s="7" t="s">
        <v>1376</v>
      </c>
    </row>
    <row r="240" spans="1:17" ht="50.1" customHeight="1" x14ac:dyDescent="0.35">
      <c r="A240" s="14">
        <f t="shared" si="3"/>
        <v>239</v>
      </c>
      <c r="B240" s="4" t="s">
        <v>10</v>
      </c>
      <c r="C240" s="4" t="s">
        <v>1341</v>
      </c>
      <c r="D240" s="4" t="s">
        <v>60</v>
      </c>
      <c r="E240" s="4" t="s">
        <v>158</v>
      </c>
      <c r="F240" s="3" t="s">
        <v>1342</v>
      </c>
      <c r="G240" s="3" t="s">
        <v>1343</v>
      </c>
      <c r="H240" s="13" t="s">
        <v>1344</v>
      </c>
      <c r="I240" s="2" t="s">
        <v>1326</v>
      </c>
      <c r="J240" s="4" t="s">
        <v>1326</v>
      </c>
      <c r="K240" s="4" t="s">
        <v>59</v>
      </c>
      <c r="L240" s="4" t="s">
        <v>1202</v>
      </c>
      <c r="M240" s="5">
        <v>12801800</v>
      </c>
      <c r="N240" s="8" t="s">
        <v>1345</v>
      </c>
      <c r="O240" s="7" t="s">
        <v>1346</v>
      </c>
      <c r="P240" s="7" t="s">
        <v>1347</v>
      </c>
      <c r="Q240" s="7" t="s">
        <v>1348</v>
      </c>
    </row>
    <row r="241" spans="1:17" ht="50.1" customHeight="1" x14ac:dyDescent="0.35">
      <c r="A241" s="14">
        <f t="shared" si="3"/>
        <v>240</v>
      </c>
      <c r="B241" s="4" t="s">
        <v>10</v>
      </c>
      <c r="C241" s="4" t="s">
        <v>1363</v>
      </c>
      <c r="D241" s="4" t="s">
        <v>60</v>
      </c>
      <c r="E241" s="4" t="s">
        <v>158</v>
      </c>
      <c r="F241" s="3" t="s">
        <v>1364</v>
      </c>
      <c r="G241" s="3" t="s">
        <v>989</v>
      </c>
      <c r="H241" s="13" t="s">
        <v>55</v>
      </c>
      <c r="I241" s="2" t="s">
        <v>1326</v>
      </c>
      <c r="J241" s="4" t="s">
        <v>1326</v>
      </c>
      <c r="K241" s="4" t="s">
        <v>59</v>
      </c>
      <c r="L241" s="4" t="s">
        <v>1365</v>
      </c>
      <c r="M241" s="5">
        <v>36355000</v>
      </c>
      <c r="N241" s="8" t="s">
        <v>1366</v>
      </c>
      <c r="O241" s="7" t="s">
        <v>1367</v>
      </c>
      <c r="P241" s="7" t="s">
        <v>1368</v>
      </c>
      <c r="Q241" s="7" t="s">
        <v>1369</v>
      </c>
    </row>
    <row r="242" spans="1:17" ht="50.1" customHeight="1" x14ac:dyDescent="0.35">
      <c r="A242" s="14">
        <f t="shared" si="3"/>
        <v>241</v>
      </c>
      <c r="B242" s="4" t="s">
        <v>10</v>
      </c>
      <c r="C242" s="4" t="s">
        <v>1349</v>
      </c>
      <c r="D242" s="4" t="s">
        <v>149</v>
      </c>
      <c r="E242" s="4" t="s">
        <v>158</v>
      </c>
      <c r="F242" s="3" t="s">
        <v>1350</v>
      </c>
      <c r="G242" s="3" t="s">
        <v>1351</v>
      </c>
      <c r="H242" s="13" t="s">
        <v>492</v>
      </c>
      <c r="I242" s="2" t="s">
        <v>1326</v>
      </c>
      <c r="J242" s="4" t="s">
        <v>1326</v>
      </c>
      <c r="K242" s="4" t="s">
        <v>59</v>
      </c>
      <c r="L242" s="4" t="s">
        <v>240</v>
      </c>
      <c r="M242" s="5">
        <v>5148000</v>
      </c>
      <c r="N242" s="8" t="s">
        <v>3875</v>
      </c>
      <c r="O242" s="7" t="s">
        <v>554</v>
      </c>
      <c r="P242" s="7" t="s">
        <v>1352</v>
      </c>
      <c r="Q242" s="7" t="s">
        <v>298</v>
      </c>
    </row>
    <row r="243" spans="1:17" ht="50.1" customHeight="1" x14ac:dyDescent="0.35">
      <c r="A243" s="14">
        <f t="shared" si="3"/>
        <v>242</v>
      </c>
      <c r="B243" s="4" t="s">
        <v>10</v>
      </c>
      <c r="C243" s="4" t="s">
        <v>1323</v>
      </c>
      <c r="D243" s="4" t="s">
        <v>149</v>
      </c>
      <c r="E243" s="4" t="s">
        <v>158</v>
      </c>
      <c r="F243" s="3" t="s">
        <v>1324</v>
      </c>
      <c r="G243" s="3" t="s">
        <v>1325</v>
      </c>
      <c r="H243" s="13" t="s">
        <v>492</v>
      </c>
      <c r="I243" s="2" t="s">
        <v>1326</v>
      </c>
      <c r="J243" s="4" t="s">
        <v>1326</v>
      </c>
      <c r="K243" s="4" t="s">
        <v>59</v>
      </c>
      <c r="L243" s="4" t="s">
        <v>240</v>
      </c>
      <c r="M243" s="5">
        <v>5610000</v>
      </c>
      <c r="N243" s="8" t="s">
        <v>3875</v>
      </c>
      <c r="O243" s="7" t="s">
        <v>554</v>
      </c>
      <c r="P243" s="7" t="s">
        <v>1327</v>
      </c>
      <c r="Q243" s="7" t="s">
        <v>298</v>
      </c>
    </row>
    <row r="244" spans="1:17" ht="50.1" customHeight="1" x14ac:dyDescent="0.35">
      <c r="A244" s="14">
        <f t="shared" si="3"/>
        <v>243</v>
      </c>
      <c r="B244" s="4" t="s">
        <v>10</v>
      </c>
      <c r="C244" s="4" t="s">
        <v>1395</v>
      </c>
      <c r="D244" s="4" t="s">
        <v>60</v>
      </c>
      <c r="E244" s="4" t="s">
        <v>158</v>
      </c>
      <c r="F244" s="3" t="s">
        <v>1396</v>
      </c>
      <c r="G244" s="3" t="s">
        <v>1343</v>
      </c>
      <c r="H244" s="13" t="s">
        <v>57</v>
      </c>
      <c r="I244" s="2" t="s">
        <v>1385</v>
      </c>
      <c r="J244" s="4" t="s">
        <v>1385</v>
      </c>
      <c r="K244" s="4" t="s">
        <v>59</v>
      </c>
      <c r="L244" s="4" t="s">
        <v>1202</v>
      </c>
      <c r="M244" s="5">
        <v>2810500</v>
      </c>
      <c r="N244" s="8" t="s">
        <v>1397</v>
      </c>
      <c r="O244" s="7" t="s">
        <v>1398</v>
      </c>
      <c r="P244" s="7" t="s">
        <v>1399</v>
      </c>
      <c r="Q244" s="7" t="s">
        <v>632</v>
      </c>
    </row>
    <row r="245" spans="1:17" ht="50.1" customHeight="1" x14ac:dyDescent="0.35">
      <c r="A245" s="14">
        <f t="shared" si="3"/>
        <v>244</v>
      </c>
      <c r="B245" s="4" t="s">
        <v>10</v>
      </c>
      <c r="C245" s="4" t="s">
        <v>1404</v>
      </c>
      <c r="D245" s="4" t="s">
        <v>60</v>
      </c>
      <c r="E245" s="4" t="s">
        <v>158</v>
      </c>
      <c r="F245" s="3" t="s">
        <v>1405</v>
      </c>
      <c r="G245" s="3" t="s">
        <v>602</v>
      </c>
      <c r="H245" s="13" t="s">
        <v>628</v>
      </c>
      <c r="I245" s="2" t="s">
        <v>1385</v>
      </c>
      <c r="J245" s="4" t="s">
        <v>1385</v>
      </c>
      <c r="K245" s="4" t="s">
        <v>59</v>
      </c>
      <c r="L245" s="4" t="s">
        <v>1406</v>
      </c>
      <c r="M245" s="5">
        <v>15950000</v>
      </c>
      <c r="N245" s="8" t="s">
        <v>3550</v>
      </c>
      <c r="O245" s="7" t="s">
        <v>334</v>
      </c>
      <c r="P245" s="7" t="s">
        <v>1407</v>
      </c>
      <c r="Q245" s="7" t="s">
        <v>1394</v>
      </c>
    </row>
    <row r="246" spans="1:17" ht="50.1" customHeight="1" x14ac:dyDescent="0.35">
      <c r="A246" s="14">
        <f t="shared" si="3"/>
        <v>245</v>
      </c>
      <c r="B246" s="4" t="s">
        <v>10</v>
      </c>
      <c r="C246" s="4" t="s">
        <v>1400</v>
      </c>
      <c r="D246" s="4" t="s">
        <v>149</v>
      </c>
      <c r="E246" s="4" t="s">
        <v>158</v>
      </c>
      <c r="F246" s="3" t="s">
        <v>1401</v>
      </c>
      <c r="G246" s="3" t="s">
        <v>516</v>
      </c>
      <c r="H246" s="13" t="s">
        <v>202</v>
      </c>
      <c r="I246" s="2" t="s">
        <v>1385</v>
      </c>
      <c r="J246" s="4" t="s">
        <v>1385</v>
      </c>
      <c r="K246" s="4" t="s">
        <v>59</v>
      </c>
      <c r="L246" s="4" t="s">
        <v>356</v>
      </c>
      <c r="M246" s="5">
        <v>5500000</v>
      </c>
      <c r="N246" s="8" t="s">
        <v>790</v>
      </c>
      <c r="O246" s="7" t="s">
        <v>791</v>
      </c>
      <c r="P246" s="7" t="s">
        <v>1402</v>
      </c>
      <c r="Q246" s="7" t="s">
        <v>1403</v>
      </c>
    </row>
    <row r="247" spans="1:17" ht="50.1" customHeight="1" x14ac:dyDescent="0.35">
      <c r="A247" s="14">
        <f t="shared" si="3"/>
        <v>246</v>
      </c>
      <c r="B247" s="4" t="s">
        <v>10</v>
      </c>
      <c r="C247" s="4" t="s">
        <v>1383</v>
      </c>
      <c r="D247" s="4" t="s">
        <v>60</v>
      </c>
      <c r="E247" s="4" t="s">
        <v>158</v>
      </c>
      <c r="F247" s="3" t="s">
        <v>1384</v>
      </c>
      <c r="G247" s="3" t="s">
        <v>1266</v>
      </c>
      <c r="H247" s="13" t="s">
        <v>57</v>
      </c>
      <c r="I247" s="2" t="s">
        <v>1385</v>
      </c>
      <c r="J247" s="4" t="s">
        <v>1385</v>
      </c>
      <c r="K247" s="4" t="s">
        <v>59</v>
      </c>
      <c r="L247" s="4" t="s">
        <v>1386</v>
      </c>
      <c r="M247" s="5">
        <v>9350000</v>
      </c>
      <c r="N247" s="8" t="s">
        <v>1387</v>
      </c>
      <c r="O247" s="7" t="s">
        <v>223</v>
      </c>
      <c r="P247" s="7" t="s">
        <v>1388</v>
      </c>
      <c r="Q247" s="7" t="s">
        <v>1389</v>
      </c>
    </row>
    <row r="248" spans="1:17" ht="50.1" customHeight="1" x14ac:dyDescent="0.35">
      <c r="A248" s="14">
        <f t="shared" si="3"/>
        <v>247</v>
      </c>
      <c r="B248" s="4" t="s">
        <v>10</v>
      </c>
      <c r="C248" s="4" t="s">
        <v>1390</v>
      </c>
      <c r="D248" s="4" t="s">
        <v>60</v>
      </c>
      <c r="E248" s="4" t="s">
        <v>158</v>
      </c>
      <c r="F248" s="3" t="s">
        <v>1391</v>
      </c>
      <c r="G248" s="3" t="s">
        <v>602</v>
      </c>
      <c r="H248" s="13" t="s">
        <v>55</v>
      </c>
      <c r="I248" s="2" t="s">
        <v>1385</v>
      </c>
      <c r="J248" s="4" t="s">
        <v>1385</v>
      </c>
      <c r="K248" s="4" t="s">
        <v>59</v>
      </c>
      <c r="L248" s="4" t="s">
        <v>1392</v>
      </c>
      <c r="M248" s="5">
        <v>13497000</v>
      </c>
      <c r="N248" s="8" t="s">
        <v>3762</v>
      </c>
      <c r="O248" s="7" t="s">
        <v>742</v>
      </c>
      <c r="P248" s="7" t="s">
        <v>1393</v>
      </c>
      <c r="Q248" s="7" t="s">
        <v>1394</v>
      </c>
    </row>
    <row r="249" spans="1:17" ht="50.1" customHeight="1" x14ac:dyDescent="0.35">
      <c r="A249" s="14">
        <f t="shared" si="3"/>
        <v>248</v>
      </c>
      <c r="B249" s="4" t="s">
        <v>10</v>
      </c>
      <c r="C249" s="4" t="s">
        <v>1408</v>
      </c>
      <c r="D249" s="4" t="s">
        <v>149</v>
      </c>
      <c r="E249" s="4" t="s">
        <v>158</v>
      </c>
      <c r="F249" s="3" t="s">
        <v>1409</v>
      </c>
      <c r="G249" s="3" t="s">
        <v>1410</v>
      </c>
      <c r="H249" s="13" t="s">
        <v>169</v>
      </c>
      <c r="I249" s="2" t="s">
        <v>1411</v>
      </c>
      <c r="J249" s="4" t="s">
        <v>1411</v>
      </c>
      <c r="K249" s="4" t="s">
        <v>59</v>
      </c>
      <c r="L249" s="4" t="s">
        <v>604</v>
      </c>
      <c r="M249" s="5">
        <v>14322000</v>
      </c>
      <c r="N249" s="8" t="s">
        <v>308</v>
      </c>
      <c r="O249" s="7" t="s">
        <v>309</v>
      </c>
      <c r="P249" s="7" t="s">
        <v>1412</v>
      </c>
      <c r="Q249" s="7" t="s">
        <v>914</v>
      </c>
    </row>
    <row r="250" spans="1:17" ht="50.1" customHeight="1" x14ac:dyDescent="0.35">
      <c r="A250" s="14">
        <f t="shared" si="3"/>
        <v>249</v>
      </c>
      <c r="B250" s="4" t="s">
        <v>10</v>
      </c>
      <c r="C250" s="4" t="s">
        <v>1413</v>
      </c>
      <c r="D250" s="4" t="s">
        <v>149</v>
      </c>
      <c r="E250" s="4" t="s">
        <v>158</v>
      </c>
      <c r="F250" s="3" t="s">
        <v>1414</v>
      </c>
      <c r="G250" s="3" t="s">
        <v>1415</v>
      </c>
      <c r="H250" s="13" t="s">
        <v>202</v>
      </c>
      <c r="I250" s="2" t="s">
        <v>1411</v>
      </c>
      <c r="J250" s="4" t="s">
        <v>1411</v>
      </c>
      <c r="K250" s="4" t="s">
        <v>59</v>
      </c>
      <c r="L250" s="4" t="s">
        <v>1202</v>
      </c>
      <c r="M250" s="5">
        <v>1485000</v>
      </c>
      <c r="N250" s="8" t="s">
        <v>3878</v>
      </c>
      <c r="O250" s="7" t="s">
        <v>637</v>
      </c>
      <c r="P250" s="7" t="s">
        <v>1211</v>
      </c>
      <c r="Q250" s="7" t="s">
        <v>599</v>
      </c>
    </row>
    <row r="251" spans="1:17" ht="50.1" customHeight="1" x14ac:dyDescent="0.35">
      <c r="A251" s="14">
        <f t="shared" si="3"/>
        <v>250</v>
      </c>
      <c r="B251" s="4" t="s">
        <v>10</v>
      </c>
      <c r="C251" s="4" t="s">
        <v>1427</v>
      </c>
      <c r="D251" s="4" t="s">
        <v>60</v>
      </c>
      <c r="E251" s="4" t="s">
        <v>462</v>
      </c>
      <c r="F251" s="3" t="s">
        <v>1428</v>
      </c>
      <c r="G251" s="3" t="s">
        <v>736</v>
      </c>
      <c r="H251" s="13" t="s">
        <v>55</v>
      </c>
      <c r="I251" s="2" t="s">
        <v>1419</v>
      </c>
      <c r="J251" s="4" t="s">
        <v>1419</v>
      </c>
      <c r="K251" s="4" t="s">
        <v>59</v>
      </c>
      <c r="L251" s="4" t="s">
        <v>1392</v>
      </c>
      <c r="M251" s="5">
        <v>8544580</v>
      </c>
      <c r="N251" s="8" t="s">
        <v>3035</v>
      </c>
      <c r="O251" s="7" t="s">
        <v>1429</v>
      </c>
      <c r="P251" s="7" t="s">
        <v>1430</v>
      </c>
      <c r="Q251" s="7" t="s">
        <v>469</v>
      </c>
    </row>
    <row r="252" spans="1:17" ht="50.1" customHeight="1" x14ac:dyDescent="0.35">
      <c r="A252" s="14">
        <f t="shared" si="3"/>
        <v>251</v>
      </c>
      <c r="B252" s="4" t="s">
        <v>10</v>
      </c>
      <c r="C252" s="4" t="s">
        <v>1436</v>
      </c>
      <c r="D252" s="4" t="s">
        <v>60</v>
      </c>
      <c r="E252" s="4" t="s">
        <v>139</v>
      </c>
      <c r="F252" s="3" t="s">
        <v>1437</v>
      </c>
      <c r="G252" s="3" t="s">
        <v>1438</v>
      </c>
      <c r="H252" s="13" t="s">
        <v>142</v>
      </c>
      <c r="I252" s="2" t="s">
        <v>1419</v>
      </c>
      <c r="J252" s="4" t="s">
        <v>1419</v>
      </c>
      <c r="K252" s="4" t="s">
        <v>59</v>
      </c>
      <c r="L252" s="4" t="s">
        <v>356</v>
      </c>
      <c r="M252" s="5">
        <v>2319900</v>
      </c>
      <c r="N252" s="8" t="s">
        <v>1420</v>
      </c>
      <c r="O252" s="7" t="s">
        <v>1421</v>
      </c>
      <c r="P252" s="7" t="s">
        <v>1439</v>
      </c>
      <c r="Q252" s="7" t="s">
        <v>1423</v>
      </c>
    </row>
    <row r="253" spans="1:17" ht="50.1" customHeight="1" x14ac:dyDescent="0.35">
      <c r="A253" s="14">
        <f t="shared" si="3"/>
        <v>252</v>
      </c>
      <c r="B253" s="4" t="s">
        <v>10</v>
      </c>
      <c r="C253" s="4" t="s">
        <v>1431</v>
      </c>
      <c r="D253" s="4" t="s">
        <v>60</v>
      </c>
      <c r="E253" s="4" t="s">
        <v>158</v>
      </c>
      <c r="F253" s="3" t="s">
        <v>1432</v>
      </c>
      <c r="G253" s="3" t="s">
        <v>1433</v>
      </c>
      <c r="H253" s="13" t="s">
        <v>57</v>
      </c>
      <c r="I253" s="2" t="s">
        <v>1419</v>
      </c>
      <c r="J253" s="4" t="s">
        <v>1419</v>
      </c>
      <c r="K253" s="4" t="s">
        <v>59</v>
      </c>
      <c r="L253" s="4" t="s">
        <v>356</v>
      </c>
      <c r="M253" s="5">
        <v>7535000</v>
      </c>
      <c r="N253" s="8" t="s">
        <v>2775</v>
      </c>
      <c r="O253" s="7" t="s">
        <v>1434</v>
      </c>
      <c r="P253" s="7" t="s">
        <v>1435</v>
      </c>
      <c r="Q253" s="7" t="s">
        <v>1278</v>
      </c>
    </row>
    <row r="254" spans="1:17" ht="50.1" customHeight="1" x14ac:dyDescent="0.35">
      <c r="A254" s="14">
        <f t="shared" si="3"/>
        <v>253</v>
      </c>
      <c r="B254" s="4" t="s">
        <v>10</v>
      </c>
      <c r="C254" s="4" t="s">
        <v>1416</v>
      </c>
      <c r="D254" s="4" t="s">
        <v>60</v>
      </c>
      <c r="E254" s="4" t="s">
        <v>139</v>
      </c>
      <c r="F254" s="3" t="s">
        <v>1417</v>
      </c>
      <c r="G254" s="3" t="s">
        <v>1418</v>
      </c>
      <c r="H254" s="13" t="s">
        <v>142</v>
      </c>
      <c r="I254" s="2" t="s">
        <v>1419</v>
      </c>
      <c r="J254" s="4" t="s">
        <v>1419</v>
      </c>
      <c r="K254" s="4" t="s">
        <v>59</v>
      </c>
      <c r="L254" s="4" t="s">
        <v>356</v>
      </c>
      <c r="M254" s="5">
        <v>5569300</v>
      </c>
      <c r="N254" s="8" t="s">
        <v>1420</v>
      </c>
      <c r="O254" s="7" t="s">
        <v>1421</v>
      </c>
      <c r="P254" s="7" t="s">
        <v>1422</v>
      </c>
      <c r="Q254" s="7" t="s">
        <v>1423</v>
      </c>
    </row>
    <row r="255" spans="1:17" ht="50.1" customHeight="1" x14ac:dyDescent="0.35">
      <c r="A255" s="14">
        <f t="shared" si="3"/>
        <v>254</v>
      </c>
      <c r="B255" s="4" t="s">
        <v>10</v>
      </c>
      <c r="C255" s="4" t="s">
        <v>1451</v>
      </c>
      <c r="D255" s="4" t="s">
        <v>60</v>
      </c>
      <c r="E255" s="4" t="s">
        <v>158</v>
      </c>
      <c r="F255" s="3" t="s">
        <v>1452</v>
      </c>
      <c r="G255" s="3" t="s">
        <v>472</v>
      </c>
      <c r="H255" s="13" t="s">
        <v>55</v>
      </c>
      <c r="I255" s="2" t="s">
        <v>1419</v>
      </c>
      <c r="J255" s="4" t="s">
        <v>1419</v>
      </c>
      <c r="K255" s="4" t="s">
        <v>59</v>
      </c>
      <c r="L255" s="4" t="s">
        <v>1202</v>
      </c>
      <c r="M255" s="5">
        <v>15664000</v>
      </c>
      <c r="N255" s="8" t="s">
        <v>1453</v>
      </c>
      <c r="O255" s="7" t="s">
        <v>1454</v>
      </c>
      <c r="P255" s="7" t="s">
        <v>1455</v>
      </c>
      <c r="Q255" s="7" t="s">
        <v>661</v>
      </c>
    </row>
    <row r="256" spans="1:17" ht="50.1" customHeight="1" x14ac:dyDescent="0.35">
      <c r="A256" s="14">
        <f t="shared" si="3"/>
        <v>255</v>
      </c>
      <c r="B256" s="4" t="s">
        <v>10</v>
      </c>
      <c r="C256" s="4" t="s">
        <v>1447</v>
      </c>
      <c r="D256" s="4" t="s">
        <v>60</v>
      </c>
      <c r="E256" s="4" t="s">
        <v>158</v>
      </c>
      <c r="F256" s="3" t="s">
        <v>1448</v>
      </c>
      <c r="G256" s="3" t="s">
        <v>653</v>
      </c>
      <c r="H256" s="13" t="s">
        <v>55</v>
      </c>
      <c r="I256" s="2" t="s">
        <v>1419</v>
      </c>
      <c r="J256" s="4" t="s">
        <v>1419</v>
      </c>
      <c r="K256" s="4" t="s">
        <v>59</v>
      </c>
      <c r="L256" s="4" t="s">
        <v>235</v>
      </c>
      <c r="M256" s="5">
        <v>12639000</v>
      </c>
      <c r="N256" s="8" t="s">
        <v>3034</v>
      </c>
      <c r="O256" s="7" t="s">
        <v>1449</v>
      </c>
      <c r="P256" s="7" t="s">
        <v>1450</v>
      </c>
      <c r="Q256" s="7" t="s">
        <v>656</v>
      </c>
    </row>
    <row r="257" spans="1:17" ht="50.1" customHeight="1" x14ac:dyDescent="0.35">
      <c r="A257" s="14">
        <f t="shared" si="3"/>
        <v>256</v>
      </c>
      <c r="B257" s="4" t="s">
        <v>10</v>
      </c>
      <c r="C257" s="4" t="s">
        <v>1440</v>
      </c>
      <c r="D257" s="4" t="s">
        <v>60</v>
      </c>
      <c r="E257" s="4" t="s">
        <v>158</v>
      </c>
      <c r="F257" s="3" t="s">
        <v>1441</v>
      </c>
      <c r="G257" s="3" t="s">
        <v>1442</v>
      </c>
      <c r="H257" s="13" t="s">
        <v>55</v>
      </c>
      <c r="I257" s="2" t="s">
        <v>1419</v>
      </c>
      <c r="J257" s="4" t="s">
        <v>1419</v>
      </c>
      <c r="K257" s="4" t="s">
        <v>59</v>
      </c>
      <c r="L257" s="4" t="s">
        <v>1392</v>
      </c>
      <c r="M257" s="5">
        <v>2070200</v>
      </c>
      <c r="N257" s="8" t="s">
        <v>1443</v>
      </c>
      <c r="O257" s="7" t="s">
        <v>1444</v>
      </c>
      <c r="P257" s="7" t="s">
        <v>1445</v>
      </c>
      <c r="Q257" s="7" t="s">
        <v>1446</v>
      </c>
    </row>
    <row r="258" spans="1:17" ht="50.1" customHeight="1" x14ac:dyDescent="0.35">
      <c r="A258" s="14">
        <f t="shared" si="3"/>
        <v>257</v>
      </c>
      <c r="B258" s="4" t="s">
        <v>10</v>
      </c>
      <c r="C258" s="4" t="s">
        <v>1424</v>
      </c>
      <c r="D258" s="4" t="s">
        <v>60</v>
      </c>
      <c r="E258" s="4" t="s">
        <v>158</v>
      </c>
      <c r="F258" s="3" t="s">
        <v>1425</v>
      </c>
      <c r="G258" s="3" t="s">
        <v>472</v>
      </c>
      <c r="H258" s="13" t="s">
        <v>55</v>
      </c>
      <c r="I258" s="2" t="s">
        <v>1419</v>
      </c>
      <c r="J258" s="4" t="s">
        <v>1419</v>
      </c>
      <c r="K258" s="4" t="s">
        <v>59</v>
      </c>
      <c r="L258" s="4" t="s">
        <v>1392</v>
      </c>
      <c r="M258" s="5">
        <v>9262000</v>
      </c>
      <c r="N258" s="8" t="s">
        <v>3027</v>
      </c>
      <c r="O258" s="7" t="s">
        <v>3028</v>
      </c>
      <c r="P258" s="7" t="s">
        <v>1426</v>
      </c>
      <c r="Q258" s="7" t="s">
        <v>656</v>
      </c>
    </row>
    <row r="259" spans="1:17" ht="50.1" customHeight="1" x14ac:dyDescent="0.35">
      <c r="A259" s="14">
        <f t="shared" si="3"/>
        <v>258</v>
      </c>
      <c r="B259" s="4" t="s">
        <v>10</v>
      </c>
      <c r="C259" s="4" t="s">
        <v>1456</v>
      </c>
      <c r="D259" s="4" t="s">
        <v>60</v>
      </c>
      <c r="E259" s="4" t="s">
        <v>158</v>
      </c>
      <c r="F259" s="3" t="s">
        <v>1457</v>
      </c>
      <c r="G259" s="3" t="s">
        <v>1275</v>
      </c>
      <c r="H259" s="13" t="s">
        <v>57</v>
      </c>
      <c r="I259" s="2" t="s">
        <v>1458</v>
      </c>
      <c r="J259" s="4" t="s">
        <v>1458</v>
      </c>
      <c r="K259" s="4" t="s">
        <v>59</v>
      </c>
      <c r="L259" s="4" t="s">
        <v>240</v>
      </c>
      <c r="M259" s="5">
        <v>7304000</v>
      </c>
      <c r="N259" s="8" t="s">
        <v>2775</v>
      </c>
      <c r="O259" s="7" t="s">
        <v>1434</v>
      </c>
      <c r="P259" s="7" t="s">
        <v>1459</v>
      </c>
      <c r="Q259" s="7" t="s">
        <v>1278</v>
      </c>
    </row>
    <row r="260" spans="1:17" ht="50.1" customHeight="1" x14ac:dyDescent="0.35">
      <c r="A260" s="14">
        <f t="shared" ref="A260:A323" si="4">IF(B260="","",A259+1)</f>
        <v>259</v>
      </c>
      <c r="B260" s="4" t="s">
        <v>10</v>
      </c>
      <c r="C260" s="4" t="s">
        <v>1465</v>
      </c>
      <c r="D260" s="4" t="s">
        <v>149</v>
      </c>
      <c r="E260" s="4" t="s">
        <v>158</v>
      </c>
      <c r="F260" s="3" t="s">
        <v>1466</v>
      </c>
      <c r="G260" s="3" t="s">
        <v>1467</v>
      </c>
      <c r="H260" s="13" t="s">
        <v>177</v>
      </c>
      <c r="I260" s="2" t="s">
        <v>1458</v>
      </c>
      <c r="J260" s="4" t="s">
        <v>1458</v>
      </c>
      <c r="K260" s="4" t="s">
        <v>59</v>
      </c>
      <c r="L260" s="4" t="s">
        <v>1202</v>
      </c>
      <c r="M260" s="5">
        <v>6380000</v>
      </c>
      <c r="N260" s="8" t="s">
        <v>3891</v>
      </c>
      <c r="O260" s="7" t="s">
        <v>1468</v>
      </c>
      <c r="P260" s="7" t="s">
        <v>1469</v>
      </c>
      <c r="Q260" s="7" t="s">
        <v>1470</v>
      </c>
    </row>
    <row r="261" spans="1:17" ht="50.1" customHeight="1" x14ac:dyDescent="0.35">
      <c r="A261" s="14">
        <f t="shared" si="4"/>
        <v>260</v>
      </c>
      <c r="B261" s="4" t="s">
        <v>10</v>
      </c>
      <c r="C261" s="4" t="s">
        <v>1477</v>
      </c>
      <c r="D261" s="4" t="s">
        <v>149</v>
      </c>
      <c r="E261" s="4" t="s">
        <v>158</v>
      </c>
      <c r="F261" s="3" t="s">
        <v>1478</v>
      </c>
      <c r="G261" s="3" t="s">
        <v>1479</v>
      </c>
      <c r="H261" s="13" t="s">
        <v>492</v>
      </c>
      <c r="I261" s="2" t="s">
        <v>1458</v>
      </c>
      <c r="J261" s="4" t="s">
        <v>1458</v>
      </c>
      <c r="K261" s="4" t="s">
        <v>59</v>
      </c>
      <c r="L261" s="4" t="s">
        <v>1102</v>
      </c>
      <c r="M261" s="5">
        <v>6270000</v>
      </c>
      <c r="N261" s="8" t="s">
        <v>3875</v>
      </c>
      <c r="O261" s="7" t="s">
        <v>554</v>
      </c>
      <c r="P261" s="7" t="s">
        <v>1480</v>
      </c>
      <c r="Q261" s="7" t="s">
        <v>298</v>
      </c>
    </row>
    <row r="262" spans="1:17" ht="50.1" customHeight="1" x14ac:dyDescent="0.35">
      <c r="A262" s="14">
        <f t="shared" si="4"/>
        <v>261</v>
      </c>
      <c r="B262" s="4" t="s">
        <v>10</v>
      </c>
      <c r="C262" s="4" t="s">
        <v>1460</v>
      </c>
      <c r="D262" s="4" t="s">
        <v>60</v>
      </c>
      <c r="E262" s="4" t="s">
        <v>158</v>
      </c>
      <c r="F262" s="3" t="s">
        <v>1461</v>
      </c>
      <c r="G262" s="3" t="s">
        <v>889</v>
      </c>
      <c r="H262" s="13" t="s">
        <v>57</v>
      </c>
      <c r="I262" s="2" t="s">
        <v>1458</v>
      </c>
      <c r="J262" s="4" t="s">
        <v>1458</v>
      </c>
      <c r="K262" s="4" t="s">
        <v>59</v>
      </c>
      <c r="L262" s="4" t="s">
        <v>890</v>
      </c>
      <c r="M262" s="5">
        <v>18932540</v>
      </c>
      <c r="N262" s="8" t="s">
        <v>1462</v>
      </c>
      <c r="O262" s="7" t="s">
        <v>1463</v>
      </c>
      <c r="P262" s="7" t="s">
        <v>1464</v>
      </c>
      <c r="Q262" s="7" t="s">
        <v>632</v>
      </c>
    </row>
    <row r="263" spans="1:17" ht="50.1" customHeight="1" x14ac:dyDescent="0.35">
      <c r="A263" s="14">
        <f t="shared" si="4"/>
        <v>262</v>
      </c>
      <c r="B263" s="4" t="s">
        <v>10</v>
      </c>
      <c r="C263" s="4" t="s">
        <v>1471</v>
      </c>
      <c r="D263" s="4" t="s">
        <v>60</v>
      </c>
      <c r="E263" s="4" t="s">
        <v>158</v>
      </c>
      <c r="F263" s="3" t="s">
        <v>1472</v>
      </c>
      <c r="G263" s="3" t="s">
        <v>1173</v>
      </c>
      <c r="H263" s="13" t="s">
        <v>58</v>
      </c>
      <c r="I263" s="2" t="s">
        <v>1458</v>
      </c>
      <c r="J263" s="4" t="s">
        <v>1458</v>
      </c>
      <c r="K263" s="4" t="s">
        <v>59</v>
      </c>
      <c r="L263" s="4" t="s">
        <v>144</v>
      </c>
      <c r="M263" s="5">
        <v>1926100</v>
      </c>
      <c r="N263" s="8" t="s">
        <v>1473</v>
      </c>
      <c r="O263" s="7" t="s">
        <v>1474</v>
      </c>
      <c r="P263" s="7" t="s">
        <v>1475</v>
      </c>
      <c r="Q263" s="7" t="s">
        <v>1476</v>
      </c>
    </row>
    <row r="264" spans="1:17" ht="50.1" customHeight="1" x14ac:dyDescent="0.35">
      <c r="A264" s="14">
        <f t="shared" si="4"/>
        <v>263</v>
      </c>
      <c r="B264" s="4" t="s">
        <v>10</v>
      </c>
      <c r="C264" s="4" t="s">
        <v>1481</v>
      </c>
      <c r="D264" s="4" t="s">
        <v>149</v>
      </c>
      <c r="E264" s="4" t="s">
        <v>158</v>
      </c>
      <c r="F264" s="3" t="s">
        <v>1482</v>
      </c>
      <c r="G264" s="3" t="s">
        <v>905</v>
      </c>
      <c r="H264" s="13" t="s">
        <v>492</v>
      </c>
      <c r="I264" s="2" t="s">
        <v>1458</v>
      </c>
      <c r="J264" s="4" t="s">
        <v>1458</v>
      </c>
      <c r="K264" s="4" t="s">
        <v>59</v>
      </c>
      <c r="L264" s="4" t="s">
        <v>927</v>
      </c>
      <c r="M264" s="5">
        <v>5687000</v>
      </c>
      <c r="N264" s="8" t="s">
        <v>3874</v>
      </c>
      <c r="O264" s="7" t="s">
        <v>577</v>
      </c>
      <c r="P264" s="7" t="s">
        <v>1483</v>
      </c>
      <c r="Q264" s="7" t="s">
        <v>1285</v>
      </c>
    </row>
    <row r="265" spans="1:17" ht="50.1" customHeight="1" x14ac:dyDescent="0.35">
      <c r="A265" s="14">
        <f t="shared" si="4"/>
        <v>264</v>
      </c>
      <c r="B265" s="4" t="s">
        <v>10</v>
      </c>
      <c r="C265" s="4" t="s">
        <v>1518</v>
      </c>
      <c r="D265" s="4" t="s">
        <v>60</v>
      </c>
      <c r="E265" s="4" t="s">
        <v>158</v>
      </c>
      <c r="F265" s="3" t="s">
        <v>1519</v>
      </c>
      <c r="G265" s="3" t="s">
        <v>1520</v>
      </c>
      <c r="H265" s="13" t="s">
        <v>56</v>
      </c>
      <c r="I265" s="2" t="s">
        <v>178</v>
      </c>
      <c r="J265" s="4" t="s">
        <v>178</v>
      </c>
      <c r="K265" s="4" t="s">
        <v>59</v>
      </c>
      <c r="L265" s="4" t="s">
        <v>203</v>
      </c>
      <c r="M265" s="5">
        <v>10362000</v>
      </c>
      <c r="N265" s="8" t="s">
        <v>3879</v>
      </c>
      <c r="O265" s="7" t="s">
        <v>654</v>
      </c>
      <c r="P265" s="7" t="s">
        <v>1521</v>
      </c>
      <c r="Q265" s="7" t="s">
        <v>1522</v>
      </c>
    </row>
    <row r="266" spans="1:17" ht="50.1" customHeight="1" x14ac:dyDescent="0.35">
      <c r="A266" s="14">
        <f t="shared" si="4"/>
        <v>265</v>
      </c>
      <c r="B266" s="4" t="s">
        <v>10</v>
      </c>
      <c r="C266" s="4" t="s">
        <v>1491</v>
      </c>
      <c r="D266" s="4" t="s">
        <v>149</v>
      </c>
      <c r="E266" s="4" t="s">
        <v>158</v>
      </c>
      <c r="F266" s="3" t="s">
        <v>1492</v>
      </c>
      <c r="G266" s="3" t="s">
        <v>1493</v>
      </c>
      <c r="H266" s="13" t="s">
        <v>169</v>
      </c>
      <c r="I266" s="2" t="s">
        <v>178</v>
      </c>
      <c r="J266" s="4" t="s">
        <v>178</v>
      </c>
      <c r="K266" s="4" t="s">
        <v>59</v>
      </c>
      <c r="L266" s="4" t="s">
        <v>1089</v>
      </c>
      <c r="M266" s="5">
        <v>682000</v>
      </c>
      <c r="N266" s="8" t="s">
        <v>3514</v>
      </c>
      <c r="O266" s="7" t="s">
        <v>1228</v>
      </c>
      <c r="P266" s="7" t="s">
        <v>1494</v>
      </c>
      <c r="Q266" s="7" t="s">
        <v>914</v>
      </c>
    </row>
    <row r="267" spans="1:17" ht="50.1" customHeight="1" x14ac:dyDescent="0.35">
      <c r="A267" s="14">
        <f t="shared" si="4"/>
        <v>266</v>
      </c>
      <c r="B267" s="4" t="s">
        <v>10</v>
      </c>
      <c r="C267" s="4" t="s">
        <v>1503</v>
      </c>
      <c r="D267" s="4" t="s">
        <v>60</v>
      </c>
      <c r="E267" s="4" t="s">
        <v>158</v>
      </c>
      <c r="F267" s="3" t="s">
        <v>1504</v>
      </c>
      <c r="G267" s="3" t="s">
        <v>1505</v>
      </c>
      <c r="H267" s="13" t="s">
        <v>56</v>
      </c>
      <c r="I267" s="2" t="s">
        <v>178</v>
      </c>
      <c r="J267" s="4" t="s">
        <v>178</v>
      </c>
      <c r="K267" s="4" t="s">
        <v>59</v>
      </c>
      <c r="L267" s="4" t="s">
        <v>203</v>
      </c>
      <c r="M267" s="5">
        <v>8091600</v>
      </c>
      <c r="N267" s="8" t="s">
        <v>2130</v>
      </c>
      <c r="O267" s="7" t="s">
        <v>1506</v>
      </c>
      <c r="P267" s="7" t="s">
        <v>1507</v>
      </c>
      <c r="Q267" s="7" t="s">
        <v>1508</v>
      </c>
    </row>
    <row r="268" spans="1:17" ht="50.1" customHeight="1" x14ac:dyDescent="0.35">
      <c r="A268" s="14">
        <f t="shared" si="4"/>
        <v>267</v>
      </c>
      <c r="B268" s="4" t="s">
        <v>10</v>
      </c>
      <c r="C268" s="4" t="s">
        <v>1509</v>
      </c>
      <c r="D268" s="4" t="s">
        <v>60</v>
      </c>
      <c r="E268" s="4" t="s">
        <v>462</v>
      </c>
      <c r="F268" s="3" t="s">
        <v>1510</v>
      </c>
      <c r="G268" s="3" t="s">
        <v>1486</v>
      </c>
      <c r="H268" s="13" t="s">
        <v>57</v>
      </c>
      <c r="I268" s="2" t="s">
        <v>178</v>
      </c>
      <c r="J268" s="4" t="s">
        <v>178</v>
      </c>
      <c r="K268" s="4" t="s">
        <v>59</v>
      </c>
      <c r="L268" s="4" t="s">
        <v>203</v>
      </c>
      <c r="M268" s="5">
        <v>2487980</v>
      </c>
      <c r="N268" s="8" t="s">
        <v>3515</v>
      </c>
      <c r="O268" s="7" t="s">
        <v>1511</v>
      </c>
      <c r="P268" s="7" t="s">
        <v>1512</v>
      </c>
      <c r="Q268" s="7" t="s">
        <v>881</v>
      </c>
    </row>
    <row r="269" spans="1:17" ht="50.1" customHeight="1" x14ac:dyDescent="0.35">
      <c r="A269" s="14">
        <f t="shared" si="4"/>
        <v>268</v>
      </c>
      <c r="B269" s="4" t="s">
        <v>10</v>
      </c>
      <c r="C269" s="4" t="s">
        <v>1513</v>
      </c>
      <c r="D269" s="4" t="s">
        <v>60</v>
      </c>
      <c r="E269" s="4" t="s">
        <v>139</v>
      </c>
      <c r="F269" s="3" t="s">
        <v>1514</v>
      </c>
      <c r="G269" s="3" t="s">
        <v>141</v>
      </c>
      <c r="H269" s="13" t="s">
        <v>1515</v>
      </c>
      <c r="I269" s="2" t="s">
        <v>178</v>
      </c>
      <c r="J269" s="4" t="s">
        <v>178</v>
      </c>
      <c r="K269" s="4" t="s">
        <v>59</v>
      </c>
      <c r="L269" s="4" t="s">
        <v>152</v>
      </c>
      <c r="M269" s="5">
        <v>25960000</v>
      </c>
      <c r="N269" s="8" t="s">
        <v>3866</v>
      </c>
      <c r="O269" s="7" t="s">
        <v>145</v>
      </c>
      <c r="P269" s="7" t="s">
        <v>1516</v>
      </c>
      <c r="Q269" s="7" t="s">
        <v>1517</v>
      </c>
    </row>
    <row r="270" spans="1:17" ht="50.1" customHeight="1" x14ac:dyDescent="0.35">
      <c r="A270" s="14">
        <f t="shared" si="4"/>
        <v>269</v>
      </c>
      <c r="B270" s="4" t="s">
        <v>10</v>
      </c>
      <c r="C270" s="4" t="s">
        <v>1495</v>
      </c>
      <c r="D270" s="4" t="s">
        <v>60</v>
      </c>
      <c r="E270" s="4" t="s">
        <v>158</v>
      </c>
      <c r="F270" s="3" t="s">
        <v>1496</v>
      </c>
      <c r="G270" s="3" t="s">
        <v>1486</v>
      </c>
      <c r="H270" s="13" t="s">
        <v>58</v>
      </c>
      <c r="I270" s="2" t="s">
        <v>178</v>
      </c>
      <c r="J270" s="4" t="s">
        <v>178</v>
      </c>
      <c r="K270" s="4" t="s">
        <v>59</v>
      </c>
      <c r="L270" s="4" t="s">
        <v>203</v>
      </c>
      <c r="M270" s="5">
        <v>5995000</v>
      </c>
      <c r="N270" s="8" t="s">
        <v>3023</v>
      </c>
      <c r="O270" s="7" t="s">
        <v>535</v>
      </c>
      <c r="P270" s="7" t="s">
        <v>1497</v>
      </c>
      <c r="Q270" s="7" t="s">
        <v>632</v>
      </c>
    </row>
    <row r="271" spans="1:17" ht="50.1" customHeight="1" x14ac:dyDescent="0.35">
      <c r="A271" s="14">
        <f t="shared" si="4"/>
        <v>270</v>
      </c>
      <c r="B271" s="4" t="s">
        <v>10</v>
      </c>
      <c r="C271" s="4" t="s">
        <v>1484</v>
      </c>
      <c r="D271" s="4" t="s">
        <v>60</v>
      </c>
      <c r="E271" s="4" t="s">
        <v>462</v>
      </c>
      <c r="F271" s="3" t="s">
        <v>1485</v>
      </c>
      <c r="G271" s="3" t="s">
        <v>1486</v>
      </c>
      <c r="H271" s="13" t="s">
        <v>56</v>
      </c>
      <c r="I271" s="2" t="s">
        <v>178</v>
      </c>
      <c r="J271" s="4" t="s">
        <v>178</v>
      </c>
      <c r="K271" s="4" t="s">
        <v>59</v>
      </c>
      <c r="L271" s="4" t="s">
        <v>203</v>
      </c>
      <c r="M271" s="5">
        <v>13864400</v>
      </c>
      <c r="N271" s="8" t="s">
        <v>1487</v>
      </c>
      <c r="O271" s="7" t="s">
        <v>1488</v>
      </c>
      <c r="P271" s="7" t="s">
        <v>1489</v>
      </c>
      <c r="Q271" s="7" t="s">
        <v>1490</v>
      </c>
    </row>
    <row r="272" spans="1:17" ht="50.1" customHeight="1" x14ac:dyDescent="0.35">
      <c r="A272" s="14">
        <f t="shared" si="4"/>
        <v>271</v>
      </c>
      <c r="B272" s="4" t="s">
        <v>10</v>
      </c>
      <c r="C272" s="4" t="s">
        <v>1498</v>
      </c>
      <c r="D272" s="4" t="s">
        <v>149</v>
      </c>
      <c r="E272" s="4" t="s">
        <v>158</v>
      </c>
      <c r="F272" s="3" t="s">
        <v>1499</v>
      </c>
      <c r="G272" s="3" t="s">
        <v>1500</v>
      </c>
      <c r="H272" s="13" t="s">
        <v>169</v>
      </c>
      <c r="I272" s="2" t="s">
        <v>178</v>
      </c>
      <c r="J272" s="4" t="s">
        <v>178</v>
      </c>
      <c r="K272" s="4" t="s">
        <v>59</v>
      </c>
      <c r="L272" s="4" t="s">
        <v>1501</v>
      </c>
      <c r="M272" s="5">
        <v>2392500</v>
      </c>
      <c r="N272" s="8" t="s">
        <v>3548</v>
      </c>
      <c r="O272" s="7" t="s">
        <v>266</v>
      </c>
      <c r="P272" s="7" t="s">
        <v>1502</v>
      </c>
      <c r="Q272" s="7" t="s">
        <v>914</v>
      </c>
    </row>
    <row r="273" spans="1:17" ht="50.1" customHeight="1" x14ac:dyDescent="0.35">
      <c r="A273" s="14">
        <f t="shared" si="4"/>
        <v>272</v>
      </c>
      <c r="B273" s="4" t="s">
        <v>10</v>
      </c>
      <c r="C273" s="4" t="s">
        <v>1536</v>
      </c>
      <c r="D273" s="4" t="s">
        <v>60</v>
      </c>
      <c r="E273" s="4" t="s">
        <v>158</v>
      </c>
      <c r="F273" s="3" t="s">
        <v>1537</v>
      </c>
      <c r="G273" s="3" t="s">
        <v>1538</v>
      </c>
      <c r="H273" s="13" t="s">
        <v>58</v>
      </c>
      <c r="I273" s="2" t="s">
        <v>123</v>
      </c>
      <c r="J273" s="4" t="s">
        <v>123</v>
      </c>
      <c r="K273" s="4" t="s">
        <v>59</v>
      </c>
      <c r="L273" s="4" t="s">
        <v>203</v>
      </c>
      <c r="M273" s="5">
        <v>7506950</v>
      </c>
      <c r="N273" s="8" t="s">
        <v>2131</v>
      </c>
      <c r="O273" s="7" t="s">
        <v>1539</v>
      </c>
      <c r="P273" s="7" t="s">
        <v>1540</v>
      </c>
      <c r="Q273" s="7" t="s">
        <v>632</v>
      </c>
    </row>
    <row r="274" spans="1:17" ht="50.1" customHeight="1" x14ac:dyDescent="0.35">
      <c r="A274" s="14">
        <f t="shared" si="4"/>
        <v>273</v>
      </c>
      <c r="B274" s="4" t="s">
        <v>10</v>
      </c>
      <c r="C274" s="4" t="s">
        <v>1523</v>
      </c>
      <c r="D274" s="4" t="s">
        <v>60</v>
      </c>
      <c r="E274" s="4" t="s">
        <v>158</v>
      </c>
      <c r="F274" s="3" t="s">
        <v>1524</v>
      </c>
      <c r="G274" s="3" t="s">
        <v>1217</v>
      </c>
      <c r="H274" s="13" t="s">
        <v>57</v>
      </c>
      <c r="I274" s="2" t="s">
        <v>123</v>
      </c>
      <c r="J274" s="4" t="s">
        <v>123</v>
      </c>
      <c r="K274" s="4" t="s">
        <v>59</v>
      </c>
      <c r="L274" s="4" t="s">
        <v>203</v>
      </c>
      <c r="M274" s="5">
        <v>3258200</v>
      </c>
      <c r="N274" s="8" t="s">
        <v>1397</v>
      </c>
      <c r="O274" s="7" t="s">
        <v>1398</v>
      </c>
      <c r="P274" s="7" t="s">
        <v>1525</v>
      </c>
      <c r="Q274" s="7" t="s">
        <v>632</v>
      </c>
    </row>
    <row r="275" spans="1:17" ht="50.1" customHeight="1" x14ac:dyDescent="0.35">
      <c r="A275" s="14">
        <f t="shared" si="4"/>
        <v>274</v>
      </c>
      <c r="B275" s="4" t="s">
        <v>10</v>
      </c>
      <c r="C275" s="4" t="s">
        <v>1530</v>
      </c>
      <c r="D275" s="4" t="s">
        <v>60</v>
      </c>
      <c r="E275" s="4" t="s">
        <v>158</v>
      </c>
      <c r="F275" s="3" t="s">
        <v>1531</v>
      </c>
      <c r="G275" s="3" t="s">
        <v>1532</v>
      </c>
      <c r="H275" s="13" t="s">
        <v>58</v>
      </c>
      <c r="I275" s="2" t="s">
        <v>123</v>
      </c>
      <c r="J275" s="4" t="s">
        <v>123</v>
      </c>
      <c r="K275" s="4" t="s">
        <v>59</v>
      </c>
      <c r="L275" s="4" t="s">
        <v>1533</v>
      </c>
      <c r="M275" s="5">
        <v>11915640</v>
      </c>
      <c r="N275" s="8" t="s">
        <v>3036</v>
      </c>
      <c r="O275" s="7" t="s">
        <v>1534</v>
      </c>
      <c r="P275" s="7" t="s">
        <v>1535</v>
      </c>
      <c r="Q275" s="7" t="s">
        <v>632</v>
      </c>
    </row>
    <row r="276" spans="1:17" ht="50.1" customHeight="1" x14ac:dyDescent="0.35">
      <c r="A276" s="14">
        <f t="shared" si="4"/>
        <v>275</v>
      </c>
      <c r="B276" s="4" t="s">
        <v>10</v>
      </c>
      <c r="C276" s="4" t="s">
        <v>1526</v>
      </c>
      <c r="D276" s="4" t="s">
        <v>60</v>
      </c>
      <c r="E276" s="4" t="s">
        <v>805</v>
      </c>
      <c r="F276" s="3" t="s">
        <v>1527</v>
      </c>
      <c r="G276" s="3" t="s">
        <v>464</v>
      </c>
      <c r="H276" s="13" t="s">
        <v>55</v>
      </c>
      <c r="I276" s="2" t="s">
        <v>123</v>
      </c>
      <c r="J276" s="4" t="s">
        <v>123</v>
      </c>
      <c r="K276" s="4" t="s">
        <v>59</v>
      </c>
      <c r="L276" s="4" t="s">
        <v>1528</v>
      </c>
      <c r="M276" s="5">
        <v>68255000</v>
      </c>
      <c r="N276" s="8" t="s">
        <v>874</v>
      </c>
      <c r="O276" s="7" t="s">
        <v>875</v>
      </c>
      <c r="P276" s="7" t="s">
        <v>1529</v>
      </c>
      <c r="Q276" s="7" t="s">
        <v>810</v>
      </c>
    </row>
    <row r="277" spans="1:17" ht="50.1" customHeight="1" x14ac:dyDescent="0.35">
      <c r="A277" s="14">
        <f t="shared" si="4"/>
        <v>276</v>
      </c>
      <c r="B277" s="4" t="s">
        <v>10</v>
      </c>
      <c r="C277" s="4" t="s">
        <v>1553</v>
      </c>
      <c r="D277" s="4" t="s">
        <v>60</v>
      </c>
      <c r="E277" s="4" t="s">
        <v>158</v>
      </c>
      <c r="F277" s="3" t="s">
        <v>1554</v>
      </c>
      <c r="G277" s="3" t="s">
        <v>746</v>
      </c>
      <c r="H277" s="13" t="s">
        <v>58</v>
      </c>
      <c r="I277" s="2" t="s">
        <v>123</v>
      </c>
      <c r="J277" s="4" t="s">
        <v>123</v>
      </c>
      <c r="K277" s="4" t="s">
        <v>59</v>
      </c>
      <c r="L277" s="4" t="s">
        <v>203</v>
      </c>
      <c r="M277" s="5">
        <v>3135000</v>
      </c>
      <c r="N277" s="8" t="s">
        <v>2131</v>
      </c>
      <c r="O277" s="7" t="s">
        <v>1539</v>
      </c>
      <c r="P277" s="7" t="s">
        <v>1555</v>
      </c>
      <c r="Q277" s="7" t="s">
        <v>632</v>
      </c>
    </row>
    <row r="278" spans="1:17" ht="50.1" customHeight="1" x14ac:dyDescent="0.35">
      <c r="A278" s="14">
        <f t="shared" si="4"/>
        <v>277</v>
      </c>
      <c r="B278" s="4" t="s">
        <v>10</v>
      </c>
      <c r="C278" s="4" t="s">
        <v>1544</v>
      </c>
      <c r="D278" s="4" t="s">
        <v>60</v>
      </c>
      <c r="E278" s="4" t="s">
        <v>462</v>
      </c>
      <c r="F278" s="3" t="s">
        <v>1545</v>
      </c>
      <c r="G278" s="3" t="s">
        <v>1538</v>
      </c>
      <c r="H278" s="13" t="s">
        <v>56</v>
      </c>
      <c r="I278" s="2" t="s">
        <v>123</v>
      </c>
      <c r="J278" s="4" t="s">
        <v>123</v>
      </c>
      <c r="K278" s="4" t="s">
        <v>59</v>
      </c>
      <c r="L278" s="4" t="s">
        <v>203</v>
      </c>
      <c r="M278" s="5">
        <v>6748016</v>
      </c>
      <c r="N278" s="8" t="s">
        <v>1487</v>
      </c>
      <c r="O278" s="7" t="s">
        <v>1488</v>
      </c>
      <c r="P278" s="7" t="s">
        <v>1546</v>
      </c>
      <c r="Q278" s="7" t="s">
        <v>1547</v>
      </c>
    </row>
    <row r="279" spans="1:17" ht="50.1" customHeight="1" x14ac:dyDescent="0.35">
      <c r="A279" s="14">
        <f t="shared" si="4"/>
        <v>278</v>
      </c>
      <c r="B279" s="4" t="s">
        <v>10</v>
      </c>
      <c r="C279" s="4" t="s">
        <v>1548</v>
      </c>
      <c r="D279" s="4" t="s">
        <v>60</v>
      </c>
      <c r="E279" s="4" t="s">
        <v>158</v>
      </c>
      <c r="F279" s="3" t="s">
        <v>1549</v>
      </c>
      <c r="G279" s="3" t="s">
        <v>1550</v>
      </c>
      <c r="H279" s="13" t="s">
        <v>58</v>
      </c>
      <c r="I279" s="2" t="s">
        <v>123</v>
      </c>
      <c r="J279" s="4" t="s">
        <v>123</v>
      </c>
      <c r="K279" s="4" t="s">
        <v>59</v>
      </c>
      <c r="L279" s="4" t="s">
        <v>1551</v>
      </c>
      <c r="M279" s="5">
        <v>7332930</v>
      </c>
      <c r="N279" s="8" t="s">
        <v>2131</v>
      </c>
      <c r="O279" s="7" t="s">
        <v>1539</v>
      </c>
      <c r="P279" s="7" t="s">
        <v>1552</v>
      </c>
      <c r="Q279" s="7" t="s">
        <v>632</v>
      </c>
    </row>
    <row r="280" spans="1:17" ht="50.1" customHeight="1" x14ac:dyDescent="0.35">
      <c r="A280" s="14">
        <f t="shared" si="4"/>
        <v>279</v>
      </c>
      <c r="B280" s="4" t="s">
        <v>10</v>
      </c>
      <c r="C280" s="4" t="s">
        <v>1541</v>
      </c>
      <c r="D280" s="4" t="s">
        <v>60</v>
      </c>
      <c r="E280" s="4" t="s">
        <v>158</v>
      </c>
      <c r="F280" s="3" t="s">
        <v>1542</v>
      </c>
      <c r="G280" s="3" t="s">
        <v>746</v>
      </c>
      <c r="H280" s="13" t="s">
        <v>56</v>
      </c>
      <c r="I280" s="2" t="s">
        <v>123</v>
      </c>
      <c r="J280" s="4" t="s">
        <v>123</v>
      </c>
      <c r="K280" s="4" t="s">
        <v>59</v>
      </c>
      <c r="L280" s="4" t="s">
        <v>203</v>
      </c>
      <c r="M280" s="5">
        <v>5657300</v>
      </c>
      <c r="N280" s="8" t="s">
        <v>2130</v>
      </c>
      <c r="O280" s="7" t="s">
        <v>1506</v>
      </c>
      <c r="P280" s="7" t="s">
        <v>1543</v>
      </c>
      <c r="Q280" s="7" t="s">
        <v>1508</v>
      </c>
    </row>
    <row r="281" spans="1:17" ht="50.1" customHeight="1" x14ac:dyDescent="0.35">
      <c r="A281" s="14">
        <f t="shared" si="4"/>
        <v>280</v>
      </c>
      <c r="B281" s="4" t="s">
        <v>10</v>
      </c>
      <c r="C281" s="4" t="s">
        <v>1556</v>
      </c>
      <c r="D281" s="4" t="s">
        <v>149</v>
      </c>
      <c r="E281" s="4" t="s">
        <v>158</v>
      </c>
      <c r="F281" s="3" t="s">
        <v>1557</v>
      </c>
      <c r="G281" s="3" t="s">
        <v>1558</v>
      </c>
      <c r="H281" s="13" t="s">
        <v>814</v>
      </c>
      <c r="I281" s="2" t="s">
        <v>130</v>
      </c>
      <c r="J281" s="4" t="s">
        <v>130</v>
      </c>
      <c r="K281" s="4" t="s">
        <v>59</v>
      </c>
      <c r="L281" s="4" t="s">
        <v>1559</v>
      </c>
      <c r="M281" s="5">
        <v>23595000</v>
      </c>
      <c r="N281" s="8" t="s">
        <v>3880</v>
      </c>
      <c r="O281" s="7" t="s">
        <v>816</v>
      </c>
      <c r="P281" s="7" t="s">
        <v>1560</v>
      </c>
      <c r="Q281" s="7" t="s">
        <v>599</v>
      </c>
    </row>
    <row r="282" spans="1:17" ht="50.1" customHeight="1" x14ac:dyDescent="0.35">
      <c r="A282" s="14">
        <f t="shared" si="4"/>
        <v>281</v>
      </c>
      <c r="B282" s="4" t="s">
        <v>10</v>
      </c>
      <c r="C282" s="4" t="s">
        <v>1578</v>
      </c>
      <c r="D282" s="4" t="s">
        <v>149</v>
      </c>
      <c r="E282" s="4" t="s">
        <v>158</v>
      </c>
      <c r="F282" s="3" t="s">
        <v>1579</v>
      </c>
      <c r="G282" s="3" t="s">
        <v>552</v>
      </c>
      <c r="H282" s="13" t="s">
        <v>177</v>
      </c>
      <c r="I282" s="2" t="s">
        <v>130</v>
      </c>
      <c r="J282" s="4" t="s">
        <v>130</v>
      </c>
      <c r="K282" s="4" t="s">
        <v>59</v>
      </c>
      <c r="L282" s="4" t="s">
        <v>203</v>
      </c>
      <c r="M282" s="5">
        <v>3136100</v>
      </c>
      <c r="N282" s="8" t="s">
        <v>3891</v>
      </c>
      <c r="O282" s="7" t="s">
        <v>1468</v>
      </c>
      <c r="P282" s="7" t="s">
        <v>1580</v>
      </c>
      <c r="Q282" s="7" t="s">
        <v>1124</v>
      </c>
    </row>
    <row r="283" spans="1:17" ht="50.1" customHeight="1" x14ac:dyDescent="0.35">
      <c r="A283" s="14">
        <f t="shared" si="4"/>
        <v>282</v>
      </c>
      <c r="B283" s="4" t="s">
        <v>10</v>
      </c>
      <c r="C283" s="4" t="s">
        <v>1561</v>
      </c>
      <c r="D283" s="4" t="s">
        <v>149</v>
      </c>
      <c r="E283" s="4" t="s">
        <v>158</v>
      </c>
      <c r="F283" s="3" t="s">
        <v>1562</v>
      </c>
      <c r="G283" s="3" t="s">
        <v>1563</v>
      </c>
      <c r="H283" s="13" t="s">
        <v>169</v>
      </c>
      <c r="I283" s="2" t="s">
        <v>130</v>
      </c>
      <c r="J283" s="4" t="s">
        <v>130</v>
      </c>
      <c r="K283" s="4" t="s">
        <v>59</v>
      </c>
      <c r="L283" s="4" t="s">
        <v>1227</v>
      </c>
      <c r="M283" s="5">
        <v>2167000</v>
      </c>
      <c r="N283" s="8" t="s">
        <v>2776</v>
      </c>
      <c r="O283" s="7" t="s">
        <v>1564</v>
      </c>
      <c r="P283" s="7" t="s">
        <v>1565</v>
      </c>
      <c r="Q283" s="7" t="s">
        <v>914</v>
      </c>
    </row>
    <row r="284" spans="1:17" ht="50.1" customHeight="1" x14ac:dyDescent="0.35">
      <c r="A284" s="14">
        <f t="shared" si="4"/>
        <v>283</v>
      </c>
      <c r="B284" s="4" t="s">
        <v>10</v>
      </c>
      <c r="C284" s="4" t="s">
        <v>1581</v>
      </c>
      <c r="D284" s="4" t="s">
        <v>60</v>
      </c>
      <c r="E284" s="4" t="s">
        <v>462</v>
      </c>
      <c r="F284" s="3" t="s">
        <v>1582</v>
      </c>
      <c r="G284" s="3" t="s">
        <v>1583</v>
      </c>
      <c r="H284" s="13" t="s">
        <v>57</v>
      </c>
      <c r="I284" s="2" t="s">
        <v>130</v>
      </c>
      <c r="J284" s="4" t="s">
        <v>130</v>
      </c>
      <c r="K284" s="4" t="s">
        <v>59</v>
      </c>
      <c r="L284" s="4" t="s">
        <v>1202</v>
      </c>
      <c r="M284" s="5">
        <v>16758500</v>
      </c>
      <c r="N284" s="8" t="s">
        <v>3558</v>
      </c>
      <c r="O284" s="7" t="s">
        <v>1584</v>
      </c>
      <c r="P284" s="7" t="s">
        <v>1585</v>
      </c>
      <c r="Q284" s="7" t="s">
        <v>1586</v>
      </c>
    </row>
    <row r="285" spans="1:17" ht="50.1" customHeight="1" x14ac:dyDescent="0.35">
      <c r="A285" s="14">
        <f t="shared" si="4"/>
        <v>284</v>
      </c>
      <c r="B285" s="4" t="s">
        <v>10</v>
      </c>
      <c r="C285" s="4" t="s">
        <v>1587</v>
      </c>
      <c r="D285" s="4" t="s">
        <v>149</v>
      </c>
      <c r="E285" s="4" t="s">
        <v>158</v>
      </c>
      <c r="F285" s="3" t="s">
        <v>1588</v>
      </c>
      <c r="G285" s="3" t="s">
        <v>989</v>
      </c>
      <c r="H285" s="13" t="s">
        <v>169</v>
      </c>
      <c r="I285" s="2" t="s">
        <v>130</v>
      </c>
      <c r="J285" s="4" t="s">
        <v>130</v>
      </c>
      <c r="K285" s="4" t="s">
        <v>59</v>
      </c>
      <c r="L285" s="4" t="s">
        <v>499</v>
      </c>
      <c r="M285" s="5">
        <v>1760000</v>
      </c>
      <c r="N285" s="8" t="s">
        <v>1589</v>
      </c>
      <c r="O285" s="7" t="s">
        <v>1590</v>
      </c>
      <c r="P285" s="7" t="s">
        <v>1591</v>
      </c>
      <c r="Q285" s="7" t="s">
        <v>914</v>
      </c>
    </row>
    <row r="286" spans="1:17" ht="50.1" customHeight="1" x14ac:dyDescent="0.35">
      <c r="A286" s="14">
        <f t="shared" si="4"/>
        <v>285</v>
      </c>
      <c r="B286" s="4" t="s">
        <v>10</v>
      </c>
      <c r="C286" s="4" t="s">
        <v>1573</v>
      </c>
      <c r="D286" s="4" t="s">
        <v>149</v>
      </c>
      <c r="E286" s="4" t="s">
        <v>158</v>
      </c>
      <c r="F286" s="3" t="s">
        <v>1574</v>
      </c>
      <c r="G286" s="3" t="s">
        <v>1575</v>
      </c>
      <c r="H286" s="13" t="s">
        <v>169</v>
      </c>
      <c r="I286" s="2" t="s">
        <v>130</v>
      </c>
      <c r="J286" s="4" t="s">
        <v>130</v>
      </c>
      <c r="K286" s="4" t="s">
        <v>59</v>
      </c>
      <c r="L286" s="4" t="s">
        <v>391</v>
      </c>
      <c r="M286" s="5">
        <v>2695000</v>
      </c>
      <c r="N286" s="8" t="s">
        <v>3559</v>
      </c>
      <c r="O286" s="7" t="s">
        <v>1576</v>
      </c>
      <c r="P286" s="7" t="s">
        <v>1577</v>
      </c>
      <c r="Q286" s="7" t="s">
        <v>914</v>
      </c>
    </row>
    <row r="287" spans="1:17" ht="50.1" customHeight="1" x14ac:dyDescent="0.35">
      <c r="A287" s="14">
        <f t="shared" si="4"/>
        <v>286</v>
      </c>
      <c r="B287" s="4" t="s">
        <v>10</v>
      </c>
      <c r="C287" s="4" t="s">
        <v>1566</v>
      </c>
      <c r="D287" s="4" t="s">
        <v>60</v>
      </c>
      <c r="E287" s="4" t="s">
        <v>139</v>
      </c>
      <c r="F287" s="3" t="s">
        <v>1567</v>
      </c>
      <c r="G287" s="3" t="s">
        <v>1568</v>
      </c>
      <c r="H287" s="13" t="s">
        <v>142</v>
      </c>
      <c r="I287" s="2" t="s">
        <v>130</v>
      </c>
      <c r="J287" s="4" t="s">
        <v>130</v>
      </c>
      <c r="K287" s="4" t="s">
        <v>59</v>
      </c>
      <c r="L287" s="4" t="s">
        <v>356</v>
      </c>
      <c r="M287" s="5">
        <v>5266800</v>
      </c>
      <c r="N287" s="8" t="s">
        <v>1569</v>
      </c>
      <c r="O287" s="7" t="s">
        <v>1570</v>
      </c>
      <c r="P287" s="7" t="s">
        <v>1571</v>
      </c>
      <c r="Q287" s="7" t="s">
        <v>1572</v>
      </c>
    </row>
    <row r="288" spans="1:17" ht="50.1" customHeight="1" x14ac:dyDescent="0.35">
      <c r="A288" s="14">
        <f t="shared" si="4"/>
        <v>287</v>
      </c>
      <c r="B288" s="4" t="s">
        <v>10</v>
      </c>
      <c r="C288" s="4" t="s">
        <v>1599</v>
      </c>
      <c r="D288" s="4" t="s">
        <v>149</v>
      </c>
      <c r="E288" s="4" t="s">
        <v>158</v>
      </c>
      <c r="F288" s="3" t="s">
        <v>1600</v>
      </c>
      <c r="G288" s="3" t="s">
        <v>1601</v>
      </c>
      <c r="H288" s="13" t="s">
        <v>202</v>
      </c>
      <c r="I288" s="2" t="s">
        <v>1595</v>
      </c>
      <c r="J288" s="4" t="s">
        <v>1595</v>
      </c>
      <c r="K288" s="4" t="s">
        <v>59</v>
      </c>
      <c r="L288" s="4" t="s">
        <v>499</v>
      </c>
      <c r="M288" s="5">
        <v>4268000</v>
      </c>
      <c r="N288" s="8" t="s">
        <v>3889</v>
      </c>
      <c r="O288" s="7" t="s">
        <v>1243</v>
      </c>
      <c r="P288" s="7" t="s">
        <v>1602</v>
      </c>
      <c r="Q288" s="7" t="s">
        <v>1305</v>
      </c>
    </row>
    <row r="289" spans="1:17" ht="50.1" customHeight="1" x14ac:dyDescent="0.35">
      <c r="A289" s="14">
        <f t="shared" si="4"/>
        <v>288</v>
      </c>
      <c r="B289" s="4" t="s">
        <v>10</v>
      </c>
      <c r="C289" s="4" t="s">
        <v>1592</v>
      </c>
      <c r="D289" s="4" t="s">
        <v>149</v>
      </c>
      <c r="E289" s="4" t="s">
        <v>158</v>
      </c>
      <c r="F289" s="3" t="s">
        <v>1593</v>
      </c>
      <c r="G289" s="3" t="s">
        <v>1594</v>
      </c>
      <c r="H289" s="13" t="s">
        <v>202</v>
      </c>
      <c r="I289" s="2" t="s">
        <v>1595</v>
      </c>
      <c r="J289" s="4" t="s">
        <v>1595</v>
      </c>
      <c r="K289" s="4" t="s">
        <v>59</v>
      </c>
      <c r="L289" s="4" t="s">
        <v>1596</v>
      </c>
      <c r="M289" s="5">
        <v>3036000</v>
      </c>
      <c r="N289" s="8" t="s">
        <v>3873</v>
      </c>
      <c r="O289" s="7" t="s">
        <v>581</v>
      </c>
      <c r="P289" s="7" t="s">
        <v>1597</v>
      </c>
      <c r="Q289" s="7" t="s">
        <v>1598</v>
      </c>
    </row>
    <row r="290" spans="1:17" ht="50.1" customHeight="1" x14ac:dyDescent="0.35">
      <c r="A290" s="14">
        <f t="shared" si="4"/>
        <v>289</v>
      </c>
      <c r="B290" s="4" t="s">
        <v>10</v>
      </c>
      <c r="C290" s="4" t="s">
        <v>1603</v>
      </c>
      <c r="D290" s="4" t="s">
        <v>60</v>
      </c>
      <c r="E290" s="4" t="s">
        <v>158</v>
      </c>
      <c r="F290" s="3" t="s">
        <v>1604</v>
      </c>
      <c r="G290" s="3" t="s">
        <v>1605</v>
      </c>
      <c r="H290" s="13" t="s">
        <v>747</v>
      </c>
      <c r="I290" s="2" t="s">
        <v>1606</v>
      </c>
      <c r="J290" s="4" t="s">
        <v>1606</v>
      </c>
      <c r="K290" s="4" t="s">
        <v>59</v>
      </c>
      <c r="L290" s="4" t="s">
        <v>391</v>
      </c>
      <c r="M290" s="5">
        <v>26241600</v>
      </c>
      <c r="N290" s="8" t="s">
        <v>1607</v>
      </c>
      <c r="O290" s="7" t="s">
        <v>1608</v>
      </c>
      <c r="P290" s="7" t="s">
        <v>1609</v>
      </c>
      <c r="Q290" s="7" t="s">
        <v>1610</v>
      </c>
    </row>
    <row r="291" spans="1:17" ht="50.1" customHeight="1" x14ac:dyDescent="0.35">
      <c r="A291" s="14">
        <f t="shared" si="4"/>
        <v>290</v>
      </c>
      <c r="B291" s="4" t="s">
        <v>10</v>
      </c>
      <c r="C291" s="4" t="s">
        <v>1629</v>
      </c>
      <c r="D291" s="4" t="s">
        <v>60</v>
      </c>
      <c r="E291" s="4" t="s">
        <v>158</v>
      </c>
      <c r="F291" s="3" t="s">
        <v>1630</v>
      </c>
      <c r="G291" s="3" t="s">
        <v>1631</v>
      </c>
      <c r="H291" s="13" t="s">
        <v>465</v>
      </c>
      <c r="I291" s="2" t="s">
        <v>1606</v>
      </c>
      <c r="J291" s="4" t="s">
        <v>1606</v>
      </c>
      <c r="K291" s="4" t="s">
        <v>59</v>
      </c>
      <c r="L291" s="4" t="s">
        <v>1365</v>
      </c>
      <c r="M291" s="5">
        <v>7348000</v>
      </c>
      <c r="N291" s="8" t="s">
        <v>3892</v>
      </c>
      <c r="O291" s="7" t="s">
        <v>1632</v>
      </c>
      <c r="P291" s="7" t="s">
        <v>1633</v>
      </c>
      <c r="Q291" s="7" t="s">
        <v>1634</v>
      </c>
    </row>
    <row r="292" spans="1:17" ht="50.1" customHeight="1" x14ac:dyDescent="0.35">
      <c r="A292" s="14">
        <f t="shared" si="4"/>
        <v>291</v>
      </c>
      <c r="B292" s="4" t="s">
        <v>10</v>
      </c>
      <c r="C292" s="4" t="s">
        <v>1615</v>
      </c>
      <c r="D292" s="4" t="s">
        <v>60</v>
      </c>
      <c r="E292" s="4" t="s">
        <v>158</v>
      </c>
      <c r="F292" s="3" t="s">
        <v>1616</v>
      </c>
      <c r="G292" s="3" t="s">
        <v>955</v>
      </c>
      <c r="H292" s="13" t="s">
        <v>465</v>
      </c>
      <c r="I292" s="2" t="s">
        <v>1606</v>
      </c>
      <c r="J292" s="4" t="s">
        <v>1606</v>
      </c>
      <c r="K292" s="4" t="s">
        <v>59</v>
      </c>
      <c r="L292" s="4" t="s">
        <v>1365</v>
      </c>
      <c r="M292" s="5">
        <v>12353000</v>
      </c>
      <c r="N292" s="8" t="s">
        <v>3037</v>
      </c>
      <c r="O292" s="7" t="s">
        <v>1617</v>
      </c>
      <c r="P292" s="7" t="s">
        <v>1618</v>
      </c>
      <c r="Q292" s="7" t="s">
        <v>650</v>
      </c>
    </row>
    <row r="293" spans="1:17" ht="50.1" customHeight="1" x14ac:dyDescent="0.35">
      <c r="A293" s="14">
        <f t="shared" si="4"/>
        <v>292</v>
      </c>
      <c r="B293" s="4" t="s">
        <v>10</v>
      </c>
      <c r="C293" s="4" t="s">
        <v>1619</v>
      </c>
      <c r="D293" s="4" t="s">
        <v>60</v>
      </c>
      <c r="E293" s="4" t="s">
        <v>158</v>
      </c>
      <c r="F293" s="3" t="s">
        <v>1620</v>
      </c>
      <c r="G293" s="3" t="s">
        <v>1621</v>
      </c>
      <c r="H293" s="13" t="s">
        <v>465</v>
      </c>
      <c r="I293" s="2" t="s">
        <v>1606</v>
      </c>
      <c r="J293" s="4" t="s">
        <v>1606</v>
      </c>
      <c r="K293" s="4" t="s">
        <v>59</v>
      </c>
      <c r="L293" s="4" t="s">
        <v>235</v>
      </c>
      <c r="M293" s="5">
        <v>15370300</v>
      </c>
      <c r="N293" s="8" t="s">
        <v>87</v>
      </c>
      <c r="O293" s="7" t="s">
        <v>1107</v>
      </c>
      <c r="P293" s="7" t="s">
        <v>1622</v>
      </c>
      <c r="Q293" s="7" t="s">
        <v>650</v>
      </c>
    </row>
    <row r="294" spans="1:17" ht="50.1" customHeight="1" x14ac:dyDescent="0.35">
      <c r="A294" s="14">
        <f t="shared" si="4"/>
        <v>293</v>
      </c>
      <c r="B294" s="4" t="s">
        <v>10</v>
      </c>
      <c r="C294" s="4" t="s">
        <v>1635</v>
      </c>
      <c r="D294" s="4" t="s">
        <v>60</v>
      </c>
      <c r="E294" s="4" t="s">
        <v>158</v>
      </c>
      <c r="F294" s="3" t="s">
        <v>1636</v>
      </c>
      <c r="G294" s="3" t="s">
        <v>1173</v>
      </c>
      <c r="H294" s="13" t="s">
        <v>56</v>
      </c>
      <c r="I294" s="2" t="s">
        <v>1606</v>
      </c>
      <c r="J294" s="4" t="s">
        <v>1606</v>
      </c>
      <c r="K294" s="4" t="s">
        <v>59</v>
      </c>
      <c r="L294" s="4" t="s">
        <v>203</v>
      </c>
      <c r="M294" s="5">
        <v>2839100</v>
      </c>
      <c r="N294" s="8" t="s">
        <v>2130</v>
      </c>
      <c r="O294" s="7" t="s">
        <v>1506</v>
      </c>
      <c r="P294" s="7" t="s">
        <v>1637</v>
      </c>
      <c r="Q294" s="7" t="s">
        <v>1446</v>
      </c>
    </row>
    <row r="295" spans="1:17" ht="50.1" customHeight="1" x14ac:dyDescent="0.35">
      <c r="A295" s="14">
        <f t="shared" si="4"/>
        <v>294</v>
      </c>
      <c r="B295" s="4" t="s">
        <v>10</v>
      </c>
      <c r="C295" s="4" t="s">
        <v>1626</v>
      </c>
      <c r="D295" s="4" t="s">
        <v>60</v>
      </c>
      <c r="E295" s="4" t="s">
        <v>139</v>
      </c>
      <c r="F295" s="3" t="s">
        <v>1627</v>
      </c>
      <c r="G295" s="3" t="s">
        <v>1266</v>
      </c>
      <c r="H295" s="13" t="s">
        <v>142</v>
      </c>
      <c r="I295" s="2" t="s">
        <v>1606</v>
      </c>
      <c r="J295" s="4" t="s">
        <v>1606</v>
      </c>
      <c r="K295" s="4" t="s">
        <v>59</v>
      </c>
      <c r="L295" s="4" t="s">
        <v>890</v>
      </c>
      <c r="M295" s="5">
        <v>12870000</v>
      </c>
      <c r="N295" s="8" t="s">
        <v>1420</v>
      </c>
      <c r="O295" s="7" t="s">
        <v>1421</v>
      </c>
      <c r="P295" s="7" t="s">
        <v>1628</v>
      </c>
      <c r="Q295" s="7" t="s">
        <v>1423</v>
      </c>
    </row>
    <row r="296" spans="1:17" ht="50.1" customHeight="1" x14ac:dyDescent="0.35">
      <c r="A296" s="14">
        <f t="shared" si="4"/>
        <v>295</v>
      </c>
      <c r="B296" s="4" t="s">
        <v>10</v>
      </c>
      <c r="C296" s="4" t="s">
        <v>1623</v>
      </c>
      <c r="D296" s="4" t="s">
        <v>60</v>
      </c>
      <c r="E296" s="4" t="s">
        <v>158</v>
      </c>
      <c r="F296" s="3" t="s">
        <v>1624</v>
      </c>
      <c r="G296" s="3" t="s">
        <v>889</v>
      </c>
      <c r="H296" s="13" t="s">
        <v>56</v>
      </c>
      <c r="I296" s="2" t="s">
        <v>1606</v>
      </c>
      <c r="J296" s="4" t="s">
        <v>1606</v>
      </c>
      <c r="K296" s="4" t="s">
        <v>59</v>
      </c>
      <c r="L296" s="4" t="s">
        <v>170</v>
      </c>
      <c r="M296" s="5">
        <v>29135480</v>
      </c>
      <c r="N296" s="8" t="s">
        <v>1487</v>
      </c>
      <c r="O296" s="7" t="s">
        <v>1488</v>
      </c>
      <c r="P296" s="7" t="s">
        <v>1625</v>
      </c>
      <c r="Q296" s="7" t="s">
        <v>1382</v>
      </c>
    </row>
    <row r="297" spans="1:17" ht="50.1" customHeight="1" x14ac:dyDescent="0.35">
      <c r="A297" s="14">
        <f t="shared" si="4"/>
        <v>296</v>
      </c>
      <c r="B297" s="4" t="s">
        <v>10</v>
      </c>
      <c r="C297" s="4" t="s">
        <v>1611</v>
      </c>
      <c r="D297" s="4" t="s">
        <v>60</v>
      </c>
      <c r="E297" s="4" t="s">
        <v>158</v>
      </c>
      <c r="F297" s="3" t="s">
        <v>1612</v>
      </c>
      <c r="G297" s="3" t="s">
        <v>141</v>
      </c>
      <c r="H297" s="13" t="s">
        <v>57</v>
      </c>
      <c r="I297" s="2" t="s">
        <v>1606</v>
      </c>
      <c r="J297" s="4" t="s">
        <v>1606</v>
      </c>
      <c r="K297" s="4" t="s">
        <v>59</v>
      </c>
      <c r="L297" s="4" t="s">
        <v>155</v>
      </c>
      <c r="M297" s="5">
        <v>22880000</v>
      </c>
      <c r="N297" s="8" t="s">
        <v>590</v>
      </c>
      <c r="O297" s="7" t="s">
        <v>591</v>
      </c>
      <c r="P297" s="7" t="s">
        <v>1613</v>
      </c>
      <c r="Q297" s="7" t="s">
        <v>1614</v>
      </c>
    </row>
    <row r="298" spans="1:17" ht="50.1" customHeight="1" x14ac:dyDescent="0.35">
      <c r="A298" s="14">
        <f t="shared" si="4"/>
        <v>297</v>
      </c>
      <c r="B298" s="4" t="s">
        <v>10</v>
      </c>
      <c r="C298" s="4" t="s">
        <v>1647</v>
      </c>
      <c r="D298" s="4" t="s">
        <v>149</v>
      </c>
      <c r="E298" s="4" t="s">
        <v>158</v>
      </c>
      <c r="F298" s="3" t="s">
        <v>1648</v>
      </c>
      <c r="G298" s="3" t="s">
        <v>141</v>
      </c>
      <c r="H298" s="13" t="s">
        <v>151</v>
      </c>
      <c r="I298" s="2" t="s">
        <v>1641</v>
      </c>
      <c r="J298" s="4" t="s">
        <v>1641</v>
      </c>
      <c r="K298" s="4" t="s">
        <v>59</v>
      </c>
      <c r="L298" s="4" t="s">
        <v>821</v>
      </c>
      <c r="M298" s="5">
        <v>1958000</v>
      </c>
      <c r="N298" s="8" t="s">
        <v>1649</v>
      </c>
      <c r="O298" s="7" t="s">
        <v>1650</v>
      </c>
      <c r="P298" s="7" t="s">
        <v>1651</v>
      </c>
      <c r="Q298" s="7" t="s">
        <v>1652</v>
      </c>
    </row>
    <row r="299" spans="1:17" ht="50.1" customHeight="1" x14ac:dyDescent="0.35">
      <c r="A299" s="14">
        <f t="shared" si="4"/>
        <v>298</v>
      </c>
      <c r="B299" s="4" t="s">
        <v>10</v>
      </c>
      <c r="C299" s="4" t="s">
        <v>1638</v>
      </c>
      <c r="D299" s="4" t="s">
        <v>60</v>
      </c>
      <c r="E299" s="4" t="s">
        <v>139</v>
      </c>
      <c r="F299" s="3" t="s">
        <v>1639</v>
      </c>
      <c r="G299" s="3" t="s">
        <v>1640</v>
      </c>
      <c r="H299" s="13" t="s">
        <v>142</v>
      </c>
      <c r="I299" s="2" t="s">
        <v>1641</v>
      </c>
      <c r="J299" s="4" t="s">
        <v>1641</v>
      </c>
      <c r="K299" s="4" t="s">
        <v>59</v>
      </c>
      <c r="L299" s="4" t="s">
        <v>155</v>
      </c>
      <c r="M299" s="5">
        <v>21340000</v>
      </c>
      <c r="N299" s="8" t="s">
        <v>1420</v>
      </c>
      <c r="O299" s="7" t="s">
        <v>1421</v>
      </c>
      <c r="P299" s="7" t="s">
        <v>1642</v>
      </c>
      <c r="Q299" s="7" t="s">
        <v>1423</v>
      </c>
    </row>
    <row r="300" spans="1:17" ht="50.1" customHeight="1" x14ac:dyDescent="0.35">
      <c r="A300" s="14">
        <f t="shared" si="4"/>
        <v>299</v>
      </c>
      <c r="B300" s="4" t="s">
        <v>10</v>
      </c>
      <c r="C300" s="4" t="s">
        <v>1643</v>
      </c>
      <c r="D300" s="4" t="s">
        <v>149</v>
      </c>
      <c r="E300" s="4" t="s">
        <v>158</v>
      </c>
      <c r="F300" s="3" t="s">
        <v>1644</v>
      </c>
      <c r="G300" s="3" t="s">
        <v>1645</v>
      </c>
      <c r="H300" s="13" t="s">
        <v>603</v>
      </c>
      <c r="I300" s="2" t="s">
        <v>1641</v>
      </c>
      <c r="J300" s="4" t="s">
        <v>1641</v>
      </c>
      <c r="K300" s="4" t="s">
        <v>59</v>
      </c>
      <c r="L300" s="4" t="s">
        <v>302</v>
      </c>
      <c r="M300" s="5">
        <v>2475000</v>
      </c>
      <c r="N300" s="8" t="s">
        <v>3867</v>
      </c>
      <c r="O300" s="7" t="s">
        <v>204</v>
      </c>
      <c r="P300" s="7" t="s">
        <v>1646</v>
      </c>
      <c r="Q300" s="7" t="s">
        <v>939</v>
      </c>
    </row>
    <row r="301" spans="1:17" ht="50.1" customHeight="1" x14ac:dyDescent="0.35">
      <c r="A301" s="14">
        <f t="shared" si="4"/>
        <v>300</v>
      </c>
      <c r="B301" s="4" t="s">
        <v>10</v>
      </c>
      <c r="C301" s="4" t="s">
        <v>1676</v>
      </c>
      <c r="D301" s="4" t="s">
        <v>60</v>
      </c>
      <c r="E301" s="4" t="s">
        <v>158</v>
      </c>
      <c r="F301" s="3" t="s">
        <v>1677</v>
      </c>
      <c r="G301" s="3" t="s">
        <v>533</v>
      </c>
      <c r="H301" s="13" t="s">
        <v>58</v>
      </c>
      <c r="I301" s="2" t="s">
        <v>1641</v>
      </c>
      <c r="J301" s="4" t="s">
        <v>1641</v>
      </c>
      <c r="K301" s="4" t="s">
        <v>59</v>
      </c>
      <c r="L301" s="4" t="s">
        <v>868</v>
      </c>
      <c r="M301" s="5">
        <v>23820500</v>
      </c>
      <c r="N301" s="8" t="s">
        <v>3714</v>
      </c>
      <c r="O301" s="7" t="s">
        <v>458</v>
      </c>
      <c r="P301" s="7" t="s">
        <v>1678</v>
      </c>
      <c r="Q301" s="7" t="s">
        <v>632</v>
      </c>
    </row>
    <row r="302" spans="1:17" ht="50.1" customHeight="1" x14ac:dyDescent="0.35">
      <c r="A302" s="14">
        <f t="shared" si="4"/>
        <v>301</v>
      </c>
      <c r="B302" s="4" t="s">
        <v>10</v>
      </c>
      <c r="C302" s="4" t="s">
        <v>1656</v>
      </c>
      <c r="D302" s="4" t="s">
        <v>60</v>
      </c>
      <c r="E302" s="4" t="s">
        <v>158</v>
      </c>
      <c r="F302" s="3" t="s">
        <v>1657</v>
      </c>
      <c r="G302" s="3" t="s">
        <v>1372</v>
      </c>
      <c r="H302" s="13" t="s">
        <v>58</v>
      </c>
      <c r="I302" s="2" t="s">
        <v>1641</v>
      </c>
      <c r="J302" s="4" t="s">
        <v>1641</v>
      </c>
      <c r="K302" s="4" t="s">
        <v>59</v>
      </c>
      <c r="L302" s="4" t="s">
        <v>235</v>
      </c>
      <c r="M302" s="5">
        <v>33242000</v>
      </c>
      <c r="N302" s="8" t="s">
        <v>66</v>
      </c>
      <c r="O302" s="7" t="s">
        <v>1658</v>
      </c>
      <c r="P302" s="7" t="s">
        <v>1659</v>
      </c>
      <c r="Q302" s="7" t="s">
        <v>632</v>
      </c>
    </row>
    <row r="303" spans="1:17" ht="50.1" customHeight="1" x14ac:dyDescent="0.35">
      <c r="A303" s="14">
        <f t="shared" si="4"/>
        <v>302</v>
      </c>
      <c r="B303" s="4" t="s">
        <v>10</v>
      </c>
      <c r="C303" s="4" t="s">
        <v>1674</v>
      </c>
      <c r="D303" s="4" t="s">
        <v>60</v>
      </c>
      <c r="E303" s="4" t="s">
        <v>139</v>
      </c>
      <c r="F303" s="3" t="s">
        <v>1675</v>
      </c>
      <c r="G303" s="3" t="s">
        <v>141</v>
      </c>
      <c r="H303" s="13" t="s">
        <v>142</v>
      </c>
      <c r="I303" s="2" t="s">
        <v>1641</v>
      </c>
      <c r="J303" s="4" t="s">
        <v>1641</v>
      </c>
      <c r="K303" s="4" t="s">
        <v>59</v>
      </c>
      <c r="L303" s="4" t="s">
        <v>499</v>
      </c>
      <c r="M303" s="5">
        <v>52140000</v>
      </c>
      <c r="N303" s="8" t="s">
        <v>3866</v>
      </c>
      <c r="O303" s="7" t="s">
        <v>145</v>
      </c>
      <c r="P303" s="7" t="s">
        <v>146</v>
      </c>
      <c r="Q303" s="7" t="s">
        <v>147</v>
      </c>
    </row>
    <row r="304" spans="1:17" ht="50.1" customHeight="1" x14ac:dyDescent="0.35">
      <c r="A304" s="14">
        <f t="shared" si="4"/>
        <v>303</v>
      </c>
      <c r="B304" s="4" t="s">
        <v>10</v>
      </c>
      <c r="C304" s="4" t="s">
        <v>1664</v>
      </c>
      <c r="D304" s="4" t="s">
        <v>149</v>
      </c>
      <c r="E304" s="4" t="s">
        <v>158</v>
      </c>
      <c r="F304" s="3" t="s">
        <v>1665</v>
      </c>
      <c r="G304" s="3" t="s">
        <v>1666</v>
      </c>
      <c r="H304" s="13" t="s">
        <v>169</v>
      </c>
      <c r="I304" s="2" t="s">
        <v>1641</v>
      </c>
      <c r="J304" s="4" t="s">
        <v>1641</v>
      </c>
      <c r="K304" s="4" t="s">
        <v>59</v>
      </c>
      <c r="L304" s="4" t="s">
        <v>1262</v>
      </c>
      <c r="M304" s="5">
        <v>7744275</v>
      </c>
      <c r="N304" s="8" t="s">
        <v>3626</v>
      </c>
      <c r="O304" s="7" t="s">
        <v>1667</v>
      </c>
      <c r="P304" s="7" t="s">
        <v>1668</v>
      </c>
      <c r="Q304" s="7" t="s">
        <v>914</v>
      </c>
    </row>
    <row r="305" spans="1:17" ht="50.1" customHeight="1" x14ac:dyDescent="0.35">
      <c r="A305" s="14">
        <f t="shared" si="4"/>
        <v>304</v>
      </c>
      <c r="B305" s="4" t="s">
        <v>10</v>
      </c>
      <c r="C305" s="4" t="s">
        <v>1660</v>
      </c>
      <c r="D305" s="4" t="s">
        <v>60</v>
      </c>
      <c r="E305" s="4" t="s">
        <v>158</v>
      </c>
      <c r="F305" s="3" t="s">
        <v>1661</v>
      </c>
      <c r="G305" s="3" t="s">
        <v>1433</v>
      </c>
      <c r="H305" s="13" t="s">
        <v>58</v>
      </c>
      <c r="I305" s="2" t="s">
        <v>1641</v>
      </c>
      <c r="J305" s="4" t="s">
        <v>1641</v>
      </c>
      <c r="K305" s="4" t="s">
        <v>59</v>
      </c>
      <c r="L305" s="4" t="s">
        <v>356</v>
      </c>
      <c r="M305" s="5">
        <v>20944000</v>
      </c>
      <c r="N305" s="8" t="s">
        <v>3516</v>
      </c>
      <c r="O305" s="7" t="s">
        <v>1662</v>
      </c>
      <c r="P305" s="7" t="s">
        <v>1663</v>
      </c>
      <c r="Q305" s="7" t="s">
        <v>1278</v>
      </c>
    </row>
    <row r="306" spans="1:17" ht="50.1" customHeight="1" x14ac:dyDescent="0.35">
      <c r="A306" s="14">
        <f t="shared" si="4"/>
        <v>305</v>
      </c>
      <c r="B306" s="4" t="s">
        <v>10</v>
      </c>
      <c r="C306" s="4" t="s">
        <v>1669</v>
      </c>
      <c r="D306" s="4" t="s">
        <v>60</v>
      </c>
      <c r="E306" s="4" t="s">
        <v>158</v>
      </c>
      <c r="F306" s="3" t="s">
        <v>1670</v>
      </c>
      <c r="G306" s="3" t="s">
        <v>1671</v>
      </c>
      <c r="H306" s="13" t="s">
        <v>58</v>
      </c>
      <c r="I306" s="2" t="s">
        <v>1641</v>
      </c>
      <c r="J306" s="4" t="s">
        <v>1641</v>
      </c>
      <c r="K306" s="4" t="s">
        <v>59</v>
      </c>
      <c r="L306" s="4" t="s">
        <v>868</v>
      </c>
      <c r="M306" s="5">
        <v>22781000</v>
      </c>
      <c r="N306" s="8" t="s">
        <v>3031</v>
      </c>
      <c r="O306" s="7" t="s">
        <v>1113</v>
      </c>
      <c r="P306" s="7" t="s">
        <v>1672</v>
      </c>
      <c r="Q306" s="7" t="s">
        <v>1673</v>
      </c>
    </row>
    <row r="307" spans="1:17" ht="50.1" customHeight="1" x14ac:dyDescent="0.35">
      <c r="A307" s="14">
        <f t="shared" si="4"/>
        <v>306</v>
      </c>
      <c r="B307" s="4" t="s">
        <v>10</v>
      </c>
      <c r="C307" s="4" t="s">
        <v>1653</v>
      </c>
      <c r="D307" s="4" t="s">
        <v>60</v>
      </c>
      <c r="E307" s="4" t="s">
        <v>158</v>
      </c>
      <c r="F307" s="3" t="s">
        <v>1654</v>
      </c>
      <c r="G307" s="3" t="s">
        <v>1467</v>
      </c>
      <c r="H307" s="13" t="s">
        <v>58</v>
      </c>
      <c r="I307" s="2" t="s">
        <v>1641</v>
      </c>
      <c r="J307" s="4" t="s">
        <v>1641</v>
      </c>
      <c r="K307" s="4" t="s">
        <v>59</v>
      </c>
      <c r="L307" s="4" t="s">
        <v>499</v>
      </c>
      <c r="M307" s="5">
        <v>37180000</v>
      </c>
      <c r="N307" s="8" t="s">
        <v>709</v>
      </c>
      <c r="O307" s="7" t="s">
        <v>710</v>
      </c>
      <c r="P307" s="7" t="s">
        <v>1655</v>
      </c>
      <c r="Q307" s="7" t="s">
        <v>632</v>
      </c>
    </row>
    <row r="308" spans="1:17" ht="50.1" customHeight="1" x14ac:dyDescent="0.35">
      <c r="A308" s="14">
        <f t="shared" si="4"/>
        <v>307</v>
      </c>
      <c r="B308" s="4" t="s">
        <v>10</v>
      </c>
      <c r="C308" s="4" t="s">
        <v>1691</v>
      </c>
      <c r="D308" s="4" t="s">
        <v>60</v>
      </c>
      <c r="E308" s="4" t="s">
        <v>805</v>
      </c>
      <c r="F308" s="3" t="s">
        <v>1692</v>
      </c>
      <c r="G308" s="3" t="s">
        <v>1686</v>
      </c>
      <c r="H308" s="13" t="s">
        <v>58</v>
      </c>
      <c r="I308" s="2" t="s">
        <v>1681</v>
      </c>
      <c r="J308" s="4" t="s">
        <v>1681</v>
      </c>
      <c r="K308" s="4" t="s">
        <v>59</v>
      </c>
      <c r="L308" s="4" t="s">
        <v>1687</v>
      </c>
      <c r="M308" s="5">
        <v>942700000</v>
      </c>
      <c r="N308" s="8" t="s">
        <v>1693</v>
      </c>
      <c r="O308" s="7" t="s">
        <v>1694</v>
      </c>
      <c r="P308" s="7" t="s">
        <v>1695</v>
      </c>
      <c r="Q308" s="7" t="s">
        <v>810</v>
      </c>
    </row>
    <row r="309" spans="1:17" ht="50.1" customHeight="1" x14ac:dyDescent="0.35">
      <c r="A309" s="14">
        <f t="shared" si="4"/>
        <v>308</v>
      </c>
      <c r="B309" s="4" t="s">
        <v>10</v>
      </c>
      <c r="C309" s="4" t="s">
        <v>1696</v>
      </c>
      <c r="D309" s="4" t="s">
        <v>60</v>
      </c>
      <c r="E309" s="4" t="s">
        <v>158</v>
      </c>
      <c r="F309" s="3" t="s">
        <v>1697</v>
      </c>
      <c r="G309" s="3" t="s">
        <v>1538</v>
      </c>
      <c r="H309" s="13" t="s">
        <v>57</v>
      </c>
      <c r="I309" s="2" t="s">
        <v>1681</v>
      </c>
      <c r="J309" s="4" t="s">
        <v>1681</v>
      </c>
      <c r="K309" s="4" t="s">
        <v>59</v>
      </c>
      <c r="L309" s="4" t="s">
        <v>203</v>
      </c>
      <c r="M309" s="5">
        <v>1954700</v>
      </c>
      <c r="N309" s="8" t="s">
        <v>3515</v>
      </c>
      <c r="O309" s="7" t="s">
        <v>1511</v>
      </c>
      <c r="P309" s="7" t="s">
        <v>1698</v>
      </c>
      <c r="Q309" s="7" t="s">
        <v>1699</v>
      </c>
    </row>
    <row r="310" spans="1:17" ht="50.1" customHeight="1" x14ac:dyDescent="0.35">
      <c r="A310" s="14">
        <f t="shared" si="4"/>
        <v>309</v>
      </c>
      <c r="B310" s="4" t="s">
        <v>10</v>
      </c>
      <c r="C310" s="4" t="s">
        <v>1684</v>
      </c>
      <c r="D310" s="4" t="s">
        <v>60</v>
      </c>
      <c r="E310" s="4" t="s">
        <v>805</v>
      </c>
      <c r="F310" s="3" t="s">
        <v>1685</v>
      </c>
      <c r="G310" s="3" t="s">
        <v>1686</v>
      </c>
      <c r="H310" s="13" t="s">
        <v>57</v>
      </c>
      <c r="I310" s="2" t="s">
        <v>1681</v>
      </c>
      <c r="J310" s="4" t="s">
        <v>1681</v>
      </c>
      <c r="K310" s="4" t="s">
        <v>59</v>
      </c>
      <c r="L310" s="4" t="s">
        <v>1687</v>
      </c>
      <c r="M310" s="5">
        <v>2370500000</v>
      </c>
      <c r="N310" s="8" t="s">
        <v>1688</v>
      </c>
      <c r="O310" s="7" t="s">
        <v>1689</v>
      </c>
      <c r="P310" s="7" t="s">
        <v>1690</v>
      </c>
      <c r="Q310" s="7" t="s">
        <v>810</v>
      </c>
    </row>
    <row r="311" spans="1:17" ht="50.1" customHeight="1" x14ac:dyDescent="0.35">
      <c r="A311" s="14">
        <f t="shared" si="4"/>
        <v>310</v>
      </c>
      <c r="B311" s="4" t="s">
        <v>10</v>
      </c>
      <c r="C311" s="4" t="s">
        <v>1679</v>
      </c>
      <c r="D311" s="4" t="s">
        <v>60</v>
      </c>
      <c r="E311" s="4" t="s">
        <v>158</v>
      </c>
      <c r="F311" s="3" t="s">
        <v>1680</v>
      </c>
      <c r="G311" s="3" t="s">
        <v>746</v>
      </c>
      <c r="H311" s="13" t="s">
        <v>57</v>
      </c>
      <c r="I311" s="2" t="s">
        <v>1681</v>
      </c>
      <c r="J311" s="4" t="s">
        <v>1681</v>
      </c>
      <c r="K311" s="4" t="s">
        <v>59</v>
      </c>
      <c r="L311" s="4" t="s">
        <v>203</v>
      </c>
      <c r="M311" s="5">
        <v>1364000</v>
      </c>
      <c r="N311" s="8" t="s">
        <v>3515</v>
      </c>
      <c r="O311" s="7" t="s">
        <v>1511</v>
      </c>
      <c r="P311" s="7" t="s">
        <v>1682</v>
      </c>
      <c r="Q311" s="7" t="s">
        <v>1683</v>
      </c>
    </row>
    <row r="312" spans="1:17" ht="50.1" customHeight="1" x14ac:dyDescent="0.35">
      <c r="A312" s="14">
        <f t="shared" si="4"/>
        <v>311</v>
      </c>
      <c r="B312" s="4" t="s">
        <v>10</v>
      </c>
      <c r="C312" s="4" t="s">
        <v>1700</v>
      </c>
      <c r="D312" s="4" t="s">
        <v>60</v>
      </c>
      <c r="E312" s="4" t="s">
        <v>805</v>
      </c>
      <c r="F312" s="3" t="s">
        <v>1701</v>
      </c>
      <c r="G312" s="3" t="s">
        <v>1686</v>
      </c>
      <c r="H312" s="13" t="s">
        <v>58</v>
      </c>
      <c r="I312" s="2" t="s">
        <v>1681</v>
      </c>
      <c r="J312" s="4" t="s">
        <v>1681</v>
      </c>
      <c r="K312" s="4" t="s">
        <v>59</v>
      </c>
      <c r="L312" s="4" t="s">
        <v>1687</v>
      </c>
      <c r="M312" s="5">
        <v>460900000</v>
      </c>
      <c r="N312" s="8" t="s">
        <v>1702</v>
      </c>
      <c r="O312" s="7" t="s">
        <v>1703</v>
      </c>
      <c r="P312" s="7" t="s">
        <v>1704</v>
      </c>
      <c r="Q312" s="7" t="s">
        <v>810</v>
      </c>
    </row>
    <row r="313" spans="1:17" ht="50.1" customHeight="1" x14ac:dyDescent="0.35">
      <c r="A313" s="14">
        <f t="shared" si="4"/>
        <v>312</v>
      </c>
      <c r="B313" s="4" t="s">
        <v>10</v>
      </c>
      <c r="C313" s="4" t="s">
        <v>1724</v>
      </c>
      <c r="D313" s="4" t="s">
        <v>60</v>
      </c>
      <c r="E313" s="4" t="s">
        <v>158</v>
      </c>
      <c r="F313" s="3" t="s">
        <v>1725</v>
      </c>
      <c r="G313" s="3" t="s">
        <v>1671</v>
      </c>
      <c r="H313" s="13" t="s">
        <v>56</v>
      </c>
      <c r="I313" s="2" t="s">
        <v>11</v>
      </c>
      <c r="J313" s="4" t="s">
        <v>11</v>
      </c>
      <c r="K313" s="4" t="s">
        <v>59</v>
      </c>
      <c r="L313" s="4" t="s">
        <v>868</v>
      </c>
      <c r="M313" s="5">
        <v>18367800</v>
      </c>
      <c r="N313" s="8" t="s">
        <v>1487</v>
      </c>
      <c r="O313" s="7" t="s">
        <v>1488</v>
      </c>
      <c r="P313" s="7" t="s">
        <v>1726</v>
      </c>
      <c r="Q313" s="7" t="s">
        <v>1727</v>
      </c>
    </row>
    <row r="314" spans="1:17" ht="50.1" customHeight="1" x14ac:dyDescent="0.35">
      <c r="A314" s="14">
        <f t="shared" si="4"/>
        <v>313</v>
      </c>
      <c r="B314" s="4" t="s">
        <v>10</v>
      </c>
      <c r="C314" s="4" t="s">
        <v>1728</v>
      </c>
      <c r="D314" s="4" t="s">
        <v>60</v>
      </c>
      <c r="E314" s="4" t="s">
        <v>158</v>
      </c>
      <c r="F314" s="3" t="s">
        <v>1729</v>
      </c>
      <c r="G314" s="3" t="s">
        <v>1730</v>
      </c>
      <c r="H314" s="13" t="s">
        <v>1042</v>
      </c>
      <c r="I314" s="2" t="s">
        <v>11</v>
      </c>
      <c r="J314" s="4" t="s">
        <v>11</v>
      </c>
      <c r="K314" s="4" t="s">
        <v>59</v>
      </c>
      <c r="L314" s="4" t="s">
        <v>1202</v>
      </c>
      <c r="M314" s="5">
        <v>18370000</v>
      </c>
      <c r="N314" s="8" t="s">
        <v>3716</v>
      </c>
      <c r="O314" s="7" t="s">
        <v>1731</v>
      </c>
      <c r="P314" s="7" t="s">
        <v>1732</v>
      </c>
      <c r="Q314" s="7" t="s">
        <v>1711</v>
      </c>
    </row>
    <row r="315" spans="1:17" ht="50.1" customHeight="1" x14ac:dyDescent="0.35">
      <c r="A315" s="14">
        <f t="shared" si="4"/>
        <v>314</v>
      </c>
      <c r="B315" s="4" t="s">
        <v>10</v>
      </c>
      <c r="C315" s="4" t="s">
        <v>1705</v>
      </c>
      <c r="D315" s="4" t="s">
        <v>60</v>
      </c>
      <c r="E315" s="4" t="s">
        <v>158</v>
      </c>
      <c r="F315" s="3" t="s">
        <v>1706</v>
      </c>
      <c r="G315" s="3" t="s">
        <v>1707</v>
      </c>
      <c r="H315" s="13" t="s">
        <v>1042</v>
      </c>
      <c r="I315" s="2" t="s">
        <v>11</v>
      </c>
      <c r="J315" s="4" t="s">
        <v>11</v>
      </c>
      <c r="K315" s="4" t="s">
        <v>59</v>
      </c>
      <c r="L315" s="4" t="s">
        <v>1202</v>
      </c>
      <c r="M315" s="5">
        <v>19360000</v>
      </c>
      <c r="N315" s="8" t="s">
        <v>1708</v>
      </c>
      <c r="O315" s="7" t="s">
        <v>1709</v>
      </c>
      <c r="P315" s="7" t="s">
        <v>1710</v>
      </c>
      <c r="Q315" s="7" t="s">
        <v>1711</v>
      </c>
    </row>
    <row r="316" spans="1:17" ht="50.1" customHeight="1" x14ac:dyDescent="0.35">
      <c r="A316" s="14">
        <f t="shared" si="4"/>
        <v>315</v>
      </c>
      <c r="B316" s="4" t="s">
        <v>10</v>
      </c>
      <c r="C316" s="4" t="s">
        <v>1712</v>
      </c>
      <c r="D316" s="4" t="s">
        <v>60</v>
      </c>
      <c r="E316" s="4" t="s">
        <v>462</v>
      </c>
      <c r="F316" s="3" t="s">
        <v>1713</v>
      </c>
      <c r="G316" s="3" t="s">
        <v>1714</v>
      </c>
      <c r="H316" s="13" t="s">
        <v>56</v>
      </c>
      <c r="I316" s="2" t="s">
        <v>11</v>
      </c>
      <c r="J316" s="4" t="s">
        <v>11</v>
      </c>
      <c r="K316" s="4" t="s">
        <v>59</v>
      </c>
      <c r="L316" s="4" t="s">
        <v>203</v>
      </c>
      <c r="M316" s="5">
        <v>11957000</v>
      </c>
      <c r="N316" s="8" t="s">
        <v>3893</v>
      </c>
      <c r="O316" s="7" t="s">
        <v>1715</v>
      </c>
      <c r="P316" s="7" t="s">
        <v>1716</v>
      </c>
      <c r="Q316" s="7" t="s">
        <v>750</v>
      </c>
    </row>
    <row r="317" spans="1:17" ht="50.1" customHeight="1" x14ac:dyDescent="0.35">
      <c r="A317" s="14">
        <f t="shared" si="4"/>
        <v>316</v>
      </c>
      <c r="B317" s="4" t="s">
        <v>10</v>
      </c>
      <c r="C317" s="4" t="s">
        <v>1733</v>
      </c>
      <c r="D317" s="4" t="s">
        <v>60</v>
      </c>
      <c r="E317" s="4" t="s">
        <v>158</v>
      </c>
      <c r="F317" s="3" t="s">
        <v>1734</v>
      </c>
      <c r="G317" s="3" t="s">
        <v>1671</v>
      </c>
      <c r="H317" s="13" t="s">
        <v>57</v>
      </c>
      <c r="I317" s="2" t="s">
        <v>11</v>
      </c>
      <c r="J317" s="4" t="s">
        <v>11</v>
      </c>
      <c r="K317" s="4" t="s">
        <v>59</v>
      </c>
      <c r="L317" s="4" t="s">
        <v>868</v>
      </c>
      <c r="M317" s="5">
        <v>2552000</v>
      </c>
      <c r="N317" s="8" t="s">
        <v>3515</v>
      </c>
      <c r="O317" s="7" t="s">
        <v>1511</v>
      </c>
      <c r="P317" s="7" t="s">
        <v>1735</v>
      </c>
      <c r="Q317" s="7" t="s">
        <v>1736</v>
      </c>
    </row>
    <row r="318" spans="1:17" ht="50.1" customHeight="1" x14ac:dyDescent="0.35">
      <c r="A318" s="14">
        <f t="shared" si="4"/>
        <v>317</v>
      </c>
      <c r="B318" s="4" t="s">
        <v>10</v>
      </c>
      <c r="C318" s="4" t="s">
        <v>1717</v>
      </c>
      <c r="D318" s="4" t="s">
        <v>60</v>
      </c>
      <c r="E318" s="4" t="s">
        <v>139</v>
      </c>
      <c r="F318" s="3" t="s">
        <v>1718</v>
      </c>
      <c r="G318" s="3" t="s">
        <v>664</v>
      </c>
      <c r="H318" s="13" t="s">
        <v>142</v>
      </c>
      <c r="I318" s="2" t="s">
        <v>11</v>
      </c>
      <c r="J318" s="4" t="s">
        <v>11</v>
      </c>
      <c r="K318" s="4" t="s">
        <v>59</v>
      </c>
      <c r="L318" s="4" t="s">
        <v>391</v>
      </c>
      <c r="M318" s="5">
        <v>4972000</v>
      </c>
      <c r="N318" s="8" t="s">
        <v>2118</v>
      </c>
      <c r="O318" s="7" t="s">
        <v>2119</v>
      </c>
      <c r="P318" s="7" t="s">
        <v>1719</v>
      </c>
      <c r="Q318" s="7" t="s">
        <v>1720</v>
      </c>
    </row>
    <row r="319" spans="1:17" ht="50.1" customHeight="1" x14ac:dyDescent="0.35">
      <c r="A319" s="14">
        <f t="shared" si="4"/>
        <v>318</v>
      </c>
      <c r="B319" s="4" t="s">
        <v>10</v>
      </c>
      <c r="C319" s="4" t="s">
        <v>1721</v>
      </c>
      <c r="D319" s="4" t="s">
        <v>60</v>
      </c>
      <c r="E319" s="4" t="s">
        <v>462</v>
      </c>
      <c r="F319" s="3" t="s">
        <v>1722</v>
      </c>
      <c r="G319" s="3" t="s">
        <v>736</v>
      </c>
      <c r="H319" s="13" t="s">
        <v>55</v>
      </c>
      <c r="I319" s="2" t="s">
        <v>11</v>
      </c>
      <c r="J319" s="4" t="s">
        <v>11</v>
      </c>
      <c r="K319" s="4" t="s">
        <v>59</v>
      </c>
      <c r="L319" s="4" t="s">
        <v>203</v>
      </c>
      <c r="M319" s="5">
        <v>3346200</v>
      </c>
      <c r="N319" s="8" t="s">
        <v>2418</v>
      </c>
      <c r="O319" s="7" t="s">
        <v>486</v>
      </c>
      <c r="P319" s="7" t="s">
        <v>1723</v>
      </c>
      <c r="Q319" s="7" t="s">
        <v>469</v>
      </c>
    </row>
    <row r="320" spans="1:17" ht="50.1" customHeight="1" x14ac:dyDescent="0.35">
      <c r="A320" s="14">
        <f t="shared" si="4"/>
        <v>319</v>
      </c>
      <c r="B320" s="4" t="s">
        <v>10</v>
      </c>
      <c r="C320" s="4" t="s">
        <v>1737</v>
      </c>
      <c r="D320" s="4" t="s">
        <v>60</v>
      </c>
      <c r="E320" s="4" t="s">
        <v>158</v>
      </c>
      <c r="F320" s="3" t="s">
        <v>1738</v>
      </c>
      <c r="G320" s="3" t="s">
        <v>83</v>
      </c>
      <c r="H320" s="13" t="s">
        <v>56</v>
      </c>
      <c r="I320" s="2" t="s">
        <v>11</v>
      </c>
      <c r="J320" s="4" t="s">
        <v>11</v>
      </c>
      <c r="K320" s="4" t="s">
        <v>59</v>
      </c>
      <c r="L320" s="4" t="s">
        <v>203</v>
      </c>
      <c r="M320" s="5">
        <v>17820000</v>
      </c>
      <c r="N320" s="8" t="s">
        <v>2125</v>
      </c>
      <c r="O320" s="7" t="s">
        <v>748</v>
      </c>
      <c r="P320" s="7" t="s">
        <v>1739</v>
      </c>
      <c r="Q320" s="7" t="s">
        <v>1446</v>
      </c>
    </row>
    <row r="321" spans="1:17" ht="50.1" customHeight="1" x14ac:dyDescent="0.35">
      <c r="A321" s="14">
        <f t="shared" si="4"/>
        <v>320</v>
      </c>
      <c r="B321" s="4" t="s">
        <v>10</v>
      </c>
      <c r="C321" s="4" t="s">
        <v>1754</v>
      </c>
      <c r="D321" s="4" t="s">
        <v>149</v>
      </c>
      <c r="E321" s="4" t="s">
        <v>158</v>
      </c>
      <c r="F321" s="3" t="s">
        <v>1755</v>
      </c>
      <c r="G321" s="3" t="s">
        <v>17</v>
      </c>
      <c r="H321" s="13" t="s">
        <v>286</v>
      </c>
      <c r="I321" s="2" t="s">
        <v>1742</v>
      </c>
      <c r="J321" s="4" t="s">
        <v>1742</v>
      </c>
      <c r="K321" s="4" t="s">
        <v>59</v>
      </c>
      <c r="L321" s="4" t="s">
        <v>1227</v>
      </c>
      <c r="M321" s="5">
        <v>1485000</v>
      </c>
      <c r="N321" s="8" t="s">
        <v>3038</v>
      </c>
      <c r="O321" s="7" t="s">
        <v>1756</v>
      </c>
      <c r="P321" s="7" t="s">
        <v>1757</v>
      </c>
      <c r="Q321" s="7" t="s">
        <v>914</v>
      </c>
    </row>
    <row r="322" spans="1:17" ht="50.1" customHeight="1" x14ac:dyDescent="0.35">
      <c r="A322" s="14">
        <f t="shared" si="4"/>
        <v>321</v>
      </c>
      <c r="B322" s="4" t="s">
        <v>10</v>
      </c>
      <c r="C322" s="4" t="s">
        <v>1740</v>
      </c>
      <c r="D322" s="4" t="s">
        <v>149</v>
      </c>
      <c r="E322" s="4" t="s">
        <v>158</v>
      </c>
      <c r="F322" s="3" t="s">
        <v>1741</v>
      </c>
      <c r="G322" s="3" t="s">
        <v>775</v>
      </c>
      <c r="H322" s="13" t="s">
        <v>202</v>
      </c>
      <c r="I322" s="2" t="s">
        <v>1742</v>
      </c>
      <c r="J322" s="4" t="s">
        <v>1742</v>
      </c>
      <c r="K322" s="4" t="s">
        <v>59</v>
      </c>
      <c r="L322" s="4" t="s">
        <v>457</v>
      </c>
      <c r="M322" s="5">
        <v>7073000</v>
      </c>
      <c r="N322" s="8" t="s">
        <v>3873</v>
      </c>
      <c r="O322" s="7" t="s">
        <v>581</v>
      </c>
      <c r="P322" s="7" t="s">
        <v>1743</v>
      </c>
      <c r="Q322" s="7" t="s">
        <v>939</v>
      </c>
    </row>
    <row r="323" spans="1:17" ht="50.1" customHeight="1" x14ac:dyDescent="0.35">
      <c r="A323" s="14">
        <f t="shared" si="4"/>
        <v>322</v>
      </c>
      <c r="B323" s="4" t="s">
        <v>10</v>
      </c>
      <c r="C323" s="4" t="s">
        <v>1744</v>
      </c>
      <c r="D323" s="4" t="s">
        <v>60</v>
      </c>
      <c r="E323" s="4" t="s">
        <v>805</v>
      </c>
      <c r="F323" s="3" t="s">
        <v>1745</v>
      </c>
      <c r="G323" s="3" t="s">
        <v>1372</v>
      </c>
      <c r="H323" s="13" t="s">
        <v>57</v>
      </c>
      <c r="I323" s="2" t="s">
        <v>1742</v>
      </c>
      <c r="J323" s="4" t="s">
        <v>1742</v>
      </c>
      <c r="K323" s="4" t="s">
        <v>59</v>
      </c>
      <c r="L323" s="4" t="s">
        <v>240</v>
      </c>
      <c r="M323" s="5">
        <v>39882920</v>
      </c>
      <c r="N323" s="8" t="s">
        <v>3039</v>
      </c>
      <c r="O323" s="7" t="s">
        <v>1746</v>
      </c>
      <c r="P323" s="7" t="s">
        <v>1747</v>
      </c>
      <c r="Q323" s="7" t="s">
        <v>61</v>
      </c>
    </row>
    <row r="324" spans="1:17" ht="50.1" customHeight="1" x14ac:dyDescent="0.35">
      <c r="A324" s="14">
        <f t="shared" ref="A324:A387" si="5">IF(B324="","",A323+1)</f>
        <v>323</v>
      </c>
      <c r="B324" s="4" t="s">
        <v>10</v>
      </c>
      <c r="C324" s="4" t="s">
        <v>1750</v>
      </c>
      <c r="D324" s="4" t="s">
        <v>60</v>
      </c>
      <c r="E324" s="4" t="s">
        <v>805</v>
      </c>
      <c r="F324" s="3" t="s">
        <v>1751</v>
      </c>
      <c r="G324" s="3" t="s">
        <v>1752</v>
      </c>
      <c r="H324" s="13" t="s">
        <v>57</v>
      </c>
      <c r="I324" s="2" t="s">
        <v>1742</v>
      </c>
      <c r="J324" s="4" t="s">
        <v>1742</v>
      </c>
      <c r="K324" s="4" t="s">
        <v>59</v>
      </c>
      <c r="L324" s="4" t="s">
        <v>890</v>
      </c>
      <c r="M324" s="5">
        <v>22000000</v>
      </c>
      <c r="N324" s="8" t="s">
        <v>590</v>
      </c>
      <c r="O324" s="7" t="s">
        <v>591</v>
      </c>
      <c r="P324" s="7" t="s">
        <v>1753</v>
      </c>
      <c r="Q324" s="7" t="s">
        <v>61</v>
      </c>
    </row>
    <row r="325" spans="1:17" ht="50.1" customHeight="1" x14ac:dyDescent="0.35">
      <c r="A325" s="14">
        <f t="shared" si="5"/>
        <v>324</v>
      </c>
      <c r="B325" s="4" t="s">
        <v>10</v>
      </c>
      <c r="C325" s="4" t="s">
        <v>1748</v>
      </c>
      <c r="D325" s="4" t="s">
        <v>149</v>
      </c>
      <c r="E325" s="4" t="s">
        <v>158</v>
      </c>
      <c r="F325" s="3" t="s">
        <v>1749</v>
      </c>
      <c r="G325" s="3" t="s">
        <v>516</v>
      </c>
      <c r="H325" s="13" t="s">
        <v>202</v>
      </c>
      <c r="I325" s="2" t="s">
        <v>1742</v>
      </c>
      <c r="J325" s="4" t="s">
        <v>1742</v>
      </c>
      <c r="K325" s="4" t="s">
        <v>59</v>
      </c>
      <c r="L325" s="4" t="s">
        <v>821</v>
      </c>
      <c r="M325" s="5">
        <v>6765000</v>
      </c>
      <c r="N325" s="8" t="s">
        <v>3867</v>
      </c>
      <c r="O325" s="7" t="s">
        <v>204</v>
      </c>
      <c r="P325" s="7" t="s">
        <v>938</v>
      </c>
      <c r="Q325" s="7" t="s">
        <v>939</v>
      </c>
    </row>
    <row r="326" spans="1:17" ht="50.1" customHeight="1" x14ac:dyDescent="0.35">
      <c r="A326" s="14">
        <f t="shared" si="5"/>
        <v>325</v>
      </c>
      <c r="B326" s="4" t="s">
        <v>10</v>
      </c>
      <c r="C326" s="4" t="s">
        <v>2132</v>
      </c>
      <c r="D326" s="4" t="s">
        <v>149</v>
      </c>
      <c r="E326" s="4" t="s">
        <v>139</v>
      </c>
      <c r="F326" s="3" t="s">
        <v>2133</v>
      </c>
      <c r="G326" s="3" t="s">
        <v>491</v>
      </c>
      <c r="H326" s="13" t="s">
        <v>2134</v>
      </c>
      <c r="I326" s="2" t="s">
        <v>1742</v>
      </c>
      <c r="J326" s="4" t="s">
        <v>1742</v>
      </c>
      <c r="K326" s="4" t="s">
        <v>59</v>
      </c>
      <c r="L326" s="4" t="s">
        <v>499</v>
      </c>
      <c r="M326" s="5">
        <v>9020000</v>
      </c>
      <c r="N326" s="8" t="s">
        <v>2135</v>
      </c>
      <c r="O326" s="7" t="s">
        <v>2136</v>
      </c>
      <c r="P326" s="7" t="s">
        <v>2137</v>
      </c>
      <c r="Q326" s="7" t="s">
        <v>2138</v>
      </c>
    </row>
    <row r="327" spans="1:17" ht="50.1" customHeight="1" x14ac:dyDescent="0.35">
      <c r="A327" s="14">
        <f t="shared" si="5"/>
        <v>326</v>
      </c>
      <c r="B327" s="4" t="s">
        <v>10</v>
      </c>
      <c r="C327" s="4" t="s">
        <v>1758</v>
      </c>
      <c r="D327" s="4" t="s">
        <v>60</v>
      </c>
      <c r="E327" s="4" t="s">
        <v>158</v>
      </c>
      <c r="F327" s="3" t="s">
        <v>1759</v>
      </c>
      <c r="G327" s="3" t="s">
        <v>1760</v>
      </c>
      <c r="H327" s="13" t="s">
        <v>1042</v>
      </c>
      <c r="I327" s="2" t="s">
        <v>1761</v>
      </c>
      <c r="J327" s="4" t="s">
        <v>1761</v>
      </c>
      <c r="K327" s="4" t="s">
        <v>59</v>
      </c>
      <c r="L327" s="4" t="s">
        <v>203</v>
      </c>
      <c r="M327" s="5">
        <v>8030000</v>
      </c>
      <c r="N327" s="8" t="s">
        <v>2139</v>
      </c>
      <c r="O327" s="7" t="s">
        <v>1762</v>
      </c>
      <c r="P327" s="7" t="s">
        <v>1763</v>
      </c>
      <c r="Q327" s="7" t="s">
        <v>1446</v>
      </c>
    </row>
    <row r="328" spans="1:17" ht="50.1" customHeight="1" x14ac:dyDescent="0.35">
      <c r="A328" s="14">
        <f t="shared" si="5"/>
        <v>327</v>
      </c>
      <c r="B328" s="4" t="s">
        <v>10</v>
      </c>
      <c r="C328" s="4" t="s">
        <v>1764</v>
      </c>
      <c r="D328" s="4" t="s">
        <v>60</v>
      </c>
      <c r="E328" s="4" t="s">
        <v>158</v>
      </c>
      <c r="F328" s="3" t="s">
        <v>1765</v>
      </c>
      <c r="G328" s="3" t="s">
        <v>1766</v>
      </c>
      <c r="H328" s="13" t="s">
        <v>1344</v>
      </c>
      <c r="I328" s="2" t="s">
        <v>1761</v>
      </c>
      <c r="J328" s="4" t="s">
        <v>1761</v>
      </c>
      <c r="K328" s="4" t="s">
        <v>59</v>
      </c>
      <c r="L328" s="4" t="s">
        <v>203</v>
      </c>
      <c r="M328" s="5">
        <v>6846180</v>
      </c>
      <c r="N328" s="8" t="s">
        <v>1345</v>
      </c>
      <c r="O328" s="7" t="s">
        <v>1346</v>
      </c>
      <c r="P328" s="7" t="s">
        <v>1767</v>
      </c>
      <c r="Q328" s="7" t="s">
        <v>1768</v>
      </c>
    </row>
    <row r="329" spans="1:17" ht="50.1" customHeight="1" x14ac:dyDescent="0.35">
      <c r="A329" s="14">
        <f t="shared" si="5"/>
        <v>328</v>
      </c>
      <c r="B329" s="4" t="s">
        <v>10</v>
      </c>
      <c r="C329" s="4" t="s">
        <v>1779</v>
      </c>
      <c r="D329" s="4" t="s">
        <v>60</v>
      </c>
      <c r="E329" s="4" t="s">
        <v>462</v>
      </c>
      <c r="F329" s="3" t="s">
        <v>1780</v>
      </c>
      <c r="G329" s="3" t="s">
        <v>1781</v>
      </c>
      <c r="H329" s="13" t="s">
        <v>56</v>
      </c>
      <c r="I329" s="2" t="s">
        <v>1761</v>
      </c>
      <c r="J329" s="4" t="s">
        <v>1761</v>
      </c>
      <c r="K329" s="4" t="s">
        <v>59</v>
      </c>
      <c r="L329" s="4" t="s">
        <v>203</v>
      </c>
      <c r="M329" s="5">
        <v>2601500</v>
      </c>
      <c r="N329" s="8" t="s">
        <v>3770</v>
      </c>
      <c r="O329" s="7" t="s">
        <v>1782</v>
      </c>
      <c r="P329" s="7" t="s">
        <v>1783</v>
      </c>
      <c r="Q329" s="7" t="s">
        <v>750</v>
      </c>
    </row>
    <row r="330" spans="1:17" ht="50.1" customHeight="1" x14ac:dyDescent="0.35">
      <c r="A330" s="14">
        <f t="shared" si="5"/>
        <v>329</v>
      </c>
      <c r="B330" s="4" t="s">
        <v>10</v>
      </c>
      <c r="C330" s="4" t="s">
        <v>1769</v>
      </c>
      <c r="D330" s="4" t="s">
        <v>60</v>
      </c>
      <c r="E330" s="4" t="s">
        <v>462</v>
      </c>
      <c r="F330" s="3" t="s">
        <v>1770</v>
      </c>
      <c r="G330" s="3" t="s">
        <v>1771</v>
      </c>
      <c r="H330" s="13" t="s">
        <v>1772</v>
      </c>
      <c r="I330" s="2" t="s">
        <v>1761</v>
      </c>
      <c r="J330" s="4" t="s">
        <v>1761</v>
      </c>
      <c r="K330" s="4" t="s">
        <v>59</v>
      </c>
      <c r="L330" s="4" t="s">
        <v>203</v>
      </c>
      <c r="M330" s="5">
        <v>4950000</v>
      </c>
      <c r="N330" s="8" t="s">
        <v>3627</v>
      </c>
      <c r="O330" s="7" t="s">
        <v>1773</v>
      </c>
      <c r="P330" s="7" t="s">
        <v>1774</v>
      </c>
      <c r="Q330" s="7" t="s">
        <v>750</v>
      </c>
    </row>
    <row r="331" spans="1:17" ht="50.1" customHeight="1" x14ac:dyDescent="0.35">
      <c r="A331" s="14">
        <f t="shared" si="5"/>
        <v>330</v>
      </c>
      <c r="B331" s="4" t="s">
        <v>10</v>
      </c>
      <c r="C331" s="4" t="s">
        <v>1775</v>
      </c>
      <c r="D331" s="4" t="s">
        <v>60</v>
      </c>
      <c r="E331" s="4" t="s">
        <v>462</v>
      </c>
      <c r="F331" s="3" t="s">
        <v>1776</v>
      </c>
      <c r="G331" s="3" t="s">
        <v>1777</v>
      </c>
      <c r="H331" s="13" t="s">
        <v>1772</v>
      </c>
      <c r="I331" s="2" t="s">
        <v>1761</v>
      </c>
      <c r="J331" s="4" t="s">
        <v>1761</v>
      </c>
      <c r="K331" s="4" t="s">
        <v>59</v>
      </c>
      <c r="L331" s="4" t="s">
        <v>203</v>
      </c>
      <c r="M331" s="5">
        <v>8198300</v>
      </c>
      <c r="N331" s="8" t="s">
        <v>3716</v>
      </c>
      <c r="O331" s="7" t="s">
        <v>1731</v>
      </c>
      <c r="P331" s="7" t="s">
        <v>1778</v>
      </c>
      <c r="Q331" s="7" t="s">
        <v>750</v>
      </c>
    </row>
    <row r="332" spans="1:17" ht="50.1" customHeight="1" x14ac:dyDescent="0.35">
      <c r="A332" s="14">
        <f t="shared" si="5"/>
        <v>331</v>
      </c>
      <c r="B332" s="4" t="s">
        <v>10</v>
      </c>
      <c r="C332" s="4" t="s">
        <v>1784</v>
      </c>
      <c r="D332" s="4" t="s">
        <v>60</v>
      </c>
      <c r="E332" s="4" t="s">
        <v>158</v>
      </c>
      <c r="F332" s="3" t="s">
        <v>1785</v>
      </c>
      <c r="G332" s="3" t="s">
        <v>1766</v>
      </c>
      <c r="H332" s="13" t="s">
        <v>1344</v>
      </c>
      <c r="I332" s="2" t="s">
        <v>1761</v>
      </c>
      <c r="J332" s="4" t="s">
        <v>1761</v>
      </c>
      <c r="K332" s="4" t="s">
        <v>59</v>
      </c>
      <c r="L332" s="4" t="s">
        <v>203</v>
      </c>
      <c r="M332" s="5">
        <v>6875528</v>
      </c>
      <c r="N332" s="8" t="s">
        <v>3560</v>
      </c>
      <c r="O332" s="7" t="s">
        <v>1786</v>
      </c>
      <c r="P332" s="7" t="s">
        <v>1767</v>
      </c>
      <c r="Q332" s="7" t="s">
        <v>1768</v>
      </c>
    </row>
    <row r="333" spans="1:17" ht="50.1" customHeight="1" x14ac:dyDescent="0.35">
      <c r="A333" s="14">
        <f t="shared" si="5"/>
        <v>332</v>
      </c>
      <c r="B333" s="4" t="s">
        <v>10</v>
      </c>
      <c r="C333" s="4" t="s">
        <v>1787</v>
      </c>
      <c r="D333" s="4" t="s">
        <v>149</v>
      </c>
      <c r="E333" s="4" t="s">
        <v>158</v>
      </c>
      <c r="F333" s="3" t="s">
        <v>1788</v>
      </c>
      <c r="G333" s="3" t="s">
        <v>141</v>
      </c>
      <c r="H333" s="13" t="s">
        <v>151</v>
      </c>
      <c r="I333" s="2" t="s">
        <v>1789</v>
      </c>
      <c r="J333" s="4" t="s">
        <v>1789</v>
      </c>
      <c r="K333" s="4" t="s">
        <v>59</v>
      </c>
      <c r="L333" s="4" t="s">
        <v>821</v>
      </c>
      <c r="M333" s="5">
        <v>15180000</v>
      </c>
      <c r="N333" s="8" t="s">
        <v>3557</v>
      </c>
      <c r="O333" s="7" t="s">
        <v>1238</v>
      </c>
      <c r="P333" s="7" t="s">
        <v>1651</v>
      </c>
      <c r="Q333" s="7" t="s">
        <v>1652</v>
      </c>
    </row>
    <row r="334" spans="1:17" ht="50.1" customHeight="1" x14ac:dyDescent="0.35">
      <c r="A334" s="14">
        <f t="shared" si="5"/>
        <v>333</v>
      </c>
      <c r="B334" s="4" t="s">
        <v>10</v>
      </c>
      <c r="C334" s="4" t="s">
        <v>1790</v>
      </c>
      <c r="D334" s="4" t="s">
        <v>60</v>
      </c>
      <c r="E334" s="4" t="s">
        <v>462</v>
      </c>
      <c r="F334" s="3" t="s">
        <v>1791</v>
      </c>
      <c r="G334" s="3" t="s">
        <v>1217</v>
      </c>
      <c r="H334" s="13" t="s">
        <v>57</v>
      </c>
      <c r="I334" s="2" t="s">
        <v>1789</v>
      </c>
      <c r="J334" s="4" t="s">
        <v>1789</v>
      </c>
      <c r="K334" s="4" t="s">
        <v>59</v>
      </c>
      <c r="L334" s="4" t="s">
        <v>203</v>
      </c>
      <c r="M334" s="5">
        <v>1268300</v>
      </c>
      <c r="N334" s="8" t="s">
        <v>1792</v>
      </c>
      <c r="O334" s="7" t="s">
        <v>1793</v>
      </c>
      <c r="P334" s="7" t="s">
        <v>1794</v>
      </c>
      <c r="Q334" s="7" t="s">
        <v>881</v>
      </c>
    </row>
    <row r="335" spans="1:17" ht="50.1" customHeight="1" x14ac:dyDescent="0.35">
      <c r="A335" s="14">
        <f t="shared" si="5"/>
        <v>334</v>
      </c>
      <c r="B335" s="4" t="s">
        <v>10</v>
      </c>
      <c r="C335" s="4" t="s">
        <v>1795</v>
      </c>
      <c r="D335" s="4" t="s">
        <v>60</v>
      </c>
      <c r="E335" s="4" t="s">
        <v>158</v>
      </c>
      <c r="F335" s="3" t="s">
        <v>1796</v>
      </c>
      <c r="G335" s="3" t="s">
        <v>1467</v>
      </c>
      <c r="H335" s="13" t="s">
        <v>56</v>
      </c>
      <c r="I335" s="2" t="s">
        <v>1789</v>
      </c>
      <c r="J335" s="4" t="s">
        <v>1789</v>
      </c>
      <c r="K335" s="4" t="s">
        <v>59</v>
      </c>
      <c r="L335" s="4" t="s">
        <v>868</v>
      </c>
      <c r="M335" s="5">
        <v>11110000</v>
      </c>
      <c r="N335" s="8" t="s">
        <v>3770</v>
      </c>
      <c r="O335" s="7" t="s">
        <v>1782</v>
      </c>
      <c r="P335" s="7" t="s">
        <v>1797</v>
      </c>
      <c r="Q335" s="7" t="s">
        <v>1798</v>
      </c>
    </row>
    <row r="336" spans="1:17" ht="50.1" customHeight="1" x14ac:dyDescent="0.35">
      <c r="A336" s="14">
        <f t="shared" si="5"/>
        <v>335</v>
      </c>
      <c r="B336" s="4" t="s">
        <v>10</v>
      </c>
      <c r="C336" s="4" t="s">
        <v>1823</v>
      </c>
      <c r="D336" s="4" t="s">
        <v>149</v>
      </c>
      <c r="E336" s="4" t="s">
        <v>158</v>
      </c>
      <c r="F336" s="3" t="s">
        <v>1824</v>
      </c>
      <c r="G336" s="3" t="s">
        <v>1825</v>
      </c>
      <c r="H336" s="13" t="s">
        <v>603</v>
      </c>
      <c r="I336" s="2" t="s">
        <v>1802</v>
      </c>
      <c r="J336" s="4" t="s">
        <v>1802</v>
      </c>
      <c r="K336" s="4" t="s">
        <v>59</v>
      </c>
      <c r="L336" s="4" t="s">
        <v>235</v>
      </c>
      <c r="M336" s="5">
        <v>4048000</v>
      </c>
      <c r="N336" s="8" t="s">
        <v>3878</v>
      </c>
      <c r="O336" s="7" t="s">
        <v>637</v>
      </c>
      <c r="P336" s="7" t="s">
        <v>1826</v>
      </c>
      <c r="Q336" s="7" t="s">
        <v>939</v>
      </c>
    </row>
    <row r="337" spans="1:17" ht="50.1" customHeight="1" x14ac:dyDescent="0.35">
      <c r="A337" s="14">
        <f t="shared" si="5"/>
        <v>336</v>
      </c>
      <c r="B337" s="4" t="s">
        <v>10</v>
      </c>
      <c r="C337" s="4" t="s">
        <v>1806</v>
      </c>
      <c r="D337" s="4" t="s">
        <v>149</v>
      </c>
      <c r="E337" s="4" t="s">
        <v>158</v>
      </c>
      <c r="F337" s="3" t="s">
        <v>1807</v>
      </c>
      <c r="G337" s="3" t="s">
        <v>1808</v>
      </c>
      <c r="H337" s="13" t="s">
        <v>202</v>
      </c>
      <c r="I337" s="2" t="s">
        <v>1802</v>
      </c>
      <c r="J337" s="4" t="s">
        <v>1802</v>
      </c>
      <c r="K337" s="4" t="s">
        <v>59</v>
      </c>
      <c r="L337" s="4" t="s">
        <v>499</v>
      </c>
      <c r="M337" s="5">
        <v>9515000</v>
      </c>
      <c r="N337" s="8" t="s">
        <v>3873</v>
      </c>
      <c r="O337" s="7" t="s">
        <v>581</v>
      </c>
      <c r="P337" s="7" t="s">
        <v>1297</v>
      </c>
      <c r="Q337" s="7" t="s">
        <v>543</v>
      </c>
    </row>
    <row r="338" spans="1:17" ht="50.1" customHeight="1" x14ac:dyDescent="0.35">
      <c r="A338" s="14">
        <f t="shared" si="5"/>
        <v>337</v>
      </c>
      <c r="B338" s="4" t="s">
        <v>10</v>
      </c>
      <c r="C338" s="4" t="s">
        <v>1827</v>
      </c>
      <c r="D338" s="4" t="s">
        <v>60</v>
      </c>
      <c r="E338" s="4" t="s">
        <v>158</v>
      </c>
      <c r="F338" s="3" t="s">
        <v>1828</v>
      </c>
      <c r="G338" s="3" t="s">
        <v>522</v>
      </c>
      <c r="H338" s="13" t="s">
        <v>1042</v>
      </c>
      <c r="I338" s="2" t="s">
        <v>1802</v>
      </c>
      <c r="J338" s="4" t="s">
        <v>1802</v>
      </c>
      <c r="K338" s="4" t="s">
        <v>59</v>
      </c>
      <c r="L338" s="4" t="s">
        <v>1202</v>
      </c>
      <c r="M338" s="5">
        <v>11770000</v>
      </c>
      <c r="N338" s="8" t="s">
        <v>2777</v>
      </c>
      <c r="O338" s="7" t="s">
        <v>1829</v>
      </c>
      <c r="P338" s="7" t="s">
        <v>1830</v>
      </c>
      <c r="Q338" s="7" t="s">
        <v>1727</v>
      </c>
    </row>
    <row r="339" spans="1:17" ht="50.1" customHeight="1" x14ac:dyDescent="0.35">
      <c r="A339" s="14">
        <f t="shared" si="5"/>
        <v>338</v>
      </c>
      <c r="B339" s="4" t="s">
        <v>10</v>
      </c>
      <c r="C339" s="4" t="s">
        <v>1831</v>
      </c>
      <c r="D339" s="4" t="s">
        <v>60</v>
      </c>
      <c r="E339" s="4" t="s">
        <v>158</v>
      </c>
      <c r="F339" s="3" t="s">
        <v>1832</v>
      </c>
      <c r="G339" s="3" t="s">
        <v>1177</v>
      </c>
      <c r="H339" s="13" t="s">
        <v>1814</v>
      </c>
      <c r="I339" s="2" t="s">
        <v>1802</v>
      </c>
      <c r="J339" s="4" t="s">
        <v>1802</v>
      </c>
      <c r="K339" s="4" t="s">
        <v>59</v>
      </c>
      <c r="L339" s="4" t="s">
        <v>203</v>
      </c>
      <c r="M339" s="5">
        <v>15422000</v>
      </c>
      <c r="N339" s="8" t="s">
        <v>3627</v>
      </c>
      <c r="O339" s="7" t="s">
        <v>1773</v>
      </c>
      <c r="P339" s="7" t="s">
        <v>1833</v>
      </c>
      <c r="Q339" s="7" t="s">
        <v>1711</v>
      </c>
    </row>
    <row r="340" spans="1:17" ht="50.1" customHeight="1" x14ac:dyDescent="0.35">
      <c r="A340" s="14">
        <f t="shared" si="5"/>
        <v>339</v>
      </c>
      <c r="B340" s="4" t="s">
        <v>10</v>
      </c>
      <c r="C340" s="4" t="s">
        <v>1799</v>
      </c>
      <c r="D340" s="4" t="s">
        <v>60</v>
      </c>
      <c r="E340" s="4" t="s">
        <v>158</v>
      </c>
      <c r="F340" s="3" t="s">
        <v>1800</v>
      </c>
      <c r="G340" s="3" t="s">
        <v>1801</v>
      </c>
      <c r="H340" s="13" t="s">
        <v>1042</v>
      </c>
      <c r="I340" s="2" t="s">
        <v>1802</v>
      </c>
      <c r="J340" s="4" t="s">
        <v>1802</v>
      </c>
      <c r="K340" s="4" t="s">
        <v>59</v>
      </c>
      <c r="L340" s="4" t="s">
        <v>1202</v>
      </c>
      <c r="M340" s="5">
        <v>7810000</v>
      </c>
      <c r="N340" s="8" t="s">
        <v>3894</v>
      </c>
      <c r="O340" s="7" t="s">
        <v>1803</v>
      </c>
      <c r="P340" s="7" t="s">
        <v>1804</v>
      </c>
      <c r="Q340" s="7" t="s">
        <v>1805</v>
      </c>
    </row>
    <row r="341" spans="1:17" ht="50.1" customHeight="1" x14ac:dyDescent="0.35">
      <c r="A341" s="14">
        <f t="shared" si="5"/>
        <v>340</v>
      </c>
      <c r="B341" s="4" t="s">
        <v>10</v>
      </c>
      <c r="C341" s="4" t="s">
        <v>1817</v>
      </c>
      <c r="D341" s="4" t="s">
        <v>60</v>
      </c>
      <c r="E341" s="4" t="s">
        <v>158</v>
      </c>
      <c r="F341" s="3" t="s">
        <v>1818</v>
      </c>
      <c r="G341" s="3" t="s">
        <v>1819</v>
      </c>
      <c r="H341" s="13" t="s">
        <v>55</v>
      </c>
      <c r="I341" s="2" t="s">
        <v>1802</v>
      </c>
      <c r="J341" s="4" t="s">
        <v>1802</v>
      </c>
      <c r="K341" s="4" t="s">
        <v>59</v>
      </c>
      <c r="L341" s="4" t="s">
        <v>1365</v>
      </c>
      <c r="M341" s="5">
        <v>18480000</v>
      </c>
      <c r="N341" s="8" t="s">
        <v>2140</v>
      </c>
      <c r="O341" s="7" t="s">
        <v>1820</v>
      </c>
      <c r="P341" s="7" t="s">
        <v>1821</v>
      </c>
      <c r="Q341" s="7" t="s">
        <v>1822</v>
      </c>
    </row>
    <row r="342" spans="1:17" ht="50.1" customHeight="1" x14ac:dyDescent="0.35">
      <c r="A342" s="14">
        <f t="shared" si="5"/>
        <v>341</v>
      </c>
      <c r="B342" s="4" t="s">
        <v>10</v>
      </c>
      <c r="C342" s="4" t="s">
        <v>1812</v>
      </c>
      <c r="D342" s="4" t="s">
        <v>60</v>
      </c>
      <c r="E342" s="4" t="s">
        <v>158</v>
      </c>
      <c r="F342" s="3" t="s">
        <v>1813</v>
      </c>
      <c r="G342" s="3" t="s">
        <v>1707</v>
      </c>
      <c r="H342" s="13" t="s">
        <v>1814</v>
      </c>
      <c r="I342" s="2" t="s">
        <v>1802</v>
      </c>
      <c r="J342" s="4" t="s">
        <v>1802</v>
      </c>
      <c r="K342" s="4" t="s">
        <v>59</v>
      </c>
      <c r="L342" s="4" t="s">
        <v>203</v>
      </c>
      <c r="M342" s="5">
        <v>12980000</v>
      </c>
      <c r="N342" s="8" t="s">
        <v>2129</v>
      </c>
      <c r="O342" s="7" t="s">
        <v>1357</v>
      </c>
      <c r="P342" s="7" t="s">
        <v>1815</v>
      </c>
      <c r="Q342" s="7" t="s">
        <v>1816</v>
      </c>
    </row>
    <row r="343" spans="1:17" ht="50.1" customHeight="1" x14ac:dyDescent="0.35">
      <c r="A343" s="14">
        <f t="shared" si="5"/>
        <v>342</v>
      </c>
      <c r="B343" s="4" t="s">
        <v>10</v>
      </c>
      <c r="C343" s="4" t="s">
        <v>1834</v>
      </c>
      <c r="D343" s="4" t="s">
        <v>60</v>
      </c>
      <c r="E343" s="4" t="s">
        <v>158</v>
      </c>
      <c r="F343" s="3" t="s">
        <v>1835</v>
      </c>
      <c r="G343" s="3" t="s">
        <v>1433</v>
      </c>
      <c r="H343" s="13" t="s">
        <v>56</v>
      </c>
      <c r="I343" s="2" t="s">
        <v>1802</v>
      </c>
      <c r="J343" s="4" t="s">
        <v>1802</v>
      </c>
      <c r="K343" s="4" t="s">
        <v>59</v>
      </c>
      <c r="L343" s="4" t="s">
        <v>203</v>
      </c>
      <c r="M343" s="5">
        <v>11425480</v>
      </c>
      <c r="N343" s="8" t="s">
        <v>3040</v>
      </c>
      <c r="O343" s="7" t="s">
        <v>1836</v>
      </c>
      <c r="P343" s="7" t="s">
        <v>1837</v>
      </c>
      <c r="Q343" s="7" t="s">
        <v>1446</v>
      </c>
    </row>
    <row r="344" spans="1:17" ht="50.1" customHeight="1" x14ac:dyDescent="0.35">
      <c r="A344" s="14">
        <f t="shared" si="5"/>
        <v>343</v>
      </c>
      <c r="B344" s="4" t="s">
        <v>10</v>
      </c>
      <c r="C344" s="4" t="s">
        <v>1838</v>
      </c>
      <c r="D344" s="4" t="s">
        <v>60</v>
      </c>
      <c r="E344" s="4" t="s">
        <v>158</v>
      </c>
      <c r="F344" s="3" t="s">
        <v>1839</v>
      </c>
      <c r="G344" s="3" t="s">
        <v>1840</v>
      </c>
      <c r="H344" s="13" t="s">
        <v>1841</v>
      </c>
      <c r="I344" s="2" t="s">
        <v>1802</v>
      </c>
      <c r="J344" s="4" t="s">
        <v>1802</v>
      </c>
      <c r="K344" s="4" t="s">
        <v>59</v>
      </c>
      <c r="L344" s="4" t="s">
        <v>897</v>
      </c>
      <c r="M344" s="5">
        <v>9867000</v>
      </c>
      <c r="N344" s="8" t="s">
        <v>3879</v>
      </c>
      <c r="O344" s="7" t="s">
        <v>654</v>
      </c>
      <c r="P344" s="7" t="s">
        <v>1842</v>
      </c>
      <c r="Q344" s="7" t="s">
        <v>1446</v>
      </c>
    </row>
    <row r="345" spans="1:17" ht="50.1" customHeight="1" x14ac:dyDescent="0.35">
      <c r="A345" s="14">
        <f t="shared" si="5"/>
        <v>344</v>
      </c>
      <c r="B345" s="4" t="s">
        <v>10</v>
      </c>
      <c r="C345" s="4" t="s">
        <v>1809</v>
      </c>
      <c r="D345" s="4" t="s">
        <v>60</v>
      </c>
      <c r="E345" s="4" t="s">
        <v>158</v>
      </c>
      <c r="F345" s="3" t="s">
        <v>1810</v>
      </c>
      <c r="G345" s="3" t="s">
        <v>946</v>
      </c>
      <c r="H345" s="13" t="s">
        <v>56</v>
      </c>
      <c r="I345" s="2" t="s">
        <v>1802</v>
      </c>
      <c r="J345" s="4" t="s">
        <v>1802</v>
      </c>
      <c r="K345" s="4" t="s">
        <v>59</v>
      </c>
      <c r="L345" s="4" t="s">
        <v>235</v>
      </c>
      <c r="M345" s="5">
        <v>14729000</v>
      </c>
      <c r="N345" s="8" t="s">
        <v>1487</v>
      </c>
      <c r="O345" s="7" t="s">
        <v>1488</v>
      </c>
      <c r="P345" s="7" t="s">
        <v>1811</v>
      </c>
      <c r="Q345" s="7" t="s">
        <v>1446</v>
      </c>
    </row>
    <row r="346" spans="1:17" ht="50.1" customHeight="1" x14ac:dyDescent="0.35">
      <c r="A346" s="14">
        <f t="shared" si="5"/>
        <v>345</v>
      </c>
      <c r="B346" s="4" t="s">
        <v>10</v>
      </c>
      <c r="C346" s="4" t="s">
        <v>1848</v>
      </c>
      <c r="D346" s="4" t="s">
        <v>60</v>
      </c>
      <c r="E346" s="4" t="s">
        <v>158</v>
      </c>
      <c r="F346" s="3" t="s">
        <v>1849</v>
      </c>
      <c r="G346" s="3" t="s">
        <v>1433</v>
      </c>
      <c r="H346" s="13" t="s">
        <v>57</v>
      </c>
      <c r="I346" s="2" t="s">
        <v>479</v>
      </c>
      <c r="J346" s="4" t="s">
        <v>479</v>
      </c>
      <c r="K346" s="4" t="s">
        <v>59</v>
      </c>
      <c r="L346" s="4" t="s">
        <v>203</v>
      </c>
      <c r="M346" s="5">
        <v>1705000</v>
      </c>
      <c r="N346" s="8" t="s">
        <v>3515</v>
      </c>
      <c r="O346" s="7" t="s">
        <v>1511</v>
      </c>
      <c r="P346" s="7" t="s">
        <v>1850</v>
      </c>
      <c r="Q346" s="7" t="s">
        <v>1278</v>
      </c>
    </row>
    <row r="347" spans="1:17" ht="50.1" customHeight="1" x14ac:dyDescent="0.35">
      <c r="A347" s="14">
        <f t="shared" si="5"/>
        <v>346</v>
      </c>
      <c r="B347" s="4" t="s">
        <v>10</v>
      </c>
      <c r="C347" s="4" t="s">
        <v>1843</v>
      </c>
      <c r="D347" s="4" t="s">
        <v>60</v>
      </c>
      <c r="E347" s="4" t="s">
        <v>158</v>
      </c>
      <c r="F347" s="3" t="s">
        <v>1844</v>
      </c>
      <c r="G347" s="3" t="s">
        <v>1605</v>
      </c>
      <c r="H347" s="13" t="s">
        <v>58</v>
      </c>
      <c r="I347" s="2" t="s">
        <v>479</v>
      </c>
      <c r="J347" s="4" t="s">
        <v>479</v>
      </c>
      <c r="K347" s="4" t="s">
        <v>59</v>
      </c>
      <c r="L347" s="4" t="s">
        <v>391</v>
      </c>
      <c r="M347" s="5">
        <v>2420000</v>
      </c>
      <c r="N347" s="8" t="s">
        <v>1845</v>
      </c>
      <c r="O347" s="7" t="s">
        <v>1846</v>
      </c>
      <c r="P347" s="7" t="s">
        <v>1847</v>
      </c>
      <c r="Q347" s="7" t="s">
        <v>1476</v>
      </c>
    </row>
    <row r="348" spans="1:17" ht="50.1" customHeight="1" x14ac:dyDescent="0.35">
      <c r="A348" s="14">
        <f t="shared" si="5"/>
        <v>347</v>
      </c>
      <c r="B348" s="4" t="s">
        <v>10</v>
      </c>
      <c r="C348" s="4" t="s">
        <v>1851</v>
      </c>
      <c r="D348" s="4" t="s">
        <v>149</v>
      </c>
      <c r="E348" s="4" t="s">
        <v>158</v>
      </c>
      <c r="F348" s="3" t="s">
        <v>1852</v>
      </c>
      <c r="G348" s="3" t="s">
        <v>1296</v>
      </c>
      <c r="H348" s="13" t="s">
        <v>202</v>
      </c>
      <c r="I348" s="2" t="s">
        <v>1853</v>
      </c>
      <c r="J348" s="4" t="s">
        <v>1853</v>
      </c>
      <c r="K348" s="4" t="s">
        <v>59</v>
      </c>
      <c r="L348" s="4" t="s">
        <v>499</v>
      </c>
      <c r="M348" s="5">
        <v>8976000</v>
      </c>
      <c r="N348" s="8" t="s">
        <v>3867</v>
      </c>
      <c r="O348" s="7" t="s">
        <v>204</v>
      </c>
      <c r="P348" s="7" t="s">
        <v>542</v>
      </c>
      <c r="Q348" s="7" t="s">
        <v>543</v>
      </c>
    </row>
    <row r="349" spans="1:17" ht="50.1" customHeight="1" x14ac:dyDescent="0.35">
      <c r="A349" s="14">
        <f t="shared" si="5"/>
        <v>348</v>
      </c>
      <c r="B349" s="4" t="s">
        <v>10</v>
      </c>
      <c r="C349" s="4" t="s">
        <v>1854</v>
      </c>
      <c r="D349" s="4" t="s">
        <v>149</v>
      </c>
      <c r="E349" s="4" t="s">
        <v>158</v>
      </c>
      <c r="F349" s="3" t="s">
        <v>1855</v>
      </c>
      <c r="G349" s="3" t="s">
        <v>1819</v>
      </c>
      <c r="H349" s="13" t="s">
        <v>202</v>
      </c>
      <c r="I349" s="2" t="s">
        <v>1853</v>
      </c>
      <c r="J349" s="4" t="s">
        <v>1853</v>
      </c>
      <c r="K349" s="4" t="s">
        <v>59</v>
      </c>
      <c r="L349" s="4" t="s">
        <v>240</v>
      </c>
      <c r="M349" s="5">
        <v>15565000</v>
      </c>
      <c r="N349" s="8" t="s">
        <v>3867</v>
      </c>
      <c r="O349" s="7" t="s">
        <v>204</v>
      </c>
      <c r="P349" s="7" t="s">
        <v>1856</v>
      </c>
      <c r="Q349" s="7" t="s">
        <v>1857</v>
      </c>
    </row>
    <row r="350" spans="1:17" ht="50.1" customHeight="1" x14ac:dyDescent="0.35">
      <c r="A350" s="14">
        <f t="shared" si="5"/>
        <v>349</v>
      </c>
      <c r="B350" s="4" t="s">
        <v>10</v>
      </c>
      <c r="C350" s="4" t="s">
        <v>1875</v>
      </c>
      <c r="D350" s="4" t="s">
        <v>60</v>
      </c>
      <c r="E350" s="4" t="s">
        <v>805</v>
      </c>
      <c r="F350" s="3" t="s">
        <v>1876</v>
      </c>
      <c r="G350" s="3" t="s">
        <v>1266</v>
      </c>
      <c r="H350" s="13" t="s">
        <v>58</v>
      </c>
      <c r="I350" s="2" t="s">
        <v>1860</v>
      </c>
      <c r="J350" s="4" t="s">
        <v>1860</v>
      </c>
      <c r="K350" s="4" t="s">
        <v>59</v>
      </c>
      <c r="L350" s="4" t="s">
        <v>1386</v>
      </c>
      <c r="M350" s="5">
        <v>83003800</v>
      </c>
      <c r="N350" s="8" t="s">
        <v>1877</v>
      </c>
      <c r="O350" s="7" t="s">
        <v>1878</v>
      </c>
      <c r="P350" s="7" t="s">
        <v>1879</v>
      </c>
      <c r="Q350" s="7" t="s">
        <v>61</v>
      </c>
    </row>
    <row r="351" spans="1:17" ht="50.1" customHeight="1" x14ac:dyDescent="0.35">
      <c r="A351" s="14">
        <f t="shared" si="5"/>
        <v>350</v>
      </c>
      <c r="B351" s="4" t="s">
        <v>10</v>
      </c>
      <c r="C351" s="4" t="s">
        <v>1858</v>
      </c>
      <c r="D351" s="4" t="s">
        <v>60</v>
      </c>
      <c r="E351" s="4" t="s">
        <v>158</v>
      </c>
      <c r="F351" s="3" t="s">
        <v>1859</v>
      </c>
      <c r="G351" s="3" t="s">
        <v>1433</v>
      </c>
      <c r="H351" s="13" t="s">
        <v>58</v>
      </c>
      <c r="I351" s="2" t="s">
        <v>1860</v>
      </c>
      <c r="J351" s="4" t="s">
        <v>1860</v>
      </c>
      <c r="K351" s="4" t="s">
        <v>59</v>
      </c>
      <c r="L351" s="4" t="s">
        <v>203</v>
      </c>
      <c r="M351" s="5">
        <v>9680880</v>
      </c>
      <c r="N351" s="8" t="s">
        <v>2778</v>
      </c>
      <c r="O351" s="7" t="s">
        <v>1861</v>
      </c>
      <c r="P351" s="7" t="s">
        <v>1862</v>
      </c>
      <c r="Q351" s="7" t="s">
        <v>632</v>
      </c>
    </row>
    <row r="352" spans="1:17" ht="50.1" customHeight="1" x14ac:dyDescent="0.35">
      <c r="A352" s="14">
        <f t="shared" si="5"/>
        <v>351</v>
      </c>
      <c r="B352" s="4" t="s">
        <v>10</v>
      </c>
      <c r="C352" s="4" t="s">
        <v>1880</v>
      </c>
      <c r="D352" s="4" t="s">
        <v>60</v>
      </c>
      <c r="E352" s="4" t="s">
        <v>805</v>
      </c>
      <c r="F352" s="3" t="s">
        <v>1881</v>
      </c>
      <c r="G352" s="3" t="s">
        <v>1882</v>
      </c>
      <c r="H352" s="13" t="s">
        <v>57</v>
      </c>
      <c r="I352" s="2" t="s">
        <v>1860</v>
      </c>
      <c r="J352" s="4" t="s">
        <v>1860</v>
      </c>
      <c r="K352" s="4" t="s">
        <v>59</v>
      </c>
      <c r="L352" s="4" t="s">
        <v>356</v>
      </c>
      <c r="M352" s="5">
        <v>54080400</v>
      </c>
      <c r="N352" s="8" t="s">
        <v>3628</v>
      </c>
      <c r="O352" s="7" t="s">
        <v>1883</v>
      </c>
      <c r="P352" s="7" t="s">
        <v>1884</v>
      </c>
      <c r="Q352" s="7" t="s">
        <v>61</v>
      </c>
    </row>
    <row r="353" spans="1:17" ht="50.1" customHeight="1" x14ac:dyDescent="0.35">
      <c r="A353" s="14">
        <f t="shared" si="5"/>
        <v>352</v>
      </c>
      <c r="B353" s="4" t="s">
        <v>10</v>
      </c>
      <c r="C353" s="4" t="s">
        <v>1867</v>
      </c>
      <c r="D353" s="4" t="s">
        <v>60</v>
      </c>
      <c r="E353" s="4" t="s">
        <v>158</v>
      </c>
      <c r="F353" s="3" t="s">
        <v>1868</v>
      </c>
      <c r="G353" s="3" t="s">
        <v>1372</v>
      </c>
      <c r="H353" s="13" t="s">
        <v>57</v>
      </c>
      <c r="I353" s="2" t="s">
        <v>1860</v>
      </c>
      <c r="J353" s="4" t="s">
        <v>1860</v>
      </c>
      <c r="K353" s="4" t="s">
        <v>59</v>
      </c>
      <c r="L353" s="4" t="s">
        <v>235</v>
      </c>
      <c r="M353" s="5">
        <v>4737150</v>
      </c>
      <c r="N353" s="8" t="s">
        <v>1387</v>
      </c>
      <c r="O353" s="7" t="s">
        <v>223</v>
      </c>
      <c r="P353" s="7" t="s">
        <v>1869</v>
      </c>
      <c r="Q353" s="7" t="s">
        <v>1278</v>
      </c>
    </row>
    <row r="354" spans="1:17" ht="50.1" customHeight="1" x14ac:dyDescent="0.35">
      <c r="A354" s="14">
        <f t="shared" si="5"/>
        <v>353</v>
      </c>
      <c r="B354" s="4" t="s">
        <v>10</v>
      </c>
      <c r="C354" s="4" t="s">
        <v>1863</v>
      </c>
      <c r="D354" s="4" t="s">
        <v>60</v>
      </c>
      <c r="E354" s="4" t="s">
        <v>462</v>
      </c>
      <c r="F354" s="3" t="s">
        <v>1864</v>
      </c>
      <c r="G354" s="3" t="s">
        <v>1355</v>
      </c>
      <c r="H354" s="13" t="s">
        <v>1772</v>
      </c>
      <c r="I354" s="2" t="s">
        <v>1860</v>
      </c>
      <c r="J354" s="4" t="s">
        <v>1860</v>
      </c>
      <c r="K354" s="4" t="s">
        <v>59</v>
      </c>
      <c r="L354" s="4" t="s">
        <v>203</v>
      </c>
      <c r="M354" s="5">
        <v>9828500</v>
      </c>
      <c r="N354" s="8" t="s">
        <v>2779</v>
      </c>
      <c r="O354" s="7" t="s">
        <v>1865</v>
      </c>
      <c r="P354" s="7" t="s">
        <v>1866</v>
      </c>
      <c r="Q354" s="7" t="s">
        <v>750</v>
      </c>
    </row>
    <row r="355" spans="1:17" ht="50.1" customHeight="1" x14ac:dyDescent="0.35">
      <c r="A355" s="14">
        <f t="shared" si="5"/>
        <v>354</v>
      </c>
      <c r="B355" s="4" t="s">
        <v>10</v>
      </c>
      <c r="C355" s="4" t="s">
        <v>1870</v>
      </c>
      <c r="D355" s="4" t="s">
        <v>60</v>
      </c>
      <c r="E355" s="4" t="s">
        <v>158</v>
      </c>
      <c r="F355" s="3" t="s">
        <v>1871</v>
      </c>
      <c r="G355" s="3" t="s">
        <v>1872</v>
      </c>
      <c r="H355" s="13" t="s">
        <v>1772</v>
      </c>
      <c r="I355" s="2" t="s">
        <v>1860</v>
      </c>
      <c r="J355" s="4" t="s">
        <v>1860</v>
      </c>
      <c r="K355" s="4" t="s">
        <v>59</v>
      </c>
      <c r="L355" s="4" t="s">
        <v>203</v>
      </c>
      <c r="M355" s="5">
        <v>4715700</v>
      </c>
      <c r="N355" s="8" t="s">
        <v>3561</v>
      </c>
      <c r="O355" s="7" t="s">
        <v>1873</v>
      </c>
      <c r="P355" s="7" t="s">
        <v>1874</v>
      </c>
      <c r="Q355" s="7" t="s">
        <v>1446</v>
      </c>
    </row>
    <row r="356" spans="1:17" ht="50.1" customHeight="1" x14ac:dyDescent="0.35">
      <c r="A356" s="14">
        <f t="shared" si="5"/>
        <v>355</v>
      </c>
      <c r="B356" s="4" t="s">
        <v>10</v>
      </c>
      <c r="C356" s="4" t="s">
        <v>1885</v>
      </c>
      <c r="D356" s="4" t="s">
        <v>60</v>
      </c>
      <c r="E356" s="4" t="s">
        <v>158</v>
      </c>
      <c r="F356" s="3" t="s">
        <v>1886</v>
      </c>
      <c r="G356" s="3" t="s">
        <v>1467</v>
      </c>
      <c r="H356" s="13" t="s">
        <v>57</v>
      </c>
      <c r="I356" s="2" t="s">
        <v>1887</v>
      </c>
      <c r="J356" s="4" t="s">
        <v>1887</v>
      </c>
      <c r="K356" s="4" t="s">
        <v>59</v>
      </c>
      <c r="L356" s="4" t="s">
        <v>499</v>
      </c>
      <c r="M356" s="5">
        <v>12430000</v>
      </c>
      <c r="N356" s="8" t="s">
        <v>110</v>
      </c>
      <c r="O356" s="7" t="s">
        <v>1888</v>
      </c>
      <c r="P356" s="7" t="s">
        <v>1889</v>
      </c>
      <c r="Q356" s="7" t="s">
        <v>1890</v>
      </c>
    </row>
    <row r="357" spans="1:17" ht="50.1" customHeight="1" x14ac:dyDescent="0.35">
      <c r="A357" s="14">
        <f t="shared" si="5"/>
        <v>356</v>
      </c>
      <c r="B357" s="4" t="s">
        <v>10</v>
      </c>
      <c r="C357" s="4" t="s">
        <v>1913</v>
      </c>
      <c r="D357" s="4" t="s">
        <v>60</v>
      </c>
      <c r="E357" s="4" t="s">
        <v>158</v>
      </c>
      <c r="F357" s="3" t="s">
        <v>1914</v>
      </c>
      <c r="G357" s="3" t="s">
        <v>83</v>
      </c>
      <c r="H357" s="13" t="s">
        <v>56</v>
      </c>
      <c r="I357" s="2" t="s">
        <v>1893</v>
      </c>
      <c r="J357" s="4" t="s">
        <v>1893</v>
      </c>
      <c r="K357" s="4" t="s">
        <v>59</v>
      </c>
      <c r="L357" s="4" t="s">
        <v>927</v>
      </c>
      <c r="M357" s="5">
        <v>32835000</v>
      </c>
      <c r="N357" s="8" t="s">
        <v>1915</v>
      </c>
      <c r="O357" s="7" t="s">
        <v>1916</v>
      </c>
      <c r="P357" s="7" t="s">
        <v>1917</v>
      </c>
      <c r="Q357" s="7" t="s">
        <v>1918</v>
      </c>
    </row>
    <row r="358" spans="1:17" ht="50.1" customHeight="1" x14ac:dyDescent="0.35">
      <c r="A358" s="14">
        <f t="shared" si="5"/>
        <v>357</v>
      </c>
      <c r="B358" s="4" t="s">
        <v>10</v>
      </c>
      <c r="C358" s="4" t="s">
        <v>1891</v>
      </c>
      <c r="D358" s="4" t="s">
        <v>60</v>
      </c>
      <c r="E358" s="4" t="s">
        <v>158</v>
      </c>
      <c r="F358" s="3" t="s">
        <v>1892</v>
      </c>
      <c r="G358" s="3" t="s">
        <v>1379</v>
      </c>
      <c r="H358" s="13" t="s">
        <v>57</v>
      </c>
      <c r="I358" s="2" t="s">
        <v>1893</v>
      </c>
      <c r="J358" s="4" t="s">
        <v>1893</v>
      </c>
      <c r="K358" s="4" t="s">
        <v>59</v>
      </c>
      <c r="L358" s="4" t="s">
        <v>203</v>
      </c>
      <c r="M358" s="5">
        <v>3410000</v>
      </c>
      <c r="N358" s="8" t="s">
        <v>1397</v>
      </c>
      <c r="O358" s="7" t="s">
        <v>1398</v>
      </c>
      <c r="P358" s="7" t="s">
        <v>1894</v>
      </c>
      <c r="Q358" s="7" t="s">
        <v>632</v>
      </c>
    </row>
    <row r="359" spans="1:17" ht="50.1" customHeight="1" x14ac:dyDescent="0.35">
      <c r="A359" s="14">
        <f t="shared" si="5"/>
        <v>358</v>
      </c>
      <c r="B359" s="4" t="s">
        <v>10</v>
      </c>
      <c r="C359" s="4" t="s">
        <v>1905</v>
      </c>
      <c r="D359" s="4" t="s">
        <v>149</v>
      </c>
      <c r="E359" s="4" t="s">
        <v>158</v>
      </c>
      <c r="F359" s="3" t="s">
        <v>1906</v>
      </c>
      <c r="G359" s="3" t="s">
        <v>346</v>
      </c>
      <c r="H359" s="13" t="s">
        <v>169</v>
      </c>
      <c r="I359" s="2" t="s">
        <v>1893</v>
      </c>
      <c r="J359" s="4" t="s">
        <v>1893</v>
      </c>
      <c r="K359" s="4" t="s">
        <v>59</v>
      </c>
      <c r="L359" s="4" t="s">
        <v>1089</v>
      </c>
      <c r="M359" s="5">
        <v>5467000</v>
      </c>
      <c r="N359" s="8" t="s">
        <v>3624</v>
      </c>
      <c r="O359" s="7" t="s">
        <v>303</v>
      </c>
      <c r="P359" s="7" t="s">
        <v>1907</v>
      </c>
      <c r="Q359" s="7" t="s">
        <v>914</v>
      </c>
    </row>
    <row r="360" spans="1:17" ht="50.1" customHeight="1" x14ac:dyDescent="0.35">
      <c r="A360" s="14">
        <f t="shared" si="5"/>
        <v>359</v>
      </c>
      <c r="B360" s="4" t="s">
        <v>10</v>
      </c>
      <c r="C360" s="4" t="s">
        <v>1898</v>
      </c>
      <c r="D360" s="4" t="s">
        <v>60</v>
      </c>
      <c r="E360" s="4" t="s">
        <v>158</v>
      </c>
      <c r="F360" s="3" t="s">
        <v>1899</v>
      </c>
      <c r="G360" s="3" t="s">
        <v>160</v>
      </c>
      <c r="H360" s="13" t="s">
        <v>57</v>
      </c>
      <c r="I360" s="2" t="s">
        <v>1893</v>
      </c>
      <c r="J360" s="4" t="s">
        <v>1893</v>
      </c>
      <c r="K360" s="4" t="s">
        <v>59</v>
      </c>
      <c r="L360" s="4" t="s">
        <v>1900</v>
      </c>
      <c r="M360" s="5">
        <v>18051000</v>
      </c>
      <c r="N360" s="8" t="s">
        <v>1901</v>
      </c>
      <c r="O360" s="7" t="s">
        <v>1902</v>
      </c>
      <c r="P360" s="7" t="s">
        <v>1903</v>
      </c>
      <c r="Q360" s="7" t="s">
        <v>1904</v>
      </c>
    </row>
    <row r="361" spans="1:17" ht="50.1" customHeight="1" x14ac:dyDescent="0.35">
      <c r="A361" s="14">
        <f t="shared" si="5"/>
        <v>360</v>
      </c>
      <c r="B361" s="4" t="s">
        <v>10</v>
      </c>
      <c r="C361" s="4" t="s">
        <v>1895</v>
      </c>
      <c r="D361" s="4" t="s">
        <v>60</v>
      </c>
      <c r="E361" s="4" t="s">
        <v>158</v>
      </c>
      <c r="F361" s="3" t="s">
        <v>1896</v>
      </c>
      <c r="G361" s="3" t="s">
        <v>1379</v>
      </c>
      <c r="H361" s="13" t="s">
        <v>1772</v>
      </c>
      <c r="I361" s="2" t="s">
        <v>1893</v>
      </c>
      <c r="J361" s="4" t="s">
        <v>1893</v>
      </c>
      <c r="K361" s="4" t="s">
        <v>59</v>
      </c>
      <c r="L361" s="4" t="s">
        <v>203</v>
      </c>
      <c r="M361" s="5">
        <v>4709100</v>
      </c>
      <c r="N361" s="8" t="s">
        <v>3561</v>
      </c>
      <c r="O361" s="7" t="s">
        <v>1873</v>
      </c>
      <c r="P361" s="7" t="s">
        <v>1897</v>
      </c>
      <c r="Q361" s="7" t="s">
        <v>1446</v>
      </c>
    </row>
    <row r="362" spans="1:17" ht="50.1" customHeight="1" x14ac:dyDescent="0.35">
      <c r="A362" s="14">
        <f t="shared" si="5"/>
        <v>361</v>
      </c>
      <c r="B362" s="4" t="s">
        <v>10</v>
      </c>
      <c r="C362" s="4" t="s">
        <v>1908</v>
      </c>
      <c r="D362" s="4" t="s">
        <v>149</v>
      </c>
      <c r="E362" s="4" t="s">
        <v>158</v>
      </c>
      <c r="F362" s="3" t="s">
        <v>1909</v>
      </c>
      <c r="G362" s="3" t="s">
        <v>1825</v>
      </c>
      <c r="H362" s="13" t="s">
        <v>177</v>
      </c>
      <c r="I362" s="2" t="s">
        <v>1893</v>
      </c>
      <c r="J362" s="4" t="s">
        <v>1893</v>
      </c>
      <c r="K362" s="4" t="s">
        <v>59</v>
      </c>
      <c r="L362" s="4" t="s">
        <v>235</v>
      </c>
      <c r="M362" s="5">
        <v>11550000</v>
      </c>
      <c r="N362" s="8" t="s">
        <v>3895</v>
      </c>
      <c r="O362" s="7" t="s">
        <v>1910</v>
      </c>
      <c r="P362" s="7" t="s">
        <v>1911</v>
      </c>
      <c r="Q362" s="7" t="s">
        <v>1912</v>
      </c>
    </row>
    <row r="363" spans="1:17" ht="50.1" customHeight="1" x14ac:dyDescent="0.35">
      <c r="A363" s="14">
        <f t="shared" si="5"/>
        <v>362</v>
      </c>
      <c r="B363" s="4" t="s">
        <v>10</v>
      </c>
      <c r="C363" s="4" t="s">
        <v>1919</v>
      </c>
      <c r="D363" s="4" t="s">
        <v>60</v>
      </c>
      <c r="E363" s="4" t="s">
        <v>462</v>
      </c>
      <c r="F363" s="3" t="s">
        <v>1920</v>
      </c>
      <c r="G363" s="3" t="s">
        <v>1921</v>
      </c>
      <c r="H363" s="13" t="s">
        <v>58</v>
      </c>
      <c r="I363" s="2" t="s">
        <v>24</v>
      </c>
      <c r="J363" s="4" t="s">
        <v>24</v>
      </c>
      <c r="K363" s="4" t="s">
        <v>59</v>
      </c>
      <c r="L363" s="4" t="s">
        <v>1922</v>
      </c>
      <c r="M363" s="5">
        <v>13048200</v>
      </c>
      <c r="N363" s="8" t="s">
        <v>2780</v>
      </c>
      <c r="O363" s="7" t="s">
        <v>1923</v>
      </c>
      <c r="P363" s="7" t="s">
        <v>1924</v>
      </c>
      <c r="Q363" s="7" t="s">
        <v>881</v>
      </c>
    </row>
    <row r="364" spans="1:17" ht="50.1" customHeight="1" x14ac:dyDescent="0.35">
      <c r="A364" s="14">
        <f t="shared" si="5"/>
        <v>363</v>
      </c>
      <c r="B364" s="4" t="s">
        <v>10</v>
      </c>
      <c r="C364" s="4" t="s">
        <v>1925</v>
      </c>
      <c r="D364" s="4" t="s">
        <v>60</v>
      </c>
      <c r="E364" s="4" t="s">
        <v>158</v>
      </c>
      <c r="F364" s="3" t="s">
        <v>1926</v>
      </c>
      <c r="G364" s="3" t="s">
        <v>83</v>
      </c>
      <c r="H364" s="13" t="s">
        <v>58</v>
      </c>
      <c r="I364" s="2" t="s">
        <v>24</v>
      </c>
      <c r="J364" s="4" t="s">
        <v>24</v>
      </c>
      <c r="K364" s="4" t="s">
        <v>59</v>
      </c>
      <c r="L364" s="4" t="s">
        <v>927</v>
      </c>
      <c r="M364" s="5">
        <v>7014150</v>
      </c>
      <c r="N364" s="8" t="s">
        <v>2778</v>
      </c>
      <c r="O364" s="7" t="s">
        <v>1861</v>
      </c>
      <c r="P364" s="7" t="s">
        <v>1927</v>
      </c>
      <c r="Q364" s="7" t="s">
        <v>632</v>
      </c>
    </row>
    <row r="365" spans="1:17" ht="50.1" customHeight="1" x14ac:dyDescent="0.35">
      <c r="A365" s="14">
        <f t="shared" si="5"/>
        <v>364</v>
      </c>
      <c r="B365" s="4" t="s">
        <v>10</v>
      </c>
      <c r="C365" s="4" t="s">
        <v>1928</v>
      </c>
      <c r="D365" s="4" t="s">
        <v>60</v>
      </c>
      <c r="E365" s="4" t="s">
        <v>158</v>
      </c>
      <c r="F365" s="3" t="s">
        <v>1929</v>
      </c>
      <c r="G365" s="3" t="s">
        <v>1217</v>
      </c>
      <c r="H365" s="13" t="s">
        <v>57</v>
      </c>
      <c r="I365" s="2" t="s">
        <v>24</v>
      </c>
      <c r="J365" s="4" t="s">
        <v>24</v>
      </c>
      <c r="K365" s="4" t="s">
        <v>59</v>
      </c>
      <c r="L365" s="4" t="s">
        <v>1930</v>
      </c>
      <c r="M365" s="5">
        <v>4920630</v>
      </c>
      <c r="N365" s="8" t="s">
        <v>3517</v>
      </c>
      <c r="O365" s="7" t="s">
        <v>1931</v>
      </c>
      <c r="P365" s="7" t="s">
        <v>1932</v>
      </c>
      <c r="Q365" s="7" t="s">
        <v>632</v>
      </c>
    </row>
    <row r="366" spans="1:17" ht="50.1" customHeight="1" x14ac:dyDescent="0.35">
      <c r="A366" s="14">
        <f t="shared" si="5"/>
        <v>365</v>
      </c>
      <c r="B366" s="4" t="s">
        <v>10</v>
      </c>
      <c r="C366" s="4" t="s">
        <v>1938</v>
      </c>
      <c r="D366" s="4" t="s">
        <v>60</v>
      </c>
      <c r="E366" s="4" t="s">
        <v>158</v>
      </c>
      <c r="F366" s="3" t="s">
        <v>1939</v>
      </c>
      <c r="G366" s="3" t="s">
        <v>1714</v>
      </c>
      <c r="H366" s="13" t="s">
        <v>58</v>
      </c>
      <c r="I366" s="2" t="s">
        <v>24</v>
      </c>
      <c r="J366" s="4" t="s">
        <v>24</v>
      </c>
      <c r="K366" s="4" t="s">
        <v>59</v>
      </c>
      <c r="L366" s="4" t="s">
        <v>356</v>
      </c>
      <c r="M366" s="5">
        <v>17821100</v>
      </c>
      <c r="N366" s="8" t="s">
        <v>3714</v>
      </c>
      <c r="O366" s="7" t="s">
        <v>458</v>
      </c>
      <c r="P366" s="7" t="s">
        <v>1940</v>
      </c>
      <c r="Q366" s="7" t="s">
        <v>632</v>
      </c>
    </row>
    <row r="367" spans="1:17" ht="50.1" customHeight="1" x14ac:dyDescent="0.35">
      <c r="A367" s="14">
        <f t="shared" si="5"/>
        <v>366</v>
      </c>
      <c r="B367" s="4" t="s">
        <v>10</v>
      </c>
      <c r="C367" s="4" t="s">
        <v>1933</v>
      </c>
      <c r="D367" s="4" t="s">
        <v>60</v>
      </c>
      <c r="E367" s="4" t="s">
        <v>462</v>
      </c>
      <c r="F367" s="3" t="s">
        <v>1934</v>
      </c>
      <c r="G367" s="3" t="s">
        <v>1935</v>
      </c>
      <c r="H367" s="13" t="s">
        <v>57</v>
      </c>
      <c r="I367" s="2" t="s">
        <v>24</v>
      </c>
      <c r="J367" s="4" t="s">
        <v>24</v>
      </c>
      <c r="K367" s="4" t="s">
        <v>59</v>
      </c>
      <c r="L367" s="4" t="s">
        <v>240</v>
      </c>
      <c r="M367" s="5">
        <v>18213800</v>
      </c>
      <c r="N367" s="8" t="s">
        <v>3771</v>
      </c>
      <c r="O367" s="7" t="s">
        <v>1936</v>
      </c>
      <c r="P367" s="7" t="s">
        <v>1937</v>
      </c>
      <c r="Q367" s="7" t="s">
        <v>881</v>
      </c>
    </row>
    <row r="368" spans="1:17" ht="50.1" customHeight="1" x14ac:dyDescent="0.35">
      <c r="A368" s="14">
        <f t="shared" si="5"/>
        <v>367</v>
      </c>
      <c r="B368" s="4" t="s">
        <v>10</v>
      </c>
      <c r="C368" s="4" t="s">
        <v>1947</v>
      </c>
      <c r="D368" s="4" t="s">
        <v>60</v>
      </c>
      <c r="E368" s="4" t="s">
        <v>462</v>
      </c>
      <c r="F368" s="3" t="s">
        <v>1948</v>
      </c>
      <c r="G368" s="3" t="s">
        <v>1949</v>
      </c>
      <c r="H368" s="13" t="s">
        <v>1772</v>
      </c>
      <c r="I368" s="2" t="s">
        <v>24</v>
      </c>
      <c r="J368" s="4" t="s">
        <v>24</v>
      </c>
      <c r="K368" s="4" t="s">
        <v>59</v>
      </c>
      <c r="L368" s="4" t="s">
        <v>203</v>
      </c>
      <c r="M368" s="5">
        <v>4075280</v>
      </c>
      <c r="N368" s="8" t="s">
        <v>2141</v>
      </c>
      <c r="O368" s="7" t="s">
        <v>1950</v>
      </c>
      <c r="P368" s="7" t="s">
        <v>1951</v>
      </c>
      <c r="Q368" s="7" t="s">
        <v>750</v>
      </c>
    </row>
    <row r="369" spans="1:17" ht="50.1" customHeight="1" x14ac:dyDescent="0.35">
      <c r="A369" s="14">
        <f t="shared" si="5"/>
        <v>368</v>
      </c>
      <c r="B369" s="4" t="s">
        <v>10</v>
      </c>
      <c r="C369" s="4" t="s">
        <v>1955</v>
      </c>
      <c r="D369" s="4" t="s">
        <v>60</v>
      </c>
      <c r="E369" s="4" t="s">
        <v>158</v>
      </c>
      <c r="F369" s="3" t="s">
        <v>1956</v>
      </c>
      <c r="G369" s="3" t="s">
        <v>464</v>
      </c>
      <c r="H369" s="13" t="s">
        <v>55</v>
      </c>
      <c r="I369" s="2" t="s">
        <v>24</v>
      </c>
      <c r="J369" s="4" t="s">
        <v>24</v>
      </c>
      <c r="K369" s="4" t="s">
        <v>59</v>
      </c>
      <c r="L369" s="4" t="s">
        <v>235</v>
      </c>
      <c r="M369" s="5">
        <v>8558000</v>
      </c>
      <c r="N369" s="8" t="s">
        <v>3896</v>
      </c>
      <c r="O369" s="7" t="s">
        <v>1957</v>
      </c>
      <c r="P369" s="7" t="s">
        <v>1958</v>
      </c>
      <c r="Q369" s="7" t="s">
        <v>1959</v>
      </c>
    </row>
    <row r="370" spans="1:17" ht="50.1" customHeight="1" x14ac:dyDescent="0.35">
      <c r="A370" s="14">
        <f t="shared" si="5"/>
        <v>369</v>
      </c>
      <c r="B370" s="4" t="s">
        <v>10</v>
      </c>
      <c r="C370" s="4" t="s">
        <v>1952</v>
      </c>
      <c r="D370" s="4" t="s">
        <v>60</v>
      </c>
      <c r="E370" s="4" t="s">
        <v>158</v>
      </c>
      <c r="F370" s="3" t="s">
        <v>1953</v>
      </c>
      <c r="G370" s="3" t="s">
        <v>522</v>
      </c>
      <c r="H370" s="13" t="s">
        <v>58</v>
      </c>
      <c r="I370" s="2" t="s">
        <v>24</v>
      </c>
      <c r="J370" s="4" t="s">
        <v>24</v>
      </c>
      <c r="K370" s="4" t="s">
        <v>59</v>
      </c>
      <c r="L370" s="4" t="s">
        <v>1392</v>
      </c>
      <c r="M370" s="5">
        <v>6160000</v>
      </c>
      <c r="N370" s="8" t="s">
        <v>1473</v>
      </c>
      <c r="O370" s="7" t="s">
        <v>1474</v>
      </c>
      <c r="P370" s="7" t="s">
        <v>1954</v>
      </c>
      <c r="Q370" s="7" t="s">
        <v>632</v>
      </c>
    </row>
    <row r="371" spans="1:17" ht="50.1" customHeight="1" x14ac:dyDescent="0.35">
      <c r="A371" s="14">
        <f t="shared" si="5"/>
        <v>370</v>
      </c>
      <c r="B371" s="4" t="s">
        <v>10</v>
      </c>
      <c r="C371" s="4" t="s">
        <v>1941</v>
      </c>
      <c r="D371" s="4" t="s">
        <v>60</v>
      </c>
      <c r="E371" s="4" t="s">
        <v>805</v>
      </c>
      <c r="F371" s="3" t="s">
        <v>1942</v>
      </c>
      <c r="G371" s="3" t="s">
        <v>1943</v>
      </c>
      <c r="H371" s="13" t="s">
        <v>57</v>
      </c>
      <c r="I371" s="2" t="s">
        <v>24</v>
      </c>
      <c r="J371" s="4" t="s">
        <v>24</v>
      </c>
      <c r="K371" s="4" t="s">
        <v>59</v>
      </c>
      <c r="L371" s="4" t="s">
        <v>890</v>
      </c>
      <c r="M371" s="5">
        <v>60060000</v>
      </c>
      <c r="N371" s="8" t="s">
        <v>1944</v>
      </c>
      <c r="O371" s="7" t="s">
        <v>1945</v>
      </c>
      <c r="P371" s="7" t="s">
        <v>1946</v>
      </c>
      <c r="Q371" s="7" t="s">
        <v>61</v>
      </c>
    </row>
    <row r="372" spans="1:17" ht="50.1" customHeight="1" x14ac:dyDescent="0.35">
      <c r="A372" s="14">
        <f t="shared" si="5"/>
        <v>371</v>
      </c>
      <c r="B372" s="4" t="s">
        <v>10</v>
      </c>
      <c r="C372" s="4" t="s">
        <v>1960</v>
      </c>
      <c r="D372" s="4" t="s">
        <v>60</v>
      </c>
      <c r="E372" s="4" t="s">
        <v>158</v>
      </c>
      <c r="F372" s="3" t="s">
        <v>1961</v>
      </c>
      <c r="G372" s="3" t="s">
        <v>1538</v>
      </c>
      <c r="H372" s="13" t="s">
        <v>58</v>
      </c>
      <c r="I372" s="2" t="s">
        <v>1962</v>
      </c>
      <c r="J372" s="4" t="s">
        <v>1962</v>
      </c>
      <c r="K372" s="4" t="s">
        <v>59</v>
      </c>
      <c r="L372" s="4" t="s">
        <v>1202</v>
      </c>
      <c r="M372" s="5">
        <v>2637063</v>
      </c>
      <c r="N372" s="8" t="s">
        <v>1963</v>
      </c>
      <c r="O372" s="7" t="s">
        <v>1964</v>
      </c>
      <c r="P372" s="7" t="s">
        <v>1965</v>
      </c>
      <c r="Q372" s="7" t="s">
        <v>1966</v>
      </c>
    </row>
    <row r="373" spans="1:17" ht="50.1" customHeight="1" x14ac:dyDescent="0.35">
      <c r="A373" s="14">
        <f t="shared" si="5"/>
        <v>372</v>
      </c>
      <c r="B373" s="4" t="s">
        <v>10</v>
      </c>
      <c r="C373" s="4" t="s">
        <v>1967</v>
      </c>
      <c r="D373" s="4" t="s">
        <v>60</v>
      </c>
      <c r="E373" s="4" t="s">
        <v>462</v>
      </c>
      <c r="F373" s="3" t="s">
        <v>1968</v>
      </c>
      <c r="G373" s="3" t="s">
        <v>1969</v>
      </c>
      <c r="H373" s="13" t="s">
        <v>58</v>
      </c>
      <c r="I373" s="2" t="s">
        <v>1970</v>
      </c>
      <c r="J373" s="4" t="s">
        <v>1970</v>
      </c>
      <c r="K373" s="4" t="s">
        <v>59</v>
      </c>
      <c r="L373" s="4" t="s">
        <v>1089</v>
      </c>
      <c r="M373" s="5">
        <v>22638000</v>
      </c>
      <c r="N373" s="8" t="s">
        <v>1453</v>
      </c>
      <c r="O373" s="7" t="s">
        <v>1454</v>
      </c>
      <c r="P373" s="7" t="s">
        <v>1971</v>
      </c>
      <c r="Q373" s="7" t="s">
        <v>1972</v>
      </c>
    </row>
    <row r="374" spans="1:17" ht="50.1" customHeight="1" x14ac:dyDescent="0.35">
      <c r="A374" s="14">
        <f t="shared" si="5"/>
        <v>373</v>
      </c>
      <c r="B374" s="4" t="s">
        <v>10</v>
      </c>
      <c r="C374" s="4" t="s">
        <v>2002</v>
      </c>
      <c r="D374" s="4" t="s">
        <v>60</v>
      </c>
      <c r="E374" s="4" t="s">
        <v>158</v>
      </c>
      <c r="F374" s="3" t="s">
        <v>2003</v>
      </c>
      <c r="G374" s="3" t="s">
        <v>1097</v>
      </c>
      <c r="H374" s="13" t="s">
        <v>56</v>
      </c>
      <c r="I374" s="2" t="s">
        <v>1970</v>
      </c>
      <c r="J374" s="4" t="s">
        <v>1970</v>
      </c>
      <c r="K374" s="4" t="s">
        <v>59</v>
      </c>
      <c r="L374" s="4" t="s">
        <v>927</v>
      </c>
      <c r="M374" s="5">
        <v>34430000</v>
      </c>
      <c r="N374" s="8" t="s">
        <v>1373</v>
      </c>
      <c r="O374" s="7" t="s">
        <v>1374</v>
      </c>
      <c r="P374" s="7" t="s">
        <v>2004</v>
      </c>
      <c r="Q374" s="7" t="s">
        <v>2005</v>
      </c>
    </row>
    <row r="375" spans="1:17" ht="50.1" customHeight="1" x14ac:dyDescent="0.35">
      <c r="A375" s="14">
        <f t="shared" si="5"/>
        <v>374</v>
      </c>
      <c r="B375" s="4" t="s">
        <v>10</v>
      </c>
      <c r="C375" s="4" t="s">
        <v>1997</v>
      </c>
      <c r="D375" s="4" t="s">
        <v>60</v>
      </c>
      <c r="E375" s="4" t="s">
        <v>158</v>
      </c>
      <c r="F375" s="3" t="s">
        <v>1998</v>
      </c>
      <c r="G375" s="3" t="s">
        <v>1999</v>
      </c>
      <c r="H375" s="13" t="s">
        <v>747</v>
      </c>
      <c r="I375" s="2" t="s">
        <v>1970</v>
      </c>
      <c r="J375" s="4" t="s">
        <v>1970</v>
      </c>
      <c r="K375" s="4" t="s">
        <v>59</v>
      </c>
      <c r="L375" s="4" t="s">
        <v>152</v>
      </c>
      <c r="M375" s="5">
        <v>26078800</v>
      </c>
      <c r="N375" s="8" t="s">
        <v>874</v>
      </c>
      <c r="O375" s="7" t="s">
        <v>875</v>
      </c>
      <c r="P375" s="7" t="s">
        <v>2000</v>
      </c>
      <c r="Q375" s="7" t="s">
        <v>2001</v>
      </c>
    </row>
    <row r="376" spans="1:17" ht="50.1" customHeight="1" x14ac:dyDescent="0.35">
      <c r="A376" s="14">
        <f t="shared" si="5"/>
        <v>375</v>
      </c>
      <c r="B376" s="4" t="s">
        <v>10</v>
      </c>
      <c r="C376" s="4" t="s">
        <v>2016</v>
      </c>
      <c r="D376" s="4" t="s">
        <v>60</v>
      </c>
      <c r="E376" s="4" t="s">
        <v>462</v>
      </c>
      <c r="F376" s="3" t="s">
        <v>2017</v>
      </c>
      <c r="G376" s="3" t="s">
        <v>2018</v>
      </c>
      <c r="H376" s="13" t="s">
        <v>58</v>
      </c>
      <c r="I376" s="2" t="s">
        <v>1970</v>
      </c>
      <c r="J376" s="4" t="s">
        <v>1970</v>
      </c>
      <c r="K376" s="4" t="s">
        <v>59</v>
      </c>
      <c r="L376" s="4" t="s">
        <v>499</v>
      </c>
      <c r="M376" s="5">
        <v>21727200</v>
      </c>
      <c r="N376" s="8" t="s">
        <v>3516</v>
      </c>
      <c r="O376" s="7" t="s">
        <v>1662</v>
      </c>
      <c r="P376" s="7" t="s">
        <v>2019</v>
      </c>
      <c r="Q376" s="7" t="s">
        <v>2020</v>
      </c>
    </row>
    <row r="377" spans="1:17" ht="50.1" customHeight="1" x14ac:dyDescent="0.35">
      <c r="A377" s="14">
        <f t="shared" si="5"/>
        <v>376</v>
      </c>
      <c r="B377" s="4" t="s">
        <v>10</v>
      </c>
      <c r="C377" s="4" t="s">
        <v>1986</v>
      </c>
      <c r="D377" s="4" t="s">
        <v>60</v>
      </c>
      <c r="E377" s="4" t="s">
        <v>158</v>
      </c>
      <c r="F377" s="3" t="s">
        <v>1987</v>
      </c>
      <c r="G377" s="3" t="s">
        <v>1988</v>
      </c>
      <c r="H377" s="13" t="s">
        <v>142</v>
      </c>
      <c r="I377" s="2" t="s">
        <v>1970</v>
      </c>
      <c r="J377" s="4" t="s">
        <v>1970</v>
      </c>
      <c r="K377" s="4" t="s">
        <v>59</v>
      </c>
      <c r="L377" s="4" t="s">
        <v>155</v>
      </c>
      <c r="M377" s="5">
        <v>31900000</v>
      </c>
      <c r="N377" s="8" t="s">
        <v>3897</v>
      </c>
      <c r="O377" s="7" t="s">
        <v>1989</v>
      </c>
      <c r="P377" s="7" t="s">
        <v>1990</v>
      </c>
      <c r="Q377" s="7" t="s">
        <v>1991</v>
      </c>
    </row>
    <row r="378" spans="1:17" ht="50.1" customHeight="1" x14ac:dyDescent="0.35">
      <c r="A378" s="14">
        <f t="shared" si="5"/>
        <v>377</v>
      </c>
      <c r="B378" s="4" t="s">
        <v>10</v>
      </c>
      <c r="C378" s="4" t="s">
        <v>1992</v>
      </c>
      <c r="D378" s="4" t="s">
        <v>60</v>
      </c>
      <c r="E378" s="4" t="s">
        <v>462</v>
      </c>
      <c r="F378" s="3" t="s">
        <v>1993</v>
      </c>
      <c r="G378" s="3" t="s">
        <v>1994</v>
      </c>
      <c r="H378" s="13" t="s">
        <v>57</v>
      </c>
      <c r="I378" s="2" t="s">
        <v>1970</v>
      </c>
      <c r="J378" s="4" t="s">
        <v>1970</v>
      </c>
      <c r="K378" s="4" t="s">
        <v>59</v>
      </c>
      <c r="L378" s="4" t="s">
        <v>155</v>
      </c>
      <c r="M378" s="5">
        <v>24895200</v>
      </c>
      <c r="N378" s="8" t="s">
        <v>3041</v>
      </c>
      <c r="O378" s="7" t="s">
        <v>1995</v>
      </c>
      <c r="P378" s="7" t="s">
        <v>1996</v>
      </c>
      <c r="Q378" s="7" t="s">
        <v>881</v>
      </c>
    </row>
    <row r="379" spans="1:17" ht="50.1" customHeight="1" x14ac:dyDescent="0.35">
      <c r="A379" s="14">
        <f t="shared" si="5"/>
        <v>378</v>
      </c>
      <c r="B379" s="4" t="s">
        <v>10</v>
      </c>
      <c r="C379" s="4" t="s">
        <v>2006</v>
      </c>
      <c r="D379" s="4" t="s">
        <v>60</v>
      </c>
      <c r="E379" s="4" t="s">
        <v>158</v>
      </c>
      <c r="F379" s="3" t="s">
        <v>2007</v>
      </c>
      <c r="G379" s="3" t="s">
        <v>1217</v>
      </c>
      <c r="H379" s="13" t="s">
        <v>58</v>
      </c>
      <c r="I379" s="2" t="s">
        <v>1970</v>
      </c>
      <c r="J379" s="4" t="s">
        <v>1970</v>
      </c>
      <c r="K379" s="4" t="s">
        <v>59</v>
      </c>
      <c r="L379" s="4" t="s">
        <v>1930</v>
      </c>
      <c r="M379" s="5">
        <v>36069000</v>
      </c>
      <c r="N379" s="8" t="s">
        <v>3042</v>
      </c>
      <c r="O379" s="7" t="s">
        <v>2008</v>
      </c>
      <c r="P379" s="7" t="s">
        <v>2009</v>
      </c>
      <c r="Q379" s="7" t="s">
        <v>632</v>
      </c>
    </row>
    <row r="380" spans="1:17" ht="50.1" customHeight="1" x14ac:dyDescent="0.35">
      <c r="A380" s="14">
        <f t="shared" si="5"/>
        <v>379</v>
      </c>
      <c r="B380" s="4" t="s">
        <v>10</v>
      </c>
      <c r="C380" s="4" t="s">
        <v>1980</v>
      </c>
      <c r="D380" s="4" t="s">
        <v>60</v>
      </c>
      <c r="E380" s="4" t="s">
        <v>462</v>
      </c>
      <c r="F380" s="3" t="s">
        <v>1981</v>
      </c>
      <c r="G380" s="3" t="s">
        <v>83</v>
      </c>
      <c r="H380" s="13" t="s">
        <v>57</v>
      </c>
      <c r="I380" s="2" t="s">
        <v>1970</v>
      </c>
      <c r="J380" s="4" t="s">
        <v>1970</v>
      </c>
      <c r="K380" s="4" t="s">
        <v>59</v>
      </c>
      <c r="L380" s="4" t="s">
        <v>155</v>
      </c>
      <c r="M380" s="5">
        <v>18163200</v>
      </c>
      <c r="N380" s="8" t="s">
        <v>1982</v>
      </c>
      <c r="O380" s="7" t="s">
        <v>1983</v>
      </c>
      <c r="P380" s="7" t="s">
        <v>1984</v>
      </c>
      <c r="Q380" s="7" t="s">
        <v>1985</v>
      </c>
    </row>
    <row r="381" spans="1:17" ht="50.1" customHeight="1" x14ac:dyDescent="0.35">
      <c r="A381" s="14">
        <f t="shared" si="5"/>
        <v>380</v>
      </c>
      <c r="B381" s="4" t="s">
        <v>10</v>
      </c>
      <c r="C381" s="4" t="s">
        <v>2010</v>
      </c>
      <c r="D381" s="4" t="s">
        <v>60</v>
      </c>
      <c r="E381" s="4" t="s">
        <v>158</v>
      </c>
      <c r="F381" s="3" t="s">
        <v>2011</v>
      </c>
      <c r="G381" s="3" t="s">
        <v>2012</v>
      </c>
      <c r="H381" s="13" t="s">
        <v>55</v>
      </c>
      <c r="I381" s="2" t="s">
        <v>1970</v>
      </c>
      <c r="J381" s="4" t="s">
        <v>1970</v>
      </c>
      <c r="K381" s="4" t="s">
        <v>59</v>
      </c>
      <c r="L381" s="4" t="s">
        <v>2013</v>
      </c>
      <c r="M381" s="5">
        <v>21142000</v>
      </c>
      <c r="N381" s="8" t="s">
        <v>3879</v>
      </c>
      <c r="O381" s="7" t="s">
        <v>654</v>
      </c>
      <c r="P381" s="7" t="s">
        <v>2014</v>
      </c>
      <c r="Q381" s="7" t="s">
        <v>2015</v>
      </c>
    </row>
    <row r="382" spans="1:17" ht="50.1" customHeight="1" x14ac:dyDescent="0.35">
      <c r="A382" s="14">
        <f t="shared" si="5"/>
        <v>381</v>
      </c>
      <c r="B382" s="4" t="s">
        <v>10</v>
      </c>
      <c r="C382" s="4" t="s">
        <v>1973</v>
      </c>
      <c r="D382" s="4" t="s">
        <v>60</v>
      </c>
      <c r="E382" s="4" t="s">
        <v>158</v>
      </c>
      <c r="F382" s="3" t="s">
        <v>1974</v>
      </c>
      <c r="G382" s="3" t="s">
        <v>1975</v>
      </c>
      <c r="H382" s="13" t="s">
        <v>747</v>
      </c>
      <c r="I382" s="2" t="s">
        <v>1970</v>
      </c>
      <c r="J382" s="4" t="s">
        <v>1970</v>
      </c>
      <c r="K382" s="4" t="s">
        <v>59</v>
      </c>
      <c r="L382" s="4" t="s">
        <v>391</v>
      </c>
      <c r="M382" s="5">
        <v>19327000</v>
      </c>
      <c r="N382" s="8" t="s">
        <v>1976</v>
      </c>
      <c r="O382" s="7" t="s">
        <v>1977</v>
      </c>
      <c r="P382" s="7" t="s">
        <v>1978</v>
      </c>
      <c r="Q382" s="7" t="s">
        <v>1979</v>
      </c>
    </row>
    <row r="383" spans="1:17" ht="50.1" customHeight="1" x14ac:dyDescent="0.35">
      <c r="A383" s="14">
        <f t="shared" si="5"/>
        <v>382</v>
      </c>
      <c r="B383" s="4" t="s">
        <v>10</v>
      </c>
      <c r="C383" s="4" t="s">
        <v>2021</v>
      </c>
      <c r="D383" s="4" t="s">
        <v>60</v>
      </c>
      <c r="E383" s="4" t="s">
        <v>158</v>
      </c>
      <c r="F383" s="3" t="s">
        <v>2022</v>
      </c>
      <c r="G383" s="3" t="s">
        <v>2023</v>
      </c>
      <c r="H383" s="13" t="s">
        <v>56</v>
      </c>
      <c r="I383" s="2" t="s">
        <v>1406</v>
      </c>
      <c r="J383" s="4" t="s">
        <v>1406</v>
      </c>
      <c r="K383" s="4" t="s">
        <v>59</v>
      </c>
      <c r="L383" s="4" t="s">
        <v>235</v>
      </c>
      <c r="M383" s="5">
        <v>5885000</v>
      </c>
      <c r="N383" s="8" t="s">
        <v>2111</v>
      </c>
      <c r="O383" s="7" t="s">
        <v>2024</v>
      </c>
      <c r="P383" s="7" t="s">
        <v>2025</v>
      </c>
      <c r="Q383" s="7" t="s">
        <v>2026</v>
      </c>
    </row>
    <row r="384" spans="1:17" ht="50.1" customHeight="1" x14ac:dyDescent="0.35">
      <c r="A384" s="14">
        <f t="shared" si="5"/>
        <v>383</v>
      </c>
      <c r="B384" s="4" t="s">
        <v>10</v>
      </c>
      <c r="C384" s="4" t="s">
        <v>2032</v>
      </c>
      <c r="D384" s="4" t="s">
        <v>60</v>
      </c>
      <c r="E384" s="4" t="s">
        <v>139</v>
      </c>
      <c r="F384" s="3" t="s">
        <v>2033</v>
      </c>
      <c r="G384" s="3" t="s">
        <v>160</v>
      </c>
      <c r="H384" s="13" t="s">
        <v>142</v>
      </c>
      <c r="I384" s="2" t="s">
        <v>1406</v>
      </c>
      <c r="J384" s="4" t="s">
        <v>1406</v>
      </c>
      <c r="K384" s="4" t="s">
        <v>59</v>
      </c>
      <c r="L384" s="4" t="s">
        <v>356</v>
      </c>
      <c r="M384" s="5">
        <v>72050000</v>
      </c>
      <c r="N384" s="8" t="s">
        <v>2118</v>
      </c>
      <c r="O384" s="7" t="s">
        <v>2119</v>
      </c>
      <c r="P384" s="7" t="s">
        <v>2034</v>
      </c>
      <c r="Q384" s="7" t="s">
        <v>2035</v>
      </c>
    </row>
    <row r="385" spans="1:17" ht="50.1" customHeight="1" x14ac:dyDescent="0.35">
      <c r="A385" s="14">
        <f t="shared" si="5"/>
        <v>384</v>
      </c>
      <c r="B385" s="4" t="s">
        <v>10</v>
      </c>
      <c r="C385" s="4" t="s">
        <v>2036</v>
      </c>
      <c r="D385" s="4" t="s">
        <v>60</v>
      </c>
      <c r="E385" s="4" t="s">
        <v>158</v>
      </c>
      <c r="F385" s="3" t="s">
        <v>2037</v>
      </c>
      <c r="G385" s="3" t="s">
        <v>2023</v>
      </c>
      <c r="H385" s="13" t="s">
        <v>58</v>
      </c>
      <c r="I385" s="2" t="s">
        <v>1406</v>
      </c>
      <c r="J385" s="4" t="s">
        <v>1406</v>
      </c>
      <c r="K385" s="4" t="s">
        <v>59</v>
      </c>
      <c r="L385" s="4" t="s">
        <v>235</v>
      </c>
      <c r="M385" s="5">
        <v>2304500</v>
      </c>
      <c r="N385" s="8" t="s">
        <v>1963</v>
      </c>
      <c r="O385" s="7" t="s">
        <v>1964</v>
      </c>
      <c r="P385" s="7" t="s">
        <v>2038</v>
      </c>
      <c r="Q385" s="7" t="s">
        <v>1476</v>
      </c>
    </row>
    <row r="386" spans="1:17" ht="50.1" customHeight="1" x14ac:dyDescent="0.35">
      <c r="A386" s="14">
        <f t="shared" si="5"/>
        <v>385</v>
      </c>
      <c r="B386" s="4" t="s">
        <v>10</v>
      </c>
      <c r="C386" s="4" t="s">
        <v>2027</v>
      </c>
      <c r="D386" s="4" t="s">
        <v>60</v>
      </c>
      <c r="E386" s="4" t="s">
        <v>158</v>
      </c>
      <c r="F386" s="3" t="s">
        <v>2028</v>
      </c>
      <c r="G386" s="3" t="s">
        <v>83</v>
      </c>
      <c r="H386" s="13" t="s">
        <v>1814</v>
      </c>
      <c r="I386" s="2" t="s">
        <v>1406</v>
      </c>
      <c r="J386" s="4" t="s">
        <v>1406</v>
      </c>
      <c r="K386" s="4" t="s">
        <v>59</v>
      </c>
      <c r="L386" s="4" t="s">
        <v>897</v>
      </c>
      <c r="M386" s="5">
        <v>16456000</v>
      </c>
      <c r="N386" s="8" t="s">
        <v>3772</v>
      </c>
      <c r="O386" s="7" t="s">
        <v>2029</v>
      </c>
      <c r="P386" s="7" t="s">
        <v>2030</v>
      </c>
      <c r="Q386" s="7" t="s">
        <v>2031</v>
      </c>
    </row>
    <row r="387" spans="1:17" ht="50.1" customHeight="1" x14ac:dyDescent="0.35">
      <c r="A387" s="14">
        <f t="shared" si="5"/>
        <v>386</v>
      </c>
      <c r="B387" s="4" t="s">
        <v>10</v>
      </c>
      <c r="C387" s="4" t="s">
        <v>2039</v>
      </c>
      <c r="D387" s="4" t="s">
        <v>149</v>
      </c>
      <c r="E387" s="4" t="s">
        <v>158</v>
      </c>
      <c r="F387" s="3" t="s">
        <v>2040</v>
      </c>
      <c r="G387" s="3" t="s">
        <v>2041</v>
      </c>
      <c r="H387" s="13" t="s">
        <v>814</v>
      </c>
      <c r="I387" s="2" t="s">
        <v>2042</v>
      </c>
      <c r="J387" s="4" t="s">
        <v>2042</v>
      </c>
      <c r="K387" s="4" t="s">
        <v>59</v>
      </c>
      <c r="L387" s="4" t="s">
        <v>868</v>
      </c>
      <c r="M387" s="5">
        <v>4125000</v>
      </c>
      <c r="N387" s="8" t="s">
        <v>3888</v>
      </c>
      <c r="O387" s="7" t="s">
        <v>1190</v>
      </c>
      <c r="P387" s="7" t="s">
        <v>2043</v>
      </c>
      <c r="Q387" s="7" t="s">
        <v>1285</v>
      </c>
    </row>
    <row r="388" spans="1:17" ht="50.1" customHeight="1" x14ac:dyDescent="0.35">
      <c r="A388" s="14">
        <f t="shared" ref="A388:A451" si="6">IF(B388="","",A387+1)</f>
        <v>387</v>
      </c>
      <c r="B388" s="4" t="s">
        <v>10</v>
      </c>
      <c r="C388" s="4" t="s">
        <v>2060</v>
      </c>
      <c r="D388" s="4" t="s">
        <v>149</v>
      </c>
      <c r="E388" s="4" t="s">
        <v>158</v>
      </c>
      <c r="F388" s="3" t="s">
        <v>2061</v>
      </c>
      <c r="G388" s="3" t="s">
        <v>160</v>
      </c>
      <c r="H388" s="13" t="s">
        <v>151</v>
      </c>
      <c r="I388" s="2" t="s">
        <v>2046</v>
      </c>
      <c r="J388" s="4" t="s">
        <v>2046</v>
      </c>
      <c r="K388" s="4" t="s">
        <v>59</v>
      </c>
      <c r="L388" s="4" t="s">
        <v>378</v>
      </c>
      <c r="M388" s="5">
        <v>2805000</v>
      </c>
      <c r="N388" s="8" t="s">
        <v>3760</v>
      </c>
      <c r="O388" s="7" t="s">
        <v>559</v>
      </c>
      <c r="P388" s="7" t="s">
        <v>2062</v>
      </c>
      <c r="Q388" s="7" t="s">
        <v>2063</v>
      </c>
    </row>
    <row r="389" spans="1:17" ht="50.1" customHeight="1" x14ac:dyDescent="0.35">
      <c r="A389" s="14">
        <f t="shared" si="6"/>
        <v>388</v>
      </c>
      <c r="B389" s="4" t="s">
        <v>10</v>
      </c>
      <c r="C389" s="4" t="s">
        <v>2056</v>
      </c>
      <c r="D389" s="4" t="s">
        <v>60</v>
      </c>
      <c r="E389" s="4" t="s">
        <v>158</v>
      </c>
      <c r="F389" s="3" t="s">
        <v>2057</v>
      </c>
      <c r="G389" s="3" t="s">
        <v>1935</v>
      </c>
      <c r="H389" s="13" t="s">
        <v>57</v>
      </c>
      <c r="I389" s="2" t="s">
        <v>2046</v>
      </c>
      <c r="J389" s="4" t="s">
        <v>2046</v>
      </c>
      <c r="K389" s="4" t="s">
        <v>59</v>
      </c>
      <c r="L389" s="4" t="s">
        <v>240</v>
      </c>
      <c r="M389" s="5">
        <v>8602000</v>
      </c>
      <c r="N389" s="8" t="s">
        <v>1462</v>
      </c>
      <c r="O389" s="7" t="s">
        <v>1463</v>
      </c>
      <c r="P389" s="7" t="s">
        <v>2058</v>
      </c>
      <c r="Q389" s="7" t="s">
        <v>2059</v>
      </c>
    </row>
    <row r="390" spans="1:17" ht="50.1" customHeight="1" x14ac:dyDescent="0.35">
      <c r="A390" s="14">
        <f t="shared" si="6"/>
        <v>389</v>
      </c>
      <c r="B390" s="4" t="s">
        <v>10</v>
      </c>
      <c r="C390" s="4" t="s">
        <v>2050</v>
      </c>
      <c r="D390" s="4" t="s">
        <v>60</v>
      </c>
      <c r="E390" s="4" t="s">
        <v>158</v>
      </c>
      <c r="F390" s="3" t="s">
        <v>2051</v>
      </c>
      <c r="G390" s="3" t="s">
        <v>1538</v>
      </c>
      <c r="H390" s="13" t="s">
        <v>57</v>
      </c>
      <c r="I390" s="2" t="s">
        <v>2046</v>
      </c>
      <c r="J390" s="4" t="s">
        <v>2046</v>
      </c>
      <c r="K390" s="4" t="s">
        <v>59</v>
      </c>
      <c r="L390" s="4" t="s">
        <v>1202</v>
      </c>
      <c r="M390" s="5">
        <v>4840000</v>
      </c>
      <c r="N390" s="8" t="s">
        <v>2052</v>
      </c>
      <c r="O390" s="7" t="s">
        <v>2053</v>
      </c>
      <c r="P390" s="7" t="s">
        <v>2054</v>
      </c>
      <c r="Q390" s="7" t="s">
        <v>2055</v>
      </c>
    </row>
    <row r="391" spans="1:17" ht="50.1" customHeight="1" x14ac:dyDescent="0.35">
      <c r="A391" s="14">
        <f t="shared" si="6"/>
        <v>390</v>
      </c>
      <c r="B391" s="4" t="s">
        <v>10</v>
      </c>
      <c r="C391" s="4" t="s">
        <v>2044</v>
      </c>
      <c r="D391" s="4" t="s">
        <v>149</v>
      </c>
      <c r="E391" s="4" t="s">
        <v>158</v>
      </c>
      <c r="F391" s="3" t="s">
        <v>2045</v>
      </c>
      <c r="G391" s="3" t="s">
        <v>160</v>
      </c>
      <c r="H391" s="13" t="s">
        <v>151</v>
      </c>
      <c r="I391" s="2" t="s">
        <v>2046</v>
      </c>
      <c r="J391" s="4" t="s">
        <v>2046</v>
      </c>
      <c r="K391" s="4" t="s">
        <v>59</v>
      </c>
      <c r="L391" s="4" t="s">
        <v>162</v>
      </c>
      <c r="M391" s="5">
        <v>2750000</v>
      </c>
      <c r="N391" s="8" t="s">
        <v>2781</v>
      </c>
      <c r="O391" s="7" t="s">
        <v>2047</v>
      </c>
      <c r="P391" s="7" t="s">
        <v>2048</v>
      </c>
      <c r="Q391" s="7" t="s">
        <v>2049</v>
      </c>
    </row>
    <row r="392" spans="1:17" ht="50.1" customHeight="1" x14ac:dyDescent="0.35">
      <c r="A392" s="14">
        <f t="shared" si="6"/>
        <v>391</v>
      </c>
      <c r="B392" s="4" t="s">
        <v>10</v>
      </c>
      <c r="C392" s="4" t="s">
        <v>2069</v>
      </c>
      <c r="D392" s="4" t="s">
        <v>60</v>
      </c>
      <c r="E392" s="4" t="s">
        <v>139</v>
      </c>
      <c r="F392" s="3" t="s">
        <v>2070</v>
      </c>
      <c r="G392" s="3" t="s">
        <v>160</v>
      </c>
      <c r="H392" s="13" t="s">
        <v>142</v>
      </c>
      <c r="I392" s="2" t="s">
        <v>2066</v>
      </c>
      <c r="J392" s="4" t="s">
        <v>2066</v>
      </c>
      <c r="K392" s="4" t="s">
        <v>59</v>
      </c>
      <c r="L392" s="4" t="s">
        <v>378</v>
      </c>
      <c r="M392" s="5">
        <v>100100000</v>
      </c>
      <c r="N392" s="8" t="s">
        <v>379</v>
      </c>
      <c r="O392" s="7" t="s">
        <v>380</v>
      </c>
      <c r="P392" s="7" t="s">
        <v>2071</v>
      </c>
      <c r="Q392" s="7" t="s">
        <v>2072</v>
      </c>
    </row>
    <row r="393" spans="1:17" ht="50.1" customHeight="1" x14ac:dyDescent="0.35">
      <c r="A393" s="14">
        <f t="shared" si="6"/>
        <v>392</v>
      </c>
      <c r="B393" s="4" t="s">
        <v>10</v>
      </c>
      <c r="C393" s="4" t="s">
        <v>2064</v>
      </c>
      <c r="D393" s="4" t="s">
        <v>60</v>
      </c>
      <c r="E393" s="4" t="s">
        <v>139</v>
      </c>
      <c r="F393" s="3" t="s">
        <v>2065</v>
      </c>
      <c r="G393" s="3" t="s">
        <v>160</v>
      </c>
      <c r="H393" s="13" t="s">
        <v>142</v>
      </c>
      <c r="I393" s="2" t="s">
        <v>2066</v>
      </c>
      <c r="J393" s="4" t="s">
        <v>2066</v>
      </c>
      <c r="K393" s="4" t="s">
        <v>59</v>
      </c>
      <c r="L393" s="4" t="s">
        <v>1900</v>
      </c>
      <c r="M393" s="5">
        <v>110000000</v>
      </c>
      <c r="N393" s="8" t="s">
        <v>379</v>
      </c>
      <c r="O393" s="7" t="s">
        <v>380</v>
      </c>
      <c r="P393" s="7" t="s">
        <v>2067</v>
      </c>
      <c r="Q393" s="7" t="s">
        <v>2068</v>
      </c>
    </row>
    <row r="394" spans="1:17" ht="50.1" customHeight="1" x14ac:dyDescent="0.35">
      <c r="A394" s="14">
        <f t="shared" si="6"/>
        <v>393</v>
      </c>
      <c r="B394" s="4" t="s">
        <v>10</v>
      </c>
      <c r="C394" s="4" t="s">
        <v>2081</v>
      </c>
      <c r="D394" s="4" t="s">
        <v>60</v>
      </c>
      <c r="E394" s="4" t="s">
        <v>462</v>
      </c>
      <c r="F394" s="3" t="s">
        <v>2082</v>
      </c>
      <c r="G394" s="3" t="s">
        <v>1819</v>
      </c>
      <c r="H394" s="13" t="s">
        <v>55</v>
      </c>
      <c r="I394" s="2" t="s">
        <v>695</v>
      </c>
      <c r="J394" s="4" t="s">
        <v>695</v>
      </c>
      <c r="K394" s="4" t="s">
        <v>59</v>
      </c>
      <c r="L394" s="4" t="s">
        <v>1356</v>
      </c>
      <c r="M394" s="5">
        <v>18367800</v>
      </c>
      <c r="N394" s="8" t="s">
        <v>3025</v>
      </c>
      <c r="O394" s="7" t="s">
        <v>737</v>
      </c>
      <c r="P394" s="7" t="s">
        <v>2083</v>
      </c>
      <c r="Q394" s="7" t="s">
        <v>2084</v>
      </c>
    </row>
    <row r="395" spans="1:17" ht="50.1" customHeight="1" x14ac:dyDescent="0.35">
      <c r="A395" s="14">
        <f t="shared" si="6"/>
        <v>394</v>
      </c>
      <c r="B395" s="4" t="s">
        <v>10</v>
      </c>
      <c r="C395" s="4" t="s">
        <v>2085</v>
      </c>
      <c r="D395" s="4" t="s">
        <v>149</v>
      </c>
      <c r="E395" s="4" t="s">
        <v>139</v>
      </c>
      <c r="F395" s="3" t="s">
        <v>2086</v>
      </c>
      <c r="G395" s="3" t="s">
        <v>516</v>
      </c>
      <c r="H395" s="13" t="s">
        <v>492</v>
      </c>
      <c r="I395" s="2" t="s">
        <v>695</v>
      </c>
      <c r="J395" s="4" t="s">
        <v>695</v>
      </c>
      <c r="K395" s="4" t="s">
        <v>59</v>
      </c>
      <c r="L395" s="4" t="s">
        <v>815</v>
      </c>
      <c r="M395" s="5">
        <v>73700000</v>
      </c>
      <c r="N395" s="8" t="s">
        <v>3898</v>
      </c>
      <c r="O395" s="7" t="s">
        <v>2087</v>
      </c>
      <c r="P395" s="7" t="s">
        <v>2088</v>
      </c>
      <c r="Q395" s="7" t="s">
        <v>2089</v>
      </c>
    </row>
    <row r="396" spans="1:17" ht="50.1" customHeight="1" x14ac:dyDescent="0.35">
      <c r="A396" s="14">
        <f t="shared" si="6"/>
        <v>395</v>
      </c>
      <c r="B396" s="4" t="s">
        <v>10</v>
      </c>
      <c r="C396" s="4" t="s">
        <v>2078</v>
      </c>
      <c r="D396" s="4" t="s">
        <v>60</v>
      </c>
      <c r="E396" s="4" t="s">
        <v>158</v>
      </c>
      <c r="F396" s="3" t="s">
        <v>2079</v>
      </c>
      <c r="G396" s="3" t="s">
        <v>83</v>
      </c>
      <c r="H396" s="13" t="s">
        <v>57</v>
      </c>
      <c r="I396" s="2" t="s">
        <v>695</v>
      </c>
      <c r="J396" s="4" t="s">
        <v>695</v>
      </c>
      <c r="K396" s="4" t="s">
        <v>59</v>
      </c>
      <c r="L396" s="4" t="s">
        <v>927</v>
      </c>
      <c r="M396" s="5">
        <v>3300000</v>
      </c>
      <c r="N396" s="8" t="s">
        <v>2773</v>
      </c>
      <c r="O396" s="7" t="s">
        <v>1060</v>
      </c>
      <c r="P396" s="7" t="s">
        <v>2080</v>
      </c>
      <c r="Q396" s="7" t="s">
        <v>632</v>
      </c>
    </row>
    <row r="397" spans="1:17" ht="50.1" customHeight="1" x14ac:dyDescent="0.35">
      <c r="A397" s="14">
        <f t="shared" si="6"/>
        <v>396</v>
      </c>
      <c r="B397" s="4" t="s">
        <v>10</v>
      </c>
      <c r="C397" s="4" t="s">
        <v>2090</v>
      </c>
      <c r="D397" s="4" t="s">
        <v>60</v>
      </c>
      <c r="E397" s="4" t="s">
        <v>158</v>
      </c>
      <c r="F397" s="3" t="s">
        <v>2091</v>
      </c>
      <c r="G397" s="3" t="s">
        <v>736</v>
      </c>
      <c r="H397" s="13" t="s">
        <v>55</v>
      </c>
      <c r="I397" s="2" t="s">
        <v>695</v>
      </c>
      <c r="J397" s="4" t="s">
        <v>695</v>
      </c>
      <c r="K397" s="4" t="s">
        <v>59</v>
      </c>
      <c r="L397" s="4" t="s">
        <v>391</v>
      </c>
      <c r="M397" s="5">
        <v>13420000</v>
      </c>
      <c r="N397" s="8" t="s">
        <v>2110</v>
      </c>
      <c r="O397" s="7" t="s">
        <v>672</v>
      </c>
      <c r="P397" s="7" t="s">
        <v>2092</v>
      </c>
      <c r="Q397" s="7" t="s">
        <v>656</v>
      </c>
    </row>
    <row r="398" spans="1:17" ht="50.1" customHeight="1" x14ac:dyDescent="0.35">
      <c r="A398" s="14">
        <f t="shared" si="6"/>
        <v>397</v>
      </c>
      <c r="B398" s="4" t="s">
        <v>10</v>
      </c>
      <c r="C398" s="4" t="s">
        <v>2073</v>
      </c>
      <c r="D398" s="4" t="s">
        <v>60</v>
      </c>
      <c r="E398" s="4" t="s">
        <v>158</v>
      </c>
      <c r="F398" s="3" t="s">
        <v>2074</v>
      </c>
      <c r="G398" s="3" t="s">
        <v>2075</v>
      </c>
      <c r="H398" s="13" t="s">
        <v>55</v>
      </c>
      <c r="I398" s="2" t="s">
        <v>695</v>
      </c>
      <c r="J398" s="4" t="s">
        <v>695</v>
      </c>
      <c r="K398" s="4" t="s">
        <v>59</v>
      </c>
      <c r="L398" s="4" t="s">
        <v>2076</v>
      </c>
      <c r="M398" s="5">
        <v>4984650</v>
      </c>
      <c r="N398" s="8" t="s">
        <v>884</v>
      </c>
      <c r="O398" s="7" t="s">
        <v>885</v>
      </c>
      <c r="P398" s="7" t="s">
        <v>2077</v>
      </c>
      <c r="Q398" s="7" t="s">
        <v>460</v>
      </c>
    </row>
    <row r="399" spans="1:17" ht="50.1" customHeight="1" x14ac:dyDescent="0.35">
      <c r="A399" s="14">
        <f t="shared" si="6"/>
        <v>398</v>
      </c>
      <c r="B399" s="4" t="s">
        <v>10</v>
      </c>
      <c r="C399" s="4" t="s">
        <v>2093</v>
      </c>
      <c r="D399" s="4" t="s">
        <v>60</v>
      </c>
      <c r="E399" s="4" t="s">
        <v>805</v>
      </c>
      <c r="F399" s="3" t="s">
        <v>2094</v>
      </c>
      <c r="G399" s="3" t="s">
        <v>160</v>
      </c>
      <c r="H399" s="13" t="s">
        <v>142</v>
      </c>
      <c r="I399" s="2" t="s">
        <v>13</v>
      </c>
      <c r="J399" s="4" t="s">
        <v>13</v>
      </c>
      <c r="K399" s="4" t="s">
        <v>59</v>
      </c>
      <c r="L399" s="4" t="s">
        <v>2095</v>
      </c>
      <c r="M399" s="5">
        <v>75900000</v>
      </c>
      <c r="N399" s="8" t="s">
        <v>2096</v>
      </c>
      <c r="O399" s="7" t="s">
        <v>2097</v>
      </c>
      <c r="P399" s="7" t="s">
        <v>2098</v>
      </c>
      <c r="Q399" s="7" t="s">
        <v>810</v>
      </c>
    </row>
    <row r="400" spans="1:17" ht="50.1" customHeight="1" x14ac:dyDescent="0.35">
      <c r="A400" s="14">
        <f t="shared" si="6"/>
        <v>399</v>
      </c>
      <c r="B400" s="4" t="s">
        <v>10</v>
      </c>
      <c r="C400" s="4" t="s">
        <v>2142</v>
      </c>
      <c r="D400" s="4" t="s">
        <v>60</v>
      </c>
      <c r="E400" s="4" t="s">
        <v>805</v>
      </c>
      <c r="F400" s="3" t="s">
        <v>2143</v>
      </c>
      <c r="G400" s="3" t="s">
        <v>1266</v>
      </c>
      <c r="H400" s="13" t="s">
        <v>57</v>
      </c>
      <c r="I400" s="2" t="s">
        <v>2144</v>
      </c>
      <c r="J400" s="4" t="s">
        <v>2144</v>
      </c>
      <c r="K400" s="4" t="s">
        <v>59</v>
      </c>
      <c r="L400" s="4" t="s">
        <v>2145</v>
      </c>
      <c r="M400" s="5">
        <v>87780000</v>
      </c>
      <c r="N400" s="8" t="s">
        <v>3692</v>
      </c>
      <c r="O400" s="7" t="s">
        <v>163</v>
      </c>
      <c r="P400" s="7" t="s">
        <v>2146</v>
      </c>
      <c r="Q400" s="7" t="s">
        <v>61</v>
      </c>
    </row>
    <row r="401" spans="1:17" ht="50.1" customHeight="1" x14ac:dyDescent="0.35">
      <c r="A401" s="14">
        <f t="shared" si="6"/>
        <v>400</v>
      </c>
      <c r="B401" s="4" t="s">
        <v>10</v>
      </c>
      <c r="C401" s="4" t="s">
        <v>2147</v>
      </c>
      <c r="D401" s="4" t="s">
        <v>60</v>
      </c>
      <c r="E401" s="4" t="s">
        <v>805</v>
      </c>
      <c r="F401" s="3" t="s">
        <v>2148</v>
      </c>
      <c r="G401" s="3" t="s">
        <v>2149</v>
      </c>
      <c r="H401" s="13" t="s">
        <v>57</v>
      </c>
      <c r="I401" s="2" t="s">
        <v>2144</v>
      </c>
      <c r="J401" s="4" t="s">
        <v>2144</v>
      </c>
      <c r="K401" s="4" t="s">
        <v>59</v>
      </c>
      <c r="L401" s="4" t="s">
        <v>356</v>
      </c>
      <c r="M401" s="5">
        <v>49489000</v>
      </c>
      <c r="N401" s="8" t="s">
        <v>3562</v>
      </c>
      <c r="O401" s="7" t="s">
        <v>2150</v>
      </c>
      <c r="P401" s="7" t="s">
        <v>2151</v>
      </c>
      <c r="Q401" s="7" t="s">
        <v>61</v>
      </c>
    </row>
    <row r="402" spans="1:17" ht="50.1" customHeight="1" x14ac:dyDescent="0.35">
      <c r="A402" s="14">
        <f t="shared" si="6"/>
        <v>401</v>
      </c>
      <c r="B402" s="4" t="s">
        <v>10</v>
      </c>
      <c r="C402" s="4" t="s">
        <v>2169</v>
      </c>
      <c r="D402" s="4" t="s">
        <v>149</v>
      </c>
      <c r="E402" s="4" t="s">
        <v>158</v>
      </c>
      <c r="F402" s="3" t="s">
        <v>2170</v>
      </c>
      <c r="G402" s="3" t="s">
        <v>160</v>
      </c>
      <c r="H402" s="13" t="s">
        <v>151</v>
      </c>
      <c r="I402" s="2" t="s">
        <v>2154</v>
      </c>
      <c r="J402" s="4" t="s">
        <v>2154</v>
      </c>
      <c r="K402" s="4" t="s">
        <v>59</v>
      </c>
      <c r="L402" s="4" t="s">
        <v>499</v>
      </c>
      <c r="M402" s="5">
        <v>6105000</v>
      </c>
      <c r="N402" s="8" t="s">
        <v>1331</v>
      </c>
      <c r="O402" s="7" t="s">
        <v>1332</v>
      </c>
      <c r="P402" s="7" t="s">
        <v>2171</v>
      </c>
      <c r="Q402" s="7" t="s">
        <v>2172</v>
      </c>
    </row>
    <row r="403" spans="1:17" ht="50.1" customHeight="1" x14ac:dyDescent="0.35">
      <c r="A403" s="14">
        <f t="shared" si="6"/>
        <v>402</v>
      </c>
      <c r="B403" s="4" t="s">
        <v>10</v>
      </c>
      <c r="C403" s="4" t="s">
        <v>2166</v>
      </c>
      <c r="D403" s="4" t="s">
        <v>149</v>
      </c>
      <c r="E403" s="4" t="s">
        <v>158</v>
      </c>
      <c r="F403" s="3" t="s">
        <v>2167</v>
      </c>
      <c r="G403" s="3" t="s">
        <v>160</v>
      </c>
      <c r="H403" s="13" t="s">
        <v>151</v>
      </c>
      <c r="I403" s="2" t="s">
        <v>2154</v>
      </c>
      <c r="J403" s="4" t="s">
        <v>2154</v>
      </c>
      <c r="K403" s="4" t="s">
        <v>59</v>
      </c>
      <c r="L403" s="4" t="s">
        <v>162</v>
      </c>
      <c r="M403" s="5">
        <v>6809000</v>
      </c>
      <c r="N403" s="8" t="s">
        <v>3717</v>
      </c>
      <c r="O403" s="7" t="s">
        <v>1689</v>
      </c>
      <c r="P403" s="7" t="s">
        <v>2168</v>
      </c>
      <c r="Q403" s="7" t="s">
        <v>2156</v>
      </c>
    </row>
    <row r="404" spans="1:17" ht="50.1" customHeight="1" x14ac:dyDescent="0.35">
      <c r="A404" s="14">
        <f t="shared" si="6"/>
        <v>403</v>
      </c>
      <c r="B404" s="4" t="s">
        <v>10</v>
      </c>
      <c r="C404" s="4" t="s">
        <v>2160</v>
      </c>
      <c r="D404" s="4" t="s">
        <v>149</v>
      </c>
      <c r="E404" s="4" t="s">
        <v>139</v>
      </c>
      <c r="F404" s="3" t="s">
        <v>2161</v>
      </c>
      <c r="G404" s="3" t="s">
        <v>602</v>
      </c>
      <c r="H404" s="13" t="s">
        <v>202</v>
      </c>
      <c r="I404" s="2" t="s">
        <v>2154</v>
      </c>
      <c r="J404" s="4" t="s">
        <v>2154</v>
      </c>
      <c r="K404" s="4" t="s">
        <v>59</v>
      </c>
      <c r="L404" s="4" t="s">
        <v>438</v>
      </c>
      <c r="M404" s="5">
        <v>110220000</v>
      </c>
      <c r="N404" s="8" t="s">
        <v>2162</v>
      </c>
      <c r="O404" s="7" t="s">
        <v>2163</v>
      </c>
      <c r="P404" s="7" t="s">
        <v>2164</v>
      </c>
      <c r="Q404" s="7" t="s">
        <v>2165</v>
      </c>
    </row>
    <row r="405" spans="1:17" ht="50.1" customHeight="1" x14ac:dyDescent="0.35">
      <c r="A405" s="14">
        <f t="shared" si="6"/>
        <v>404</v>
      </c>
      <c r="B405" s="4" t="s">
        <v>10</v>
      </c>
      <c r="C405" s="4" t="s">
        <v>2157</v>
      </c>
      <c r="D405" s="4" t="s">
        <v>149</v>
      </c>
      <c r="E405" s="4" t="s">
        <v>158</v>
      </c>
      <c r="F405" s="3" t="s">
        <v>2158</v>
      </c>
      <c r="G405" s="3" t="s">
        <v>160</v>
      </c>
      <c r="H405" s="13" t="s">
        <v>151</v>
      </c>
      <c r="I405" s="2" t="s">
        <v>2154</v>
      </c>
      <c r="J405" s="4" t="s">
        <v>2154</v>
      </c>
      <c r="K405" s="4" t="s">
        <v>59</v>
      </c>
      <c r="L405" s="4" t="s">
        <v>499</v>
      </c>
      <c r="M405" s="5">
        <v>10230000</v>
      </c>
      <c r="N405" s="8" t="s">
        <v>500</v>
      </c>
      <c r="O405" s="7" t="s">
        <v>501</v>
      </c>
      <c r="P405" s="7" t="s">
        <v>2159</v>
      </c>
      <c r="Q405" s="7" t="s">
        <v>2156</v>
      </c>
    </row>
    <row r="406" spans="1:17" ht="50.1" customHeight="1" x14ac:dyDescent="0.35">
      <c r="A406" s="14">
        <f t="shared" si="6"/>
        <v>405</v>
      </c>
      <c r="B406" s="4" t="s">
        <v>10</v>
      </c>
      <c r="C406" s="4" t="s">
        <v>2152</v>
      </c>
      <c r="D406" s="4" t="s">
        <v>149</v>
      </c>
      <c r="E406" s="4" t="s">
        <v>158</v>
      </c>
      <c r="F406" s="3" t="s">
        <v>2153</v>
      </c>
      <c r="G406" s="3" t="s">
        <v>160</v>
      </c>
      <c r="H406" s="13" t="s">
        <v>151</v>
      </c>
      <c r="I406" s="2" t="s">
        <v>2154</v>
      </c>
      <c r="J406" s="4" t="s">
        <v>2154</v>
      </c>
      <c r="K406" s="4" t="s">
        <v>59</v>
      </c>
      <c r="L406" s="4" t="s">
        <v>378</v>
      </c>
      <c r="M406" s="5">
        <v>18920000</v>
      </c>
      <c r="N406" s="8" t="s">
        <v>3760</v>
      </c>
      <c r="O406" s="7" t="s">
        <v>559</v>
      </c>
      <c r="P406" s="7" t="s">
        <v>2155</v>
      </c>
      <c r="Q406" s="7" t="s">
        <v>2156</v>
      </c>
    </row>
    <row r="407" spans="1:17" ht="50.1" customHeight="1" x14ac:dyDescent="0.35">
      <c r="A407" s="14">
        <f t="shared" si="6"/>
        <v>406</v>
      </c>
      <c r="B407" s="4" t="s">
        <v>10</v>
      </c>
      <c r="C407" s="4" t="s">
        <v>2176</v>
      </c>
      <c r="D407" s="4" t="s">
        <v>60</v>
      </c>
      <c r="E407" s="4" t="s">
        <v>462</v>
      </c>
      <c r="F407" s="3" t="s">
        <v>2177</v>
      </c>
      <c r="G407" s="3" t="s">
        <v>2178</v>
      </c>
      <c r="H407" s="13" t="s">
        <v>57</v>
      </c>
      <c r="I407" s="2" t="s">
        <v>517</v>
      </c>
      <c r="J407" s="4" t="s">
        <v>517</v>
      </c>
      <c r="K407" s="4" t="s">
        <v>59</v>
      </c>
      <c r="L407" s="4" t="s">
        <v>499</v>
      </c>
      <c r="M407" s="5">
        <v>6574480</v>
      </c>
      <c r="N407" s="8" t="s">
        <v>118</v>
      </c>
      <c r="O407" s="7" t="s">
        <v>977</v>
      </c>
      <c r="P407" s="7" t="s">
        <v>2179</v>
      </c>
      <c r="Q407" s="7" t="s">
        <v>2180</v>
      </c>
    </row>
    <row r="408" spans="1:17" ht="50.1" customHeight="1" x14ac:dyDescent="0.35">
      <c r="A408" s="14">
        <f t="shared" si="6"/>
        <v>407</v>
      </c>
      <c r="B408" s="4" t="s">
        <v>10</v>
      </c>
      <c r="C408" s="4" t="s">
        <v>2181</v>
      </c>
      <c r="D408" s="4" t="s">
        <v>60</v>
      </c>
      <c r="E408" s="4" t="s">
        <v>158</v>
      </c>
      <c r="F408" s="3" t="s">
        <v>2182</v>
      </c>
      <c r="G408" s="3" t="s">
        <v>2183</v>
      </c>
      <c r="H408" s="13" t="s">
        <v>55</v>
      </c>
      <c r="I408" s="2" t="s">
        <v>517</v>
      </c>
      <c r="J408" s="4" t="s">
        <v>517</v>
      </c>
      <c r="K408" s="4" t="s">
        <v>59</v>
      </c>
      <c r="L408" s="4" t="s">
        <v>506</v>
      </c>
      <c r="M408" s="5">
        <v>18953000</v>
      </c>
      <c r="N408" s="8" t="s">
        <v>3027</v>
      </c>
      <c r="O408" s="7" t="s">
        <v>3028</v>
      </c>
      <c r="P408" s="7" t="s">
        <v>2184</v>
      </c>
      <c r="Q408" s="7" t="s">
        <v>650</v>
      </c>
    </row>
    <row r="409" spans="1:17" ht="50.1" customHeight="1" x14ac:dyDescent="0.35">
      <c r="A409" s="14">
        <f t="shared" si="6"/>
        <v>408</v>
      </c>
      <c r="B409" s="4" t="s">
        <v>10</v>
      </c>
      <c r="C409" s="4" t="s">
        <v>2173</v>
      </c>
      <c r="D409" s="4" t="s">
        <v>60</v>
      </c>
      <c r="E409" s="4" t="s">
        <v>158</v>
      </c>
      <c r="F409" s="3" t="s">
        <v>2174</v>
      </c>
      <c r="G409" s="3" t="s">
        <v>516</v>
      </c>
      <c r="H409" s="13" t="s">
        <v>55</v>
      </c>
      <c r="I409" s="2" t="s">
        <v>517</v>
      </c>
      <c r="J409" s="4" t="s">
        <v>517</v>
      </c>
      <c r="K409" s="4" t="s">
        <v>59</v>
      </c>
      <c r="L409" s="4" t="s">
        <v>506</v>
      </c>
      <c r="M409" s="5">
        <v>9020000</v>
      </c>
      <c r="N409" s="8" t="s">
        <v>2110</v>
      </c>
      <c r="O409" s="7" t="s">
        <v>672</v>
      </c>
      <c r="P409" s="7" t="s">
        <v>2175</v>
      </c>
      <c r="Q409" s="7" t="s">
        <v>650</v>
      </c>
    </row>
    <row r="410" spans="1:17" ht="50.1" customHeight="1" x14ac:dyDescent="0.35">
      <c r="A410" s="14">
        <f t="shared" si="6"/>
        <v>409</v>
      </c>
      <c r="B410" s="4" t="s">
        <v>10</v>
      </c>
      <c r="C410" s="4" t="s">
        <v>2185</v>
      </c>
      <c r="D410" s="4" t="s">
        <v>60</v>
      </c>
      <c r="E410" s="4" t="s">
        <v>158</v>
      </c>
      <c r="F410" s="3" t="s">
        <v>2186</v>
      </c>
      <c r="G410" s="3" t="s">
        <v>1645</v>
      </c>
      <c r="H410" s="13" t="s">
        <v>55</v>
      </c>
      <c r="I410" s="2" t="s">
        <v>517</v>
      </c>
      <c r="J410" s="4" t="s">
        <v>517</v>
      </c>
      <c r="K410" s="4" t="s">
        <v>59</v>
      </c>
      <c r="L410" s="4" t="s">
        <v>1356</v>
      </c>
      <c r="M410" s="5">
        <v>5672700</v>
      </c>
      <c r="N410" s="8" t="s">
        <v>884</v>
      </c>
      <c r="O410" s="7" t="s">
        <v>885</v>
      </c>
      <c r="P410" s="7" t="s">
        <v>2187</v>
      </c>
      <c r="Q410" s="7" t="s">
        <v>650</v>
      </c>
    </row>
    <row r="411" spans="1:17" ht="50.1" customHeight="1" x14ac:dyDescent="0.35">
      <c r="A411" s="14">
        <f t="shared" si="6"/>
        <v>410</v>
      </c>
      <c r="B411" s="4" t="s">
        <v>10</v>
      </c>
      <c r="C411" s="4" t="s">
        <v>2188</v>
      </c>
      <c r="D411" s="4" t="s">
        <v>149</v>
      </c>
      <c r="E411" s="4" t="s">
        <v>158</v>
      </c>
      <c r="F411" s="3" t="s">
        <v>2189</v>
      </c>
      <c r="G411" s="3" t="s">
        <v>621</v>
      </c>
      <c r="H411" s="13" t="s">
        <v>151</v>
      </c>
      <c r="I411" s="2" t="s">
        <v>2190</v>
      </c>
      <c r="J411" s="4" t="s">
        <v>2190</v>
      </c>
      <c r="K411" s="4" t="s">
        <v>59</v>
      </c>
      <c r="L411" s="4" t="s">
        <v>2191</v>
      </c>
      <c r="M411" s="5">
        <v>1606000</v>
      </c>
      <c r="N411" s="8" t="s">
        <v>2192</v>
      </c>
      <c r="O411" s="7" t="s">
        <v>2193</v>
      </c>
      <c r="P411" s="7" t="s">
        <v>2194</v>
      </c>
      <c r="Q411" s="7" t="s">
        <v>2195</v>
      </c>
    </row>
    <row r="412" spans="1:17" ht="50.1" customHeight="1" x14ac:dyDescent="0.35">
      <c r="A412" s="14">
        <f t="shared" si="6"/>
        <v>411</v>
      </c>
      <c r="B412" s="4" t="s">
        <v>10</v>
      </c>
      <c r="C412" s="4" t="s">
        <v>2215</v>
      </c>
      <c r="D412" s="4" t="s">
        <v>60</v>
      </c>
      <c r="E412" s="4" t="s">
        <v>805</v>
      </c>
      <c r="F412" s="3" t="s">
        <v>2216</v>
      </c>
      <c r="G412" s="3" t="s">
        <v>1217</v>
      </c>
      <c r="H412" s="13" t="s">
        <v>56</v>
      </c>
      <c r="I412" s="2" t="s">
        <v>2198</v>
      </c>
      <c r="J412" s="4" t="s">
        <v>2198</v>
      </c>
      <c r="K412" s="4" t="s">
        <v>59</v>
      </c>
      <c r="L412" s="4" t="s">
        <v>1930</v>
      </c>
      <c r="M412" s="5">
        <v>119460000</v>
      </c>
      <c r="N412" s="8" t="s">
        <v>2217</v>
      </c>
      <c r="O412" s="7" t="s">
        <v>2218</v>
      </c>
      <c r="P412" s="7" t="s">
        <v>2219</v>
      </c>
      <c r="Q412" s="7" t="s">
        <v>2220</v>
      </c>
    </row>
    <row r="413" spans="1:17" ht="50.1" customHeight="1" x14ac:dyDescent="0.35">
      <c r="A413" s="14">
        <f t="shared" si="6"/>
        <v>412</v>
      </c>
      <c r="B413" s="4" t="s">
        <v>10</v>
      </c>
      <c r="C413" s="4" t="s">
        <v>2227</v>
      </c>
      <c r="D413" s="4" t="s">
        <v>60</v>
      </c>
      <c r="E413" s="4" t="s">
        <v>158</v>
      </c>
      <c r="F413" s="3" t="s">
        <v>2228</v>
      </c>
      <c r="G413" s="3" t="s">
        <v>2229</v>
      </c>
      <c r="H413" s="13" t="s">
        <v>747</v>
      </c>
      <c r="I413" s="2" t="s">
        <v>2198</v>
      </c>
      <c r="J413" s="4" t="s">
        <v>2198</v>
      </c>
      <c r="K413" s="4" t="s">
        <v>59</v>
      </c>
      <c r="L413" s="4" t="s">
        <v>499</v>
      </c>
      <c r="M413" s="5">
        <v>24920500</v>
      </c>
      <c r="N413" s="8" t="s">
        <v>647</v>
      </c>
      <c r="O413" s="7" t="s">
        <v>648</v>
      </c>
      <c r="P413" s="7" t="s">
        <v>2230</v>
      </c>
      <c r="Q413" s="7" t="s">
        <v>2231</v>
      </c>
    </row>
    <row r="414" spans="1:17" ht="50.1" customHeight="1" x14ac:dyDescent="0.35">
      <c r="A414" s="14">
        <f t="shared" si="6"/>
        <v>413</v>
      </c>
      <c r="B414" s="4" t="s">
        <v>10</v>
      </c>
      <c r="C414" s="4" t="s">
        <v>2206</v>
      </c>
      <c r="D414" s="4" t="s">
        <v>60</v>
      </c>
      <c r="E414" s="4" t="s">
        <v>462</v>
      </c>
      <c r="F414" s="3" t="s">
        <v>2207</v>
      </c>
      <c r="G414" s="3" t="s">
        <v>2208</v>
      </c>
      <c r="H414" s="13" t="s">
        <v>58</v>
      </c>
      <c r="I414" s="2" t="s">
        <v>2198</v>
      </c>
      <c r="J414" s="4" t="s">
        <v>2198</v>
      </c>
      <c r="K414" s="4" t="s">
        <v>59</v>
      </c>
      <c r="L414" s="4" t="s">
        <v>391</v>
      </c>
      <c r="M414" s="5">
        <v>5090800</v>
      </c>
      <c r="N414" s="8" t="s">
        <v>3773</v>
      </c>
      <c r="O414" s="7" t="s">
        <v>2209</v>
      </c>
      <c r="P414" s="7" t="s">
        <v>2210</v>
      </c>
      <c r="Q414" s="7" t="s">
        <v>1972</v>
      </c>
    </row>
    <row r="415" spans="1:17" ht="50.1" customHeight="1" x14ac:dyDescent="0.35">
      <c r="A415" s="14">
        <f t="shared" si="6"/>
        <v>414</v>
      </c>
      <c r="B415" s="4" t="s">
        <v>10</v>
      </c>
      <c r="C415" s="4" t="s">
        <v>2196</v>
      </c>
      <c r="D415" s="4" t="s">
        <v>60</v>
      </c>
      <c r="E415" s="4" t="s">
        <v>158</v>
      </c>
      <c r="F415" s="3" t="s">
        <v>2197</v>
      </c>
      <c r="G415" s="3" t="s">
        <v>2178</v>
      </c>
      <c r="H415" s="13" t="s">
        <v>57</v>
      </c>
      <c r="I415" s="2" t="s">
        <v>2198</v>
      </c>
      <c r="J415" s="4" t="s">
        <v>2198</v>
      </c>
      <c r="K415" s="4" t="s">
        <v>59</v>
      </c>
      <c r="L415" s="4" t="s">
        <v>155</v>
      </c>
      <c r="M415" s="5">
        <v>24085600</v>
      </c>
      <c r="N415" s="8" t="s">
        <v>3043</v>
      </c>
      <c r="O415" s="7" t="s">
        <v>2199</v>
      </c>
      <c r="P415" s="7" t="s">
        <v>2200</v>
      </c>
      <c r="Q415" s="7" t="s">
        <v>2201</v>
      </c>
    </row>
    <row r="416" spans="1:17" ht="50.1" customHeight="1" x14ac:dyDescent="0.35">
      <c r="A416" s="14">
        <f t="shared" si="6"/>
        <v>415</v>
      </c>
      <c r="B416" s="4" t="s">
        <v>10</v>
      </c>
      <c r="C416" s="4" t="s">
        <v>2232</v>
      </c>
      <c r="D416" s="4" t="s">
        <v>60</v>
      </c>
      <c r="E416" s="4" t="s">
        <v>158</v>
      </c>
      <c r="F416" s="3" t="s">
        <v>2233</v>
      </c>
      <c r="G416" s="3" t="s">
        <v>464</v>
      </c>
      <c r="H416" s="13" t="s">
        <v>55</v>
      </c>
      <c r="I416" s="2" t="s">
        <v>2198</v>
      </c>
      <c r="J416" s="4" t="s">
        <v>2198</v>
      </c>
      <c r="K416" s="4" t="s">
        <v>59</v>
      </c>
      <c r="L416" s="4" t="s">
        <v>235</v>
      </c>
      <c r="M416" s="5">
        <v>3905000</v>
      </c>
      <c r="N416" s="8" t="s">
        <v>3518</v>
      </c>
      <c r="O416" s="7" t="s">
        <v>2234</v>
      </c>
      <c r="P416" s="7" t="s">
        <v>2235</v>
      </c>
      <c r="Q416" s="7" t="s">
        <v>1959</v>
      </c>
    </row>
    <row r="417" spans="1:17" ht="50.1" customHeight="1" x14ac:dyDescent="0.35">
      <c r="A417" s="14">
        <f t="shared" si="6"/>
        <v>416</v>
      </c>
      <c r="B417" s="4" t="s">
        <v>10</v>
      </c>
      <c r="C417" s="4" t="s">
        <v>2211</v>
      </c>
      <c r="D417" s="4" t="s">
        <v>60</v>
      </c>
      <c r="E417" s="4" t="s">
        <v>462</v>
      </c>
      <c r="F417" s="3" t="s">
        <v>2212</v>
      </c>
      <c r="G417" s="3" t="s">
        <v>2213</v>
      </c>
      <c r="H417" s="13" t="s">
        <v>58</v>
      </c>
      <c r="I417" s="2" t="s">
        <v>2198</v>
      </c>
      <c r="J417" s="4" t="s">
        <v>2198</v>
      </c>
      <c r="K417" s="4" t="s">
        <v>59</v>
      </c>
      <c r="L417" s="4" t="s">
        <v>391</v>
      </c>
      <c r="M417" s="5">
        <v>3575935</v>
      </c>
      <c r="N417" s="8" t="s">
        <v>2420</v>
      </c>
      <c r="O417" s="7" t="s">
        <v>696</v>
      </c>
      <c r="P417" s="7" t="s">
        <v>2214</v>
      </c>
      <c r="Q417" s="7" t="s">
        <v>1972</v>
      </c>
    </row>
    <row r="418" spans="1:17" ht="50.1" customHeight="1" x14ac:dyDescent="0.35">
      <c r="A418" s="14">
        <f t="shared" si="6"/>
        <v>417</v>
      </c>
      <c r="B418" s="4" t="s">
        <v>10</v>
      </c>
      <c r="C418" s="4" t="s">
        <v>2202</v>
      </c>
      <c r="D418" s="4" t="s">
        <v>60</v>
      </c>
      <c r="E418" s="4" t="s">
        <v>462</v>
      </c>
      <c r="F418" s="3" t="s">
        <v>2203</v>
      </c>
      <c r="G418" s="3" t="s">
        <v>2204</v>
      </c>
      <c r="H418" s="13" t="s">
        <v>57</v>
      </c>
      <c r="I418" s="2" t="s">
        <v>2198</v>
      </c>
      <c r="J418" s="4" t="s">
        <v>2198</v>
      </c>
      <c r="K418" s="4" t="s">
        <v>59</v>
      </c>
      <c r="L418" s="4" t="s">
        <v>240</v>
      </c>
      <c r="M418" s="5">
        <v>17011500</v>
      </c>
      <c r="N418" s="8" t="s">
        <v>1901</v>
      </c>
      <c r="O418" s="7" t="s">
        <v>1902</v>
      </c>
      <c r="P418" s="7" t="s">
        <v>2205</v>
      </c>
      <c r="Q418" s="7" t="s">
        <v>881</v>
      </c>
    </row>
    <row r="419" spans="1:17" ht="50.1" customHeight="1" x14ac:dyDescent="0.35">
      <c r="A419" s="14">
        <f t="shared" si="6"/>
        <v>418</v>
      </c>
      <c r="B419" s="4" t="s">
        <v>10</v>
      </c>
      <c r="C419" s="4" t="s">
        <v>2221</v>
      </c>
      <c r="D419" s="4" t="s">
        <v>60</v>
      </c>
      <c r="E419" s="4" t="s">
        <v>158</v>
      </c>
      <c r="F419" s="3" t="s">
        <v>2222</v>
      </c>
      <c r="G419" s="3" t="s">
        <v>2223</v>
      </c>
      <c r="H419" s="13" t="s">
        <v>58</v>
      </c>
      <c r="I419" s="2" t="s">
        <v>2198</v>
      </c>
      <c r="J419" s="4" t="s">
        <v>2198</v>
      </c>
      <c r="K419" s="4" t="s">
        <v>59</v>
      </c>
      <c r="L419" s="4" t="s">
        <v>821</v>
      </c>
      <c r="M419" s="5">
        <v>12100000</v>
      </c>
      <c r="N419" s="8" t="s">
        <v>3044</v>
      </c>
      <c r="O419" s="7" t="s">
        <v>2224</v>
      </c>
      <c r="P419" s="7" t="s">
        <v>2225</v>
      </c>
      <c r="Q419" s="7" t="s">
        <v>2226</v>
      </c>
    </row>
    <row r="420" spans="1:17" ht="50.1" customHeight="1" x14ac:dyDescent="0.35">
      <c r="A420" s="14">
        <f t="shared" si="6"/>
        <v>419</v>
      </c>
      <c r="B420" s="4" t="s">
        <v>10</v>
      </c>
      <c r="C420" s="4" t="s">
        <v>2236</v>
      </c>
      <c r="D420" s="4" t="s">
        <v>149</v>
      </c>
      <c r="E420" s="4" t="s">
        <v>158</v>
      </c>
      <c r="F420" s="3" t="s">
        <v>2237</v>
      </c>
      <c r="G420" s="3" t="s">
        <v>2238</v>
      </c>
      <c r="H420" s="13" t="s">
        <v>202</v>
      </c>
      <c r="I420" s="2" t="s">
        <v>2239</v>
      </c>
      <c r="J420" s="4" t="s">
        <v>2239</v>
      </c>
      <c r="K420" s="4" t="s">
        <v>59</v>
      </c>
      <c r="L420" s="4" t="s">
        <v>155</v>
      </c>
      <c r="M420" s="5">
        <v>5236000</v>
      </c>
      <c r="N420" s="8" t="s">
        <v>3873</v>
      </c>
      <c r="O420" s="7" t="s">
        <v>581</v>
      </c>
      <c r="P420" s="7" t="s">
        <v>451</v>
      </c>
      <c r="Q420" s="7" t="s">
        <v>206</v>
      </c>
    </row>
    <row r="421" spans="1:17" ht="50.1" customHeight="1" x14ac:dyDescent="0.35">
      <c r="A421" s="14">
        <f t="shared" si="6"/>
        <v>420</v>
      </c>
      <c r="B421" s="4" t="s">
        <v>10</v>
      </c>
      <c r="C421" s="4" t="s">
        <v>2248</v>
      </c>
      <c r="D421" s="4" t="s">
        <v>149</v>
      </c>
      <c r="E421" s="4" t="s">
        <v>158</v>
      </c>
      <c r="F421" s="3" t="s">
        <v>2249</v>
      </c>
      <c r="G421" s="3" t="s">
        <v>2250</v>
      </c>
      <c r="H421" s="13" t="s">
        <v>169</v>
      </c>
      <c r="I421" s="2" t="s">
        <v>2239</v>
      </c>
      <c r="J421" s="4" t="s">
        <v>2239</v>
      </c>
      <c r="K421" s="4" t="s">
        <v>59</v>
      </c>
      <c r="L421" s="4" t="s">
        <v>240</v>
      </c>
      <c r="M421" s="5">
        <v>6171000</v>
      </c>
      <c r="N421" s="8" t="s">
        <v>2117</v>
      </c>
      <c r="O421" s="7" t="s">
        <v>292</v>
      </c>
      <c r="P421" s="7" t="s">
        <v>2251</v>
      </c>
      <c r="Q421" s="7" t="s">
        <v>914</v>
      </c>
    </row>
    <row r="422" spans="1:17" ht="50.1" customHeight="1" x14ac:dyDescent="0.35">
      <c r="A422" s="14">
        <f t="shared" si="6"/>
        <v>421</v>
      </c>
      <c r="B422" s="4" t="s">
        <v>10</v>
      </c>
      <c r="C422" s="4" t="s">
        <v>2240</v>
      </c>
      <c r="D422" s="4" t="s">
        <v>149</v>
      </c>
      <c r="E422" s="4" t="s">
        <v>158</v>
      </c>
      <c r="F422" s="3" t="s">
        <v>2241</v>
      </c>
      <c r="G422" s="3" t="s">
        <v>2242</v>
      </c>
      <c r="H422" s="13" t="s">
        <v>169</v>
      </c>
      <c r="I422" s="2" t="s">
        <v>2239</v>
      </c>
      <c r="J422" s="4" t="s">
        <v>2239</v>
      </c>
      <c r="K422" s="4" t="s">
        <v>59</v>
      </c>
      <c r="L422" s="4" t="s">
        <v>1262</v>
      </c>
      <c r="M422" s="5">
        <v>12650000</v>
      </c>
      <c r="N422" s="8" t="s">
        <v>3519</v>
      </c>
      <c r="O422" s="7" t="s">
        <v>2243</v>
      </c>
      <c r="P422" s="7" t="s">
        <v>2244</v>
      </c>
      <c r="Q422" s="7" t="s">
        <v>914</v>
      </c>
    </row>
    <row r="423" spans="1:17" ht="50.1" customHeight="1" x14ac:dyDescent="0.35">
      <c r="A423" s="14">
        <f t="shared" si="6"/>
        <v>422</v>
      </c>
      <c r="B423" s="4" t="s">
        <v>10</v>
      </c>
      <c r="C423" s="4" t="s">
        <v>2245</v>
      </c>
      <c r="D423" s="4" t="s">
        <v>149</v>
      </c>
      <c r="E423" s="4" t="s">
        <v>158</v>
      </c>
      <c r="F423" s="3" t="s">
        <v>2246</v>
      </c>
      <c r="G423" s="3" t="s">
        <v>2247</v>
      </c>
      <c r="H423" s="13" t="s">
        <v>202</v>
      </c>
      <c r="I423" s="2" t="s">
        <v>2239</v>
      </c>
      <c r="J423" s="4" t="s">
        <v>2239</v>
      </c>
      <c r="K423" s="4" t="s">
        <v>59</v>
      </c>
      <c r="L423" s="4" t="s">
        <v>155</v>
      </c>
      <c r="M423" s="5">
        <v>5247000</v>
      </c>
      <c r="N423" s="8" t="s">
        <v>3889</v>
      </c>
      <c r="O423" s="7" t="s">
        <v>1243</v>
      </c>
      <c r="P423" s="7" t="s">
        <v>451</v>
      </c>
      <c r="Q423" s="7" t="s">
        <v>206</v>
      </c>
    </row>
    <row r="424" spans="1:17" ht="50.1" customHeight="1" x14ac:dyDescent="0.35">
      <c r="A424" s="14">
        <f t="shared" si="6"/>
        <v>423</v>
      </c>
      <c r="B424" s="4" t="s">
        <v>10</v>
      </c>
      <c r="C424" s="4" t="s">
        <v>2262</v>
      </c>
      <c r="D424" s="4" t="s">
        <v>60</v>
      </c>
      <c r="E424" s="4" t="s">
        <v>158</v>
      </c>
      <c r="F424" s="3" t="s">
        <v>2263</v>
      </c>
      <c r="G424" s="3" t="s">
        <v>478</v>
      </c>
      <c r="H424" s="13" t="s">
        <v>55</v>
      </c>
      <c r="I424" s="2" t="s">
        <v>629</v>
      </c>
      <c r="J424" s="4" t="s">
        <v>629</v>
      </c>
      <c r="K424" s="4" t="s">
        <v>59</v>
      </c>
      <c r="L424" s="4" t="s">
        <v>1089</v>
      </c>
      <c r="M424" s="5">
        <v>7150000</v>
      </c>
      <c r="N424" s="8" t="s">
        <v>779</v>
      </c>
      <c r="O424" s="7" t="s">
        <v>780</v>
      </c>
      <c r="P424" s="7" t="s">
        <v>2264</v>
      </c>
      <c r="Q424" s="7" t="s">
        <v>482</v>
      </c>
    </row>
    <row r="425" spans="1:17" ht="50.1" customHeight="1" x14ac:dyDescent="0.35">
      <c r="A425" s="14">
        <f t="shared" si="6"/>
        <v>424</v>
      </c>
      <c r="B425" s="4" t="s">
        <v>10</v>
      </c>
      <c r="C425" s="4" t="s">
        <v>2252</v>
      </c>
      <c r="D425" s="4" t="s">
        <v>60</v>
      </c>
      <c r="E425" s="4" t="s">
        <v>158</v>
      </c>
      <c r="F425" s="3" t="s">
        <v>2253</v>
      </c>
      <c r="G425" s="3" t="s">
        <v>464</v>
      </c>
      <c r="H425" s="13" t="s">
        <v>55</v>
      </c>
      <c r="I425" s="2" t="s">
        <v>629</v>
      </c>
      <c r="J425" s="4" t="s">
        <v>629</v>
      </c>
      <c r="K425" s="4" t="s">
        <v>59</v>
      </c>
      <c r="L425" s="4" t="s">
        <v>235</v>
      </c>
      <c r="M425" s="5">
        <v>7205000</v>
      </c>
      <c r="N425" s="8" t="s">
        <v>2254</v>
      </c>
      <c r="O425" s="7" t="s">
        <v>2255</v>
      </c>
      <c r="P425" s="7" t="s">
        <v>2256</v>
      </c>
      <c r="Q425" s="7" t="s">
        <v>1959</v>
      </c>
    </row>
    <row r="426" spans="1:17" ht="50.1" customHeight="1" x14ac:dyDescent="0.35">
      <c r="A426" s="14">
        <f t="shared" si="6"/>
        <v>425</v>
      </c>
      <c r="B426" s="4" t="s">
        <v>10</v>
      </c>
      <c r="C426" s="4" t="s">
        <v>2282</v>
      </c>
      <c r="D426" s="4" t="s">
        <v>60</v>
      </c>
      <c r="E426" s="4" t="s">
        <v>158</v>
      </c>
      <c r="F426" s="3" t="s">
        <v>2283</v>
      </c>
      <c r="G426" s="3" t="s">
        <v>478</v>
      </c>
      <c r="H426" s="13" t="s">
        <v>55</v>
      </c>
      <c r="I426" s="2" t="s">
        <v>629</v>
      </c>
      <c r="J426" s="4" t="s">
        <v>629</v>
      </c>
      <c r="K426" s="4" t="s">
        <v>59</v>
      </c>
      <c r="L426" s="4" t="s">
        <v>868</v>
      </c>
      <c r="M426" s="5">
        <v>6380000</v>
      </c>
      <c r="N426" s="8" t="s">
        <v>2421</v>
      </c>
      <c r="O426" s="7" t="s">
        <v>659</v>
      </c>
      <c r="P426" s="7" t="s">
        <v>2284</v>
      </c>
      <c r="Q426" s="7" t="s">
        <v>656</v>
      </c>
    </row>
    <row r="427" spans="1:17" ht="50.1" customHeight="1" x14ac:dyDescent="0.35">
      <c r="A427" s="14">
        <f t="shared" si="6"/>
        <v>426</v>
      </c>
      <c r="B427" s="4" t="s">
        <v>10</v>
      </c>
      <c r="C427" s="4" t="s">
        <v>2257</v>
      </c>
      <c r="D427" s="4" t="s">
        <v>60</v>
      </c>
      <c r="E427" s="4" t="s">
        <v>158</v>
      </c>
      <c r="F427" s="3" t="s">
        <v>2258</v>
      </c>
      <c r="G427" s="3" t="s">
        <v>1097</v>
      </c>
      <c r="H427" s="13" t="s">
        <v>58</v>
      </c>
      <c r="I427" s="2" t="s">
        <v>629</v>
      </c>
      <c r="J427" s="4" t="s">
        <v>629</v>
      </c>
      <c r="K427" s="4" t="s">
        <v>59</v>
      </c>
      <c r="L427" s="4" t="s">
        <v>927</v>
      </c>
      <c r="M427" s="5">
        <v>4180000</v>
      </c>
      <c r="N427" s="8" t="s">
        <v>2425</v>
      </c>
      <c r="O427" s="7" t="s">
        <v>2259</v>
      </c>
      <c r="P427" s="7" t="s">
        <v>2260</v>
      </c>
      <c r="Q427" s="7" t="s">
        <v>2261</v>
      </c>
    </row>
    <row r="428" spans="1:17" ht="50.1" customHeight="1" x14ac:dyDescent="0.35">
      <c r="A428" s="14">
        <f t="shared" si="6"/>
        <v>427</v>
      </c>
      <c r="B428" s="4" t="s">
        <v>10</v>
      </c>
      <c r="C428" s="4" t="s">
        <v>2265</v>
      </c>
      <c r="D428" s="4" t="s">
        <v>60</v>
      </c>
      <c r="E428" s="4" t="s">
        <v>158</v>
      </c>
      <c r="F428" s="3" t="s">
        <v>2266</v>
      </c>
      <c r="G428" s="3" t="s">
        <v>1097</v>
      </c>
      <c r="H428" s="13" t="s">
        <v>57</v>
      </c>
      <c r="I428" s="2" t="s">
        <v>629</v>
      </c>
      <c r="J428" s="4" t="s">
        <v>629</v>
      </c>
      <c r="K428" s="4" t="s">
        <v>59</v>
      </c>
      <c r="L428" s="4" t="s">
        <v>927</v>
      </c>
      <c r="M428" s="5">
        <v>3916000</v>
      </c>
      <c r="N428" s="8" t="s">
        <v>2773</v>
      </c>
      <c r="O428" s="7" t="s">
        <v>1060</v>
      </c>
      <c r="P428" s="7" t="s">
        <v>2267</v>
      </c>
      <c r="Q428" s="7" t="s">
        <v>2261</v>
      </c>
    </row>
    <row r="429" spans="1:17" ht="50.1" customHeight="1" x14ac:dyDescent="0.35">
      <c r="A429" s="14">
        <f t="shared" si="6"/>
        <v>428</v>
      </c>
      <c r="B429" s="4" t="s">
        <v>10</v>
      </c>
      <c r="C429" s="4" t="s">
        <v>2276</v>
      </c>
      <c r="D429" s="4" t="s">
        <v>60</v>
      </c>
      <c r="E429" s="4" t="s">
        <v>462</v>
      </c>
      <c r="F429" s="3" t="s">
        <v>2277</v>
      </c>
      <c r="G429" s="3" t="s">
        <v>946</v>
      </c>
      <c r="H429" s="13" t="s">
        <v>57</v>
      </c>
      <c r="I429" s="2" t="s">
        <v>629</v>
      </c>
      <c r="J429" s="4" t="s">
        <v>629</v>
      </c>
      <c r="K429" s="4" t="s">
        <v>59</v>
      </c>
      <c r="L429" s="4" t="s">
        <v>1501</v>
      </c>
      <c r="M429" s="5">
        <v>3764420</v>
      </c>
      <c r="N429" s="8" t="s">
        <v>1387</v>
      </c>
      <c r="O429" s="7" t="s">
        <v>223</v>
      </c>
      <c r="P429" s="7" t="s">
        <v>2278</v>
      </c>
      <c r="Q429" s="7" t="s">
        <v>881</v>
      </c>
    </row>
    <row r="430" spans="1:17" ht="50.1" customHeight="1" x14ac:dyDescent="0.35">
      <c r="A430" s="14">
        <f t="shared" si="6"/>
        <v>429</v>
      </c>
      <c r="B430" s="4" t="s">
        <v>10</v>
      </c>
      <c r="C430" s="4" t="s">
        <v>2279</v>
      </c>
      <c r="D430" s="4" t="s">
        <v>60</v>
      </c>
      <c r="E430" s="4" t="s">
        <v>158</v>
      </c>
      <c r="F430" s="3" t="s">
        <v>2280</v>
      </c>
      <c r="G430" s="3" t="s">
        <v>17</v>
      </c>
      <c r="H430" s="13" t="s">
        <v>55</v>
      </c>
      <c r="I430" s="2" t="s">
        <v>629</v>
      </c>
      <c r="J430" s="4" t="s">
        <v>629</v>
      </c>
      <c r="K430" s="4" t="s">
        <v>59</v>
      </c>
      <c r="L430" s="4" t="s">
        <v>302</v>
      </c>
      <c r="M430" s="5">
        <v>2409000</v>
      </c>
      <c r="N430" s="8" t="s">
        <v>2122</v>
      </c>
      <c r="O430" s="7" t="s">
        <v>480</v>
      </c>
      <c r="P430" s="7" t="s">
        <v>2281</v>
      </c>
      <c r="Q430" s="7" t="s">
        <v>650</v>
      </c>
    </row>
    <row r="431" spans="1:17" ht="50.1" customHeight="1" x14ac:dyDescent="0.35">
      <c r="A431" s="14">
        <f t="shared" si="6"/>
        <v>430</v>
      </c>
      <c r="B431" s="4" t="s">
        <v>10</v>
      </c>
      <c r="C431" s="4" t="s">
        <v>2268</v>
      </c>
      <c r="D431" s="4" t="s">
        <v>60</v>
      </c>
      <c r="E431" s="4" t="s">
        <v>462</v>
      </c>
      <c r="F431" s="3" t="s">
        <v>2269</v>
      </c>
      <c r="G431" s="3" t="s">
        <v>1819</v>
      </c>
      <c r="H431" s="13" t="s">
        <v>55</v>
      </c>
      <c r="I431" s="2" t="s">
        <v>629</v>
      </c>
      <c r="J431" s="4" t="s">
        <v>629</v>
      </c>
      <c r="K431" s="4" t="s">
        <v>59</v>
      </c>
      <c r="L431" s="4" t="s">
        <v>1356</v>
      </c>
      <c r="M431" s="5">
        <v>14826900</v>
      </c>
      <c r="N431" s="8" t="s">
        <v>2782</v>
      </c>
      <c r="O431" s="7" t="s">
        <v>2270</v>
      </c>
      <c r="P431" s="7" t="s">
        <v>2271</v>
      </c>
      <c r="Q431" s="7" t="s">
        <v>2084</v>
      </c>
    </row>
    <row r="432" spans="1:17" ht="50.1" customHeight="1" x14ac:dyDescent="0.35">
      <c r="A432" s="14">
        <f t="shared" si="6"/>
        <v>431</v>
      </c>
      <c r="B432" s="4" t="s">
        <v>10</v>
      </c>
      <c r="C432" s="4" t="s">
        <v>2272</v>
      </c>
      <c r="D432" s="4" t="s">
        <v>60</v>
      </c>
      <c r="E432" s="4" t="s">
        <v>158</v>
      </c>
      <c r="F432" s="3" t="s">
        <v>2273</v>
      </c>
      <c r="G432" s="3" t="s">
        <v>478</v>
      </c>
      <c r="H432" s="13" t="s">
        <v>55</v>
      </c>
      <c r="I432" s="2" t="s">
        <v>629</v>
      </c>
      <c r="J432" s="4" t="s">
        <v>629</v>
      </c>
      <c r="K432" s="4" t="s">
        <v>59</v>
      </c>
      <c r="L432" s="4" t="s">
        <v>235</v>
      </c>
      <c r="M432" s="5">
        <v>13981000</v>
      </c>
      <c r="N432" s="8" t="s">
        <v>3520</v>
      </c>
      <c r="O432" s="7" t="s">
        <v>2274</v>
      </c>
      <c r="P432" s="7" t="s">
        <v>2275</v>
      </c>
      <c r="Q432" s="7" t="s">
        <v>482</v>
      </c>
    </row>
    <row r="433" spans="1:17" ht="50.1" customHeight="1" x14ac:dyDescent="0.35">
      <c r="A433" s="14">
        <f t="shared" si="6"/>
        <v>432</v>
      </c>
      <c r="B433" s="4" t="s">
        <v>10</v>
      </c>
      <c r="C433" s="4" t="s">
        <v>2285</v>
      </c>
      <c r="D433" s="4" t="s">
        <v>149</v>
      </c>
      <c r="E433" s="4" t="s">
        <v>158</v>
      </c>
      <c r="F433" s="3" t="s">
        <v>2286</v>
      </c>
      <c r="G433" s="3" t="s">
        <v>1296</v>
      </c>
      <c r="H433" s="13" t="s">
        <v>202</v>
      </c>
      <c r="I433" s="2" t="s">
        <v>2287</v>
      </c>
      <c r="J433" s="4" t="s">
        <v>2287</v>
      </c>
      <c r="K433" s="4" t="s">
        <v>59</v>
      </c>
      <c r="L433" s="4" t="s">
        <v>499</v>
      </c>
      <c r="M433" s="5">
        <v>14245000</v>
      </c>
      <c r="N433" s="8" t="s">
        <v>3867</v>
      </c>
      <c r="O433" s="7" t="s">
        <v>204</v>
      </c>
      <c r="P433" s="7" t="s">
        <v>542</v>
      </c>
      <c r="Q433" s="7" t="s">
        <v>543</v>
      </c>
    </row>
    <row r="434" spans="1:17" ht="50.1" customHeight="1" x14ac:dyDescent="0.35">
      <c r="A434" s="14">
        <f t="shared" si="6"/>
        <v>433</v>
      </c>
      <c r="B434" s="4" t="s">
        <v>10</v>
      </c>
      <c r="C434" s="4" t="s">
        <v>2288</v>
      </c>
      <c r="D434" s="4" t="s">
        <v>60</v>
      </c>
      <c r="E434" s="4" t="s">
        <v>462</v>
      </c>
      <c r="F434" s="3" t="s">
        <v>2289</v>
      </c>
      <c r="G434" s="3" t="s">
        <v>1640</v>
      </c>
      <c r="H434" s="13" t="s">
        <v>57</v>
      </c>
      <c r="I434" s="2" t="s">
        <v>2290</v>
      </c>
      <c r="J434" s="4" t="s">
        <v>2290</v>
      </c>
      <c r="K434" s="4" t="s">
        <v>59</v>
      </c>
      <c r="L434" s="4" t="s">
        <v>240</v>
      </c>
      <c r="M434" s="5">
        <v>6270000</v>
      </c>
      <c r="N434" s="8" t="s">
        <v>2052</v>
      </c>
      <c r="O434" s="7" t="s">
        <v>2053</v>
      </c>
      <c r="P434" s="7" t="s">
        <v>2291</v>
      </c>
      <c r="Q434" s="7" t="s">
        <v>881</v>
      </c>
    </row>
    <row r="435" spans="1:17" ht="50.1" customHeight="1" x14ac:dyDescent="0.35">
      <c r="A435" s="14">
        <f t="shared" si="6"/>
        <v>434</v>
      </c>
      <c r="B435" s="4" t="s">
        <v>10</v>
      </c>
      <c r="C435" s="4" t="s">
        <v>2301</v>
      </c>
      <c r="D435" s="4" t="s">
        <v>60</v>
      </c>
      <c r="E435" s="4" t="s">
        <v>158</v>
      </c>
      <c r="F435" s="3" t="s">
        <v>2302</v>
      </c>
      <c r="G435" s="3" t="s">
        <v>464</v>
      </c>
      <c r="H435" s="13" t="s">
        <v>55</v>
      </c>
      <c r="I435" s="2" t="s">
        <v>2294</v>
      </c>
      <c r="J435" s="4" t="s">
        <v>2294</v>
      </c>
      <c r="K435" s="4" t="s">
        <v>59</v>
      </c>
      <c r="L435" s="4" t="s">
        <v>235</v>
      </c>
      <c r="M435" s="5">
        <v>12650000</v>
      </c>
      <c r="N435" s="8" t="s">
        <v>2303</v>
      </c>
      <c r="O435" s="7" t="s">
        <v>2304</v>
      </c>
      <c r="P435" s="7" t="s">
        <v>2305</v>
      </c>
      <c r="Q435" s="7" t="s">
        <v>1959</v>
      </c>
    </row>
    <row r="436" spans="1:17" ht="50.1" customHeight="1" x14ac:dyDescent="0.35">
      <c r="A436" s="14">
        <f t="shared" si="6"/>
        <v>435</v>
      </c>
      <c r="B436" s="4" t="s">
        <v>10</v>
      </c>
      <c r="C436" s="4" t="s">
        <v>2298</v>
      </c>
      <c r="D436" s="4" t="s">
        <v>60</v>
      </c>
      <c r="E436" s="4" t="s">
        <v>158</v>
      </c>
      <c r="F436" s="3" t="s">
        <v>2299</v>
      </c>
      <c r="G436" s="3" t="s">
        <v>472</v>
      </c>
      <c r="H436" s="13" t="s">
        <v>55</v>
      </c>
      <c r="I436" s="2" t="s">
        <v>2294</v>
      </c>
      <c r="J436" s="4" t="s">
        <v>2294</v>
      </c>
      <c r="K436" s="4" t="s">
        <v>59</v>
      </c>
      <c r="L436" s="4" t="s">
        <v>1089</v>
      </c>
      <c r="M436" s="5">
        <v>5940000</v>
      </c>
      <c r="N436" s="8" t="s">
        <v>779</v>
      </c>
      <c r="O436" s="7" t="s">
        <v>780</v>
      </c>
      <c r="P436" s="7" t="s">
        <v>2300</v>
      </c>
      <c r="Q436" s="7" t="s">
        <v>656</v>
      </c>
    </row>
    <row r="437" spans="1:17" ht="50.1" customHeight="1" x14ac:dyDescent="0.35">
      <c r="A437" s="14">
        <f t="shared" si="6"/>
        <v>436</v>
      </c>
      <c r="B437" s="4" t="s">
        <v>10</v>
      </c>
      <c r="C437" s="4" t="s">
        <v>2306</v>
      </c>
      <c r="D437" s="4" t="s">
        <v>60</v>
      </c>
      <c r="E437" s="4" t="s">
        <v>158</v>
      </c>
      <c r="F437" s="3" t="s">
        <v>2307</v>
      </c>
      <c r="G437" s="3" t="s">
        <v>478</v>
      </c>
      <c r="H437" s="13" t="s">
        <v>55</v>
      </c>
      <c r="I437" s="2" t="s">
        <v>2294</v>
      </c>
      <c r="J437" s="4" t="s">
        <v>2294</v>
      </c>
      <c r="K437" s="4" t="s">
        <v>59</v>
      </c>
      <c r="L437" s="4" t="s">
        <v>1089</v>
      </c>
      <c r="M437" s="5">
        <v>15290000</v>
      </c>
      <c r="N437" s="8" t="s">
        <v>3045</v>
      </c>
      <c r="O437" s="7" t="s">
        <v>2308</v>
      </c>
      <c r="P437" s="7" t="s">
        <v>2309</v>
      </c>
      <c r="Q437" s="7" t="s">
        <v>482</v>
      </c>
    </row>
    <row r="438" spans="1:17" ht="50.1" customHeight="1" x14ac:dyDescent="0.35">
      <c r="A438" s="14">
        <f t="shared" si="6"/>
        <v>437</v>
      </c>
      <c r="B438" s="4" t="s">
        <v>10</v>
      </c>
      <c r="C438" s="4" t="s">
        <v>2292</v>
      </c>
      <c r="D438" s="4" t="s">
        <v>60</v>
      </c>
      <c r="E438" s="4" t="s">
        <v>158</v>
      </c>
      <c r="F438" s="3" t="s">
        <v>2293</v>
      </c>
      <c r="G438" s="3" t="s">
        <v>653</v>
      </c>
      <c r="H438" s="13" t="s">
        <v>55</v>
      </c>
      <c r="I438" s="2" t="s">
        <v>2294</v>
      </c>
      <c r="J438" s="4" t="s">
        <v>2294</v>
      </c>
      <c r="K438" s="4" t="s">
        <v>59</v>
      </c>
      <c r="L438" s="4" t="s">
        <v>2295</v>
      </c>
      <c r="M438" s="5">
        <v>13200000</v>
      </c>
      <c r="N438" s="8" t="s">
        <v>730</v>
      </c>
      <c r="O438" s="7" t="s">
        <v>731</v>
      </c>
      <c r="P438" s="7" t="s">
        <v>2296</v>
      </c>
      <c r="Q438" s="7" t="s">
        <v>2297</v>
      </c>
    </row>
    <row r="439" spans="1:17" ht="50.1" customHeight="1" x14ac:dyDescent="0.35">
      <c r="A439" s="14">
        <f t="shared" si="6"/>
        <v>438</v>
      </c>
      <c r="B439" s="4" t="s">
        <v>10</v>
      </c>
      <c r="C439" s="4" t="s">
        <v>2310</v>
      </c>
      <c r="D439" s="4" t="s">
        <v>60</v>
      </c>
      <c r="E439" s="4" t="s">
        <v>805</v>
      </c>
      <c r="F439" s="3" t="s">
        <v>2311</v>
      </c>
      <c r="G439" s="3" t="s">
        <v>160</v>
      </c>
      <c r="H439" s="13" t="s">
        <v>142</v>
      </c>
      <c r="I439" s="2" t="s">
        <v>2312</v>
      </c>
      <c r="J439" s="4" t="s">
        <v>2312</v>
      </c>
      <c r="K439" s="4" t="s">
        <v>59</v>
      </c>
      <c r="L439" s="4" t="s">
        <v>378</v>
      </c>
      <c r="M439" s="5">
        <v>50050000</v>
      </c>
      <c r="N439" s="8" t="s">
        <v>3692</v>
      </c>
      <c r="O439" s="7" t="s">
        <v>163</v>
      </c>
      <c r="P439" s="7" t="s">
        <v>2313</v>
      </c>
      <c r="Q439" s="7" t="s">
        <v>810</v>
      </c>
    </row>
    <row r="440" spans="1:17" ht="50.1" customHeight="1" x14ac:dyDescent="0.35">
      <c r="A440" s="14">
        <f t="shared" si="6"/>
        <v>439</v>
      </c>
      <c r="B440" s="4" t="s">
        <v>10</v>
      </c>
      <c r="C440" s="4" t="s">
        <v>2314</v>
      </c>
      <c r="D440" s="4" t="s">
        <v>60</v>
      </c>
      <c r="E440" s="4" t="s">
        <v>462</v>
      </c>
      <c r="F440" s="3" t="s">
        <v>2315</v>
      </c>
      <c r="G440" s="3" t="s">
        <v>2316</v>
      </c>
      <c r="H440" s="13" t="s">
        <v>56</v>
      </c>
      <c r="I440" s="2" t="s">
        <v>2317</v>
      </c>
      <c r="J440" s="4" t="s">
        <v>2317</v>
      </c>
      <c r="K440" s="4" t="s">
        <v>59</v>
      </c>
      <c r="L440" s="4" t="s">
        <v>302</v>
      </c>
      <c r="M440" s="5">
        <v>14623400</v>
      </c>
      <c r="N440" s="8" t="s">
        <v>3893</v>
      </c>
      <c r="O440" s="7" t="s">
        <v>1715</v>
      </c>
      <c r="P440" s="7" t="s">
        <v>2318</v>
      </c>
      <c r="Q440" s="7" t="s">
        <v>2319</v>
      </c>
    </row>
    <row r="441" spans="1:17" ht="50.1" customHeight="1" x14ac:dyDescent="0.35">
      <c r="A441" s="14">
        <f t="shared" si="6"/>
        <v>440</v>
      </c>
      <c r="B441" s="4" t="s">
        <v>10</v>
      </c>
      <c r="C441" s="4" t="s">
        <v>2320</v>
      </c>
      <c r="D441" s="4" t="s">
        <v>60</v>
      </c>
      <c r="E441" s="4" t="s">
        <v>805</v>
      </c>
      <c r="F441" s="3" t="s">
        <v>2321</v>
      </c>
      <c r="G441" s="3" t="s">
        <v>653</v>
      </c>
      <c r="H441" s="13" t="s">
        <v>55</v>
      </c>
      <c r="I441" s="2" t="s">
        <v>2322</v>
      </c>
      <c r="J441" s="4" t="s">
        <v>2322</v>
      </c>
      <c r="K441" s="4" t="s">
        <v>59</v>
      </c>
      <c r="L441" s="4" t="s">
        <v>356</v>
      </c>
      <c r="M441" s="5">
        <v>67630200</v>
      </c>
      <c r="N441" s="8" t="s">
        <v>2323</v>
      </c>
      <c r="O441" s="7" t="s">
        <v>2324</v>
      </c>
      <c r="P441" s="7" t="s">
        <v>2325</v>
      </c>
      <c r="Q441" s="7" t="s">
        <v>2326</v>
      </c>
    </row>
    <row r="442" spans="1:17" ht="50.1" customHeight="1" x14ac:dyDescent="0.35">
      <c r="A442" s="14">
        <f t="shared" si="6"/>
        <v>441</v>
      </c>
      <c r="B442" s="4" t="s">
        <v>10</v>
      </c>
      <c r="C442" s="4" t="s">
        <v>2336</v>
      </c>
      <c r="D442" s="4" t="s">
        <v>149</v>
      </c>
      <c r="E442" s="4" t="s">
        <v>158</v>
      </c>
      <c r="F442" s="3" t="s">
        <v>2337</v>
      </c>
      <c r="G442" s="3" t="s">
        <v>92</v>
      </c>
      <c r="H442" s="13" t="s">
        <v>177</v>
      </c>
      <c r="I442" s="2" t="s">
        <v>2329</v>
      </c>
      <c r="J442" s="4" t="s">
        <v>2329</v>
      </c>
      <c r="K442" s="4" t="s">
        <v>59</v>
      </c>
      <c r="L442" s="4" t="s">
        <v>457</v>
      </c>
      <c r="M442" s="5">
        <v>3630000</v>
      </c>
      <c r="N442" s="8" t="s">
        <v>3502</v>
      </c>
      <c r="O442" s="7" t="s">
        <v>2338</v>
      </c>
      <c r="P442" s="7" t="s">
        <v>1150</v>
      </c>
      <c r="Q442" s="7" t="s">
        <v>2339</v>
      </c>
    </row>
    <row r="443" spans="1:17" ht="50.1" customHeight="1" x14ac:dyDescent="0.35">
      <c r="A443" s="14">
        <f t="shared" si="6"/>
        <v>442</v>
      </c>
      <c r="B443" s="4" t="s">
        <v>10</v>
      </c>
      <c r="C443" s="4" t="s">
        <v>2332</v>
      </c>
      <c r="D443" s="4" t="s">
        <v>149</v>
      </c>
      <c r="E443" s="4" t="s">
        <v>158</v>
      </c>
      <c r="F443" s="3" t="s">
        <v>2333</v>
      </c>
      <c r="G443" s="3" t="s">
        <v>621</v>
      </c>
      <c r="H443" s="13" t="s">
        <v>151</v>
      </c>
      <c r="I443" s="2" t="s">
        <v>2329</v>
      </c>
      <c r="J443" s="4" t="s">
        <v>2329</v>
      </c>
      <c r="K443" s="4" t="s">
        <v>59</v>
      </c>
      <c r="L443" s="4" t="s">
        <v>2334</v>
      </c>
      <c r="M443" s="5">
        <v>4543000</v>
      </c>
      <c r="N443" s="8" t="s">
        <v>2052</v>
      </c>
      <c r="O443" s="7" t="s">
        <v>2053</v>
      </c>
      <c r="P443" s="7" t="s">
        <v>2335</v>
      </c>
      <c r="Q443" s="7" t="s">
        <v>625</v>
      </c>
    </row>
    <row r="444" spans="1:17" ht="50.1" customHeight="1" x14ac:dyDescent="0.35">
      <c r="A444" s="14">
        <f t="shared" si="6"/>
        <v>443</v>
      </c>
      <c r="B444" s="4" t="s">
        <v>10</v>
      </c>
      <c r="C444" s="4" t="s">
        <v>2327</v>
      </c>
      <c r="D444" s="4" t="s">
        <v>149</v>
      </c>
      <c r="E444" s="4" t="s">
        <v>158</v>
      </c>
      <c r="F444" s="3" t="s">
        <v>2328</v>
      </c>
      <c r="G444" s="3" t="s">
        <v>621</v>
      </c>
      <c r="H444" s="13" t="s">
        <v>151</v>
      </c>
      <c r="I444" s="2" t="s">
        <v>2329</v>
      </c>
      <c r="J444" s="4" t="s">
        <v>2329</v>
      </c>
      <c r="K444" s="4" t="s">
        <v>59</v>
      </c>
      <c r="L444" s="4" t="s">
        <v>240</v>
      </c>
      <c r="M444" s="5">
        <v>957000</v>
      </c>
      <c r="N444" s="8" t="s">
        <v>3692</v>
      </c>
      <c r="O444" s="7" t="s">
        <v>163</v>
      </c>
      <c r="P444" s="7" t="s">
        <v>2330</v>
      </c>
      <c r="Q444" s="7" t="s">
        <v>2331</v>
      </c>
    </row>
    <row r="445" spans="1:17" ht="50.1" customHeight="1" x14ac:dyDescent="0.35">
      <c r="A445" s="14">
        <f t="shared" si="6"/>
        <v>444</v>
      </c>
      <c r="B445" s="4" t="s">
        <v>10</v>
      </c>
      <c r="C445" s="4" t="s">
        <v>2340</v>
      </c>
      <c r="D445" s="4" t="s">
        <v>149</v>
      </c>
      <c r="E445" s="4" t="s">
        <v>158</v>
      </c>
      <c r="F445" s="3" t="s">
        <v>2341</v>
      </c>
      <c r="G445" s="3" t="s">
        <v>472</v>
      </c>
      <c r="H445" s="13" t="s">
        <v>202</v>
      </c>
      <c r="I445" s="2" t="s">
        <v>144</v>
      </c>
      <c r="J445" s="4" t="s">
        <v>144</v>
      </c>
      <c r="K445" s="4" t="s">
        <v>59</v>
      </c>
      <c r="L445" s="4" t="s">
        <v>155</v>
      </c>
      <c r="M445" s="5">
        <v>22770000</v>
      </c>
      <c r="N445" s="8" t="s">
        <v>2342</v>
      </c>
      <c r="O445" s="7" t="s">
        <v>2343</v>
      </c>
      <c r="P445" s="7" t="s">
        <v>2344</v>
      </c>
      <c r="Q445" s="7" t="s">
        <v>1305</v>
      </c>
    </row>
    <row r="446" spans="1:17" ht="50.1" customHeight="1" x14ac:dyDescent="0.35">
      <c r="A446" s="14">
        <f t="shared" si="6"/>
        <v>445</v>
      </c>
      <c r="B446" s="4" t="s">
        <v>10</v>
      </c>
      <c r="C446" s="4" t="s">
        <v>2353</v>
      </c>
      <c r="D446" s="4" t="s">
        <v>60</v>
      </c>
      <c r="E446" s="4" t="s">
        <v>158</v>
      </c>
      <c r="F446" s="3" t="s">
        <v>2354</v>
      </c>
      <c r="G446" s="3" t="s">
        <v>160</v>
      </c>
      <c r="H446" s="13" t="s">
        <v>142</v>
      </c>
      <c r="I446" s="2" t="s">
        <v>144</v>
      </c>
      <c r="J446" s="4" t="s">
        <v>144</v>
      </c>
      <c r="K446" s="4" t="s">
        <v>59</v>
      </c>
      <c r="L446" s="4" t="s">
        <v>821</v>
      </c>
      <c r="M446" s="5">
        <v>4510000</v>
      </c>
      <c r="N446" s="8" t="s">
        <v>500</v>
      </c>
      <c r="O446" s="7" t="s">
        <v>501</v>
      </c>
      <c r="P446" s="7" t="s">
        <v>2355</v>
      </c>
      <c r="Q446" s="7" t="s">
        <v>2356</v>
      </c>
    </row>
    <row r="447" spans="1:17" ht="50.1" customHeight="1" x14ac:dyDescent="0.35">
      <c r="A447" s="14">
        <f t="shared" si="6"/>
        <v>446</v>
      </c>
      <c r="B447" s="4" t="s">
        <v>10</v>
      </c>
      <c r="C447" s="4" t="s">
        <v>2345</v>
      </c>
      <c r="D447" s="4" t="s">
        <v>149</v>
      </c>
      <c r="E447" s="4" t="s">
        <v>158</v>
      </c>
      <c r="F447" s="3" t="s">
        <v>2346</v>
      </c>
      <c r="G447" s="3" t="s">
        <v>160</v>
      </c>
      <c r="H447" s="13" t="s">
        <v>151</v>
      </c>
      <c r="I447" s="2" t="s">
        <v>144</v>
      </c>
      <c r="J447" s="4" t="s">
        <v>144</v>
      </c>
      <c r="K447" s="4" t="s">
        <v>59</v>
      </c>
      <c r="L447" s="4" t="s">
        <v>378</v>
      </c>
      <c r="M447" s="5">
        <v>31900000</v>
      </c>
      <c r="N447" s="8" t="s">
        <v>3760</v>
      </c>
      <c r="O447" s="7" t="s">
        <v>559</v>
      </c>
      <c r="P447" s="7" t="s">
        <v>2347</v>
      </c>
      <c r="Q447" s="7" t="s">
        <v>2156</v>
      </c>
    </row>
    <row r="448" spans="1:17" ht="50.1" customHeight="1" x14ac:dyDescent="0.35">
      <c r="A448" s="14">
        <f t="shared" si="6"/>
        <v>447</v>
      </c>
      <c r="B448" s="4" t="s">
        <v>10</v>
      </c>
      <c r="C448" s="4" t="s">
        <v>2348</v>
      </c>
      <c r="D448" s="4" t="s">
        <v>60</v>
      </c>
      <c r="E448" s="4" t="s">
        <v>158</v>
      </c>
      <c r="F448" s="3" t="s">
        <v>2349</v>
      </c>
      <c r="G448" s="3" t="s">
        <v>2350</v>
      </c>
      <c r="H448" s="13" t="s">
        <v>465</v>
      </c>
      <c r="I448" s="2" t="s">
        <v>144</v>
      </c>
      <c r="J448" s="4" t="s">
        <v>144</v>
      </c>
      <c r="K448" s="4" t="s">
        <v>59</v>
      </c>
      <c r="L448" s="4" t="s">
        <v>2351</v>
      </c>
      <c r="M448" s="5">
        <v>5555000</v>
      </c>
      <c r="N448" s="8" t="s">
        <v>2123</v>
      </c>
      <c r="O448" s="7" t="s">
        <v>690</v>
      </c>
      <c r="P448" s="7" t="s">
        <v>2352</v>
      </c>
      <c r="Q448" s="7" t="s">
        <v>650</v>
      </c>
    </row>
    <row r="449" spans="1:17" ht="50.1" customHeight="1" x14ac:dyDescent="0.35">
      <c r="A449" s="14">
        <f t="shared" si="6"/>
        <v>448</v>
      </c>
      <c r="B449" s="4" t="s">
        <v>10</v>
      </c>
      <c r="C449" s="4" t="s">
        <v>2429</v>
      </c>
      <c r="D449" s="4" t="s">
        <v>60</v>
      </c>
      <c r="E449" s="4" t="s">
        <v>805</v>
      </c>
      <c r="F449" s="3" t="s">
        <v>2430</v>
      </c>
      <c r="G449" s="3" t="s">
        <v>2431</v>
      </c>
      <c r="H449" s="13" t="s">
        <v>55</v>
      </c>
      <c r="I449" s="2" t="s">
        <v>1596</v>
      </c>
      <c r="J449" s="4" t="s">
        <v>1596</v>
      </c>
      <c r="K449" s="4" t="s">
        <v>59</v>
      </c>
      <c r="L449" s="4" t="s">
        <v>247</v>
      </c>
      <c r="M449" s="5">
        <v>77551100</v>
      </c>
      <c r="N449" s="8" t="s">
        <v>3718</v>
      </c>
      <c r="O449" s="7" t="s">
        <v>2432</v>
      </c>
      <c r="P449" s="7" t="s">
        <v>2433</v>
      </c>
      <c r="Q449" s="7" t="s">
        <v>810</v>
      </c>
    </row>
    <row r="450" spans="1:17" ht="50.1" customHeight="1" x14ac:dyDescent="0.35">
      <c r="A450" s="14">
        <f t="shared" si="6"/>
        <v>449</v>
      </c>
      <c r="B450" s="4" t="s">
        <v>10</v>
      </c>
      <c r="C450" s="4" t="s">
        <v>2434</v>
      </c>
      <c r="D450" s="4" t="s">
        <v>60</v>
      </c>
      <c r="E450" s="4" t="s">
        <v>139</v>
      </c>
      <c r="F450" s="3" t="s">
        <v>2435</v>
      </c>
      <c r="G450" s="3" t="s">
        <v>160</v>
      </c>
      <c r="H450" s="13" t="s">
        <v>1515</v>
      </c>
      <c r="I450" s="2" t="s">
        <v>1596</v>
      </c>
      <c r="J450" s="4" t="s">
        <v>1596</v>
      </c>
      <c r="K450" s="4" t="s">
        <v>59</v>
      </c>
      <c r="L450" s="4" t="s">
        <v>457</v>
      </c>
      <c r="M450" s="5">
        <v>62700000</v>
      </c>
      <c r="N450" s="8" t="s">
        <v>379</v>
      </c>
      <c r="O450" s="7" t="s">
        <v>380</v>
      </c>
      <c r="P450" s="7" t="s">
        <v>2436</v>
      </c>
      <c r="Q450" s="7" t="s">
        <v>2437</v>
      </c>
    </row>
    <row r="451" spans="1:17" ht="50.1" customHeight="1" x14ac:dyDescent="0.35">
      <c r="A451" s="14">
        <f t="shared" si="6"/>
        <v>450</v>
      </c>
      <c r="B451" s="4" t="s">
        <v>10</v>
      </c>
      <c r="C451" s="4" t="s">
        <v>2426</v>
      </c>
      <c r="D451" s="4" t="s">
        <v>60</v>
      </c>
      <c r="E451" s="4" t="s">
        <v>805</v>
      </c>
      <c r="F451" s="3" t="s">
        <v>128</v>
      </c>
      <c r="G451" s="3" t="s">
        <v>2427</v>
      </c>
      <c r="H451" s="13" t="s">
        <v>55</v>
      </c>
      <c r="I451" s="2" t="s">
        <v>1596</v>
      </c>
      <c r="J451" s="4" t="s">
        <v>1596</v>
      </c>
      <c r="K451" s="4" t="s">
        <v>59</v>
      </c>
      <c r="L451" s="4" t="s">
        <v>247</v>
      </c>
      <c r="M451" s="5">
        <v>167240700</v>
      </c>
      <c r="N451" s="8" t="s">
        <v>874</v>
      </c>
      <c r="O451" s="7" t="s">
        <v>875</v>
      </c>
      <c r="P451" s="7" t="s">
        <v>2428</v>
      </c>
      <c r="Q451" s="7" t="s">
        <v>810</v>
      </c>
    </row>
    <row r="452" spans="1:17" ht="50.1" customHeight="1" x14ac:dyDescent="0.35">
      <c r="A452" s="14">
        <f t="shared" ref="A452:A515" si="7">IF(B452="","",A451+1)</f>
        <v>451</v>
      </c>
      <c r="B452" s="4" t="s">
        <v>10</v>
      </c>
      <c r="C452" s="4" t="s">
        <v>2438</v>
      </c>
      <c r="D452" s="4" t="s">
        <v>60</v>
      </c>
      <c r="E452" s="4" t="s">
        <v>805</v>
      </c>
      <c r="F452" s="3" t="s">
        <v>2439</v>
      </c>
      <c r="G452" s="3" t="s">
        <v>2440</v>
      </c>
      <c r="H452" s="13" t="s">
        <v>55</v>
      </c>
      <c r="I452" s="2" t="s">
        <v>1596</v>
      </c>
      <c r="J452" s="4" t="s">
        <v>1596</v>
      </c>
      <c r="K452" s="4" t="s">
        <v>59</v>
      </c>
      <c r="L452" s="4" t="s">
        <v>247</v>
      </c>
      <c r="M452" s="5">
        <v>84332600</v>
      </c>
      <c r="N452" s="8" t="s">
        <v>132</v>
      </c>
      <c r="O452" s="7" t="s">
        <v>2441</v>
      </c>
      <c r="P452" s="7" t="s">
        <v>2442</v>
      </c>
      <c r="Q452" s="7" t="s">
        <v>810</v>
      </c>
    </row>
    <row r="453" spans="1:17" ht="50.1" customHeight="1" x14ac:dyDescent="0.35">
      <c r="A453" s="14">
        <f t="shared" si="7"/>
        <v>452</v>
      </c>
      <c r="B453" s="4" t="s">
        <v>10</v>
      </c>
      <c r="C453" s="4" t="s">
        <v>2443</v>
      </c>
      <c r="D453" s="4" t="s">
        <v>149</v>
      </c>
      <c r="E453" s="4" t="s">
        <v>158</v>
      </c>
      <c r="F453" s="3" t="s">
        <v>2444</v>
      </c>
      <c r="G453" s="3" t="s">
        <v>2445</v>
      </c>
      <c r="H453" s="13" t="s">
        <v>814</v>
      </c>
      <c r="I453" s="2" t="s">
        <v>2446</v>
      </c>
      <c r="J453" s="4" t="s">
        <v>2446</v>
      </c>
      <c r="K453" s="4" t="s">
        <v>59</v>
      </c>
      <c r="L453" s="4" t="s">
        <v>391</v>
      </c>
      <c r="M453" s="5">
        <v>8778000</v>
      </c>
      <c r="N453" s="8" t="s">
        <v>3888</v>
      </c>
      <c r="O453" s="7" t="s">
        <v>1190</v>
      </c>
      <c r="P453" s="7" t="s">
        <v>2447</v>
      </c>
      <c r="Q453" s="7" t="s">
        <v>599</v>
      </c>
    </row>
    <row r="454" spans="1:17" ht="50.1" customHeight="1" x14ac:dyDescent="0.35">
      <c r="A454" s="14">
        <f t="shared" si="7"/>
        <v>453</v>
      </c>
      <c r="B454" s="4" t="s">
        <v>10</v>
      </c>
      <c r="C454" s="4" t="s">
        <v>2458</v>
      </c>
      <c r="D454" s="4" t="s">
        <v>60</v>
      </c>
      <c r="E454" s="4" t="s">
        <v>158</v>
      </c>
      <c r="F454" s="3" t="s">
        <v>2459</v>
      </c>
      <c r="G454" s="3" t="s">
        <v>2460</v>
      </c>
      <c r="H454" s="13" t="s">
        <v>142</v>
      </c>
      <c r="I454" s="2" t="s">
        <v>2450</v>
      </c>
      <c r="J454" s="4" t="s">
        <v>2450</v>
      </c>
      <c r="K454" s="4" t="s">
        <v>59</v>
      </c>
      <c r="L454" s="4" t="s">
        <v>155</v>
      </c>
      <c r="M454" s="5">
        <v>26400000</v>
      </c>
      <c r="N454" s="8" t="s">
        <v>765</v>
      </c>
      <c r="O454" s="7" t="s">
        <v>766</v>
      </c>
      <c r="P454" s="7" t="s">
        <v>2461</v>
      </c>
      <c r="Q454" s="7" t="s">
        <v>2462</v>
      </c>
    </row>
    <row r="455" spans="1:17" ht="50.1" customHeight="1" x14ac:dyDescent="0.35">
      <c r="A455" s="14">
        <f t="shared" si="7"/>
        <v>454</v>
      </c>
      <c r="B455" s="4" t="s">
        <v>10</v>
      </c>
      <c r="C455" s="4" t="s">
        <v>2448</v>
      </c>
      <c r="D455" s="4" t="s">
        <v>60</v>
      </c>
      <c r="E455" s="4" t="s">
        <v>158</v>
      </c>
      <c r="F455" s="3" t="s">
        <v>2449</v>
      </c>
      <c r="G455" s="3" t="s">
        <v>653</v>
      </c>
      <c r="H455" s="13" t="s">
        <v>55</v>
      </c>
      <c r="I455" s="2" t="s">
        <v>2450</v>
      </c>
      <c r="J455" s="4" t="s">
        <v>2450</v>
      </c>
      <c r="K455" s="4" t="s">
        <v>59</v>
      </c>
      <c r="L455" s="4" t="s">
        <v>2451</v>
      </c>
      <c r="M455" s="5">
        <v>20460000</v>
      </c>
      <c r="N455" s="8" t="s">
        <v>647</v>
      </c>
      <c r="O455" s="7" t="s">
        <v>648</v>
      </c>
      <c r="P455" s="7" t="s">
        <v>2452</v>
      </c>
      <c r="Q455" s="7" t="s">
        <v>656</v>
      </c>
    </row>
    <row r="456" spans="1:17" ht="50.1" customHeight="1" x14ac:dyDescent="0.35">
      <c r="A456" s="14">
        <f t="shared" si="7"/>
        <v>455</v>
      </c>
      <c r="B456" s="4" t="s">
        <v>10</v>
      </c>
      <c r="C456" s="4" t="s">
        <v>2463</v>
      </c>
      <c r="D456" s="4" t="s">
        <v>60</v>
      </c>
      <c r="E456" s="4" t="s">
        <v>158</v>
      </c>
      <c r="F456" s="3" t="s">
        <v>2464</v>
      </c>
      <c r="G456" s="3" t="s">
        <v>873</v>
      </c>
      <c r="H456" s="13" t="s">
        <v>628</v>
      </c>
      <c r="I456" s="2" t="s">
        <v>2450</v>
      </c>
      <c r="J456" s="4" t="s">
        <v>2450</v>
      </c>
      <c r="K456" s="4" t="s">
        <v>59</v>
      </c>
      <c r="L456" s="4" t="s">
        <v>1501</v>
      </c>
      <c r="M456" s="5">
        <v>24585000</v>
      </c>
      <c r="N456" s="8" t="s">
        <v>3563</v>
      </c>
      <c r="O456" s="7" t="s">
        <v>2465</v>
      </c>
      <c r="P456" s="7" t="s">
        <v>2466</v>
      </c>
      <c r="Q456" s="7" t="s">
        <v>2467</v>
      </c>
    </row>
    <row r="457" spans="1:17" ht="50.1" customHeight="1" x14ac:dyDescent="0.35">
      <c r="A457" s="14">
        <f t="shared" si="7"/>
        <v>456</v>
      </c>
      <c r="B457" s="4" t="s">
        <v>10</v>
      </c>
      <c r="C457" s="4" t="s">
        <v>2453</v>
      </c>
      <c r="D457" s="4" t="s">
        <v>60</v>
      </c>
      <c r="E457" s="4" t="s">
        <v>158</v>
      </c>
      <c r="F457" s="3" t="s">
        <v>2454</v>
      </c>
      <c r="G457" s="3" t="s">
        <v>478</v>
      </c>
      <c r="H457" s="13" t="s">
        <v>55</v>
      </c>
      <c r="I457" s="2" t="s">
        <v>2450</v>
      </c>
      <c r="J457" s="4" t="s">
        <v>2450</v>
      </c>
      <c r="K457" s="4" t="s">
        <v>59</v>
      </c>
      <c r="L457" s="4" t="s">
        <v>391</v>
      </c>
      <c r="M457" s="5">
        <v>3608000</v>
      </c>
      <c r="N457" s="8" t="s">
        <v>2455</v>
      </c>
      <c r="O457" s="7" t="s">
        <v>2456</v>
      </c>
      <c r="P457" s="7" t="s">
        <v>2457</v>
      </c>
      <c r="Q457" s="7" t="s">
        <v>656</v>
      </c>
    </row>
    <row r="458" spans="1:17" ht="50.1" customHeight="1" x14ac:dyDescent="0.35">
      <c r="A458" s="14">
        <f t="shared" si="7"/>
        <v>457</v>
      </c>
      <c r="B458" s="4" t="s">
        <v>10</v>
      </c>
      <c r="C458" s="4" t="s">
        <v>2481</v>
      </c>
      <c r="D458" s="4" t="s">
        <v>149</v>
      </c>
      <c r="E458" s="4" t="s">
        <v>158</v>
      </c>
      <c r="F458" s="3" t="s">
        <v>2482</v>
      </c>
      <c r="G458" s="3" t="s">
        <v>621</v>
      </c>
      <c r="H458" s="13" t="s">
        <v>151</v>
      </c>
      <c r="I458" s="2" t="s">
        <v>960</v>
      </c>
      <c r="J458" s="4" t="s">
        <v>960</v>
      </c>
      <c r="K458" s="4" t="s">
        <v>59</v>
      </c>
      <c r="L458" s="4" t="s">
        <v>356</v>
      </c>
      <c r="M458" s="5">
        <v>18953000</v>
      </c>
      <c r="N458" s="8" t="s">
        <v>500</v>
      </c>
      <c r="O458" s="7" t="s">
        <v>501</v>
      </c>
      <c r="P458" s="7" t="s">
        <v>2483</v>
      </c>
      <c r="Q458" s="7" t="s">
        <v>2331</v>
      </c>
    </row>
    <row r="459" spans="1:17" ht="50.1" customHeight="1" x14ac:dyDescent="0.35">
      <c r="A459" s="14">
        <f t="shared" si="7"/>
        <v>458</v>
      </c>
      <c r="B459" s="4" t="s">
        <v>10</v>
      </c>
      <c r="C459" s="4" t="s">
        <v>2476</v>
      </c>
      <c r="D459" s="4" t="s">
        <v>60</v>
      </c>
      <c r="E459" s="4" t="s">
        <v>158</v>
      </c>
      <c r="F459" s="3" t="s">
        <v>2477</v>
      </c>
      <c r="G459" s="3" t="s">
        <v>1994</v>
      </c>
      <c r="H459" s="13" t="s">
        <v>57</v>
      </c>
      <c r="I459" s="2" t="s">
        <v>960</v>
      </c>
      <c r="J459" s="4" t="s">
        <v>960</v>
      </c>
      <c r="K459" s="4" t="s">
        <v>59</v>
      </c>
      <c r="L459" s="4" t="s">
        <v>240</v>
      </c>
      <c r="M459" s="5">
        <v>5499340</v>
      </c>
      <c r="N459" s="8" t="s">
        <v>2478</v>
      </c>
      <c r="O459" s="7" t="s">
        <v>2479</v>
      </c>
      <c r="P459" s="7" t="s">
        <v>2480</v>
      </c>
      <c r="Q459" s="7" t="s">
        <v>632</v>
      </c>
    </row>
    <row r="460" spans="1:17" ht="50.1" customHeight="1" x14ac:dyDescent="0.35">
      <c r="A460" s="14">
        <f t="shared" si="7"/>
        <v>459</v>
      </c>
      <c r="B460" s="4" t="s">
        <v>10</v>
      </c>
      <c r="C460" s="4" t="s">
        <v>2468</v>
      </c>
      <c r="D460" s="4" t="s">
        <v>149</v>
      </c>
      <c r="E460" s="4" t="s">
        <v>139</v>
      </c>
      <c r="F460" s="3" t="s">
        <v>2469</v>
      </c>
      <c r="G460" s="3" t="s">
        <v>2470</v>
      </c>
      <c r="H460" s="13" t="s">
        <v>492</v>
      </c>
      <c r="I460" s="2" t="s">
        <v>960</v>
      </c>
      <c r="J460" s="4" t="s">
        <v>960</v>
      </c>
      <c r="K460" s="4" t="s">
        <v>59</v>
      </c>
      <c r="L460" s="4" t="s">
        <v>2471</v>
      </c>
      <c r="M460" s="5">
        <v>53900000</v>
      </c>
      <c r="N460" s="8" t="s">
        <v>2472</v>
      </c>
      <c r="O460" s="7" t="s">
        <v>2473</v>
      </c>
      <c r="P460" s="7" t="s">
        <v>2474</v>
      </c>
      <c r="Q460" s="7" t="s">
        <v>2475</v>
      </c>
    </row>
    <row r="461" spans="1:17" ht="50.1" customHeight="1" x14ac:dyDescent="0.35">
      <c r="A461" s="14">
        <f t="shared" si="7"/>
        <v>460</v>
      </c>
      <c r="B461" s="4" t="s">
        <v>10</v>
      </c>
      <c r="C461" s="4" t="s">
        <v>2484</v>
      </c>
      <c r="D461" s="4" t="s">
        <v>60</v>
      </c>
      <c r="E461" s="4" t="s">
        <v>158</v>
      </c>
      <c r="F461" s="3" t="s">
        <v>2485</v>
      </c>
      <c r="G461" s="3" t="s">
        <v>621</v>
      </c>
      <c r="H461" s="13" t="s">
        <v>142</v>
      </c>
      <c r="I461" s="2" t="s">
        <v>960</v>
      </c>
      <c r="J461" s="4" t="s">
        <v>960</v>
      </c>
      <c r="K461" s="4" t="s">
        <v>59</v>
      </c>
      <c r="L461" s="4" t="s">
        <v>1501</v>
      </c>
      <c r="M461" s="5">
        <v>8690000</v>
      </c>
      <c r="N461" s="8" t="s">
        <v>622</v>
      </c>
      <c r="O461" s="7" t="s">
        <v>623</v>
      </c>
      <c r="P461" s="7" t="s">
        <v>2486</v>
      </c>
      <c r="Q461" s="7" t="s">
        <v>2487</v>
      </c>
    </row>
    <row r="462" spans="1:17" ht="50.1" customHeight="1" x14ac:dyDescent="0.35">
      <c r="A462" s="14">
        <f t="shared" si="7"/>
        <v>461</v>
      </c>
      <c r="B462" s="4" t="s">
        <v>10</v>
      </c>
      <c r="C462" s="4" t="s">
        <v>2496</v>
      </c>
      <c r="D462" s="4" t="s">
        <v>60</v>
      </c>
      <c r="E462" s="4" t="s">
        <v>158</v>
      </c>
      <c r="F462" s="3" t="s">
        <v>2497</v>
      </c>
      <c r="G462" s="3" t="s">
        <v>2498</v>
      </c>
      <c r="H462" s="13" t="s">
        <v>56</v>
      </c>
      <c r="I462" s="2" t="s">
        <v>1551</v>
      </c>
      <c r="J462" s="4" t="s">
        <v>1551</v>
      </c>
      <c r="K462" s="4" t="s">
        <v>59</v>
      </c>
      <c r="L462" s="4" t="s">
        <v>499</v>
      </c>
      <c r="M462" s="5">
        <v>11058300</v>
      </c>
      <c r="N462" s="8" t="s">
        <v>1487</v>
      </c>
      <c r="O462" s="7" t="s">
        <v>1488</v>
      </c>
      <c r="P462" s="7" t="s">
        <v>2499</v>
      </c>
      <c r="Q462" s="7" t="s">
        <v>1446</v>
      </c>
    </row>
    <row r="463" spans="1:17" ht="50.1" customHeight="1" x14ac:dyDescent="0.35">
      <c r="A463" s="14">
        <f t="shared" si="7"/>
        <v>462</v>
      </c>
      <c r="B463" s="4" t="s">
        <v>10</v>
      </c>
      <c r="C463" s="4" t="s">
        <v>2520</v>
      </c>
      <c r="D463" s="4" t="s">
        <v>60</v>
      </c>
      <c r="E463" s="4" t="s">
        <v>158</v>
      </c>
      <c r="F463" s="3" t="s">
        <v>2521</v>
      </c>
      <c r="G463" s="3" t="s">
        <v>2522</v>
      </c>
      <c r="H463" s="13" t="s">
        <v>1814</v>
      </c>
      <c r="I463" s="2" t="s">
        <v>1551</v>
      </c>
      <c r="J463" s="4" t="s">
        <v>1551</v>
      </c>
      <c r="K463" s="4" t="s">
        <v>59</v>
      </c>
      <c r="L463" s="4" t="s">
        <v>391</v>
      </c>
      <c r="M463" s="5">
        <v>7590000</v>
      </c>
      <c r="N463" s="8" t="s">
        <v>2779</v>
      </c>
      <c r="O463" s="7" t="s">
        <v>1865</v>
      </c>
      <c r="P463" s="7" t="s">
        <v>2523</v>
      </c>
      <c r="Q463" s="7" t="s">
        <v>2524</v>
      </c>
    </row>
    <row r="464" spans="1:17" ht="50.1" customHeight="1" x14ac:dyDescent="0.35">
      <c r="A464" s="14">
        <f t="shared" si="7"/>
        <v>463</v>
      </c>
      <c r="B464" s="4" t="s">
        <v>10</v>
      </c>
      <c r="C464" s="4" t="s">
        <v>2500</v>
      </c>
      <c r="D464" s="4" t="s">
        <v>60</v>
      </c>
      <c r="E464" s="4" t="s">
        <v>158</v>
      </c>
      <c r="F464" s="3" t="s">
        <v>2501</v>
      </c>
      <c r="G464" s="3" t="s">
        <v>2502</v>
      </c>
      <c r="H464" s="13" t="s">
        <v>55</v>
      </c>
      <c r="I464" s="2" t="s">
        <v>1551</v>
      </c>
      <c r="J464" s="4" t="s">
        <v>1551</v>
      </c>
      <c r="K464" s="4" t="s">
        <v>59</v>
      </c>
      <c r="L464" s="4" t="s">
        <v>457</v>
      </c>
      <c r="M464" s="5">
        <v>7359000</v>
      </c>
      <c r="N464" s="8" t="s">
        <v>328</v>
      </c>
      <c r="O464" s="7" t="s">
        <v>329</v>
      </c>
      <c r="P464" s="7" t="s">
        <v>2503</v>
      </c>
      <c r="Q464" s="7" t="s">
        <v>2504</v>
      </c>
    </row>
    <row r="465" spans="1:17" ht="50.1" customHeight="1" x14ac:dyDescent="0.35">
      <c r="A465" s="14">
        <f t="shared" si="7"/>
        <v>464</v>
      </c>
      <c r="B465" s="4" t="s">
        <v>10</v>
      </c>
      <c r="C465" s="4" t="s">
        <v>2505</v>
      </c>
      <c r="D465" s="4" t="s">
        <v>60</v>
      </c>
      <c r="E465" s="4" t="s">
        <v>462</v>
      </c>
      <c r="F465" s="3" t="s">
        <v>2506</v>
      </c>
      <c r="G465" s="3" t="s">
        <v>2507</v>
      </c>
      <c r="H465" s="13" t="s">
        <v>465</v>
      </c>
      <c r="I465" s="2" t="s">
        <v>1551</v>
      </c>
      <c r="J465" s="4" t="s">
        <v>1551</v>
      </c>
      <c r="K465" s="4" t="s">
        <v>59</v>
      </c>
      <c r="L465" s="4" t="s">
        <v>539</v>
      </c>
      <c r="M465" s="5">
        <v>10555600</v>
      </c>
      <c r="N465" s="8" t="s">
        <v>3714</v>
      </c>
      <c r="O465" s="7" t="s">
        <v>458</v>
      </c>
      <c r="P465" s="7" t="s">
        <v>2508</v>
      </c>
      <c r="Q465" s="7" t="s">
        <v>2509</v>
      </c>
    </row>
    <row r="466" spans="1:17" ht="50.1" customHeight="1" x14ac:dyDescent="0.35">
      <c r="A466" s="14">
        <f t="shared" si="7"/>
        <v>465</v>
      </c>
      <c r="B466" s="4" t="s">
        <v>10</v>
      </c>
      <c r="C466" s="4" t="s">
        <v>2516</v>
      </c>
      <c r="D466" s="4" t="s">
        <v>60</v>
      </c>
      <c r="E466" s="4" t="s">
        <v>462</v>
      </c>
      <c r="F466" s="3" t="s">
        <v>2517</v>
      </c>
      <c r="G466" s="3" t="s">
        <v>2518</v>
      </c>
      <c r="H466" s="13" t="s">
        <v>465</v>
      </c>
      <c r="I466" s="2" t="s">
        <v>1551</v>
      </c>
      <c r="J466" s="4" t="s">
        <v>1551</v>
      </c>
      <c r="K466" s="4" t="s">
        <v>59</v>
      </c>
      <c r="L466" s="4" t="s">
        <v>539</v>
      </c>
      <c r="M466" s="5">
        <v>7499250</v>
      </c>
      <c r="N466" s="8" t="s">
        <v>2128</v>
      </c>
      <c r="O466" s="7" t="s">
        <v>1276</v>
      </c>
      <c r="P466" s="7" t="s">
        <v>2519</v>
      </c>
      <c r="Q466" s="7" t="s">
        <v>2509</v>
      </c>
    </row>
    <row r="467" spans="1:17" ht="50.1" customHeight="1" x14ac:dyDescent="0.35">
      <c r="A467" s="14">
        <f t="shared" si="7"/>
        <v>466</v>
      </c>
      <c r="B467" s="4" t="s">
        <v>10</v>
      </c>
      <c r="C467" s="4" t="s">
        <v>2491</v>
      </c>
      <c r="D467" s="4" t="s">
        <v>60</v>
      </c>
      <c r="E467" s="4" t="s">
        <v>158</v>
      </c>
      <c r="F467" s="3" t="s">
        <v>2492</v>
      </c>
      <c r="G467" s="3" t="s">
        <v>2493</v>
      </c>
      <c r="H467" s="13" t="s">
        <v>55</v>
      </c>
      <c r="I467" s="2" t="s">
        <v>1551</v>
      </c>
      <c r="J467" s="4" t="s">
        <v>1551</v>
      </c>
      <c r="K467" s="4" t="s">
        <v>59</v>
      </c>
      <c r="L467" s="4" t="s">
        <v>457</v>
      </c>
      <c r="M467" s="5">
        <v>12364000</v>
      </c>
      <c r="N467" s="8" t="s">
        <v>3879</v>
      </c>
      <c r="O467" s="7" t="s">
        <v>654</v>
      </c>
      <c r="P467" s="7" t="s">
        <v>2494</v>
      </c>
      <c r="Q467" s="7" t="s">
        <v>2495</v>
      </c>
    </row>
    <row r="468" spans="1:17" ht="50.1" customHeight="1" x14ac:dyDescent="0.35">
      <c r="A468" s="14">
        <f t="shared" si="7"/>
        <v>467</v>
      </c>
      <c r="B468" s="4" t="s">
        <v>10</v>
      </c>
      <c r="C468" s="4" t="s">
        <v>2510</v>
      </c>
      <c r="D468" s="4" t="s">
        <v>60</v>
      </c>
      <c r="E468" s="4" t="s">
        <v>462</v>
      </c>
      <c r="F468" s="3" t="s">
        <v>2511</v>
      </c>
      <c r="G468" s="3" t="s">
        <v>2512</v>
      </c>
      <c r="H468" s="13" t="s">
        <v>465</v>
      </c>
      <c r="I468" s="2" t="s">
        <v>1551</v>
      </c>
      <c r="J468" s="4" t="s">
        <v>1551</v>
      </c>
      <c r="K468" s="4" t="s">
        <v>59</v>
      </c>
      <c r="L468" s="4" t="s">
        <v>539</v>
      </c>
      <c r="M468" s="5">
        <v>11095700</v>
      </c>
      <c r="N468" s="8" t="s">
        <v>2513</v>
      </c>
      <c r="O468" s="7" t="s">
        <v>2514</v>
      </c>
      <c r="P468" s="7" t="s">
        <v>2515</v>
      </c>
      <c r="Q468" s="7" t="s">
        <v>2509</v>
      </c>
    </row>
    <row r="469" spans="1:17" ht="50.1" customHeight="1" x14ac:dyDescent="0.35">
      <c r="A469" s="14">
        <f t="shared" si="7"/>
        <v>468</v>
      </c>
      <c r="B469" s="4" t="s">
        <v>10</v>
      </c>
      <c r="C469" s="4" t="s">
        <v>2488</v>
      </c>
      <c r="D469" s="4" t="s">
        <v>60</v>
      </c>
      <c r="E469" s="4" t="s">
        <v>805</v>
      </c>
      <c r="F469" s="3" t="s">
        <v>2489</v>
      </c>
      <c r="G469" s="3" t="s">
        <v>1266</v>
      </c>
      <c r="H469" s="13" t="s">
        <v>57</v>
      </c>
      <c r="I469" s="2" t="s">
        <v>1551</v>
      </c>
      <c r="J469" s="4" t="s">
        <v>1551</v>
      </c>
      <c r="K469" s="4" t="s">
        <v>59</v>
      </c>
      <c r="L469" s="4" t="s">
        <v>155</v>
      </c>
      <c r="M469" s="5">
        <v>44082720</v>
      </c>
      <c r="N469" s="8" t="s">
        <v>1901</v>
      </c>
      <c r="O469" s="7" t="s">
        <v>1902</v>
      </c>
      <c r="P469" s="7" t="s">
        <v>2490</v>
      </c>
      <c r="Q469" s="7" t="s">
        <v>810</v>
      </c>
    </row>
    <row r="470" spans="1:17" ht="50.1" customHeight="1" x14ac:dyDescent="0.35">
      <c r="A470" s="14">
        <f t="shared" si="7"/>
        <v>469</v>
      </c>
      <c r="B470" s="4" t="s">
        <v>10</v>
      </c>
      <c r="C470" s="4" t="s">
        <v>2525</v>
      </c>
      <c r="D470" s="4" t="s">
        <v>60</v>
      </c>
      <c r="E470" s="4" t="s">
        <v>158</v>
      </c>
      <c r="F470" s="3" t="s">
        <v>2526</v>
      </c>
      <c r="G470" s="3" t="s">
        <v>2527</v>
      </c>
      <c r="H470" s="13" t="s">
        <v>1814</v>
      </c>
      <c r="I470" s="2" t="s">
        <v>1551</v>
      </c>
      <c r="J470" s="4" t="s">
        <v>1551</v>
      </c>
      <c r="K470" s="4" t="s">
        <v>59</v>
      </c>
      <c r="L470" s="4" t="s">
        <v>821</v>
      </c>
      <c r="M470" s="5">
        <v>17586800</v>
      </c>
      <c r="N470" s="8" t="s">
        <v>2528</v>
      </c>
      <c r="O470" s="7" t="s">
        <v>2529</v>
      </c>
      <c r="P470" s="7" t="s">
        <v>2530</v>
      </c>
      <c r="Q470" s="7" t="s">
        <v>2531</v>
      </c>
    </row>
    <row r="471" spans="1:17" ht="50.1" customHeight="1" x14ac:dyDescent="0.35">
      <c r="A471" s="14">
        <f t="shared" si="7"/>
        <v>470</v>
      </c>
      <c r="B471" s="4" t="s">
        <v>10</v>
      </c>
      <c r="C471" s="4" t="s">
        <v>2541</v>
      </c>
      <c r="D471" s="4" t="s">
        <v>149</v>
      </c>
      <c r="E471" s="4" t="s">
        <v>158</v>
      </c>
      <c r="F471" s="3" t="s">
        <v>2542</v>
      </c>
      <c r="G471" s="3" t="s">
        <v>472</v>
      </c>
      <c r="H471" s="13" t="s">
        <v>202</v>
      </c>
      <c r="I471" s="2" t="s">
        <v>2534</v>
      </c>
      <c r="J471" s="4" t="s">
        <v>2534</v>
      </c>
      <c r="K471" s="4" t="s">
        <v>59</v>
      </c>
      <c r="L471" s="4" t="s">
        <v>155</v>
      </c>
      <c r="M471" s="5">
        <v>12100000</v>
      </c>
      <c r="N471" s="8" t="s">
        <v>3873</v>
      </c>
      <c r="O471" s="7" t="s">
        <v>581</v>
      </c>
      <c r="P471" s="7" t="s">
        <v>2543</v>
      </c>
      <c r="Q471" s="7" t="s">
        <v>1305</v>
      </c>
    </row>
    <row r="472" spans="1:17" ht="50.1" customHeight="1" x14ac:dyDescent="0.35">
      <c r="A472" s="14">
        <f t="shared" si="7"/>
        <v>471</v>
      </c>
      <c r="B472" s="4" t="s">
        <v>10</v>
      </c>
      <c r="C472" s="4" t="s">
        <v>2536</v>
      </c>
      <c r="D472" s="4" t="s">
        <v>149</v>
      </c>
      <c r="E472" s="4" t="s">
        <v>805</v>
      </c>
      <c r="F472" s="3" t="s">
        <v>2537</v>
      </c>
      <c r="G472" s="3" t="s">
        <v>39</v>
      </c>
      <c r="H472" s="13" t="s">
        <v>492</v>
      </c>
      <c r="I472" s="2" t="s">
        <v>2534</v>
      </c>
      <c r="J472" s="4" t="s">
        <v>2534</v>
      </c>
      <c r="K472" s="4" t="s">
        <v>59</v>
      </c>
      <c r="L472" s="4" t="s">
        <v>499</v>
      </c>
      <c r="M472" s="5">
        <v>37400000</v>
      </c>
      <c r="N472" s="8" t="s">
        <v>2538</v>
      </c>
      <c r="O472" s="7" t="s">
        <v>2539</v>
      </c>
      <c r="P472" s="7" t="s">
        <v>2540</v>
      </c>
      <c r="Q472" s="7" t="s">
        <v>810</v>
      </c>
    </row>
    <row r="473" spans="1:17" ht="50.1" customHeight="1" x14ac:dyDescent="0.35">
      <c r="A473" s="14">
        <f t="shared" si="7"/>
        <v>472</v>
      </c>
      <c r="B473" s="4" t="s">
        <v>10</v>
      </c>
      <c r="C473" s="4" t="s">
        <v>2532</v>
      </c>
      <c r="D473" s="4" t="s">
        <v>149</v>
      </c>
      <c r="E473" s="4" t="s">
        <v>158</v>
      </c>
      <c r="F473" s="3" t="s">
        <v>2533</v>
      </c>
      <c r="G473" s="3" t="s">
        <v>472</v>
      </c>
      <c r="H473" s="13" t="s">
        <v>202</v>
      </c>
      <c r="I473" s="2" t="s">
        <v>2534</v>
      </c>
      <c r="J473" s="4" t="s">
        <v>2534</v>
      </c>
      <c r="K473" s="4" t="s">
        <v>59</v>
      </c>
      <c r="L473" s="4" t="s">
        <v>155</v>
      </c>
      <c r="M473" s="5">
        <v>12760000</v>
      </c>
      <c r="N473" s="8" t="s">
        <v>790</v>
      </c>
      <c r="O473" s="7" t="s">
        <v>791</v>
      </c>
      <c r="P473" s="7" t="s">
        <v>2535</v>
      </c>
      <c r="Q473" s="7" t="s">
        <v>1305</v>
      </c>
    </row>
    <row r="474" spans="1:17" ht="50.1" customHeight="1" x14ac:dyDescent="0.35">
      <c r="A474" s="14">
        <f t="shared" si="7"/>
        <v>473</v>
      </c>
      <c r="B474" s="4" t="s">
        <v>10</v>
      </c>
      <c r="C474" s="4" t="s">
        <v>2550</v>
      </c>
      <c r="D474" s="4" t="s">
        <v>60</v>
      </c>
      <c r="E474" s="4" t="s">
        <v>158</v>
      </c>
      <c r="F474" s="3" t="s">
        <v>2551</v>
      </c>
      <c r="G474" s="3" t="s">
        <v>736</v>
      </c>
      <c r="H474" s="13" t="s">
        <v>55</v>
      </c>
      <c r="I474" s="2" t="s">
        <v>2547</v>
      </c>
      <c r="J474" s="4" t="s">
        <v>2547</v>
      </c>
      <c r="K474" s="4" t="s">
        <v>59</v>
      </c>
      <c r="L474" s="4" t="s">
        <v>499</v>
      </c>
      <c r="M474" s="5">
        <v>18953000</v>
      </c>
      <c r="N474" s="8" t="s">
        <v>2552</v>
      </c>
      <c r="O474" s="7" t="s">
        <v>2553</v>
      </c>
      <c r="P474" s="7" t="s">
        <v>2554</v>
      </c>
      <c r="Q474" s="7" t="s">
        <v>2555</v>
      </c>
    </row>
    <row r="475" spans="1:17" ht="50.1" customHeight="1" x14ac:dyDescent="0.35">
      <c r="A475" s="14">
        <f t="shared" si="7"/>
        <v>474</v>
      </c>
      <c r="B475" s="4" t="s">
        <v>10</v>
      </c>
      <c r="C475" s="4" t="s">
        <v>2569</v>
      </c>
      <c r="D475" s="4" t="s">
        <v>60</v>
      </c>
      <c r="E475" s="4" t="s">
        <v>158</v>
      </c>
      <c r="F475" s="3" t="s">
        <v>2570</v>
      </c>
      <c r="G475" s="3" t="s">
        <v>2571</v>
      </c>
      <c r="H475" s="13" t="s">
        <v>465</v>
      </c>
      <c r="I475" s="2" t="s">
        <v>2547</v>
      </c>
      <c r="J475" s="4" t="s">
        <v>2547</v>
      </c>
      <c r="K475" s="4" t="s">
        <v>59</v>
      </c>
      <c r="L475" s="4" t="s">
        <v>302</v>
      </c>
      <c r="M475" s="5">
        <v>9972600</v>
      </c>
      <c r="N475" s="8" t="s">
        <v>3025</v>
      </c>
      <c r="O475" s="7" t="s">
        <v>737</v>
      </c>
      <c r="P475" s="7" t="s">
        <v>2572</v>
      </c>
      <c r="Q475" s="7" t="s">
        <v>650</v>
      </c>
    </row>
    <row r="476" spans="1:17" ht="50.1" customHeight="1" x14ac:dyDescent="0.35">
      <c r="A476" s="14">
        <f t="shared" si="7"/>
        <v>475</v>
      </c>
      <c r="B476" s="4" t="s">
        <v>10</v>
      </c>
      <c r="C476" s="4" t="s">
        <v>2573</v>
      </c>
      <c r="D476" s="4" t="s">
        <v>60</v>
      </c>
      <c r="E476" s="4" t="s">
        <v>158</v>
      </c>
      <c r="F476" s="3" t="s">
        <v>2574</v>
      </c>
      <c r="G476" s="3" t="s">
        <v>2575</v>
      </c>
      <c r="H476" s="13" t="s">
        <v>55</v>
      </c>
      <c r="I476" s="2" t="s">
        <v>2547</v>
      </c>
      <c r="J476" s="4" t="s">
        <v>2547</v>
      </c>
      <c r="K476" s="4" t="s">
        <v>59</v>
      </c>
      <c r="L476" s="4" t="s">
        <v>499</v>
      </c>
      <c r="M476" s="5">
        <v>9680000</v>
      </c>
      <c r="N476" s="8" t="s">
        <v>3879</v>
      </c>
      <c r="O476" s="7" t="s">
        <v>654</v>
      </c>
      <c r="P476" s="7" t="s">
        <v>2576</v>
      </c>
      <c r="Q476" s="7" t="s">
        <v>650</v>
      </c>
    </row>
    <row r="477" spans="1:17" ht="50.1" customHeight="1" x14ac:dyDescent="0.35">
      <c r="A477" s="14">
        <f t="shared" si="7"/>
        <v>476</v>
      </c>
      <c r="B477" s="4" t="s">
        <v>10</v>
      </c>
      <c r="C477" s="4" t="s">
        <v>2564</v>
      </c>
      <c r="D477" s="4" t="s">
        <v>60</v>
      </c>
      <c r="E477" s="4" t="s">
        <v>158</v>
      </c>
      <c r="F477" s="3" t="s">
        <v>2565</v>
      </c>
      <c r="G477" s="3" t="s">
        <v>2566</v>
      </c>
      <c r="H477" s="13" t="s">
        <v>465</v>
      </c>
      <c r="I477" s="2" t="s">
        <v>2547</v>
      </c>
      <c r="J477" s="4" t="s">
        <v>2547</v>
      </c>
      <c r="K477" s="4" t="s">
        <v>59</v>
      </c>
      <c r="L477" s="4" t="s">
        <v>302</v>
      </c>
      <c r="M477" s="5">
        <v>13860000</v>
      </c>
      <c r="N477" s="8" t="s">
        <v>2783</v>
      </c>
      <c r="O477" s="7" t="s">
        <v>2567</v>
      </c>
      <c r="P477" s="7" t="s">
        <v>2568</v>
      </c>
      <c r="Q477" s="7" t="s">
        <v>650</v>
      </c>
    </row>
    <row r="478" spans="1:17" ht="50.1" customHeight="1" x14ac:dyDescent="0.35">
      <c r="A478" s="14">
        <f t="shared" si="7"/>
        <v>477</v>
      </c>
      <c r="B478" s="4" t="s">
        <v>10</v>
      </c>
      <c r="C478" s="4" t="s">
        <v>2582</v>
      </c>
      <c r="D478" s="4" t="s">
        <v>60</v>
      </c>
      <c r="E478" s="4" t="s">
        <v>158</v>
      </c>
      <c r="F478" s="3" t="s">
        <v>2583</v>
      </c>
      <c r="G478" s="3" t="s">
        <v>2584</v>
      </c>
      <c r="H478" s="13" t="s">
        <v>55</v>
      </c>
      <c r="I478" s="2" t="s">
        <v>2547</v>
      </c>
      <c r="J478" s="4" t="s">
        <v>2547</v>
      </c>
      <c r="K478" s="4" t="s">
        <v>59</v>
      </c>
      <c r="L478" s="4" t="s">
        <v>499</v>
      </c>
      <c r="M478" s="5">
        <v>9107120</v>
      </c>
      <c r="N478" s="8" t="s">
        <v>2110</v>
      </c>
      <c r="O478" s="7" t="s">
        <v>672</v>
      </c>
      <c r="P478" s="7" t="s">
        <v>2585</v>
      </c>
      <c r="Q478" s="7" t="s">
        <v>650</v>
      </c>
    </row>
    <row r="479" spans="1:17" ht="50.1" customHeight="1" x14ac:dyDescent="0.35">
      <c r="A479" s="14">
        <f t="shared" si="7"/>
        <v>478</v>
      </c>
      <c r="B479" s="4" t="s">
        <v>10</v>
      </c>
      <c r="C479" s="4" t="s">
        <v>2561</v>
      </c>
      <c r="D479" s="4" t="s">
        <v>60</v>
      </c>
      <c r="E479" s="4" t="s">
        <v>158</v>
      </c>
      <c r="F479" s="3" t="s">
        <v>2562</v>
      </c>
      <c r="G479" s="3" t="s">
        <v>464</v>
      </c>
      <c r="H479" s="13" t="s">
        <v>55</v>
      </c>
      <c r="I479" s="2" t="s">
        <v>2547</v>
      </c>
      <c r="J479" s="4" t="s">
        <v>2547</v>
      </c>
      <c r="K479" s="4" t="s">
        <v>59</v>
      </c>
      <c r="L479" s="4" t="s">
        <v>499</v>
      </c>
      <c r="M479" s="5">
        <v>18755000</v>
      </c>
      <c r="N479" s="8" t="s">
        <v>3715</v>
      </c>
      <c r="O479" s="7" t="s">
        <v>714</v>
      </c>
      <c r="P479" s="7" t="s">
        <v>2563</v>
      </c>
      <c r="Q479" s="7" t="s">
        <v>661</v>
      </c>
    </row>
    <row r="480" spans="1:17" ht="50.1" customHeight="1" x14ac:dyDescent="0.35">
      <c r="A480" s="14">
        <f t="shared" si="7"/>
        <v>479</v>
      </c>
      <c r="B480" s="4" t="s">
        <v>10</v>
      </c>
      <c r="C480" s="4" t="s">
        <v>2556</v>
      </c>
      <c r="D480" s="4" t="s">
        <v>149</v>
      </c>
      <c r="E480" s="4" t="s">
        <v>158</v>
      </c>
      <c r="F480" s="3" t="s">
        <v>2557</v>
      </c>
      <c r="G480" s="3" t="s">
        <v>2558</v>
      </c>
      <c r="H480" s="13" t="s">
        <v>169</v>
      </c>
      <c r="I480" s="2" t="s">
        <v>2547</v>
      </c>
      <c r="J480" s="4" t="s">
        <v>2547</v>
      </c>
      <c r="K480" s="4" t="s">
        <v>59</v>
      </c>
      <c r="L480" s="4" t="s">
        <v>2559</v>
      </c>
      <c r="M480" s="5">
        <v>4400000</v>
      </c>
      <c r="N480" s="8" t="s">
        <v>3511</v>
      </c>
      <c r="O480" s="7" t="s">
        <v>401</v>
      </c>
      <c r="P480" s="7" t="s">
        <v>2560</v>
      </c>
      <c r="Q480" s="7" t="s">
        <v>914</v>
      </c>
    </row>
    <row r="481" spans="1:17" ht="50.1" customHeight="1" x14ac:dyDescent="0.35">
      <c r="A481" s="14">
        <f t="shared" si="7"/>
        <v>480</v>
      </c>
      <c r="B481" s="4" t="s">
        <v>10</v>
      </c>
      <c r="C481" s="4" t="s">
        <v>2577</v>
      </c>
      <c r="D481" s="4" t="s">
        <v>60</v>
      </c>
      <c r="E481" s="4" t="s">
        <v>158</v>
      </c>
      <c r="F481" s="3" t="s">
        <v>2578</v>
      </c>
      <c r="G481" s="3" t="s">
        <v>464</v>
      </c>
      <c r="H481" s="13" t="s">
        <v>55</v>
      </c>
      <c r="I481" s="2" t="s">
        <v>2547</v>
      </c>
      <c r="J481" s="4" t="s">
        <v>2547</v>
      </c>
      <c r="K481" s="4" t="s">
        <v>59</v>
      </c>
      <c r="L481" s="4" t="s">
        <v>2579</v>
      </c>
      <c r="M481" s="5">
        <v>13420000</v>
      </c>
      <c r="N481" s="8" t="s">
        <v>3046</v>
      </c>
      <c r="O481" s="7" t="s">
        <v>2580</v>
      </c>
      <c r="P481" s="7" t="s">
        <v>2581</v>
      </c>
      <c r="Q481" s="7" t="s">
        <v>656</v>
      </c>
    </row>
    <row r="482" spans="1:17" ht="50.1" customHeight="1" x14ac:dyDescent="0.35">
      <c r="A482" s="14">
        <f t="shared" si="7"/>
        <v>481</v>
      </c>
      <c r="B482" s="4" t="s">
        <v>10</v>
      </c>
      <c r="C482" s="4" t="s">
        <v>2544</v>
      </c>
      <c r="D482" s="4" t="s">
        <v>60</v>
      </c>
      <c r="E482" s="4" t="s">
        <v>158</v>
      </c>
      <c r="F482" s="3" t="s">
        <v>2545</v>
      </c>
      <c r="G482" s="3" t="s">
        <v>2546</v>
      </c>
      <c r="H482" s="13" t="s">
        <v>747</v>
      </c>
      <c r="I482" s="2" t="s">
        <v>2547</v>
      </c>
      <c r="J482" s="4" t="s">
        <v>2547</v>
      </c>
      <c r="K482" s="4" t="s">
        <v>59</v>
      </c>
      <c r="L482" s="4" t="s">
        <v>2295</v>
      </c>
      <c r="M482" s="5">
        <v>12218580</v>
      </c>
      <c r="N482" s="8" t="s">
        <v>3564</v>
      </c>
      <c r="O482" s="7" t="s">
        <v>2548</v>
      </c>
      <c r="P482" s="7" t="s">
        <v>2549</v>
      </c>
      <c r="Q482" s="7" t="s">
        <v>1446</v>
      </c>
    </row>
    <row r="483" spans="1:17" ht="50.1" customHeight="1" x14ac:dyDescent="0.35">
      <c r="A483" s="14">
        <f t="shared" si="7"/>
        <v>482</v>
      </c>
      <c r="B483" s="4" t="s">
        <v>10</v>
      </c>
      <c r="C483" s="4" t="s">
        <v>2586</v>
      </c>
      <c r="D483" s="4" t="s">
        <v>60</v>
      </c>
      <c r="E483" s="4" t="s">
        <v>805</v>
      </c>
      <c r="F483" s="3" t="s">
        <v>2587</v>
      </c>
      <c r="G483" s="3" t="s">
        <v>602</v>
      </c>
      <c r="H483" s="13" t="s">
        <v>55</v>
      </c>
      <c r="I483" s="2" t="s">
        <v>2588</v>
      </c>
      <c r="J483" s="4" t="s">
        <v>2588</v>
      </c>
      <c r="K483" s="4" t="s">
        <v>59</v>
      </c>
      <c r="L483" s="4" t="s">
        <v>1501</v>
      </c>
      <c r="M483" s="5">
        <v>53534800</v>
      </c>
      <c r="N483" s="8" t="s">
        <v>124</v>
      </c>
      <c r="O483" s="7" t="s">
        <v>2589</v>
      </c>
      <c r="P483" s="7" t="s">
        <v>2590</v>
      </c>
      <c r="Q483" s="7" t="s">
        <v>810</v>
      </c>
    </row>
    <row r="484" spans="1:17" ht="50.1" customHeight="1" x14ac:dyDescent="0.35">
      <c r="A484" s="14">
        <f t="shared" si="7"/>
        <v>483</v>
      </c>
      <c r="B484" s="4" t="s">
        <v>10</v>
      </c>
      <c r="C484" s="4" t="s">
        <v>2595</v>
      </c>
      <c r="D484" s="4" t="s">
        <v>60</v>
      </c>
      <c r="E484" s="4" t="s">
        <v>158</v>
      </c>
      <c r="F484" s="3" t="s">
        <v>2596</v>
      </c>
      <c r="G484" s="3" t="s">
        <v>1819</v>
      </c>
      <c r="H484" s="13" t="s">
        <v>465</v>
      </c>
      <c r="I484" s="2" t="s">
        <v>1392</v>
      </c>
      <c r="J484" s="4" t="s">
        <v>1392</v>
      </c>
      <c r="K484" s="4" t="s">
        <v>59</v>
      </c>
      <c r="L484" s="4" t="s">
        <v>604</v>
      </c>
      <c r="M484" s="5">
        <v>12925000</v>
      </c>
      <c r="N484" s="8" t="s">
        <v>2421</v>
      </c>
      <c r="O484" s="7" t="s">
        <v>659</v>
      </c>
      <c r="P484" s="7" t="s">
        <v>2597</v>
      </c>
      <c r="Q484" s="7" t="s">
        <v>2598</v>
      </c>
    </row>
    <row r="485" spans="1:17" ht="50.1" customHeight="1" x14ac:dyDescent="0.35">
      <c r="A485" s="14">
        <f t="shared" si="7"/>
        <v>484</v>
      </c>
      <c r="B485" s="4" t="s">
        <v>10</v>
      </c>
      <c r="C485" s="4" t="s">
        <v>2591</v>
      </c>
      <c r="D485" s="4" t="s">
        <v>60</v>
      </c>
      <c r="E485" s="4" t="s">
        <v>462</v>
      </c>
      <c r="F485" s="3" t="s">
        <v>2592</v>
      </c>
      <c r="G485" s="3" t="s">
        <v>2593</v>
      </c>
      <c r="H485" s="13" t="s">
        <v>55</v>
      </c>
      <c r="I485" s="2" t="s">
        <v>1392</v>
      </c>
      <c r="J485" s="4" t="s">
        <v>1392</v>
      </c>
      <c r="K485" s="4" t="s">
        <v>59</v>
      </c>
      <c r="L485" s="4" t="s">
        <v>604</v>
      </c>
      <c r="M485" s="5">
        <v>7364170</v>
      </c>
      <c r="N485" s="8" t="s">
        <v>3045</v>
      </c>
      <c r="O485" s="7" t="s">
        <v>2308</v>
      </c>
      <c r="P485" s="7" t="s">
        <v>2594</v>
      </c>
      <c r="Q485" s="7" t="s">
        <v>2084</v>
      </c>
    </row>
    <row r="486" spans="1:17" ht="50.1" customHeight="1" x14ac:dyDescent="0.35">
      <c r="A486" s="14">
        <f t="shared" si="7"/>
        <v>485</v>
      </c>
      <c r="B486" s="4" t="s">
        <v>10</v>
      </c>
      <c r="C486" s="4" t="s">
        <v>2599</v>
      </c>
      <c r="D486" s="4" t="s">
        <v>60</v>
      </c>
      <c r="E486" s="4" t="s">
        <v>805</v>
      </c>
      <c r="F486" s="3" t="s">
        <v>2600</v>
      </c>
      <c r="G486" s="3" t="s">
        <v>1988</v>
      </c>
      <c r="H486" s="13" t="s">
        <v>55</v>
      </c>
      <c r="I486" s="2" t="s">
        <v>1392</v>
      </c>
      <c r="J486" s="4" t="s">
        <v>1392</v>
      </c>
      <c r="K486" s="4" t="s">
        <v>59</v>
      </c>
      <c r="L486" s="4" t="s">
        <v>247</v>
      </c>
      <c r="M486" s="5">
        <v>87331200</v>
      </c>
      <c r="N486" s="8" t="s">
        <v>2601</v>
      </c>
      <c r="O486" s="7" t="s">
        <v>2602</v>
      </c>
      <c r="P486" s="7" t="s">
        <v>2603</v>
      </c>
      <c r="Q486" s="7" t="s">
        <v>810</v>
      </c>
    </row>
    <row r="487" spans="1:17" ht="50.1" customHeight="1" x14ac:dyDescent="0.35">
      <c r="A487" s="14">
        <f t="shared" si="7"/>
        <v>486</v>
      </c>
      <c r="B487" s="4" t="s">
        <v>10</v>
      </c>
      <c r="C487" s="4" t="s">
        <v>2609</v>
      </c>
      <c r="D487" s="4" t="s">
        <v>60</v>
      </c>
      <c r="E487" s="4" t="s">
        <v>462</v>
      </c>
      <c r="F487" s="3" t="s">
        <v>2610</v>
      </c>
      <c r="G487" s="3" t="s">
        <v>1714</v>
      </c>
      <c r="H487" s="13" t="s">
        <v>58</v>
      </c>
      <c r="I487" s="2" t="s">
        <v>2607</v>
      </c>
      <c r="J487" s="4" t="s">
        <v>2607</v>
      </c>
      <c r="K487" s="4" t="s">
        <v>59</v>
      </c>
      <c r="L487" s="4" t="s">
        <v>604</v>
      </c>
      <c r="M487" s="5">
        <v>4357248</v>
      </c>
      <c r="N487" s="8" t="s">
        <v>2611</v>
      </c>
      <c r="O487" s="7" t="s">
        <v>2612</v>
      </c>
      <c r="P487" s="7" t="s">
        <v>2613</v>
      </c>
      <c r="Q487" s="7" t="s">
        <v>881</v>
      </c>
    </row>
    <row r="488" spans="1:17" ht="50.1" customHeight="1" x14ac:dyDescent="0.35">
      <c r="A488" s="14">
        <f t="shared" si="7"/>
        <v>487</v>
      </c>
      <c r="B488" s="4" t="s">
        <v>10</v>
      </c>
      <c r="C488" s="4" t="s">
        <v>2614</v>
      </c>
      <c r="D488" s="4" t="s">
        <v>60</v>
      </c>
      <c r="E488" s="4" t="s">
        <v>158</v>
      </c>
      <c r="F488" s="3" t="s">
        <v>2615</v>
      </c>
      <c r="G488" s="3" t="s">
        <v>602</v>
      </c>
      <c r="H488" s="13" t="s">
        <v>628</v>
      </c>
      <c r="I488" s="2" t="s">
        <v>2607</v>
      </c>
      <c r="J488" s="4" t="s">
        <v>2607</v>
      </c>
      <c r="K488" s="4" t="s">
        <v>59</v>
      </c>
      <c r="L488" s="4" t="s">
        <v>235</v>
      </c>
      <c r="M488" s="5">
        <v>10010000</v>
      </c>
      <c r="N488" s="8" t="s">
        <v>3018</v>
      </c>
      <c r="O488" s="7" t="s">
        <v>271</v>
      </c>
      <c r="P488" s="7" t="s">
        <v>2616</v>
      </c>
      <c r="Q488" s="7" t="s">
        <v>1394</v>
      </c>
    </row>
    <row r="489" spans="1:17" ht="50.1" customHeight="1" x14ac:dyDescent="0.35">
      <c r="A489" s="14">
        <f t="shared" si="7"/>
        <v>488</v>
      </c>
      <c r="B489" s="4" t="s">
        <v>10</v>
      </c>
      <c r="C489" s="4" t="s">
        <v>2604</v>
      </c>
      <c r="D489" s="4" t="s">
        <v>60</v>
      </c>
      <c r="E489" s="4" t="s">
        <v>462</v>
      </c>
      <c r="F489" s="3" t="s">
        <v>2605</v>
      </c>
      <c r="G489" s="3" t="s">
        <v>2606</v>
      </c>
      <c r="H489" s="13" t="s">
        <v>58</v>
      </c>
      <c r="I489" s="2" t="s">
        <v>2607</v>
      </c>
      <c r="J489" s="4" t="s">
        <v>2607</v>
      </c>
      <c r="K489" s="4" t="s">
        <v>59</v>
      </c>
      <c r="L489" s="4" t="s">
        <v>604</v>
      </c>
      <c r="M489" s="5">
        <v>5068800</v>
      </c>
      <c r="N489" s="8" t="s">
        <v>3773</v>
      </c>
      <c r="O489" s="7" t="s">
        <v>2209</v>
      </c>
      <c r="P489" s="7" t="s">
        <v>2608</v>
      </c>
      <c r="Q489" s="7" t="s">
        <v>2180</v>
      </c>
    </row>
    <row r="490" spans="1:17" ht="50.1" customHeight="1" x14ac:dyDescent="0.35">
      <c r="A490" s="14">
        <f t="shared" si="7"/>
        <v>489</v>
      </c>
      <c r="B490" s="4" t="s">
        <v>10</v>
      </c>
      <c r="C490" s="4" t="s">
        <v>2617</v>
      </c>
      <c r="D490" s="4" t="s">
        <v>60</v>
      </c>
      <c r="E490" s="4" t="s">
        <v>462</v>
      </c>
      <c r="F490" s="3" t="s">
        <v>2618</v>
      </c>
      <c r="G490" s="3" t="s">
        <v>1343</v>
      </c>
      <c r="H490" s="13" t="s">
        <v>58</v>
      </c>
      <c r="I490" s="2" t="s">
        <v>2607</v>
      </c>
      <c r="J490" s="4" t="s">
        <v>2607</v>
      </c>
      <c r="K490" s="4" t="s">
        <v>59</v>
      </c>
      <c r="L490" s="4" t="s">
        <v>821</v>
      </c>
      <c r="M490" s="5">
        <v>16029200</v>
      </c>
      <c r="N490" s="8" t="s">
        <v>66</v>
      </c>
      <c r="O490" s="7" t="s">
        <v>1658</v>
      </c>
      <c r="P490" s="7" t="s">
        <v>2619</v>
      </c>
      <c r="Q490" s="7" t="s">
        <v>1972</v>
      </c>
    </row>
    <row r="491" spans="1:17" ht="50.1" customHeight="1" x14ac:dyDescent="0.35">
      <c r="A491" s="14">
        <f t="shared" si="7"/>
        <v>490</v>
      </c>
      <c r="B491" s="4" t="s">
        <v>10</v>
      </c>
      <c r="C491" s="4" t="s">
        <v>2620</v>
      </c>
      <c r="D491" s="4" t="s">
        <v>60</v>
      </c>
      <c r="E491" s="4" t="s">
        <v>158</v>
      </c>
      <c r="F491" s="3" t="s">
        <v>2621</v>
      </c>
      <c r="G491" s="3" t="s">
        <v>1605</v>
      </c>
      <c r="H491" s="13" t="s">
        <v>57</v>
      </c>
      <c r="I491" s="2" t="s">
        <v>2622</v>
      </c>
      <c r="J491" s="4" t="s">
        <v>2622</v>
      </c>
      <c r="K491" s="4" t="s">
        <v>59</v>
      </c>
      <c r="L491" s="4" t="s">
        <v>2623</v>
      </c>
      <c r="M491" s="5">
        <v>11220000</v>
      </c>
      <c r="N491" s="8" t="s">
        <v>2624</v>
      </c>
      <c r="O491" s="7" t="s">
        <v>2625</v>
      </c>
      <c r="P491" s="7" t="s">
        <v>2626</v>
      </c>
      <c r="Q491" s="7" t="s">
        <v>2627</v>
      </c>
    </row>
    <row r="492" spans="1:17" ht="50.1" customHeight="1" x14ac:dyDescent="0.35">
      <c r="A492" s="14">
        <f t="shared" si="7"/>
        <v>491</v>
      </c>
      <c r="B492" s="4" t="s">
        <v>10</v>
      </c>
      <c r="C492" s="4" t="s">
        <v>2653</v>
      </c>
      <c r="D492" s="4" t="s">
        <v>60</v>
      </c>
      <c r="E492" s="4" t="s">
        <v>158</v>
      </c>
      <c r="F492" s="3" t="s">
        <v>2654</v>
      </c>
      <c r="G492" s="3" t="s">
        <v>1605</v>
      </c>
      <c r="H492" s="13" t="s">
        <v>58</v>
      </c>
      <c r="I492" s="2" t="s">
        <v>2622</v>
      </c>
      <c r="J492" s="4" t="s">
        <v>2622</v>
      </c>
      <c r="K492" s="4" t="s">
        <v>59</v>
      </c>
      <c r="L492" s="4" t="s">
        <v>2623</v>
      </c>
      <c r="M492" s="5">
        <v>35651000</v>
      </c>
      <c r="N492" s="8" t="s">
        <v>105</v>
      </c>
      <c r="O492" s="7" t="s">
        <v>1037</v>
      </c>
      <c r="P492" s="7" t="s">
        <v>2655</v>
      </c>
      <c r="Q492" s="7" t="s">
        <v>2656</v>
      </c>
    </row>
    <row r="493" spans="1:17" ht="50.1" customHeight="1" x14ac:dyDescent="0.35">
      <c r="A493" s="14">
        <f t="shared" si="7"/>
        <v>492</v>
      </c>
      <c r="B493" s="4" t="s">
        <v>10</v>
      </c>
      <c r="C493" s="4" t="s">
        <v>2642</v>
      </c>
      <c r="D493" s="4" t="s">
        <v>60</v>
      </c>
      <c r="E493" s="4" t="s">
        <v>462</v>
      </c>
      <c r="F493" s="3" t="s">
        <v>2643</v>
      </c>
      <c r="G493" s="3" t="s">
        <v>653</v>
      </c>
      <c r="H493" s="13" t="s">
        <v>55</v>
      </c>
      <c r="I493" s="2" t="s">
        <v>2622</v>
      </c>
      <c r="J493" s="4" t="s">
        <v>2622</v>
      </c>
      <c r="K493" s="4" t="s">
        <v>59</v>
      </c>
      <c r="L493" s="4" t="s">
        <v>499</v>
      </c>
      <c r="M493" s="5">
        <v>5545100</v>
      </c>
      <c r="N493" s="8" t="s">
        <v>3625</v>
      </c>
      <c r="O493" s="7" t="s">
        <v>386</v>
      </c>
      <c r="P493" s="7" t="s">
        <v>2644</v>
      </c>
      <c r="Q493" s="7" t="s">
        <v>469</v>
      </c>
    </row>
    <row r="494" spans="1:17" ht="50.1" customHeight="1" x14ac:dyDescent="0.35">
      <c r="A494" s="14">
        <f t="shared" si="7"/>
        <v>493</v>
      </c>
      <c r="B494" s="4" t="s">
        <v>10</v>
      </c>
      <c r="C494" s="4" t="s">
        <v>2650</v>
      </c>
      <c r="D494" s="4" t="s">
        <v>60</v>
      </c>
      <c r="E494" s="4" t="s">
        <v>805</v>
      </c>
      <c r="F494" s="3" t="s">
        <v>2651</v>
      </c>
      <c r="G494" s="3" t="s">
        <v>1605</v>
      </c>
      <c r="H494" s="13" t="s">
        <v>56</v>
      </c>
      <c r="I494" s="2" t="s">
        <v>2622</v>
      </c>
      <c r="J494" s="4" t="s">
        <v>2622</v>
      </c>
      <c r="K494" s="4" t="s">
        <v>59</v>
      </c>
      <c r="L494" s="4" t="s">
        <v>2623</v>
      </c>
      <c r="M494" s="5">
        <v>185240000</v>
      </c>
      <c r="N494" s="8" t="s">
        <v>2217</v>
      </c>
      <c r="O494" s="7" t="s">
        <v>2218</v>
      </c>
      <c r="P494" s="7" t="s">
        <v>2652</v>
      </c>
      <c r="Q494" s="7" t="s">
        <v>810</v>
      </c>
    </row>
    <row r="495" spans="1:17" ht="50.1" customHeight="1" x14ac:dyDescent="0.35">
      <c r="A495" s="14">
        <f t="shared" si="7"/>
        <v>494</v>
      </c>
      <c r="B495" s="4" t="s">
        <v>10</v>
      </c>
      <c r="C495" s="4" t="s">
        <v>2632</v>
      </c>
      <c r="D495" s="4" t="s">
        <v>60</v>
      </c>
      <c r="E495" s="4" t="s">
        <v>158</v>
      </c>
      <c r="F495" s="3" t="s">
        <v>2633</v>
      </c>
      <c r="G495" s="3" t="s">
        <v>478</v>
      </c>
      <c r="H495" s="13" t="s">
        <v>55</v>
      </c>
      <c r="I495" s="2" t="s">
        <v>2622</v>
      </c>
      <c r="J495" s="4" t="s">
        <v>2622</v>
      </c>
      <c r="K495" s="4" t="s">
        <v>59</v>
      </c>
      <c r="L495" s="4" t="s">
        <v>2634</v>
      </c>
      <c r="M495" s="5">
        <v>6116000</v>
      </c>
      <c r="N495" s="8" t="s">
        <v>2421</v>
      </c>
      <c r="O495" s="7" t="s">
        <v>659</v>
      </c>
      <c r="P495" s="7" t="s">
        <v>2635</v>
      </c>
      <c r="Q495" s="7" t="s">
        <v>482</v>
      </c>
    </row>
    <row r="496" spans="1:17" ht="50.1" customHeight="1" x14ac:dyDescent="0.35">
      <c r="A496" s="14">
        <f t="shared" si="7"/>
        <v>495</v>
      </c>
      <c r="B496" s="4" t="s">
        <v>10</v>
      </c>
      <c r="C496" s="4" t="s">
        <v>2645</v>
      </c>
      <c r="D496" s="4" t="s">
        <v>60</v>
      </c>
      <c r="E496" s="4" t="s">
        <v>805</v>
      </c>
      <c r="F496" s="3" t="s">
        <v>2646</v>
      </c>
      <c r="G496" s="3" t="s">
        <v>2647</v>
      </c>
      <c r="H496" s="13" t="s">
        <v>56</v>
      </c>
      <c r="I496" s="2" t="s">
        <v>2622</v>
      </c>
      <c r="J496" s="4" t="s">
        <v>2622</v>
      </c>
      <c r="K496" s="4" t="s">
        <v>59</v>
      </c>
      <c r="L496" s="4" t="s">
        <v>2623</v>
      </c>
      <c r="M496" s="5">
        <v>70950000</v>
      </c>
      <c r="N496" s="8" t="s">
        <v>3899</v>
      </c>
      <c r="O496" s="7" t="s">
        <v>2648</v>
      </c>
      <c r="P496" s="7" t="s">
        <v>2649</v>
      </c>
      <c r="Q496" s="7" t="s">
        <v>810</v>
      </c>
    </row>
    <row r="497" spans="1:17" ht="50.1" customHeight="1" x14ac:dyDescent="0.35">
      <c r="A497" s="14">
        <f t="shared" si="7"/>
        <v>496</v>
      </c>
      <c r="B497" s="4" t="s">
        <v>10</v>
      </c>
      <c r="C497" s="4" t="s">
        <v>2636</v>
      </c>
      <c r="D497" s="4" t="s">
        <v>60</v>
      </c>
      <c r="E497" s="4" t="s">
        <v>805</v>
      </c>
      <c r="F497" s="3" t="s">
        <v>2637</v>
      </c>
      <c r="G497" s="3" t="s">
        <v>602</v>
      </c>
      <c r="H497" s="13" t="s">
        <v>55</v>
      </c>
      <c r="I497" s="2" t="s">
        <v>2622</v>
      </c>
      <c r="J497" s="4" t="s">
        <v>2622</v>
      </c>
      <c r="K497" s="4" t="s">
        <v>59</v>
      </c>
      <c r="L497" s="4" t="s">
        <v>155</v>
      </c>
      <c r="M497" s="5">
        <v>179850000</v>
      </c>
      <c r="N497" s="8" t="s">
        <v>785</v>
      </c>
      <c r="O497" s="7" t="s">
        <v>2124</v>
      </c>
      <c r="P497" s="7" t="s">
        <v>2638</v>
      </c>
      <c r="Q497" s="7" t="s">
        <v>810</v>
      </c>
    </row>
    <row r="498" spans="1:17" ht="50.1" customHeight="1" x14ac:dyDescent="0.35">
      <c r="A498" s="14">
        <f t="shared" si="7"/>
        <v>497</v>
      </c>
      <c r="B498" s="4" t="s">
        <v>10</v>
      </c>
      <c r="C498" s="4" t="s">
        <v>2628</v>
      </c>
      <c r="D498" s="4" t="s">
        <v>60</v>
      </c>
      <c r="E498" s="4" t="s">
        <v>462</v>
      </c>
      <c r="F498" s="3" t="s">
        <v>2629</v>
      </c>
      <c r="G498" s="3" t="s">
        <v>653</v>
      </c>
      <c r="H498" s="13" t="s">
        <v>55</v>
      </c>
      <c r="I498" s="2" t="s">
        <v>2622</v>
      </c>
      <c r="J498" s="4" t="s">
        <v>2622</v>
      </c>
      <c r="K498" s="4" t="s">
        <v>59</v>
      </c>
      <c r="L498" s="4" t="s">
        <v>2630</v>
      </c>
      <c r="M498" s="5">
        <v>5602300</v>
      </c>
      <c r="N498" s="8" t="s">
        <v>3625</v>
      </c>
      <c r="O498" s="7" t="s">
        <v>386</v>
      </c>
      <c r="P498" s="7" t="s">
        <v>2631</v>
      </c>
      <c r="Q498" s="7" t="s">
        <v>469</v>
      </c>
    </row>
    <row r="499" spans="1:17" ht="50.1" customHeight="1" x14ac:dyDescent="0.35">
      <c r="A499" s="14">
        <f t="shared" si="7"/>
        <v>498</v>
      </c>
      <c r="B499" s="4" t="s">
        <v>10</v>
      </c>
      <c r="C499" s="4" t="s">
        <v>2639</v>
      </c>
      <c r="D499" s="4" t="s">
        <v>60</v>
      </c>
      <c r="E499" s="4" t="s">
        <v>158</v>
      </c>
      <c r="F499" s="3" t="s">
        <v>2640</v>
      </c>
      <c r="G499" s="3" t="s">
        <v>478</v>
      </c>
      <c r="H499" s="13" t="s">
        <v>55</v>
      </c>
      <c r="I499" s="2" t="s">
        <v>2622</v>
      </c>
      <c r="J499" s="4" t="s">
        <v>2622</v>
      </c>
      <c r="K499" s="4" t="s">
        <v>59</v>
      </c>
      <c r="L499" s="4" t="s">
        <v>457</v>
      </c>
      <c r="M499" s="5">
        <v>18381000</v>
      </c>
      <c r="N499" s="8" t="s">
        <v>1051</v>
      </c>
      <c r="O499" s="7" t="s">
        <v>1052</v>
      </c>
      <c r="P499" s="7" t="s">
        <v>2641</v>
      </c>
      <c r="Q499" s="7" t="s">
        <v>482</v>
      </c>
    </row>
    <row r="500" spans="1:17" ht="50.1" customHeight="1" x14ac:dyDescent="0.35">
      <c r="A500" s="14">
        <f t="shared" si="7"/>
        <v>499</v>
      </c>
      <c r="B500" s="4" t="s">
        <v>10</v>
      </c>
      <c r="C500" s="4" t="s">
        <v>2657</v>
      </c>
      <c r="D500" s="4" t="s">
        <v>60</v>
      </c>
      <c r="E500" s="4" t="s">
        <v>462</v>
      </c>
      <c r="F500" s="3" t="s">
        <v>2658</v>
      </c>
      <c r="G500" s="3" t="s">
        <v>2659</v>
      </c>
      <c r="H500" s="13" t="s">
        <v>1344</v>
      </c>
      <c r="I500" s="2" t="s">
        <v>2660</v>
      </c>
      <c r="J500" s="4" t="s">
        <v>2660</v>
      </c>
      <c r="K500" s="4" t="s">
        <v>59</v>
      </c>
      <c r="L500" s="4" t="s">
        <v>1501</v>
      </c>
      <c r="M500" s="5">
        <v>2842400</v>
      </c>
      <c r="N500" s="8" t="s">
        <v>2661</v>
      </c>
      <c r="O500" s="7" t="s">
        <v>2662</v>
      </c>
      <c r="P500" s="7" t="s">
        <v>2663</v>
      </c>
      <c r="Q500" s="7" t="s">
        <v>750</v>
      </c>
    </row>
    <row r="501" spans="1:17" ht="50.1" customHeight="1" x14ac:dyDescent="0.35">
      <c r="A501" s="14">
        <f t="shared" si="7"/>
        <v>500</v>
      </c>
      <c r="B501" s="4" t="s">
        <v>10</v>
      </c>
      <c r="C501" s="4" t="s">
        <v>2671</v>
      </c>
      <c r="D501" s="4" t="s">
        <v>60</v>
      </c>
      <c r="E501" s="4" t="s">
        <v>805</v>
      </c>
      <c r="F501" s="3" t="s">
        <v>2672</v>
      </c>
      <c r="G501" s="3" t="s">
        <v>2647</v>
      </c>
      <c r="H501" s="13" t="s">
        <v>58</v>
      </c>
      <c r="I501" s="2" t="s">
        <v>534</v>
      </c>
      <c r="J501" s="4" t="s">
        <v>534</v>
      </c>
      <c r="K501" s="4" t="s">
        <v>59</v>
      </c>
      <c r="L501" s="4" t="s">
        <v>2623</v>
      </c>
      <c r="M501" s="5">
        <v>51004800</v>
      </c>
      <c r="N501" s="8" t="s">
        <v>2673</v>
      </c>
      <c r="O501" s="7" t="s">
        <v>2674</v>
      </c>
      <c r="P501" s="7" t="s">
        <v>2675</v>
      </c>
      <c r="Q501" s="7" t="s">
        <v>810</v>
      </c>
    </row>
    <row r="502" spans="1:17" ht="50.1" customHeight="1" x14ac:dyDescent="0.35">
      <c r="A502" s="14">
        <f t="shared" si="7"/>
        <v>501</v>
      </c>
      <c r="B502" s="4" t="s">
        <v>10</v>
      </c>
      <c r="C502" s="4" t="s">
        <v>2683</v>
      </c>
      <c r="D502" s="4" t="s">
        <v>149</v>
      </c>
      <c r="E502" s="4" t="s">
        <v>158</v>
      </c>
      <c r="F502" s="3" t="s">
        <v>2684</v>
      </c>
      <c r="G502" s="3" t="s">
        <v>2685</v>
      </c>
      <c r="H502" s="13" t="s">
        <v>169</v>
      </c>
      <c r="I502" s="2" t="s">
        <v>534</v>
      </c>
      <c r="J502" s="4" t="s">
        <v>534</v>
      </c>
      <c r="K502" s="4" t="s">
        <v>59</v>
      </c>
      <c r="L502" s="4" t="s">
        <v>2559</v>
      </c>
      <c r="M502" s="5">
        <v>5555000</v>
      </c>
      <c r="N502" s="8" t="s">
        <v>3047</v>
      </c>
      <c r="O502" s="7" t="s">
        <v>2686</v>
      </c>
      <c r="P502" s="7" t="s">
        <v>2687</v>
      </c>
      <c r="Q502" s="7" t="s">
        <v>914</v>
      </c>
    </row>
    <row r="503" spans="1:17" ht="50.1" customHeight="1" x14ac:dyDescent="0.35">
      <c r="A503" s="14">
        <f t="shared" si="7"/>
        <v>502</v>
      </c>
      <c r="B503" s="4" t="s">
        <v>10</v>
      </c>
      <c r="C503" s="4" t="s">
        <v>2679</v>
      </c>
      <c r="D503" s="4" t="s">
        <v>149</v>
      </c>
      <c r="E503" s="4" t="s">
        <v>158</v>
      </c>
      <c r="F503" s="3" t="s">
        <v>2680</v>
      </c>
      <c r="G503" s="3" t="s">
        <v>2681</v>
      </c>
      <c r="H503" s="13" t="s">
        <v>169</v>
      </c>
      <c r="I503" s="2" t="s">
        <v>534</v>
      </c>
      <c r="J503" s="4" t="s">
        <v>534</v>
      </c>
      <c r="K503" s="4" t="s">
        <v>59</v>
      </c>
      <c r="L503" s="4" t="s">
        <v>2559</v>
      </c>
      <c r="M503" s="5">
        <v>6710000</v>
      </c>
      <c r="N503" s="8" t="s">
        <v>3759</v>
      </c>
      <c r="O503" s="7" t="s">
        <v>314</v>
      </c>
      <c r="P503" s="7" t="s">
        <v>2682</v>
      </c>
      <c r="Q503" s="7" t="s">
        <v>914</v>
      </c>
    </row>
    <row r="504" spans="1:17" ht="50.1" customHeight="1" x14ac:dyDescent="0.35">
      <c r="A504" s="14">
        <f t="shared" si="7"/>
        <v>503</v>
      </c>
      <c r="B504" s="4" t="s">
        <v>10</v>
      </c>
      <c r="C504" s="4" t="s">
        <v>2676</v>
      </c>
      <c r="D504" s="4" t="s">
        <v>149</v>
      </c>
      <c r="E504" s="4" t="s">
        <v>158</v>
      </c>
      <c r="F504" s="3" t="s">
        <v>2677</v>
      </c>
      <c r="G504" s="3" t="s">
        <v>419</v>
      </c>
      <c r="H504" s="13" t="s">
        <v>169</v>
      </c>
      <c r="I504" s="2" t="s">
        <v>534</v>
      </c>
      <c r="J504" s="4" t="s">
        <v>534</v>
      </c>
      <c r="K504" s="4" t="s">
        <v>59</v>
      </c>
      <c r="L504" s="4" t="s">
        <v>2559</v>
      </c>
      <c r="M504" s="5">
        <v>5786000</v>
      </c>
      <c r="N504" s="8" t="s">
        <v>3017</v>
      </c>
      <c r="O504" s="7" t="s">
        <v>219</v>
      </c>
      <c r="P504" s="7" t="s">
        <v>2678</v>
      </c>
      <c r="Q504" s="7" t="s">
        <v>914</v>
      </c>
    </row>
    <row r="505" spans="1:17" ht="50.1" customHeight="1" x14ac:dyDescent="0.35">
      <c r="A505" s="14">
        <f t="shared" si="7"/>
        <v>504</v>
      </c>
      <c r="B505" s="4" t="s">
        <v>10</v>
      </c>
      <c r="C505" s="4" t="s">
        <v>2692</v>
      </c>
      <c r="D505" s="4" t="s">
        <v>60</v>
      </c>
      <c r="E505" s="4" t="s">
        <v>158</v>
      </c>
      <c r="F505" s="3" t="s">
        <v>2693</v>
      </c>
      <c r="G505" s="3" t="s">
        <v>2647</v>
      </c>
      <c r="H505" s="13" t="s">
        <v>57</v>
      </c>
      <c r="I505" s="2" t="s">
        <v>534</v>
      </c>
      <c r="J505" s="4" t="s">
        <v>534</v>
      </c>
      <c r="K505" s="4" t="s">
        <v>59</v>
      </c>
      <c r="L505" s="4" t="s">
        <v>2623</v>
      </c>
      <c r="M505" s="5">
        <v>25114100</v>
      </c>
      <c r="N505" s="8" t="s">
        <v>1982</v>
      </c>
      <c r="O505" s="7" t="s">
        <v>1983</v>
      </c>
      <c r="P505" s="7" t="s">
        <v>2694</v>
      </c>
      <c r="Q505" s="7" t="s">
        <v>2695</v>
      </c>
    </row>
    <row r="506" spans="1:17" ht="50.1" customHeight="1" x14ac:dyDescent="0.35">
      <c r="A506" s="14">
        <f t="shared" si="7"/>
        <v>505</v>
      </c>
      <c r="B506" s="4" t="s">
        <v>10</v>
      </c>
      <c r="C506" s="4" t="s">
        <v>2668</v>
      </c>
      <c r="D506" s="4" t="s">
        <v>149</v>
      </c>
      <c r="E506" s="4" t="s">
        <v>158</v>
      </c>
      <c r="F506" s="3" t="s">
        <v>2669</v>
      </c>
      <c r="G506" s="3" t="s">
        <v>443</v>
      </c>
      <c r="H506" s="13" t="s">
        <v>169</v>
      </c>
      <c r="I506" s="2" t="s">
        <v>534</v>
      </c>
      <c r="J506" s="4" t="s">
        <v>534</v>
      </c>
      <c r="K506" s="4" t="s">
        <v>59</v>
      </c>
      <c r="L506" s="4" t="s">
        <v>2559</v>
      </c>
      <c r="M506" s="5">
        <v>7645000</v>
      </c>
      <c r="N506" s="8" t="s">
        <v>420</v>
      </c>
      <c r="O506" s="7" t="s">
        <v>421</v>
      </c>
      <c r="P506" s="7" t="s">
        <v>2670</v>
      </c>
      <c r="Q506" s="7" t="s">
        <v>914</v>
      </c>
    </row>
    <row r="507" spans="1:17" ht="50.1" customHeight="1" x14ac:dyDescent="0.35">
      <c r="A507" s="14">
        <f t="shared" si="7"/>
        <v>506</v>
      </c>
      <c r="B507" s="4" t="s">
        <v>10</v>
      </c>
      <c r="C507" s="4" t="s">
        <v>2664</v>
      </c>
      <c r="D507" s="4" t="s">
        <v>149</v>
      </c>
      <c r="E507" s="4" t="s">
        <v>158</v>
      </c>
      <c r="F507" s="3" t="s">
        <v>2665</v>
      </c>
      <c r="G507" s="3" t="s">
        <v>2666</v>
      </c>
      <c r="H507" s="13" t="s">
        <v>169</v>
      </c>
      <c r="I507" s="2" t="s">
        <v>534</v>
      </c>
      <c r="J507" s="4" t="s">
        <v>534</v>
      </c>
      <c r="K507" s="4" t="s">
        <v>59</v>
      </c>
      <c r="L507" s="4" t="s">
        <v>2559</v>
      </c>
      <c r="M507" s="5">
        <v>2354000</v>
      </c>
      <c r="N507" s="8" t="s">
        <v>984</v>
      </c>
      <c r="O507" s="7" t="s">
        <v>985</v>
      </c>
      <c r="P507" s="7" t="s">
        <v>2667</v>
      </c>
      <c r="Q507" s="7" t="s">
        <v>914</v>
      </c>
    </row>
    <row r="508" spans="1:17" ht="50.1" customHeight="1" x14ac:dyDescent="0.35">
      <c r="A508" s="14">
        <f t="shared" si="7"/>
        <v>507</v>
      </c>
      <c r="B508" s="4" t="s">
        <v>10</v>
      </c>
      <c r="C508" s="4" t="s">
        <v>2688</v>
      </c>
      <c r="D508" s="4" t="s">
        <v>149</v>
      </c>
      <c r="E508" s="4" t="s">
        <v>158</v>
      </c>
      <c r="F508" s="3" t="s">
        <v>2689</v>
      </c>
      <c r="G508" s="3" t="s">
        <v>2690</v>
      </c>
      <c r="H508" s="13" t="s">
        <v>169</v>
      </c>
      <c r="I508" s="2" t="s">
        <v>534</v>
      </c>
      <c r="J508" s="4" t="s">
        <v>534</v>
      </c>
      <c r="K508" s="4" t="s">
        <v>59</v>
      </c>
      <c r="L508" s="4" t="s">
        <v>240</v>
      </c>
      <c r="M508" s="5">
        <v>4708000</v>
      </c>
      <c r="N508" s="8" t="s">
        <v>328</v>
      </c>
      <c r="O508" s="7" t="s">
        <v>329</v>
      </c>
      <c r="P508" s="7" t="s">
        <v>2691</v>
      </c>
      <c r="Q508" s="7" t="s">
        <v>914</v>
      </c>
    </row>
    <row r="509" spans="1:17" ht="50.1" customHeight="1" x14ac:dyDescent="0.35">
      <c r="A509" s="14">
        <f t="shared" si="7"/>
        <v>508</v>
      </c>
      <c r="B509" s="4" t="s">
        <v>10</v>
      </c>
      <c r="C509" s="4" t="s">
        <v>2696</v>
      </c>
      <c r="D509" s="4" t="s">
        <v>149</v>
      </c>
      <c r="E509" s="4" t="s">
        <v>158</v>
      </c>
      <c r="F509" s="3" t="s">
        <v>2697</v>
      </c>
      <c r="G509" s="3" t="s">
        <v>2698</v>
      </c>
      <c r="H509" s="13" t="s">
        <v>814</v>
      </c>
      <c r="I509" s="2" t="s">
        <v>2699</v>
      </c>
      <c r="J509" s="4" t="s">
        <v>2699</v>
      </c>
      <c r="K509" s="4" t="s">
        <v>59</v>
      </c>
      <c r="L509" s="4" t="s">
        <v>1501</v>
      </c>
      <c r="M509" s="5">
        <v>3993000</v>
      </c>
      <c r="N509" s="8" t="s">
        <v>3878</v>
      </c>
      <c r="O509" s="7" t="s">
        <v>637</v>
      </c>
      <c r="P509" s="7" t="s">
        <v>2700</v>
      </c>
      <c r="Q509" s="7" t="s">
        <v>599</v>
      </c>
    </row>
    <row r="510" spans="1:17" ht="50.1" customHeight="1" x14ac:dyDescent="0.35">
      <c r="A510" s="14">
        <f t="shared" si="7"/>
        <v>509</v>
      </c>
      <c r="B510" s="4" t="s">
        <v>10</v>
      </c>
      <c r="C510" s="4" t="s">
        <v>2701</v>
      </c>
      <c r="D510" s="4" t="s">
        <v>60</v>
      </c>
      <c r="E510" s="4" t="s">
        <v>158</v>
      </c>
      <c r="F510" s="3" t="s">
        <v>2702</v>
      </c>
      <c r="G510" s="3" t="s">
        <v>2703</v>
      </c>
      <c r="H510" s="13" t="s">
        <v>2134</v>
      </c>
      <c r="I510" s="2" t="s">
        <v>2704</v>
      </c>
      <c r="J510" s="4" t="s">
        <v>2704</v>
      </c>
      <c r="K510" s="4" t="s">
        <v>59</v>
      </c>
      <c r="L510" s="4" t="s">
        <v>2295</v>
      </c>
      <c r="M510" s="5">
        <v>836000</v>
      </c>
      <c r="N510" s="8" t="s">
        <v>2705</v>
      </c>
      <c r="O510" s="7" t="s">
        <v>2706</v>
      </c>
      <c r="P510" s="7" t="s">
        <v>2707</v>
      </c>
      <c r="Q510" s="7" t="s">
        <v>2708</v>
      </c>
    </row>
    <row r="511" spans="1:17" ht="50.1" customHeight="1" x14ac:dyDescent="0.35">
      <c r="A511" s="14">
        <f t="shared" si="7"/>
        <v>510</v>
      </c>
      <c r="B511" s="4" t="s">
        <v>10</v>
      </c>
      <c r="C511" s="4" t="s">
        <v>2709</v>
      </c>
      <c r="D511" s="4" t="s">
        <v>149</v>
      </c>
      <c r="E511" s="4" t="s">
        <v>158</v>
      </c>
      <c r="F511" s="3" t="s">
        <v>2710</v>
      </c>
      <c r="G511" s="3" t="s">
        <v>92</v>
      </c>
      <c r="H511" s="13" t="s">
        <v>202</v>
      </c>
      <c r="I511" s="2" t="s">
        <v>2711</v>
      </c>
      <c r="J511" s="4" t="s">
        <v>2711</v>
      </c>
      <c r="K511" s="4" t="s">
        <v>59</v>
      </c>
      <c r="L511" s="4" t="s">
        <v>155</v>
      </c>
      <c r="M511" s="5">
        <v>20790000</v>
      </c>
      <c r="N511" s="8" t="s">
        <v>3867</v>
      </c>
      <c r="O511" s="7" t="s">
        <v>204</v>
      </c>
      <c r="P511" s="7" t="s">
        <v>1132</v>
      </c>
      <c r="Q511" s="7" t="s">
        <v>206</v>
      </c>
    </row>
    <row r="512" spans="1:17" ht="50.1" customHeight="1" x14ac:dyDescent="0.35">
      <c r="A512" s="14">
        <f t="shared" si="7"/>
        <v>511</v>
      </c>
      <c r="B512" s="4" t="s">
        <v>10</v>
      </c>
      <c r="C512" s="4" t="s">
        <v>2791</v>
      </c>
      <c r="D512" s="4" t="s">
        <v>60</v>
      </c>
      <c r="E512" s="4" t="s">
        <v>805</v>
      </c>
      <c r="F512" s="3" t="s">
        <v>2792</v>
      </c>
      <c r="G512" s="3" t="s">
        <v>1558</v>
      </c>
      <c r="H512" s="13" t="s">
        <v>56</v>
      </c>
      <c r="I512" s="2" t="s">
        <v>2787</v>
      </c>
      <c r="J512" s="4" t="s">
        <v>2787</v>
      </c>
      <c r="K512" s="4" t="s">
        <v>59</v>
      </c>
      <c r="L512" s="4" t="s">
        <v>2471</v>
      </c>
      <c r="M512" s="5">
        <v>2238500000</v>
      </c>
      <c r="N512" s="8" t="s">
        <v>3774</v>
      </c>
      <c r="O512" s="7" t="s">
        <v>1380</v>
      </c>
      <c r="P512" s="7" t="s">
        <v>2793</v>
      </c>
      <c r="Q512" s="7" t="s">
        <v>2220</v>
      </c>
    </row>
    <row r="513" spans="1:17" ht="50.1" customHeight="1" x14ac:dyDescent="0.35">
      <c r="A513" s="14">
        <f t="shared" si="7"/>
        <v>512</v>
      </c>
      <c r="B513" s="4" t="s">
        <v>10</v>
      </c>
      <c r="C513" s="4" t="s">
        <v>2784</v>
      </c>
      <c r="D513" s="4" t="s">
        <v>60</v>
      </c>
      <c r="E513" s="4" t="s">
        <v>805</v>
      </c>
      <c r="F513" s="3" t="s">
        <v>2785</v>
      </c>
      <c r="G513" s="3" t="s">
        <v>2786</v>
      </c>
      <c r="H513" s="13" t="s">
        <v>747</v>
      </c>
      <c r="I513" s="2" t="s">
        <v>2787</v>
      </c>
      <c r="J513" s="4" t="s">
        <v>2787</v>
      </c>
      <c r="K513" s="4" t="s">
        <v>59</v>
      </c>
      <c r="L513" s="4" t="s">
        <v>2788</v>
      </c>
      <c r="M513" s="5">
        <v>235593600</v>
      </c>
      <c r="N513" s="8" t="s">
        <v>3048</v>
      </c>
      <c r="O513" s="7" t="s">
        <v>2789</v>
      </c>
      <c r="P513" s="7" t="s">
        <v>2790</v>
      </c>
      <c r="Q513" s="7" t="s">
        <v>2220</v>
      </c>
    </row>
    <row r="514" spans="1:17" ht="50.1" customHeight="1" x14ac:dyDescent="0.35">
      <c r="A514" s="14">
        <f t="shared" si="7"/>
        <v>513</v>
      </c>
      <c r="B514" s="4" t="s">
        <v>10</v>
      </c>
      <c r="C514" s="4" t="s">
        <v>3775</v>
      </c>
      <c r="D514" s="4" t="s">
        <v>60</v>
      </c>
      <c r="E514" s="4" t="s">
        <v>805</v>
      </c>
      <c r="F514" s="3" t="s">
        <v>3776</v>
      </c>
      <c r="G514" s="3" t="s">
        <v>201</v>
      </c>
      <c r="H514" s="13" t="s">
        <v>55</v>
      </c>
      <c r="I514" s="2" t="s">
        <v>2787</v>
      </c>
      <c r="J514" s="4" t="s">
        <v>2787</v>
      </c>
      <c r="K514" s="4" t="s">
        <v>59</v>
      </c>
      <c r="L514" s="4" t="s">
        <v>3777</v>
      </c>
      <c r="M514" s="5">
        <v>519580600</v>
      </c>
      <c r="N514" s="8" t="s">
        <v>3778</v>
      </c>
      <c r="O514" s="7" t="s">
        <v>2432</v>
      </c>
      <c r="P514" s="7" t="s">
        <v>3779</v>
      </c>
      <c r="Q514" s="7" t="s">
        <v>61</v>
      </c>
    </row>
    <row r="515" spans="1:17" ht="50.1" customHeight="1" x14ac:dyDescent="0.35">
      <c r="A515" s="14">
        <f t="shared" si="7"/>
        <v>514</v>
      </c>
      <c r="B515" s="4" t="s">
        <v>10</v>
      </c>
      <c r="C515" s="4" t="s">
        <v>2726</v>
      </c>
      <c r="D515" s="4" t="s">
        <v>60</v>
      </c>
      <c r="E515" s="4" t="s">
        <v>158</v>
      </c>
      <c r="F515" s="3" t="s">
        <v>2727</v>
      </c>
      <c r="G515" s="3" t="s">
        <v>905</v>
      </c>
      <c r="H515" s="13" t="s">
        <v>58</v>
      </c>
      <c r="I515" s="2" t="s">
        <v>203</v>
      </c>
      <c r="J515" s="4" t="s">
        <v>203</v>
      </c>
      <c r="K515" s="4" t="s">
        <v>59</v>
      </c>
      <c r="L515" s="4" t="s">
        <v>457</v>
      </c>
      <c r="M515" s="5">
        <v>1799600</v>
      </c>
      <c r="N515" s="8" t="s">
        <v>2728</v>
      </c>
      <c r="O515" s="7" t="s">
        <v>2729</v>
      </c>
      <c r="P515" s="7" t="s">
        <v>2730</v>
      </c>
      <c r="Q515" s="7" t="s">
        <v>1476</v>
      </c>
    </row>
    <row r="516" spans="1:17" ht="50.1" customHeight="1" x14ac:dyDescent="0.35">
      <c r="A516" s="14">
        <f t="shared" ref="A516:A579" si="8">IF(B516="","",A515+1)</f>
        <v>515</v>
      </c>
      <c r="B516" s="4" t="s">
        <v>10</v>
      </c>
      <c r="C516" s="4" t="s">
        <v>2712</v>
      </c>
      <c r="D516" s="4" t="s">
        <v>60</v>
      </c>
      <c r="E516" s="4" t="s">
        <v>158</v>
      </c>
      <c r="F516" s="3" t="s">
        <v>2713</v>
      </c>
      <c r="G516" s="3" t="s">
        <v>1101</v>
      </c>
      <c r="H516" s="13" t="s">
        <v>57</v>
      </c>
      <c r="I516" s="2" t="s">
        <v>203</v>
      </c>
      <c r="J516" s="4" t="s">
        <v>203</v>
      </c>
      <c r="K516" s="4" t="s">
        <v>59</v>
      </c>
      <c r="L516" s="4" t="s">
        <v>499</v>
      </c>
      <c r="M516" s="5">
        <v>1774300</v>
      </c>
      <c r="N516" s="8" t="s">
        <v>1792</v>
      </c>
      <c r="O516" s="7" t="s">
        <v>1793</v>
      </c>
      <c r="P516" s="7" t="s">
        <v>2714</v>
      </c>
      <c r="Q516" s="7" t="s">
        <v>2715</v>
      </c>
    </row>
    <row r="517" spans="1:17" ht="50.1" customHeight="1" x14ac:dyDescent="0.35">
      <c r="A517" s="14">
        <f t="shared" si="8"/>
        <v>516</v>
      </c>
      <c r="B517" s="4" t="s">
        <v>10</v>
      </c>
      <c r="C517" s="4" t="s">
        <v>2723</v>
      </c>
      <c r="D517" s="4" t="s">
        <v>149</v>
      </c>
      <c r="E517" s="4" t="s">
        <v>158</v>
      </c>
      <c r="F517" s="3" t="s">
        <v>2724</v>
      </c>
      <c r="G517" s="3" t="s">
        <v>1819</v>
      </c>
      <c r="H517" s="13" t="s">
        <v>202</v>
      </c>
      <c r="I517" s="2" t="s">
        <v>203</v>
      </c>
      <c r="J517" s="4" t="s">
        <v>203</v>
      </c>
      <c r="K517" s="4" t="s">
        <v>59</v>
      </c>
      <c r="L517" s="4" t="s">
        <v>240</v>
      </c>
      <c r="M517" s="5">
        <v>8910000</v>
      </c>
      <c r="N517" s="8" t="s">
        <v>3867</v>
      </c>
      <c r="O517" s="7" t="s">
        <v>204</v>
      </c>
      <c r="P517" s="7" t="s">
        <v>2725</v>
      </c>
      <c r="Q517" s="7" t="s">
        <v>1857</v>
      </c>
    </row>
    <row r="518" spans="1:17" ht="50.1" customHeight="1" x14ac:dyDescent="0.35">
      <c r="A518" s="14">
        <f t="shared" si="8"/>
        <v>517</v>
      </c>
      <c r="B518" s="4" t="s">
        <v>10</v>
      </c>
      <c r="C518" s="4" t="s">
        <v>2716</v>
      </c>
      <c r="D518" s="4" t="s">
        <v>60</v>
      </c>
      <c r="E518" s="4" t="s">
        <v>158</v>
      </c>
      <c r="F518" s="3" t="s">
        <v>2717</v>
      </c>
      <c r="G518" s="3" t="s">
        <v>1101</v>
      </c>
      <c r="H518" s="13" t="s">
        <v>56</v>
      </c>
      <c r="I518" s="2" t="s">
        <v>203</v>
      </c>
      <c r="J518" s="4" t="s">
        <v>203</v>
      </c>
      <c r="K518" s="4" t="s">
        <v>59</v>
      </c>
      <c r="L518" s="4" t="s">
        <v>499</v>
      </c>
      <c r="M518" s="5">
        <v>2744500</v>
      </c>
      <c r="N518" s="8" t="s">
        <v>3049</v>
      </c>
      <c r="O518" s="7" t="s">
        <v>2718</v>
      </c>
      <c r="P518" s="7" t="s">
        <v>2719</v>
      </c>
      <c r="Q518" s="7" t="s">
        <v>1446</v>
      </c>
    </row>
    <row r="519" spans="1:17" ht="50.1" customHeight="1" x14ac:dyDescent="0.35">
      <c r="A519" s="14">
        <f t="shared" si="8"/>
        <v>518</v>
      </c>
      <c r="B519" s="4" t="s">
        <v>10</v>
      </c>
      <c r="C519" s="4" t="s">
        <v>2720</v>
      </c>
      <c r="D519" s="4" t="s">
        <v>60</v>
      </c>
      <c r="E519" s="4" t="s">
        <v>158</v>
      </c>
      <c r="F519" s="3" t="s">
        <v>2721</v>
      </c>
      <c r="G519" s="3" t="s">
        <v>1101</v>
      </c>
      <c r="H519" s="13" t="s">
        <v>58</v>
      </c>
      <c r="I519" s="2" t="s">
        <v>203</v>
      </c>
      <c r="J519" s="4" t="s">
        <v>203</v>
      </c>
      <c r="K519" s="4" t="s">
        <v>59</v>
      </c>
      <c r="L519" s="4" t="s">
        <v>499</v>
      </c>
      <c r="M519" s="5">
        <v>3465000</v>
      </c>
      <c r="N519" s="8" t="s">
        <v>3026</v>
      </c>
      <c r="O519" s="7" t="s">
        <v>724</v>
      </c>
      <c r="P519" s="7" t="s">
        <v>2722</v>
      </c>
      <c r="Q519" s="7" t="s">
        <v>632</v>
      </c>
    </row>
    <row r="520" spans="1:17" ht="50.1" customHeight="1" x14ac:dyDescent="0.35">
      <c r="A520" s="14">
        <f t="shared" si="8"/>
        <v>519</v>
      </c>
      <c r="B520" s="4" t="s">
        <v>10</v>
      </c>
      <c r="C520" s="4" t="s">
        <v>2806</v>
      </c>
      <c r="D520" s="4" t="s">
        <v>60</v>
      </c>
      <c r="E520" s="4" t="s">
        <v>158</v>
      </c>
      <c r="F520" s="3" t="s">
        <v>2807</v>
      </c>
      <c r="G520" s="3" t="s">
        <v>1127</v>
      </c>
      <c r="H520" s="13" t="s">
        <v>55</v>
      </c>
      <c r="I520" s="2" t="s">
        <v>2796</v>
      </c>
      <c r="J520" s="4" t="s">
        <v>2796</v>
      </c>
      <c r="K520" s="4" t="s">
        <v>59</v>
      </c>
      <c r="L520" s="4" t="s">
        <v>170</v>
      </c>
      <c r="M520" s="5">
        <v>30668000</v>
      </c>
      <c r="N520" s="8" t="s">
        <v>730</v>
      </c>
      <c r="O520" s="7" t="s">
        <v>731</v>
      </c>
      <c r="P520" s="7" t="s">
        <v>2808</v>
      </c>
      <c r="Q520" s="7" t="s">
        <v>650</v>
      </c>
    </row>
    <row r="521" spans="1:17" ht="50.1" customHeight="1" x14ac:dyDescent="0.35">
      <c r="A521" s="14">
        <f t="shared" si="8"/>
        <v>520</v>
      </c>
      <c r="B521" s="4" t="s">
        <v>10</v>
      </c>
      <c r="C521" s="4" t="s">
        <v>2812</v>
      </c>
      <c r="D521" s="4" t="s">
        <v>60</v>
      </c>
      <c r="E521" s="4" t="s">
        <v>158</v>
      </c>
      <c r="F521" s="3" t="s">
        <v>2813</v>
      </c>
      <c r="G521" s="3" t="s">
        <v>516</v>
      </c>
      <c r="H521" s="13" t="s">
        <v>55</v>
      </c>
      <c r="I521" s="2" t="s">
        <v>2796</v>
      </c>
      <c r="J521" s="4" t="s">
        <v>2796</v>
      </c>
      <c r="K521" s="4" t="s">
        <v>59</v>
      </c>
      <c r="L521" s="4" t="s">
        <v>240</v>
      </c>
      <c r="M521" s="5">
        <v>25190000</v>
      </c>
      <c r="N521" s="8" t="s">
        <v>3780</v>
      </c>
      <c r="O521" s="7" t="s">
        <v>2814</v>
      </c>
      <c r="P521" s="7" t="s">
        <v>2815</v>
      </c>
      <c r="Q521" s="7" t="s">
        <v>650</v>
      </c>
    </row>
    <row r="522" spans="1:17" ht="50.1" customHeight="1" x14ac:dyDescent="0.35">
      <c r="A522" s="14">
        <f t="shared" si="8"/>
        <v>521</v>
      </c>
      <c r="B522" s="4" t="s">
        <v>10</v>
      </c>
      <c r="C522" s="4" t="s">
        <v>2801</v>
      </c>
      <c r="D522" s="4" t="s">
        <v>60</v>
      </c>
      <c r="E522" s="4" t="s">
        <v>158</v>
      </c>
      <c r="F522" s="3" t="s">
        <v>2802</v>
      </c>
      <c r="G522" s="3" t="s">
        <v>2803</v>
      </c>
      <c r="H522" s="13" t="s">
        <v>56</v>
      </c>
      <c r="I522" s="2" t="s">
        <v>2796</v>
      </c>
      <c r="J522" s="4" t="s">
        <v>2796</v>
      </c>
      <c r="K522" s="4" t="s">
        <v>59</v>
      </c>
      <c r="L522" s="4" t="s">
        <v>1386</v>
      </c>
      <c r="M522" s="5">
        <v>19582200</v>
      </c>
      <c r="N522" s="8" t="s">
        <v>1487</v>
      </c>
      <c r="O522" s="7" t="s">
        <v>1488</v>
      </c>
      <c r="P522" s="7" t="s">
        <v>2804</v>
      </c>
      <c r="Q522" s="7" t="s">
        <v>2805</v>
      </c>
    </row>
    <row r="523" spans="1:17" ht="50.1" customHeight="1" x14ac:dyDescent="0.35">
      <c r="A523" s="14">
        <f t="shared" si="8"/>
        <v>522</v>
      </c>
      <c r="B523" s="4" t="s">
        <v>10</v>
      </c>
      <c r="C523" s="4" t="s">
        <v>2809</v>
      </c>
      <c r="D523" s="4" t="s">
        <v>60</v>
      </c>
      <c r="E523" s="4" t="s">
        <v>158</v>
      </c>
      <c r="F523" s="3" t="s">
        <v>2810</v>
      </c>
      <c r="G523" s="3" t="s">
        <v>400</v>
      </c>
      <c r="H523" s="13" t="s">
        <v>55</v>
      </c>
      <c r="I523" s="2" t="s">
        <v>2796</v>
      </c>
      <c r="J523" s="4" t="s">
        <v>2796</v>
      </c>
      <c r="K523" s="4" t="s">
        <v>59</v>
      </c>
      <c r="L523" s="4" t="s">
        <v>155</v>
      </c>
      <c r="M523" s="5">
        <v>31130000</v>
      </c>
      <c r="N523" s="8" t="s">
        <v>684</v>
      </c>
      <c r="O523" s="7" t="s">
        <v>685</v>
      </c>
      <c r="P523" s="7" t="s">
        <v>2811</v>
      </c>
      <c r="Q523" s="7" t="s">
        <v>650</v>
      </c>
    </row>
    <row r="524" spans="1:17" ht="50.1" customHeight="1" x14ac:dyDescent="0.35">
      <c r="A524" s="14">
        <f t="shared" si="8"/>
        <v>523</v>
      </c>
      <c r="B524" s="4" t="s">
        <v>10</v>
      </c>
      <c r="C524" s="4" t="s">
        <v>2794</v>
      </c>
      <c r="D524" s="4" t="s">
        <v>60</v>
      </c>
      <c r="E524" s="4" t="s">
        <v>805</v>
      </c>
      <c r="F524" s="3" t="s">
        <v>2795</v>
      </c>
      <c r="G524" s="3" t="s">
        <v>1266</v>
      </c>
      <c r="H524" s="13" t="s">
        <v>57</v>
      </c>
      <c r="I524" s="2" t="s">
        <v>2796</v>
      </c>
      <c r="J524" s="4" t="s">
        <v>2796</v>
      </c>
      <c r="K524" s="4" t="s">
        <v>59</v>
      </c>
      <c r="L524" s="4" t="s">
        <v>1386</v>
      </c>
      <c r="M524" s="5">
        <v>39345900</v>
      </c>
      <c r="N524" s="8" t="s">
        <v>2797</v>
      </c>
      <c r="O524" s="7" t="s">
        <v>2798</v>
      </c>
      <c r="P524" s="7" t="s">
        <v>2799</v>
      </c>
      <c r="Q524" s="7" t="s">
        <v>2800</v>
      </c>
    </row>
    <row r="525" spans="1:17" ht="50.1" customHeight="1" x14ac:dyDescent="0.35">
      <c r="A525" s="14">
        <f t="shared" si="8"/>
        <v>524</v>
      </c>
      <c r="B525" s="4" t="s">
        <v>10</v>
      </c>
      <c r="C525" s="4" t="s">
        <v>2820</v>
      </c>
      <c r="D525" s="4" t="s">
        <v>60</v>
      </c>
      <c r="E525" s="4" t="s">
        <v>158</v>
      </c>
      <c r="F525" s="3" t="s">
        <v>2821</v>
      </c>
      <c r="G525" s="3" t="s">
        <v>671</v>
      </c>
      <c r="H525" s="13" t="s">
        <v>465</v>
      </c>
      <c r="I525" s="2" t="s">
        <v>2818</v>
      </c>
      <c r="J525" s="4" t="s">
        <v>2818</v>
      </c>
      <c r="K525" s="4" t="s">
        <v>59</v>
      </c>
      <c r="L525" s="4" t="s">
        <v>2559</v>
      </c>
      <c r="M525" s="5">
        <v>25226300</v>
      </c>
      <c r="N525" s="8" t="s">
        <v>2323</v>
      </c>
      <c r="O525" s="7" t="s">
        <v>2324</v>
      </c>
      <c r="P525" s="7" t="s">
        <v>2822</v>
      </c>
      <c r="Q525" s="7" t="s">
        <v>650</v>
      </c>
    </row>
    <row r="526" spans="1:17" ht="50.1" customHeight="1" x14ac:dyDescent="0.35">
      <c r="A526" s="14">
        <f t="shared" si="8"/>
        <v>525</v>
      </c>
      <c r="B526" s="4" t="s">
        <v>10</v>
      </c>
      <c r="C526" s="4" t="s">
        <v>2827</v>
      </c>
      <c r="D526" s="4" t="s">
        <v>60</v>
      </c>
      <c r="E526" s="4" t="s">
        <v>462</v>
      </c>
      <c r="F526" s="3" t="s">
        <v>2828</v>
      </c>
      <c r="G526" s="3" t="s">
        <v>1467</v>
      </c>
      <c r="H526" s="13" t="s">
        <v>58</v>
      </c>
      <c r="I526" s="2" t="s">
        <v>2818</v>
      </c>
      <c r="J526" s="4" t="s">
        <v>2818</v>
      </c>
      <c r="K526" s="4" t="s">
        <v>59</v>
      </c>
      <c r="L526" s="4" t="s">
        <v>302</v>
      </c>
      <c r="M526" s="5">
        <v>3241920</v>
      </c>
      <c r="N526" s="8" t="s">
        <v>2420</v>
      </c>
      <c r="O526" s="7" t="s">
        <v>696</v>
      </c>
      <c r="P526" s="7" t="s">
        <v>2829</v>
      </c>
      <c r="Q526" s="7" t="s">
        <v>1972</v>
      </c>
    </row>
    <row r="527" spans="1:17" ht="50.1" customHeight="1" x14ac:dyDescent="0.35">
      <c r="A527" s="14">
        <f t="shared" si="8"/>
        <v>526</v>
      </c>
      <c r="B527" s="4" t="s">
        <v>10</v>
      </c>
      <c r="C527" s="4" t="s">
        <v>2816</v>
      </c>
      <c r="D527" s="4" t="s">
        <v>60</v>
      </c>
      <c r="E527" s="4" t="s">
        <v>462</v>
      </c>
      <c r="F527" s="3" t="s">
        <v>2817</v>
      </c>
      <c r="G527" s="3" t="s">
        <v>1300</v>
      </c>
      <c r="H527" s="13" t="s">
        <v>58</v>
      </c>
      <c r="I527" s="2" t="s">
        <v>2818</v>
      </c>
      <c r="J527" s="4" t="s">
        <v>2818</v>
      </c>
      <c r="K527" s="4" t="s">
        <v>59</v>
      </c>
      <c r="L527" s="4" t="s">
        <v>821</v>
      </c>
      <c r="M527" s="5">
        <v>5764000</v>
      </c>
      <c r="N527" s="8" t="s">
        <v>2778</v>
      </c>
      <c r="O527" s="7" t="s">
        <v>1861</v>
      </c>
      <c r="P527" s="7" t="s">
        <v>2819</v>
      </c>
      <c r="Q527" s="7" t="s">
        <v>2180</v>
      </c>
    </row>
    <row r="528" spans="1:17" ht="50.1" customHeight="1" x14ac:dyDescent="0.35">
      <c r="A528" s="14">
        <f t="shared" si="8"/>
        <v>527</v>
      </c>
      <c r="B528" s="4" t="s">
        <v>10</v>
      </c>
      <c r="C528" s="4" t="s">
        <v>2830</v>
      </c>
      <c r="D528" s="4" t="s">
        <v>149</v>
      </c>
      <c r="E528" s="4" t="s">
        <v>158</v>
      </c>
      <c r="F528" s="3" t="s">
        <v>2831</v>
      </c>
      <c r="G528" s="3" t="s">
        <v>718</v>
      </c>
      <c r="H528" s="13" t="s">
        <v>492</v>
      </c>
      <c r="I528" s="2" t="s">
        <v>2818</v>
      </c>
      <c r="J528" s="4" t="s">
        <v>2818</v>
      </c>
      <c r="K528" s="4" t="s">
        <v>59</v>
      </c>
      <c r="L528" s="4" t="s">
        <v>815</v>
      </c>
      <c r="M528" s="5">
        <v>64757000</v>
      </c>
      <c r="N528" s="8" t="s">
        <v>3875</v>
      </c>
      <c r="O528" s="7" t="s">
        <v>554</v>
      </c>
      <c r="P528" s="7" t="s">
        <v>2832</v>
      </c>
      <c r="Q528" s="7" t="s">
        <v>2833</v>
      </c>
    </row>
    <row r="529" spans="1:17" ht="50.1" customHeight="1" x14ac:dyDescent="0.35">
      <c r="A529" s="14">
        <f t="shared" si="8"/>
        <v>528</v>
      </c>
      <c r="B529" s="4" t="s">
        <v>10</v>
      </c>
      <c r="C529" s="4" t="s">
        <v>2823</v>
      </c>
      <c r="D529" s="4" t="s">
        <v>60</v>
      </c>
      <c r="E529" s="4" t="s">
        <v>158</v>
      </c>
      <c r="F529" s="3" t="s">
        <v>2824</v>
      </c>
      <c r="G529" s="3" t="s">
        <v>1300</v>
      </c>
      <c r="H529" s="13" t="s">
        <v>57</v>
      </c>
      <c r="I529" s="2" t="s">
        <v>2818</v>
      </c>
      <c r="J529" s="4" t="s">
        <v>2818</v>
      </c>
      <c r="K529" s="4" t="s">
        <v>59</v>
      </c>
      <c r="L529" s="4" t="s">
        <v>821</v>
      </c>
      <c r="M529" s="5">
        <v>2156000</v>
      </c>
      <c r="N529" s="8" t="s">
        <v>1792</v>
      </c>
      <c r="O529" s="7" t="s">
        <v>1793</v>
      </c>
      <c r="P529" s="7" t="s">
        <v>2825</v>
      </c>
      <c r="Q529" s="7" t="s">
        <v>2826</v>
      </c>
    </row>
    <row r="530" spans="1:17" ht="50.1" customHeight="1" x14ac:dyDescent="0.35">
      <c r="A530" s="14">
        <f t="shared" si="8"/>
        <v>529</v>
      </c>
      <c r="B530" s="4" t="s">
        <v>10</v>
      </c>
      <c r="C530" s="4" t="s">
        <v>2834</v>
      </c>
      <c r="D530" s="4" t="s">
        <v>60</v>
      </c>
      <c r="E530" s="4" t="s">
        <v>158</v>
      </c>
      <c r="F530" s="3" t="s">
        <v>2835</v>
      </c>
      <c r="G530" s="3" t="s">
        <v>1819</v>
      </c>
      <c r="H530" s="13" t="s">
        <v>55</v>
      </c>
      <c r="I530" s="2" t="s">
        <v>2836</v>
      </c>
      <c r="J530" s="4" t="s">
        <v>2836</v>
      </c>
      <c r="K530" s="4" t="s">
        <v>59</v>
      </c>
      <c r="L530" s="4" t="s">
        <v>2634</v>
      </c>
      <c r="M530" s="5">
        <v>18590000</v>
      </c>
      <c r="N530" s="8" t="s">
        <v>2421</v>
      </c>
      <c r="O530" s="7" t="s">
        <v>659</v>
      </c>
      <c r="P530" s="7" t="s">
        <v>2837</v>
      </c>
      <c r="Q530" s="7" t="s">
        <v>1822</v>
      </c>
    </row>
    <row r="531" spans="1:17" ht="50.1" customHeight="1" x14ac:dyDescent="0.35">
      <c r="A531" s="14">
        <f t="shared" si="8"/>
        <v>530</v>
      </c>
      <c r="B531" s="4" t="s">
        <v>10</v>
      </c>
      <c r="C531" s="4" t="s">
        <v>2838</v>
      </c>
      <c r="D531" s="4" t="s">
        <v>60</v>
      </c>
      <c r="E531" s="4" t="s">
        <v>158</v>
      </c>
      <c r="F531" s="3" t="s">
        <v>2839</v>
      </c>
      <c r="G531" s="3" t="s">
        <v>2840</v>
      </c>
      <c r="H531" s="13" t="s">
        <v>58</v>
      </c>
      <c r="I531" s="2" t="s">
        <v>1365</v>
      </c>
      <c r="J531" s="4" t="s">
        <v>1365</v>
      </c>
      <c r="K531" s="4" t="s">
        <v>59</v>
      </c>
      <c r="L531" s="4" t="s">
        <v>2841</v>
      </c>
      <c r="M531" s="5">
        <v>11255200</v>
      </c>
      <c r="N531" s="8" t="s">
        <v>3036</v>
      </c>
      <c r="O531" s="7" t="s">
        <v>1534</v>
      </c>
      <c r="P531" s="7" t="s">
        <v>2842</v>
      </c>
      <c r="Q531" s="7" t="s">
        <v>2261</v>
      </c>
    </row>
    <row r="532" spans="1:17" ht="50.1" customHeight="1" x14ac:dyDescent="0.35">
      <c r="A532" s="14">
        <f t="shared" si="8"/>
        <v>531</v>
      </c>
      <c r="B532" s="4" t="s">
        <v>10</v>
      </c>
      <c r="C532" s="4" t="s">
        <v>2843</v>
      </c>
      <c r="D532" s="4" t="s">
        <v>60</v>
      </c>
      <c r="E532" s="4" t="s">
        <v>158</v>
      </c>
      <c r="F532" s="3" t="s">
        <v>2844</v>
      </c>
      <c r="G532" s="3" t="s">
        <v>2845</v>
      </c>
      <c r="H532" s="13" t="s">
        <v>58</v>
      </c>
      <c r="I532" s="2" t="s">
        <v>1365</v>
      </c>
      <c r="J532" s="4" t="s">
        <v>1365</v>
      </c>
      <c r="K532" s="4" t="s">
        <v>59</v>
      </c>
      <c r="L532" s="4" t="s">
        <v>457</v>
      </c>
      <c r="M532" s="5">
        <v>2561900</v>
      </c>
      <c r="N532" s="8" t="s">
        <v>3023</v>
      </c>
      <c r="O532" s="7" t="s">
        <v>535</v>
      </c>
      <c r="P532" s="7" t="s">
        <v>2846</v>
      </c>
      <c r="Q532" s="7" t="s">
        <v>2847</v>
      </c>
    </row>
    <row r="533" spans="1:17" ht="50.1" customHeight="1" x14ac:dyDescent="0.35">
      <c r="A533" s="14">
        <f t="shared" si="8"/>
        <v>532</v>
      </c>
      <c r="B533" s="4" t="s">
        <v>10</v>
      </c>
      <c r="C533" s="4" t="s">
        <v>2848</v>
      </c>
      <c r="D533" s="4" t="s">
        <v>60</v>
      </c>
      <c r="E533" s="4" t="s">
        <v>805</v>
      </c>
      <c r="F533" s="3" t="s">
        <v>2849</v>
      </c>
      <c r="G533" s="3" t="s">
        <v>296</v>
      </c>
      <c r="H533" s="13" t="s">
        <v>55</v>
      </c>
      <c r="I533" s="2" t="s">
        <v>2850</v>
      </c>
      <c r="J533" s="4" t="s">
        <v>2850</v>
      </c>
      <c r="K533" s="4" t="s">
        <v>59</v>
      </c>
      <c r="L533" s="4" t="s">
        <v>356</v>
      </c>
      <c r="M533" s="5">
        <v>37884000</v>
      </c>
      <c r="N533" s="8" t="s">
        <v>25</v>
      </c>
      <c r="O533" s="7" t="s">
        <v>3553</v>
      </c>
      <c r="P533" s="7" t="s">
        <v>2851</v>
      </c>
      <c r="Q533" s="7" t="s">
        <v>2852</v>
      </c>
    </row>
    <row r="534" spans="1:17" ht="50.1" customHeight="1" x14ac:dyDescent="0.35">
      <c r="A534" s="14">
        <f t="shared" si="8"/>
        <v>533</v>
      </c>
      <c r="B534" s="4" t="s">
        <v>10</v>
      </c>
      <c r="C534" s="4" t="s">
        <v>2859</v>
      </c>
      <c r="D534" s="4" t="s">
        <v>60</v>
      </c>
      <c r="E534" s="4" t="s">
        <v>139</v>
      </c>
      <c r="F534" s="3" t="s">
        <v>2860</v>
      </c>
      <c r="G534" s="3" t="s">
        <v>160</v>
      </c>
      <c r="H534" s="13" t="s">
        <v>1515</v>
      </c>
      <c r="I534" s="2" t="s">
        <v>2850</v>
      </c>
      <c r="J534" s="4" t="s">
        <v>2850</v>
      </c>
      <c r="K534" s="4" t="s">
        <v>59</v>
      </c>
      <c r="L534" s="4" t="s">
        <v>378</v>
      </c>
      <c r="M534" s="5">
        <v>64900000</v>
      </c>
      <c r="N534" s="8" t="s">
        <v>379</v>
      </c>
      <c r="O534" s="7" t="s">
        <v>380</v>
      </c>
      <c r="P534" s="7" t="s">
        <v>2861</v>
      </c>
      <c r="Q534" s="7" t="s">
        <v>2437</v>
      </c>
    </row>
    <row r="535" spans="1:17" ht="50.1" customHeight="1" x14ac:dyDescent="0.35">
      <c r="A535" s="14">
        <f t="shared" si="8"/>
        <v>534</v>
      </c>
      <c r="B535" s="4" t="s">
        <v>10</v>
      </c>
      <c r="C535" s="4" t="s">
        <v>2853</v>
      </c>
      <c r="D535" s="4" t="s">
        <v>60</v>
      </c>
      <c r="E535" s="4" t="s">
        <v>158</v>
      </c>
      <c r="F535" s="3" t="s">
        <v>2854</v>
      </c>
      <c r="G535" s="3" t="s">
        <v>201</v>
      </c>
      <c r="H535" s="13" t="s">
        <v>55</v>
      </c>
      <c r="I535" s="2" t="s">
        <v>2850</v>
      </c>
      <c r="J535" s="4" t="s">
        <v>2850</v>
      </c>
      <c r="K535" s="4" t="s">
        <v>59</v>
      </c>
      <c r="L535" s="4" t="s">
        <v>170</v>
      </c>
      <c r="M535" s="5">
        <v>5500000</v>
      </c>
      <c r="N535" s="8" t="s">
        <v>2855</v>
      </c>
      <c r="O535" s="7" t="s">
        <v>2856</v>
      </c>
      <c r="P535" s="7" t="s">
        <v>2857</v>
      </c>
      <c r="Q535" s="7" t="s">
        <v>2858</v>
      </c>
    </row>
    <row r="536" spans="1:17" ht="50.1" customHeight="1" x14ac:dyDescent="0.35">
      <c r="A536" s="14">
        <f t="shared" si="8"/>
        <v>535</v>
      </c>
      <c r="B536" s="4" t="s">
        <v>10</v>
      </c>
      <c r="C536" s="4" t="s">
        <v>2874</v>
      </c>
      <c r="D536" s="4" t="s">
        <v>60</v>
      </c>
      <c r="E536" s="4" t="s">
        <v>805</v>
      </c>
      <c r="F536" s="3" t="s">
        <v>2875</v>
      </c>
      <c r="G536" s="3" t="s">
        <v>2876</v>
      </c>
      <c r="H536" s="13" t="s">
        <v>2870</v>
      </c>
      <c r="I536" s="2" t="s">
        <v>2865</v>
      </c>
      <c r="J536" s="4" t="s">
        <v>2865</v>
      </c>
      <c r="K536" s="4" t="s">
        <v>59</v>
      </c>
      <c r="L536" s="4" t="s">
        <v>2871</v>
      </c>
      <c r="M536" s="5">
        <v>61110500</v>
      </c>
      <c r="N536" s="8" t="s">
        <v>3628</v>
      </c>
      <c r="O536" s="7" t="s">
        <v>1883</v>
      </c>
      <c r="P536" s="7" t="s">
        <v>2872</v>
      </c>
      <c r="Q536" s="7" t="s">
        <v>2873</v>
      </c>
    </row>
    <row r="537" spans="1:17" ht="50.1" customHeight="1" x14ac:dyDescent="0.35">
      <c r="A537" s="14">
        <f t="shared" si="8"/>
        <v>536</v>
      </c>
      <c r="B537" s="4" t="s">
        <v>10</v>
      </c>
      <c r="C537" s="4" t="s">
        <v>2867</v>
      </c>
      <c r="D537" s="4" t="s">
        <v>60</v>
      </c>
      <c r="E537" s="4" t="s">
        <v>805</v>
      </c>
      <c r="F537" s="3" t="s">
        <v>2868</v>
      </c>
      <c r="G537" s="3" t="s">
        <v>2869</v>
      </c>
      <c r="H537" s="13" t="s">
        <v>2870</v>
      </c>
      <c r="I537" s="2" t="s">
        <v>2865</v>
      </c>
      <c r="J537" s="4" t="s">
        <v>2865</v>
      </c>
      <c r="K537" s="4" t="s">
        <v>59</v>
      </c>
      <c r="L537" s="4" t="s">
        <v>2871</v>
      </c>
      <c r="M537" s="5">
        <v>59236100</v>
      </c>
      <c r="N537" s="8" t="s">
        <v>3557</v>
      </c>
      <c r="O537" s="7" t="s">
        <v>1238</v>
      </c>
      <c r="P537" s="7" t="s">
        <v>2872</v>
      </c>
      <c r="Q537" s="7" t="s">
        <v>2873</v>
      </c>
    </row>
    <row r="538" spans="1:17" ht="50.1" customHeight="1" x14ac:dyDescent="0.35">
      <c r="A538" s="14">
        <f t="shared" si="8"/>
        <v>537</v>
      </c>
      <c r="B538" s="4" t="s">
        <v>10</v>
      </c>
      <c r="C538" s="4" t="s">
        <v>2862</v>
      </c>
      <c r="D538" s="4" t="s">
        <v>60</v>
      </c>
      <c r="E538" s="4" t="s">
        <v>805</v>
      </c>
      <c r="F538" s="3" t="s">
        <v>2863</v>
      </c>
      <c r="G538" s="3" t="s">
        <v>2864</v>
      </c>
      <c r="H538" s="13" t="s">
        <v>1814</v>
      </c>
      <c r="I538" s="2" t="s">
        <v>2865</v>
      </c>
      <c r="J538" s="4" t="s">
        <v>2865</v>
      </c>
      <c r="K538" s="4" t="s">
        <v>59</v>
      </c>
      <c r="L538" s="4" t="s">
        <v>170</v>
      </c>
      <c r="M538" s="5">
        <v>47472700</v>
      </c>
      <c r="N538" s="8" t="s">
        <v>2779</v>
      </c>
      <c r="O538" s="7" t="s">
        <v>1865</v>
      </c>
      <c r="P538" s="7" t="s">
        <v>2866</v>
      </c>
      <c r="Q538" s="7" t="s">
        <v>810</v>
      </c>
    </row>
    <row r="539" spans="1:17" ht="50.1" customHeight="1" x14ac:dyDescent="0.35">
      <c r="A539" s="14">
        <f t="shared" si="8"/>
        <v>538</v>
      </c>
      <c r="B539" s="4" t="s">
        <v>10</v>
      </c>
      <c r="C539" s="4" t="s">
        <v>2880</v>
      </c>
      <c r="D539" s="4" t="s">
        <v>60</v>
      </c>
      <c r="E539" s="4" t="s">
        <v>158</v>
      </c>
      <c r="F539" s="3" t="s">
        <v>2881</v>
      </c>
      <c r="G539" s="3" t="s">
        <v>2882</v>
      </c>
      <c r="H539" s="13" t="s">
        <v>2870</v>
      </c>
      <c r="I539" s="2" t="s">
        <v>1202</v>
      </c>
      <c r="J539" s="4" t="s">
        <v>1202</v>
      </c>
      <c r="K539" s="4" t="s">
        <v>59</v>
      </c>
      <c r="L539" s="4" t="s">
        <v>2871</v>
      </c>
      <c r="M539" s="5">
        <v>13530000</v>
      </c>
      <c r="N539" s="8" t="s">
        <v>2883</v>
      </c>
      <c r="O539" s="7" t="s">
        <v>2798</v>
      </c>
      <c r="P539" s="7" t="s">
        <v>2884</v>
      </c>
      <c r="Q539" s="7" t="s">
        <v>2885</v>
      </c>
    </row>
    <row r="540" spans="1:17" ht="50.1" customHeight="1" x14ac:dyDescent="0.35">
      <c r="A540" s="14">
        <f t="shared" si="8"/>
        <v>539</v>
      </c>
      <c r="B540" s="4" t="s">
        <v>10</v>
      </c>
      <c r="C540" s="4" t="s">
        <v>2889</v>
      </c>
      <c r="D540" s="4" t="s">
        <v>60</v>
      </c>
      <c r="E540" s="4" t="s">
        <v>158</v>
      </c>
      <c r="F540" s="3" t="s">
        <v>2890</v>
      </c>
      <c r="G540" s="3" t="s">
        <v>1777</v>
      </c>
      <c r="H540" s="13" t="s">
        <v>57</v>
      </c>
      <c r="I540" s="2" t="s">
        <v>1202</v>
      </c>
      <c r="J540" s="4" t="s">
        <v>1202</v>
      </c>
      <c r="K540" s="4" t="s">
        <v>59</v>
      </c>
      <c r="L540" s="4" t="s">
        <v>240</v>
      </c>
      <c r="M540" s="5">
        <v>1534500</v>
      </c>
      <c r="N540" s="8" t="s">
        <v>3515</v>
      </c>
      <c r="O540" s="7" t="s">
        <v>1511</v>
      </c>
      <c r="P540" s="7" t="s">
        <v>2891</v>
      </c>
      <c r="Q540" s="7" t="s">
        <v>2892</v>
      </c>
    </row>
    <row r="541" spans="1:17" ht="50.1" customHeight="1" x14ac:dyDescent="0.35">
      <c r="A541" s="14">
        <f t="shared" si="8"/>
        <v>540</v>
      </c>
      <c r="B541" s="4" t="s">
        <v>10</v>
      </c>
      <c r="C541" s="4" t="s">
        <v>2877</v>
      </c>
      <c r="D541" s="4" t="s">
        <v>60</v>
      </c>
      <c r="E541" s="4" t="s">
        <v>462</v>
      </c>
      <c r="F541" s="3" t="s">
        <v>2878</v>
      </c>
      <c r="G541" s="3" t="s">
        <v>1777</v>
      </c>
      <c r="H541" s="13" t="s">
        <v>58</v>
      </c>
      <c r="I541" s="2" t="s">
        <v>1202</v>
      </c>
      <c r="J541" s="4" t="s">
        <v>1202</v>
      </c>
      <c r="K541" s="4" t="s">
        <v>59</v>
      </c>
      <c r="L541" s="4" t="s">
        <v>240</v>
      </c>
      <c r="M541" s="5">
        <v>7956300</v>
      </c>
      <c r="N541" s="8" t="s">
        <v>3026</v>
      </c>
      <c r="O541" s="7" t="s">
        <v>724</v>
      </c>
      <c r="P541" s="7" t="s">
        <v>2879</v>
      </c>
      <c r="Q541" s="7" t="s">
        <v>1586</v>
      </c>
    </row>
    <row r="542" spans="1:17" ht="50.1" customHeight="1" x14ac:dyDescent="0.35">
      <c r="A542" s="14">
        <f t="shared" si="8"/>
        <v>541</v>
      </c>
      <c r="B542" s="4" t="s">
        <v>10</v>
      </c>
      <c r="C542" s="4" t="s">
        <v>2886</v>
      </c>
      <c r="D542" s="4" t="s">
        <v>60</v>
      </c>
      <c r="E542" s="4" t="s">
        <v>158</v>
      </c>
      <c r="F542" s="3" t="s">
        <v>2887</v>
      </c>
      <c r="G542" s="3" t="s">
        <v>291</v>
      </c>
      <c r="H542" s="13" t="s">
        <v>55</v>
      </c>
      <c r="I542" s="2" t="s">
        <v>1202</v>
      </c>
      <c r="J542" s="4" t="s">
        <v>1202</v>
      </c>
      <c r="K542" s="4" t="s">
        <v>59</v>
      </c>
      <c r="L542" s="4" t="s">
        <v>1533</v>
      </c>
      <c r="M542" s="5">
        <v>13017400</v>
      </c>
      <c r="N542" s="8" t="s">
        <v>3762</v>
      </c>
      <c r="O542" s="7" t="s">
        <v>742</v>
      </c>
      <c r="P542" s="7" t="s">
        <v>2888</v>
      </c>
      <c r="Q542" s="7" t="s">
        <v>650</v>
      </c>
    </row>
    <row r="543" spans="1:17" ht="50.1" customHeight="1" x14ac:dyDescent="0.35">
      <c r="A543" s="14">
        <f t="shared" si="8"/>
        <v>542</v>
      </c>
      <c r="B543" s="4" t="s">
        <v>10</v>
      </c>
      <c r="C543" s="4" t="s">
        <v>2893</v>
      </c>
      <c r="D543" s="4" t="s">
        <v>149</v>
      </c>
      <c r="E543" s="4" t="s">
        <v>158</v>
      </c>
      <c r="F543" s="3" t="s">
        <v>2894</v>
      </c>
      <c r="G543" s="3" t="s">
        <v>621</v>
      </c>
      <c r="H543" s="13" t="s">
        <v>151</v>
      </c>
      <c r="I543" s="2" t="s">
        <v>2895</v>
      </c>
      <c r="J543" s="4" t="s">
        <v>2895</v>
      </c>
      <c r="K543" s="4" t="s">
        <v>59</v>
      </c>
      <c r="L543" s="4" t="s">
        <v>155</v>
      </c>
      <c r="M543" s="5">
        <v>9350000</v>
      </c>
      <c r="N543" s="8" t="s">
        <v>622</v>
      </c>
      <c r="O543" s="7" t="s">
        <v>623</v>
      </c>
      <c r="P543" s="7" t="s">
        <v>2896</v>
      </c>
      <c r="Q543" s="7" t="s">
        <v>2195</v>
      </c>
    </row>
    <row r="544" spans="1:17" ht="50.1" customHeight="1" x14ac:dyDescent="0.35">
      <c r="A544" s="14">
        <f t="shared" si="8"/>
        <v>543</v>
      </c>
      <c r="B544" s="4" t="s">
        <v>10</v>
      </c>
      <c r="C544" s="4" t="s">
        <v>2902</v>
      </c>
      <c r="D544" s="4" t="s">
        <v>149</v>
      </c>
      <c r="E544" s="4" t="s">
        <v>158</v>
      </c>
      <c r="F544" s="3" t="s">
        <v>2903</v>
      </c>
      <c r="G544" s="3" t="s">
        <v>350</v>
      </c>
      <c r="H544" s="13" t="s">
        <v>169</v>
      </c>
      <c r="I544" s="2" t="s">
        <v>2900</v>
      </c>
      <c r="J544" s="4" t="s">
        <v>2900</v>
      </c>
      <c r="K544" s="4" t="s">
        <v>59</v>
      </c>
      <c r="L544" s="4" t="s">
        <v>302</v>
      </c>
      <c r="M544" s="5">
        <v>2915000</v>
      </c>
      <c r="N544" s="8" t="s">
        <v>3021</v>
      </c>
      <c r="O544" s="7" t="s">
        <v>410</v>
      </c>
      <c r="P544" s="7" t="s">
        <v>2904</v>
      </c>
      <c r="Q544" s="7" t="s">
        <v>914</v>
      </c>
    </row>
    <row r="545" spans="1:17" ht="50.1" customHeight="1" x14ac:dyDescent="0.35">
      <c r="A545" s="14">
        <f t="shared" si="8"/>
        <v>544</v>
      </c>
      <c r="B545" s="4" t="s">
        <v>10</v>
      </c>
      <c r="C545" s="4" t="s">
        <v>2897</v>
      </c>
      <c r="D545" s="4" t="s">
        <v>149</v>
      </c>
      <c r="E545" s="4" t="s">
        <v>158</v>
      </c>
      <c r="F545" s="3" t="s">
        <v>2898</v>
      </c>
      <c r="G545" s="3" t="s">
        <v>2899</v>
      </c>
      <c r="H545" s="13" t="s">
        <v>169</v>
      </c>
      <c r="I545" s="2" t="s">
        <v>2900</v>
      </c>
      <c r="J545" s="4" t="s">
        <v>2900</v>
      </c>
      <c r="K545" s="4" t="s">
        <v>59</v>
      </c>
      <c r="L545" s="4" t="s">
        <v>539</v>
      </c>
      <c r="M545" s="5">
        <v>3960000</v>
      </c>
      <c r="N545" s="8" t="s">
        <v>3047</v>
      </c>
      <c r="O545" s="7" t="s">
        <v>2686</v>
      </c>
      <c r="P545" s="7" t="s">
        <v>2901</v>
      </c>
      <c r="Q545" s="7" t="s">
        <v>914</v>
      </c>
    </row>
    <row r="546" spans="1:17" ht="50.1" customHeight="1" x14ac:dyDescent="0.35">
      <c r="A546" s="14">
        <f t="shared" si="8"/>
        <v>545</v>
      </c>
      <c r="B546" s="4" t="s">
        <v>10</v>
      </c>
      <c r="C546" s="4" t="s">
        <v>2905</v>
      </c>
      <c r="D546" s="4" t="s">
        <v>60</v>
      </c>
      <c r="E546" s="4" t="s">
        <v>805</v>
      </c>
      <c r="F546" s="3" t="s">
        <v>2906</v>
      </c>
      <c r="G546" s="3" t="s">
        <v>2907</v>
      </c>
      <c r="H546" s="13" t="s">
        <v>56</v>
      </c>
      <c r="I546" s="2" t="s">
        <v>2908</v>
      </c>
      <c r="J546" s="4" t="s">
        <v>2908</v>
      </c>
      <c r="K546" s="4" t="s">
        <v>59</v>
      </c>
      <c r="L546" s="4" t="s">
        <v>493</v>
      </c>
      <c r="M546" s="5">
        <v>197890000</v>
      </c>
      <c r="N546" s="8" t="s">
        <v>2909</v>
      </c>
      <c r="O546" s="7" t="s">
        <v>2910</v>
      </c>
      <c r="P546" s="7" t="s">
        <v>2911</v>
      </c>
      <c r="Q546" s="7" t="s">
        <v>810</v>
      </c>
    </row>
    <row r="547" spans="1:17" ht="50.1" customHeight="1" x14ac:dyDescent="0.35">
      <c r="A547" s="14">
        <f t="shared" si="8"/>
        <v>546</v>
      </c>
      <c r="B547" s="4" t="s">
        <v>10</v>
      </c>
      <c r="C547" s="4" t="s">
        <v>2912</v>
      </c>
      <c r="D547" s="4" t="s">
        <v>60</v>
      </c>
      <c r="E547" s="4" t="s">
        <v>158</v>
      </c>
      <c r="F547" s="3" t="s">
        <v>2913</v>
      </c>
      <c r="G547" s="3" t="s">
        <v>653</v>
      </c>
      <c r="H547" s="13" t="s">
        <v>55</v>
      </c>
      <c r="I547" s="2" t="s">
        <v>2908</v>
      </c>
      <c r="J547" s="4" t="s">
        <v>2908</v>
      </c>
      <c r="K547" s="4" t="s">
        <v>59</v>
      </c>
      <c r="L547" s="4" t="s">
        <v>2914</v>
      </c>
      <c r="M547" s="5">
        <v>17267800</v>
      </c>
      <c r="N547" s="8" t="s">
        <v>1051</v>
      </c>
      <c r="O547" s="7" t="s">
        <v>1052</v>
      </c>
      <c r="P547" s="7" t="s">
        <v>2915</v>
      </c>
      <c r="Q547" s="7" t="s">
        <v>656</v>
      </c>
    </row>
    <row r="548" spans="1:17" ht="50.1" customHeight="1" x14ac:dyDescent="0.35">
      <c r="A548" s="14">
        <f t="shared" si="8"/>
        <v>547</v>
      </c>
      <c r="B548" s="4" t="s">
        <v>10</v>
      </c>
      <c r="C548" s="4" t="s">
        <v>2922</v>
      </c>
      <c r="D548" s="4" t="s">
        <v>60</v>
      </c>
      <c r="E548" s="4" t="s">
        <v>158</v>
      </c>
      <c r="F548" s="3" t="s">
        <v>2923</v>
      </c>
      <c r="G548" s="3" t="s">
        <v>879</v>
      </c>
      <c r="H548" s="13" t="s">
        <v>55</v>
      </c>
      <c r="I548" s="2" t="s">
        <v>897</v>
      </c>
      <c r="J548" s="4" t="s">
        <v>897</v>
      </c>
      <c r="K548" s="4" t="s">
        <v>59</v>
      </c>
      <c r="L548" s="4" t="s">
        <v>2351</v>
      </c>
      <c r="M548" s="5">
        <v>3426500</v>
      </c>
      <c r="N548" s="8" t="s">
        <v>1443</v>
      </c>
      <c r="O548" s="7" t="s">
        <v>1444</v>
      </c>
      <c r="P548" s="7" t="s">
        <v>2924</v>
      </c>
      <c r="Q548" s="7" t="s">
        <v>2925</v>
      </c>
    </row>
    <row r="549" spans="1:17" ht="50.1" customHeight="1" x14ac:dyDescent="0.35">
      <c r="A549" s="14">
        <f t="shared" si="8"/>
        <v>548</v>
      </c>
      <c r="B549" s="4" t="s">
        <v>10</v>
      </c>
      <c r="C549" s="4" t="s">
        <v>2916</v>
      </c>
      <c r="D549" s="4" t="s">
        <v>60</v>
      </c>
      <c r="E549" s="4" t="s">
        <v>462</v>
      </c>
      <c r="F549" s="3" t="s">
        <v>2917</v>
      </c>
      <c r="G549" s="3" t="s">
        <v>2918</v>
      </c>
      <c r="H549" s="13" t="s">
        <v>56</v>
      </c>
      <c r="I549" s="2" t="s">
        <v>897</v>
      </c>
      <c r="J549" s="4" t="s">
        <v>897</v>
      </c>
      <c r="K549" s="4" t="s">
        <v>59</v>
      </c>
      <c r="L549" s="4" t="s">
        <v>890</v>
      </c>
      <c r="M549" s="5">
        <v>3960000</v>
      </c>
      <c r="N549" s="8" t="s">
        <v>2919</v>
      </c>
      <c r="O549" s="7" t="s">
        <v>2920</v>
      </c>
      <c r="P549" s="7" t="s">
        <v>2921</v>
      </c>
      <c r="Q549" s="7" t="s">
        <v>750</v>
      </c>
    </row>
    <row r="550" spans="1:17" ht="50.1" customHeight="1" x14ac:dyDescent="0.35">
      <c r="A550" s="14">
        <f t="shared" si="8"/>
        <v>549</v>
      </c>
      <c r="B550" s="4" t="s">
        <v>10</v>
      </c>
      <c r="C550" s="4" t="s">
        <v>2926</v>
      </c>
      <c r="D550" s="4" t="s">
        <v>60</v>
      </c>
      <c r="E550" s="4" t="s">
        <v>462</v>
      </c>
      <c r="F550" s="3" t="s">
        <v>2927</v>
      </c>
      <c r="G550" s="3" t="s">
        <v>2928</v>
      </c>
      <c r="H550" s="13" t="s">
        <v>2929</v>
      </c>
      <c r="I550" s="2" t="s">
        <v>897</v>
      </c>
      <c r="J550" s="4" t="s">
        <v>897</v>
      </c>
      <c r="K550" s="4" t="s">
        <v>59</v>
      </c>
      <c r="L550" s="4" t="s">
        <v>1501</v>
      </c>
      <c r="M550" s="5">
        <v>2158530</v>
      </c>
      <c r="N550" s="8" t="s">
        <v>2661</v>
      </c>
      <c r="O550" s="7" t="s">
        <v>2662</v>
      </c>
      <c r="P550" s="7" t="s">
        <v>2930</v>
      </c>
      <c r="Q550" s="7" t="s">
        <v>2931</v>
      </c>
    </row>
    <row r="551" spans="1:17" ht="50.1" customHeight="1" x14ac:dyDescent="0.35">
      <c r="A551" s="14">
        <f t="shared" si="8"/>
        <v>550</v>
      </c>
      <c r="B551" s="4" t="s">
        <v>10</v>
      </c>
      <c r="C551" s="4" t="s">
        <v>2932</v>
      </c>
      <c r="D551" s="4" t="s">
        <v>149</v>
      </c>
      <c r="E551" s="4" t="s">
        <v>158</v>
      </c>
      <c r="F551" s="3" t="s">
        <v>2933</v>
      </c>
      <c r="G551" s="3" t="s">
        <v>718</v>
      </c>
      <c r="H551" s="13" t="s">
        <v>177</v>
      </c>
      <c r="I551" s="2" t="s">
        <v>2934</v>
      </c>
      <c r="J551" s="4" t="s">
        <v>2934</v>
      </c>
      <c r="K551" s="4" t="s">
        <v>59</v>
      </c>
      <c r="L551" s="4" t="s">
        <v>155</v>
      </c>
      <c r="M551" s="5">
        <v>4823500</v>
      </c>
      <c r="N551" s="8" t="s">
        <v>3502</v>
      </c>
      <c r="O551" s="7" t="s">
        <v>2338</v>
      </c>
      <c r="P551" s="7" t="s">
        <v>2935</v>
      </c>
      <c r="Q551" s="7" t="s">
        <v>720</v>
      </c>
    </row>
    <row r="552" spans="1:17" ht="50.1" customHeight="1" x14ac:dyDescent="0.35">
      <c r="A552" s="14">
        <f t="shared" si="8"/>
        <v>551</v>
      </c>
      <c r="B552" s="4" t="s">
        <v>10</v>
      </c>
      <c r="C552" s="4" t="s">
        <v>2936</v>
      </c>
      <c r="D552" s="4" t="s">
        <v>60</v>
      </c>
      <c r="E552" s="4" t="s">
        <v>158</v>
      </c>
      <c r="F552" s="3" t="s">
        <v>2937</v>
      </c>
      <c r="G552" s="3" t="s">
        <v>2938</v>
      </c>
      <c r="H552" s="13" t="s">
        <v>465</v>
      </c>
      <c r="I552" s="2" t="s">
        <v>2939</v>
      </c>
      <c r="J552" s="4" t="s">
        <v>2939</v>
      </c>
      <c r="K552" s="4" t="s">
        <v>59</v>
      </c>
      <c r="L552" s="4" t="s">
        <v>499</v>
      </c>
      <c r="M552" s="5">
        <v>8129000</v>
      </c>
      <c r="N552" s="8" t="s">
        <v>25</v>
      </c>
      <c r="O552" s="7" t="s">
        <v>3553</v>
      </c>
      <c r="P552" s="7" t="s">
        <v>2940</v>
      </c>
      <c r="Q552" s="7" t="s">
        <v>650</v>
      </c>
    </row>
    <row r="553" spans="1:17" ht="50.1" customHeight="1" x14ac:dyDescent="0.35">
      <c r="A553" s="14">
        <f t="shared" si="8"/>
        <v>552</v>
      </c>
      <c r="B553" s="4" t="s">
        <v>10</v>
      </c>
      <c r="C553" s="4" t="s">
        <v>2941</v>
      </c>
      <c r="D553" s="4" t="s">
        <v>60</v>
      </c>
      <c r="E553" s="4" t="s">
        <v>158</v>
      </c>
      <c r="F553" s="3" t="s">
        <v>2942</v>
      </c>
      <c r="G553" s="3" t="s">
        <v>2943</v>
      </c>
      <c r="H553" s="13" t="s">
        <v>628</v>
      </c>
      <c r="I553" s="2" t="s">
        <v>2944</v>
      </c>
      <c r="J553" s="4" t="s">
        <v>2944</v>
      </c>
      <c r="K553" s="4" t="s">
        <v>59</v>
      </c>
      <c r="L553" s="4" t="s">
        <v>155</v>
      </c>
      <c r="M553" s="5">
        <v>4928000</v>
      </c>
      <c r="N553" s="8" t="s">
        <v>2770</v>
      </c>
      <c r="O553" s="7" t="s">
        <v>287</v>
      </c>
      <c r="P553" s="7" t="s">
        <v>2945</v>
      </c>
      <c r="Q553" s="7" t="s">
        <v>460</v>
      </c>
    </row>
    <row r="554" spans="1:17" ht="50.1" customHeight="1" x14ac:dyDescent="0.35">
      <c r="A554" s="14">
        <f t="shared" si="8"/>
        <v>553</v>
      </c>
      <c r="B554" s="4" t="s">
        <v>10</v>
      </c>
      <c r="C554" s="4" t="s">
        <v>2946</v>
      </c>
      <c r="D554" s="4" t="s">
        <v>60</v>
      </c>
      <c r="E554" s="4" t="s">
        <v>158</v>
      </c>
      <c r="F554" s="3" t="s">
        <v>2947</v>
      </c>
      <c r="G554" s="3" t="s">
        <v>176</v>
      </c>
      <c r="H554" s="13" t="s">
        <v>628</v>
      </c>
      <c r="I554" s="2" t="s">
        <v>2944</v>
      </c>
      <c r="J554" s="4" t="s">
        <v>2944</v>
      </c>
      <c r="K554" s="4" t="s">
        <v>59</v>
      </c>
      <c r="L554" s="4" t="s">
        <v>155</v>
      </c>
      <c r="M554" s="5">
        <v>13200000</v>
      </c>
      <c r="N554" s="8" t="s">
        <v>3050</v>
      </c>
      <c r="O554" s="7" t="s">
        <v>2948</v>
      </c>
      <c r="P554" s="7" t="s">
        <v>2949</v>
      </c>
      <c r="Q554" s="7" t="s">
        <v>460</v>
      </c>
    </row>
    <row r="555" spans="1:17" ht="50.1" customHeight="1" x14ac:dyDescent="0.35">
      <c r="A555" s="14">
        <f t="shared" si="8"/>
        <v>554</v>
      </c>
      <c r="B555" s="4" t="s">
        <v>10</v>
      </c>
      <c r="C555" s="4" t="s">
        <v>2962</v>
      </c>
      <c r="D555" s="4" t="s">
        <v>60</v>
      </c>
      <c r="E555" s="4" t="s">
        <v>462</v>
      </c>
      <c r="F555" s="3" t="s">
        <v>2963</v>
      </c>
      <c r="G555" s="3" t="s">
        <v>478</v>
      </c>
      <c r="H555" s="13" t="s">
        <v>465</v>
      </c>
      <c r="I555" s="2" t="s">
        <v>868</v>
      </c>
      <c r="J555" s="4" t="s">
        <v>868</v>
      </c>
      <c r="K555" s="4" t="s">
        <v>59</v>
      </c>
      <c r="L555" s="4" t="s">
        <v>506</v>
      </c>
      <c r="M555" s="5">
        <v>4135120</v>
      </c>
      <c r="N555" s="8" t="s">
        <v>529</v>
      </c>
      <c r="O555" s="7" t="s">
        <v>530</v>
      </c>
      <c r="P555" s="7" t="s">
        <v>2964</v>
      </c>
      <c r="Q555" s="7" t="s">
        <v>2965</v>
      </c>
    </row>
    <row r="556" spans="1:17" ht="50.1" customHeight="1" x14ac:dyDescent="0.35">
      <c r="A556" s="14">
        <f t="shared" si="8"/>
        <v>555</v>
      </c>
      <c r="B556" s="4" t="s">
        <v>10</v>
      </c>
      <c r="C556" s="4" t="s">
        <v>2953</v>
      </c>
      <c r="D556" s="4" t="s">
        <v>60</v>
      </c>
      <c r="E556" s="4" t="s">
        <v>158</v>
      </c>
      <c r="F556" s="3" t="s">
        <v>2954</v>
      </c>
      <c r="G556" s="3" t="s">
        <v>478</v>
      </c>
      <c r="H556" s="13" t="s">
        <v>55</v>
      </c>
      <c r="I556" s="2" t="s">
        <v>868</v>
      </c>
      <c r="J556" s="4" t="s">
        <v>868</v>
      </c>
      <c r="K556" s="4" t="s">
        <v>59</v>
      </c>
      <c r="L556" s="4" t="s">
        <v>506</v>
      </c>
      <c r="M556" s="5">
        <v>3019500</v>
      </c>
      <c r="N556" s="8" t="s">
        <v>1443</v>
      </c>
      <c r="O556" s="7" t="s">
        <v>1444</v>
      </c>
      <c r="P556" s="7" t="s">
        <v>2955</v>
      </c>
      <c r="Q556" s="7" t="s">
        <v>656</v>
      </c>
    </row>
    <row r="557" spans="1:17" ht="50.1" customHeight="1" x14ac:dyDescent="0.35">
      <c r="A557" s="14">
        <f t="shared" si="8"/>
        <v>556</v>
      </c>
      <c r="B557" s="4" t="s">
        <v>10</v>
      </c>
      <c r="C557" s="4" t="s">
        <v>2970</v>
      </c>
      <c r="D557" s="4" t="s">
        <v>60</v>
      </c>
      <c r="E557" s="4" t="s">
        <v>158</v>
      </c>
      <c r="F557" s="3" t="s">
        <v>2971</v>
      </c>
      <c r="G557" s="3" t="s">
        <v>20</v>
      </c>
      <c r="H557" s="13" t="s">
        <v>55</v>
      </c>
      <c r="I557" s="2" t="s">
        <v>868</v>
      </c>
      <c r="J557" s="4" t="s">
        <v>868</v>
      </c>
      <c r="K557" s="4" t="s">
        <v>59</v>
      </c>
      <c r="L557" s="4" t="s">
        <v>2634</v>
      </c>
      <c r="M557" s="5">
        <v>4429920</v>
      </c>
      <c r="N557" s="8" t="s">
        <v>2972</v>
      </c>
      <c r="O557" s="7" t="s">
        <v>2973</v>
      </c>
      <c r="P557" s="7" t="s">
        <v>2974</v>
      </c>
      <c r="Q557" s="7" t="s">
        <v>2975</v>
      </c>
    </row>
    <row r="558" spans="1:17" ht="50.1" customHeight="1" x14ac:dyDescent="0.35">
      <c r="A558" s="14">
        <f t="shared" si="8"/>
        <v>557</v>
      </c>
      <c r="B558" s="4" t="s">
        <v>10</v>
      </c>
      <c r="C558" s="4" t="s">
        <v>2966</v>
      </c>
      <c r="D558" s="4" t="s">
        <v>60</v>
      </c>
      <c r="E558" s="4" t="s">
        <v>158</v>
      </c>
      <c r="F558" s="3" t="s">
        <v>2967</v>
      </c>
      <c r="G558" s="3" t="s">
        <v>2968</v>
      </c>
      <c r="H558" s="13" t="s">
        <v>55</v>
      </c>
      <c r="I558" s="2" t="s">
        <v>868</v>
      </c>
      <c r="J558" s="4" t="s">
        <v>868</v>
      </c>
      <c r="K558" s="4" t="s">
        <v>59</v>
      </c>
      <c r="L558" s="4" t="s">
        <v>927</v>
      </c>
      <c r="M558" s="5">
        <v>5104000</v>
      </c>
      <c r="N558" s="8" t="s">
        <v>3715</v>
      </c>
      <c r="O558" s="7" t="s">
        <v>714</v>
      </c>
      <c r="P558" s="7" t="s">
        <v>2969</v>
      </c>
      <c r="Q558" s="7" t="s">
        <v>2925</v>
      </c>
    </row>
    <row r="559" spans="1:17" ht="50.1" customHeight="1" x14ac:dyDescent="0.35">
      <c r="A559" s="14">
        <f t="shared" si="8"/>
        <v>558</v>
      </c>
      <c r="B559" s="4" t="s">
        <v>10</v>
      </c>
      <c r="C559" s="4" t="s">
        <v>2956</v>
      </c>
      <c r="D559" s="4" t="s">
        <v>60</v>
      </c>
      <c r="E559" s="4" t="s">
        <v>462</v>
      </c>
      <c r="F559" s="3" t="s">
        <v>2957</v>
      </c>
      <c r="G559" s="3" t="s">
        <v>1532</v>
      </c>
      <c r="H559" s="13" t="s">
        <v>57</v>
      </c>
      <c r="I559" s="2" t="s">
        <v>868</v>
      </c>
      <c r="J559" s="4" t="s">
        <v>868</v>
      </c>
      <c r="K559" s="4" t="s">
        <v>59</v>
      </c>
      <c r="L559" s="4" t="s">
        <v>1533</v>
      </c>
      <c r="M559" s="5">
        <v>1932700</v>
      </c>
      <c r="N559" s="8" t="s">
        <v>1792</v>
      </c>
      <c r="O559" s="7" t="s">
        <v>1793</v>
      </c>
      <c r="P559" s="7" t="s">
        <v>2958</v>
      </c>
      <c r="Q559" s="7" t="s">
        <v>881</v>
      </c>
    </row>
    <row r="560" spans="1:17" ht="50.1" customHeight="1" x14ac:dyDescent="0.35">
      <c r="A560" s="14">
        <f t="shared" si="8"/>
        <v>559</v>
      </c>
      <c r="B560" s="4" t="s">
        <v>10</v>
      </c>
      <c r="C560" s="4" t="s">
        <v>2950</v>
      </c>
      <c r="D560" s="4" t="s">
        <v>60</v>
      </c>
      <c r="E560" s="4" t="s">
        <v>158</v>
      </c>
      <c r="F560" s="3" t="s">
        <v>2951</v>
      </c>
      <c r="G560" s="3" t="s">
        <v>472</v>
      </c>
      <c r="H560" s="13" t="s">
        <v>55</v>
      </c>
      <c r="I560" s="2" t="s">
        <v>868</v>
      </c>
      <c r="J560" s="4" t="s">
        <v>868</v>
      </c>
      <c r="K560" s="4" t="s">
        <v>59</v>
      </c>
      <c r="L560" s="4" t="s">
        <v>2634</v>
      </c>
      <c r="M560" s="5">
        <v>2246860</v>
      </c>
      <c r="N560" s="8" t="s">
        <v>3512</v>
      </c>
      <c r="O560" s="7" t="s">
        <v>473</v>
      </c>
      <c r="P560" s="7" t="s">
        <v>2952</v>
      </c>
      <c r="Q560" s="7" t="s">
        <v>656</v>
      </c>
    </row>
    <row r="561" spans="1:17" ht="50.1" customHeight="1" x14ac:dyDescent="0.35">
      <c r="A561" s="14">
        <f t="shared" si="8"/>
        <v>560</v>
      </c>
      <c r="B561" s="4" t="s">
        <v>10</v>
      </c>
      <c r="C561" s="4" t="s">
        <v>2959</v>
      </c>
      <c r="D561" s="4" t="s">
        <v>149</v>
      </c>
      <c r="E561" s="4" t="s">
        <v>158</v>
      </c>
      <c r="F561" s="3" t="s">
        <v>2960</v>
      </c>
      <c r="G561" s="3" t="s">
        <v>160</v>
      </c>
      <c r="H561" s="13" t="s">
        <v>151</v>
      </c>
      <c r="I561" s="2" t="s">
        <v>868</v>
      </c>
      <c r="J561" s="4" t="s">
        <v>868</v>
      </c>
      <c r="K561" s="4" t="s">
        <v>59</v>
      </c>
      <c r="L561" s="4" t="s">
        <v>499</v>
      </c>
      <c r="M561" s="5">
        <v>759000</v>
      </c>
      <c r="N561" s="8" t="s">
        <v>2096</v>
      </c>
      <c r="O561" s="7" t="s">
        <v>2097</v>
      </c>
      <c r="P561" s="7" t="s">
        <v>2961</v>
      </c>
      <c r="Q561" s="7" t="s">
        <v>2172</v>
      </c>
    </row>
    <row r="562" spans="1:17" ht="50.1" customHeight="1" x14ac:dyDescent="0.35">
      <c r="A562" s="14">
        <f t="shared" si="8"/>
        <v>561</v>
      </c>
      <c r="B562" s="4" t="s">
        <v>10</v>
      </c>
      <c r="C562" s="4" t="s">
        <v>2976</v>
      </c>
      <c r="D562" s="4" t="s">
        <v>149</v>
      </c>
      <c r="E562" s="4" t="s">
        <v>158</v>
      </c>
      <c r="F562" s="3" t="s">
        <v>2977</v>
      </c>
      <c r="G562" s="3" t="s">
        <v>160</v>
      </c>
      <c r="H562" s="13" t="s">
        <v>151</v>
      </c>
      <c r="I562" s="2" t="s">
        <v>868</v>
      </c>
      <c r="J562" s="4" t="s">
        <v>868</v>
      </c>
      <c r="K562" s="4" t="s">
        <v>59</v>
      </c>
      <c r="L562" s="4" t="s">
        <v>378</v>
      </c>
      <c r="M562" s="5">
        <v>2398000</v>
      </c>
      <c r="N562" s="8" t="s">
        <v>3554</v>
      </c>
      <c r="O562" s="7" t="s">
        <v>863</v>
      </c>
      <c r="P562" s="7" t="s">
        <v>2978</v>
      </c>
      <c r="Q562" s="7" t="s">
        <v>2172</v>
      </c>
    </row>
    <row r="563" spans="1:17" ht="50.1" customHeight="1" x14ac:dyDescent="0.35">
      <c r="A563" s="14">
        <f t="shared" si="8"/>
        <v>562</v>
      </c>
      <c r="B563" s="4" t="s">
        <v>10</v>
      </c>
      <c r="C563" s="4" t="s">
        <v>2983</v>
      </c>
      <c r="D563" s="4" t="s">
        <v>60</v>
      </c>
      <c r="E563" s="4" t="s">
        <v>158</v>
      </c>
      <c r="F563" s="3" t="s">
        <v>2984</v>
      </c>
      <c r="G563" s="3" t="s">
        <v>1088</v>
      </c>
      <c r="H563" s="13" t="s">
        <v>628</v>
      </c>
      <c r="I563" s="2" t="s">
        <v>235</v>
      </c>
      <c r="J563" s="4" t="s">
        <v>235</v>
      </c>
      <c r="K563" s="4" t="s">
        <v>59</v>
      </c>
      <c r="L563" s="4" t="s">
        <v>499</v>
      </c>
      <c r="M563" s="5">
        <v>8712000</v>
      </c>
      <c r="N563" s="8" t="s">
        <v>2769</v>
      </c>
      <c r="O563" s="7" t="s">
        <v>3869</v>
      </c>
      <c r="P563" s="7" t="s">
        <v>2985</v>
      </c>
      <c r="Q563" s="7" t="s">
        <v>460</v>
      </c>
    </row>
    <row r="564" spans="1:17" ht="50.1" customHeight="1" x14ac:dyDescent="0.35">
      <c r="A564" s="14">
        <f t="shared" si="8"/>
        <v>563</v>
      </c>
      <c r="B564" s="4" t="s">
        <v>10</v>
      </c>
      <c r="C564" s="4" t="s">
        <v>2986</v>
      </c>
      <c r="D564" s="4" t="s">
        <v>60</v>
      </c>
      <c r="E564" s="4" t="s">
        <v>158</v>
      </c>
      <c r="F564" s="3" t="s">
        <v>2987</v>
      </c>
      <c r="G564" s="3" t="s">
        <v>2907</v>
      </c>
      <c r="H564" s="13" t="s">
        <v>57</v>
      </c>
      <c r="I564" s="2" t="s">
        <v>235</v>
      </c>
      <c r="J564" s="4" t="s">
        <v>235</v>
      </c>
      <c r="K564" s="4" t="s">
        <v>59</v>
      </c>
      <c r="L564" s="4" t="s">
        <v>493</v>
      </c>
      <c r="M564" s="5">
        <v>18546000</v>
      </c>
      <c r="N564" s="8" t="s">
        <v>3043</v>
      </c>
      <c r="O564" s="7" t="s">
        <v>2199</v>
      </c>
      <c r="P564" s="7" t="s">
        <v>2988</v>
      </c>
      <c r="Q564" s="7" t="s">
        <v>632</v>
      </c>
    </row>
    <row r="565" spans="1:17" ht="50.1" customHeight="1" x14ac:dyDescent="0.35">
      <c r="A565" s="14">
        <f t="shared" si="8"/>
        <v>564</v>
      </c>
      <c r="B565" s="4" t="s">
        <v>10</v>
      </c>
      <c r="C565" s="4" t="s">
        <v>2979</v>
      </c>
      <c r="D565" s="4" t="s">
        <v>60</v>
      </c>
      <c r="E565" s="4" t="s">
        <v>158</v>
      </c>
      <c r="F565" s="3" t="s">
        <v>2980</v>
      </c>
      <c r="G565" s="3" t="s">
        <v>1640</v>
      </c>
      <c r="H565" s="13" t="s">
        <v>58</v>
      </c>
      <c r="I565" s="2" t="s">
        <v>235</v>
      </c>
      <c r="J565" s="4" t="s">
        <v>235</v>
      </c>
      <c r="K565" s="4" t="s">
        <v>59</v>
      </c>
      <c r="L565" s="4" t="s">
        <v>2334</v>
      </c>
      <c r="M565" s="5">
        <v>11715000</v>
      </c>
      <c r="N565" s="8" t="s">
        <v>66</v>
      </c>
      <c r="O565" s="7" t="s">
        <v>1658</v>
      </c>
      <c r="P565" s="7" t="s">
        <v>2981</v>
      </c>
      <c r="Q565" s="7" t="s">
        <v>2982</v>
      </c>
    </row>
    <row r="566" spans="1:17" ht="50.1" customHeight="1" x14ac:dyDescent="0.35">
      <c r="A566" s="14">
        <f t="shared" si="8"/>
        <v>565</v>
      </c>
      <c r="B566" s="4" t="s">
        <v>10</v>
      </c>
      <c r="C566" s="4" t="s">
        <v>3057</v>
      </c>
      <c r="D566" s="4" t="s">
        <v>60</v>
      </c>
      <c r="E566" s="4" t="s">
        <v>805</v>
      </c>
      <c r="F566" s="3" t="s">
        <v>3058</v>
      </c>
      <c r="G566" s="3" t="s">
        <v>3059</v>
      </c>
      <c r="H566" s="13" t="s">
        <v>55</v>
      </c>
      <c r="I566" s="2" t="s">
        <v>3054</v>
      </c>
      <c r="J566" s="4" t="s">
        <v>3054</v>
      </c>
      <c r="K566" s="4" t="s">
        <v>59</v>
      </c>
      <c r="L566" s="4" t="s">
        <v>155</v>
      </c>
      <c r="M566" s="5">
        <v>43301500</v>
      </c>
      <c r="N566" s="8" t="s">
        <v>25</v>
      </c>
      <c r="O566" s="7" t="s">
        <v>3553</v>
      </c>
      <c r="P566" s="7" t="s">
        <v>3060</v>
      </c>
      <c r="Q566" s="7" t="s">
        <v>3061</v>
      </c>
    </row>
    <row r="567" spans="1:17" ht="50.1" customHeight="1" x14ac:dyDescent="0.35">
      <c r="A567" s="14">
        <f t="shared" si="8"/>
        <v>566</v>
      </c>
      <c r="B567" s="4" t="s">
        <v>10</v>
      </c>
      <c r="C567" s="4" t="s">
        <v>3051</v>
      </c>
      <c r="D567" s="4" t="s">
        <v>60</v>
      </c>
      <c r="E567" s="4" t="s">
        <v>805</v>
      </c>
      <c r="F567" s="3" t="s">
        <v>3052</v>
      </c>
      <c r="G567" s="3" t="s">
        <v>3053</v>
      </c>
      <c r="H567" s="13" t="s">
        <v>58</v>
      </c>
      <c r="I567" s="2" t="s">
        <v>3054</v>
      </c>
      <c r="J567" s="4" t="s">
        <v>3054</v>
      </c>
      <c r="K567" s="4" t="s">
        <v>59</v>
      </c>
      <c r="L567" s="4" t="s">
        <v>155</v>
      </c>
      <c r="M567" s="5">
        <v>43450000</v>
      </c>
      <c r="N567" s="8" t="s">
        <v>66</v>
      </c>
      <c r="O567" s="7" t="s">
        <v>1658</v>
      </c>
      <c r="P567" s="7" t="s">
        <v>3055</v>
      </c>
      <c r="Q567" s="7" t="s">
        <v>3056</v>
      </c>
    </row>
    <row r="568" spans="1:17" ht="50.1" customHeight="1" x14ac:dyDescent="0.35">
      <c r="A568" s="14">
        <f t="shared" si="8"/>
        <v>567</v>
      </c>
      <c r="B568" s="4" t="s">
        <v>10</v>
      </c>
      <c r="C568" s="4" t="s">
        <v>3066</v>
      </c>
      <c r="D568" s="4" t="s">
        <v>60</v>
      </c>
      <c r="E568" s="4" t="s">
        <v>805</v>
      </c>
      <c r="F568" s="3" t="s">
        <v>3067</v>
      </c>
      <c r="G568" s="3" t="s">
        <v>2431</v>
      </c>
      <c r="H568" s="13" t="s">
        <v>55</v>
      </c>
      <c r="I568" s="2" t="s">
        <v>3054</v>
      </c>
      <c r="J568" s="4" t="s">
        <v>3054</v>
      </c>
      <c r="K568" s="4" t="s">
        <v>59</v>
      </c>
      <c r="L568" s="4" t="s">
        <v>152</v>
      </c>
      <c r="M568" s="5">
        <v>40822100</v>
      </c>
      <c r="N568" s="8" t="s">
        <v>2140</v>
      </c>
      <c r="O568" s="7" t="s">
        <v>1820</v>
      </c>
      <c r="P568" s="7" t="s">
        <v>3068</v>
      </c>
      <c r="Q568" s="7" t="s">
        <v>810</v>
      </c>
    </row>
    <row r="569" spans="1:17" ht="50.1" customHeight="1" x14ac:dyDescent="0.35">
      <c r="A569" s="14">
        <f t="shared" si="8"/>
        <v>568</v>
      </c>
      <c r="B569" s="4" t="s">
        <v>10</v>
      </c>
      <c r="C569" s="4" t="s">
        <v>3062</v>
      </c>
      <c r="D569" s="4" t="s">
        <v>60</v>
      </c>
      <c r="E569" s="4" t="s">
        <v>805</v>
      </c>
      <c r="F569" s="3" t="s">
        <v>3063</v>
      </c>
      <c r="G569" s="3" t="s">
        <v>3064</v>
      </c>
      <c r="H569" s="13" t="s">
        <v>55</v>
      </c>
      <c r="I569" s="2" t="s">
        <v>3054</v>
      </c>
      <c r="J569" s="4" t="s">
        <v>3054</v>
      </c>
      <c r="K569" s="4" t="s">
        <v>59</v>
      </c>
      <c r="L569" s="4" t="s">
        <v>356</v>
      </c>
      <c r="M569" s="5">
        <v>39101700</v>
      </c>
      <c r="N569" s="8" t="s">
        <v>2125</v>
      </c>
      <c r="O569" s="7" t="s">
        <v>748</v>
      </c>
      <c r="P569" s="7" t="s">
        <v>3065</v>
      </c>
      <c r="Q569" s="7" t="s">
        <v>810</v>
      </c>
    </row>
    <row r="570" spans="1:17" ht="50.1" customHeight="1" x14ac:dyDescent="0.35">
      <c r="A570" s="14">
        <f t="shared" si="8"/>
        <v>569</v>
      </c>
      <c r="B570" s="4" t="s">
        <v>10</v>
      </c>
      <c r="C570" s="4" t="s">
        <v>3073</v>
      </c>
      <c r="D570" s="4" t="s">
        <v>60</v>
      </c>
      <c r="E570" s="4" t="s">
        <v>158</v>
      </c>
      <c r="F570" s="3" t="s">
        <v>3074</v>
      </c>
      <c r="G570" s="3" t="s">
        <v>2571</v>
      </c>
      <c r="H570" s="13" t="s">
        <v>55</v>
      </c>
      <c r="I570" s="2" t="s">
        <v>3071</v>
      </c>
      <c r="J570" s="4" t="s">
        <v>3071</v>
      </c>
      <c r="K570" s="4" t="s">
        <v>59</v>
      </c>
      <c r="L570" s="4" t="s">
        <v>356</v>
      </c>
      <c r="M570" s="5">
        <v>28182000</v>
      </c>
      <c r="N570" s="8" t="s">
        <v>2552</v>
      </c>
      <c r="O570" s="7" t="s">
        <v>2553</v>
      </c>
      <c r="P570" s="7" t="s">
        <v>3075</v>
      </c>
      <c r="Q570" s="7" t="s">
        <v>3076</v>
      </c>
    </row>
    <row r="571" spans="1:17" ht="50.1" customHeight="1" x14ac:dyDescent="0.35">
      <c r="A571" s="14">
        <f t="shared" si="8"/>
        <v>570</v>
      </c>
      <c r="B571" s="4" t="s">
        <v>10</v>
      </c>
      <c r="C571" s="4" t="s">
        <v>3081</v>
      </c>
      <c r="D571" s="4" t="s">
        <v>60</v>
      </c>
      <c r="E571" s="4" t="s">
        <v>158</v>
      </c>
      <c r="F571" s="3" t="s">
        <v>3082</v>
      </c>
      <c r="G571" s="3" t="s">
        <v>3083</v>
      </c>
      <c r="H571" s="13" t="s">
        <v>56</v>
      </c>
      <c r="I571" s="2" t="s">
        <v>3071</v>
      </c>
      <c r="J571" s="4" t="s">
        <v>3071</v>
      </c>
      <c r="K571" s="4" t="s">
        <v>59</v>
      </c>
      <c r="L571" s="4" t="s">
        <v>499</v>
      </c>
      <c r="M571" s="5">
        <v>5687000</v>
      </c>
      <c r="N571" s="8" t="s">
        <v>1487</v>
      </c>
      <c r="O571" s="7" t="s">
        <v>1488</v>
      </c>
      <c r="P571" s="7" t="s">
        <v>3084</v>
      </c>
      <c r="Q571" s="7" t="s">
        <v>1446</v>
      </c>
    </row>
    <row r="572" spans="1:17" ht="50.1" customHeight="1" x14ac:dyDescent="0.35">
      <c r="A572" s="14">
        <f t="shared" si="8"/>
        <v>571</v>
      </c>
      <c r="B572" s="4" t="s">
        <v>10</v>
      </c>
      <c r="C572" s="4" t="s">
        <v>3089</v>
      </c>
      <c r="D572" s="4" t="s">
        <v>60</v>
      </c>
      <c r="E572" s="4" t="s">
        <v>462</v>
      </c>
      <c r="F572" s="3" t="s">
        <v>3090</v>
      </c>
      <c r="G572" s="3" t="s">
        <v>3091</v>
      </c>
      <c r="H572" s="13" t="s">
        <v>465</v>
      </c>
      <c r="I572" s="2" t="s">
        <v>3071</v>
      </c>
      <c r="J572" s="4" t="s">
        <v>3071</v>
      </c>
      <c r="K572" s="4" t="s">
        <v>59</v>
      </c>
      <c r="L572" s="4" t="s">
        <v>170</v>
      </c>
      <c r="M572" s="5">
        <v>35207700</v>
      </c>
      <c r="N572" s="8" t="s">
        <v>3092</v>
      </c>
      <c r="O572" s="7" t="s">
        <v>3093</v>
      </c>
      <c r="P572" s="7" t="s">
        <v>3094</v>
      </c>
      <c r="Q572" s="7" t="s">
        <v>3080</v>
      </c>
    </row>
    <row r="573" spans="1:17" ht="50.1" customHeight="1" x14ac:dyDescent="0.35">
      <c r="A573" s="14">
        <f t="shared" si="8"/>
        <v>572</v>
      </c>
      <c r="B573" s="4" t="s">
        <v>10</v>
      </c>
      <c r="C573" s="4" t="s">
        <v>3085</v>
      </c>
      <c r="D573" s="4" t="s">
        <v>60</v>
      </c>
      <c r="E573" s="4" t="s">
        <v>462</v>
      </c>
      <c r="F573" s="3" t="s">
        <v>3086</v>
      </c>
      <c r="G573" s="3" t="s">
        <v>3087</v>
      </c>
      <c r="H573" s="13" t="s">
        <v>57</v>
      </c>
      <c r="I573" s="2" t="s">
        <v>3071</v>
      </c>
      <c r="J573" s="4" t="s">
        <v>3071</v>
      </c>
      <c r="K573" s="4" t="s">
        <v>59</v>
      </c>
      <c r="L573" s="4" t="s">
        <v>2871</v>
      </c>
      <c r="M573" s="5">
        <v>2646600</v>
      </c>
      <c r="N573" s="8" t="s">
        <v>3515</v>
      </c>
      <c r="O573" s="7" t="s">
        <v>1511</v>
      </c>
      <c r="P573" s="7" t="s">
        <v>3088</v>
      </c>
      <c r="Q573" s="7" t="s">
        <v>881</v>
      </c>
    </row>
    <row r="574" spans="1:17" ht="50.1" customHeight="1" x14ac:dyDescent="0.35">
      <c r="A574" s="14">
        <f t="shared" si="8"/>
        <v>573</v>
      </c>
      <c r="B574" s="4" t="s">
        <v>10</v>
      </c>
      <c r="C574" s="4" t="s">
        <v>3069</v>
      </c>
      <c r="D574" s="4" t="s">
        <v>149</v>
      </c>
      <c r="E574" s="4" t="s">
        <v>158</v>
      </c>
      <c r="F574" s="3" t="s">
        <v>3070</v>
      </c>
      <c r="G574" s="3" t="s">
        <v>478</v>
      </c>
      <c r="H574" s="13" t="s">
        <v>202</v>
      </c>
      <c r="I574" s="2" t="s">
        <v>3071</v>
      </c>
      <c r="J574" s="4" t="s">
        <v>3071</v>
      </c>
      <c r="K574" s="4" t="s">
        <v>59</v>
      </c>
      <c r="L574" s="4" t="s">
        <v>356</v>
      </c>
      <c r="M574" s="5">
        <v>18810000</v>
      </c>
      <c r="N574" s="8" t="s">
        <v>3867</v>
      </c>
      <c r="O574" s="7" t="s">
        <v>204</v>
      </c>
      <c r="P574" s="7" t="s">
        <v>3072</v>
      </c>
      <c r="Q574" s="7" t="s">
        <v>1305</v>
      </c>
    </row>
    <row r="575" spans="1:17" ht="50.1" customHeight="1" x14ac:dyDescent="0.35">
      <c r="A575" s="14">
        <f t="shared" si="8"/>
        <v>574</v>
      </c>
      <c r="B575" s="4" t="s">
        <v>10</v>
      </c>
      <c r="C575" s="4" t="s">
        <v>3097</v>
      </c>
      <c r="D575" s="4" t="s">
        <v>60</v>
      </c>
      <c r="E575" s="4" t="s">
        <v>462</v>
      </c>
      <c r="F575" s="3" t="s">
        <v>3098</v>
      </c>
      <c r="G575" s="3" t="s">
        <v>3087</v>
      </c>
      <c r="H575" s="13" t="s">
        <v>58</v>
      </c>
      <c r="I575" s="2" t="s">
        <v>3071</v>
      </c>
      <c r="J575" s="4" t="s">
        <v>3071</v>
      </c>
      <c r="K575" s="4" t="s">
        <v>59</v>
      </c>
      <c r="L575" s="4" t="s">
        <v>2871</v>
      </c>
      <c r="M575" s="5">
        <v>11533500</v>
      </c>
      <c r="N575" s="8" t="s">
        <v>2422</v>
      </c>
      <c r="O575" s="7" t="s">
        <v>2423</v>
      </c>
      <c r="P575" s="7" t="s">
        <v>3099</v>
      </c>
      <c r="Q575" s="7" t="s">
        <v>881</v>
      </c>
    </row>
    <row r="576" spans="1:17" ht="50.1" customHeight="1" x14ac:dyDescent="0.35">
      <c r="A576" s="14">
        <f t="shared" si="8"/>
        <v>575</v>
      </c>
      <c r="B576" s="4" t="s">
        <v>10</v>
      </c>
      <c r="C576" s="4" t="s">
        <v>3095</v>
      </c>
      <c r="D576" s="4" t="s">
        <v>60</v>
      </c>
      <c r="E576" s="4" t="s">
        <v>158</v>
      </c>
      <c r="F576" s="3" t="s">
        <v>3096</v>
      </c>
      <c r="G576" s="3" t="s">
        <v>1621</v>
      </c>
      <c r="H576" s="13" t="s">
        <v>55</v>
      </c>
      <c r="I576" s="2" t="s">
        <v>3071</v>
      </c>
      <c r="J576" s="4" t="s">
        <v>3071</v>
      </c>
      <c r="K576" s="4" t="s">
        <v>59</v>
      </c>
      <c r="L576" s="4" t="s">
        <v>356</v>
      </c>
      <c r="M576" s="5">
        <v>23815000</v>
      </c>
      <c r="N576" s="8" t="s">
        <v>730</v>
      </c>
      <c r="O576" s="7" t="s">
        <v>731</v>
      </c>
      <c r="P576" s="7" t="s">
        <v>3075</v>
      </c>
      <c r="Q576" s="7" t="s">
        <v>3076</v>
      </c>
    </row>
    <row r="577" spans="1:17" ht="50.1" customHeight="1" x14ac:dyDescent="0.35">
      <c r="A577" s="14">
        <f t="shared" si="8"/>
        <v>576</v>
      </c>
      <c r="B577" s="4" t="s">
        <v>10</v>
      </c>
      <c r="C577" s="4" t="s">
        <v>3077</v>
      </c>
      <c r="D577" s="4" t="s">
        <v>60</v>
      </c>
      <c r="E577" s="4" t="s">
        <v>462</v>
      </c>
      <c r="F577" s="3" t="s">
        <v>3078</v>
      </c>
      <c r="G577" s="3" t="s">
        <v>2681</v>
      </c>
      <c r="H577" s="13" t="s">
        <v>465</v>
      </c>
      <c r="I577" s="2" t="s">
        <v>3071</v>
      </c>
      <c r="J577" s="4" t="s">
        <v>3071</v>
      </c>
      <c r="K577" s="4" t="s">
        <v>59</v>
      </c>
      <c r="L577" s="4" t="s">
        <v>170</v>
      </c>
      <c r="M577" s="5">
        <v>34030700</v>
      </c>
      <c r="N577" s="8" t="s">
        <v>94</v>
      </c>
      <c r="O577" s="7" t="s">
        <v>869</v>
      </c>
      <c r="P577" s="7" t="s">
        <v>3079</v>
      </c>
      <c r="Q577" s="7" t="s">
        <v>3080</v>
      </c>
    </row>
    <row r="578" spans="1:17" ht="50.1" customHeight="1" x14ac:dyDescent="0.35">
      <c r="A578" s="14">
        <f t="shared" si="8"/>
        <v>577</v>
      </c>
      <c r="B578" s="4" t="s">
        <v>10</v>
      </c>
      <c r="C578" s="4" t="s">
        <v>3100</v>
      </c>
      <c r="D578" s="4" t="s">
        <v>149</v>
      </c>
      <c r="E578" s="4" t="s">
        <v>158</v>
      </c>
      <c r="F578" s="3" t="s">
        <v>3101</v>
      </c>
      <c r="G578" s="3" t="s">
        <v>3102</v>
      </c>
      <c r="H578" s="13" t="s">
        <v>169</v>
      </c>
      <c r="I578" s="2" t="s">
        <v>3103</v>
      </c>
      <c r="J578" s="4" t="s">
        <v>3103</v>
      </c>
      <c r="K578" s="4" t="s">
        <v>59</v>
      </c>
      <c r="L578" s="4" t="s">
        <v>1501</v>
      </c>
      <c r="M578" s="5">
        <v>6541705</v>
      </c>
      <c r="N578" s="8" t="s">
        <v>3626</v>
      </c>
      <c r="O578" s="7" t="s">
        <v>1667</v>
      </c>
      <c r="P578" s="7" t="s">
        <v>3104</v>
      </c>
      <c r="Q578" s="7" t="s">
        <v>914</v>
      </c>
    </row>
    <row r="579" spans="1:17" ht="50.1" customHeight="1" x14ac:dyDescent="0.35">
      <c r="A579" s="14">
        <f t="shared" si="8"/>
        <v>578</v>
      </c>
      <c r="B579" s="4" t="s">
        <v>10</v>
      </c>
      <c r="C579" s="4" t="s">
        <v>3105</v>
      </c>
      <c r="D579" s="4" t="s">
        <v>60</v>
      </c>
      <c r="E579" s="4" t="s">
        <v>158</v>
      </c>
      <c r="F579" s="3" t="s">
        <v>3106</v>
      </c>
      <c r="G579" s="3" t="s">
        <v>478</v>
      </c>
      <c r="H579" s="13" t="s">
        <v>55</v>
      </c>
      <c r="I579" s="2" t="s">
        <v>3107</v>
      </c>
      <c r="J579" s="4" t="s">
        <v>3107</v>
      </c>
      <c r="K579" s="4" t="s">
        <v>59</v>
      </c>
      <c r="L579" s="4" t="s">
        <v>170</v>
      </c>
      <c r="M579" s="5">
        <v>11858000</v>
      </c>
      <c r="N579" s="8" t="s">
        <v>684</v>
      </c>
      <c r="O579" s="7" t="s">
        <v>685</v>
      </c>
      <c r="P579" s="7" t="s">
        <v>3108</v>
      </c>
      <c r="Q579" s="7" t="s">
        <v>3109</v>
      </c>
    </row>
    <row r="580" spans="1:17" ht="50.1" customHeight="1" x14ac:dyDescent="0.35">
      <c r="A580" s="14">
        <f t="shared" ref="A580:A643" si="9">IF(B580="","",A579+1)</f>
        <v>579</v>
      </c>
      <c r="B580" s="4" t="s">
        <v>10</v>
      </c>
      <c r="C580" s="4" t="s">
        <v>3110</v>
      </c>
      <c r="D580" s="4" t="s">
        <v>60</v>
      </c>
      <c r="E580" s="4" t="s">
        <v>158</v>
      </c>
      <c r="F580" s="3" t="s">
        <v>3111</v>
      </c>
      <c r="G580" s="3" t="s">
        <v>1819</v>
      </c>
      <c r="H580" s="13" t="s">
        <v>55</v>
      </c>
      <c r="I580" s="2" t="s">
        <v>3107</v>
      </c>
      <c r="J580" s="4" t="s">
        <v>3107</v>
      </c>
      <c r="K580" s="4" t="s">
        <v>59</v>
      </c>
      <c r="L580" s="4" t="s">
        <v>2559</v>
      </c>
      <c r="M580" s="5">
        <v>18854000</v>
      </c>
      <c r="N580" s="8" t="s">
        <v>1366</v>
      </c>
      <c r="O580" s="7" t="s">
        <v>1367</v>
      </c>
      <c r="P580" s="7" t="s">
        <v>3112</v>
      </c>
      <c r="Q580" s="7" t="s">
        <v>3113</v>
      </c>
    </row>
    <row r="581" spans="1:17" ht="50.1" customHeight="1" x14ac:dyDescent="0.35">
      <c r="A581" s="14">
        <f t="shared" si="9"/>
        <v>580</v>
      </c>
      <c r="B581" s="4" t="s">
        <v>10</v>
      </c>
      <c r="C581" s="4" t="s">
        <v>3120</v>
      </c>
      <c r="D581" s="4" t="s">
        <v>60</v>
      </c>
      <c r="E581" s="4" t="s">
        <v>462</v>
      </c>
      <c r="F581" s="3" t="s">
        <v>3121</v>
      </c>
      <c r="G581" s="3" t="s">
        <v>653</v>
      </c>
      <c r="H581" s="13" t="s">
        <v>55</v>
      </c>
      <c r="I581" s="2" t="s">
        <v>3107</v>
      </c>
      <c r="J581" s="4" t="s">
        <v>3107</v>
      </c>
      <c r="K581" s="4" t="s">
        <v>59</v>
      </c>
      <c r="L581" s="4" t="s">
        <v>170</v>
      </c>
      <c r="M581" s="5">
        <v>7568000</v>
      </c>
      <c r="N581" s="8" t="s">
        <v>2254</v>
      </c>
      <c r="O581" s="7" t="s">
        <v>2255</v>
      </c>
      <c r="P581" s="7" t="s">
        <v>3122</v>
      </c>
      <c r="Q581" s="7" t="s">
        <v>469</v>
      </c>
    </row>
    <row r="582" spans="1:17" ht="50.1" customHeight="1" x14ac:dyDescent="0.35">
      <c r="A582" s="14">
        <f t="shared" si="9"/>
        <v>581</v>
      </c>
      <c r="B582" s="4" t="s">
        <v>10</v>
      </c>
      <c r="C582" s="4" t="s">
        <v>3117</v>
      </c>
      <c r="D582" s="4" t="s">
        <v>60</v>
      </c>
      <c r="E582" s="4" t="s">
        <v>158</v>
      </c>
      <c r="F582" s="3" t="s">
        <v>3118</v>
      </c>
      <c r="G582" s="3" t="s">
        <v>478</v>
      </c>
      <c r="H582" s="13" t="s">
        <v>55</v>
      </c>
      <c r="I582" s="2" t="s">
        <v>3107</v>
      </c>
      <c r="J582" s="4" t="s">
        <v>3107</v>
      </c>
      <c r="K582" s="4" t="s">
        <v>59</v>
      </c>
      <c r="L582" s="4" t="s">
        <v>240</v>
      </c>
      <c r="M582" s="5">
        <v>4653000</v>
      </c>
      <c r="N582" s="8" t="s">
        <v>2122</v>
      </c>
      <c r="O582" s="7" t="s">
        <v>480</v>
      </c>
      <c r="P582" s="7" t="s">
        <v>3119</v>
      </c>
      <c r="Q582" s="7" t="s">
        <v>482</v>
      </c>
    </row>
    <row r="583" spans="1:17" ht="50.1" customHeight="1" x14ac:dyDescent="0.35">
      <c r="A583" s="14">
        <f t="shared" si="9"/>
        <v>582</v>
      </c>
      <c r="B583" s="4" t="s">
        <v>10</v>
      </c>
      <c r="C583" s="4" t="s">
        <v>3114</v>
      </c>
      <c r="D583" s="4" t="s">
        <v>60</v>
      </c>
      <c r="E583" s="4" t="s">
        <v>805</v>
      </c>
      <c r="F583" s="3" t="s">
        <v>3115</v>
      </c>
      <c r="G583" s="3" t="s">
        <v>1467</v>
      </c>
      <c r="H583" s="13" t="s">
        <v>747</v>
      </c>
      <c r="I583" s="2" t="s">
        <v>3107</v>
      </c>
      <c r="J583" s="4" t="s">
        <v>3107</v>
      </c>
      <c r="K583" s="4" t="s">
        <v>59</v>
      </c>
      <c r="L583" s="4" t="s">
        <v>1930</v>
      </c>
      <c r="M583" s="5">
        <v>103224000</v>
      </c>
      <c r="N583" s="8" t="s">
        <v>2323</v>
      </c>
      <c r="O583" s="7" t="s">
        <v>2324</v>
      </c>
      <c r="P583" s="7" t="s">
        <v>3116</v>
      </c>
      <c r="Q583" s="7" t="s">
        <v>810</v>
      </c>
    </row>
    <row r="584" spans="1:17" ht="50.1" customHeight="1" x14ac:dyDescent="0.35">
      <c r="A584" s="14">
        <f t="shared" si="9"/>
        <v>583</v>
      </c>
      <c r="B584" s="4" t="s">
        <v>10</v>
      </c>
      <c r="C584" s="4" t="s">
        <v>3132</v>
      </c>
      <c r="D584" s="4" t="s">
        <v>60</v>
      </c>
      <c r="E584" s="4" t="s">
        <v>158</v>
      </c>
      <c r="F584" s="3" t="s">
        <v>3133</v>
      </c>
      <c r="G584" s="3" t="s">
        <v>228</v>
      </c>
      <c r="H584" s="13" t="s">
        <v>628</v>
      </c>
      <c r="I584" s="2" t="s">
        <v>3125</v>
      </c>
      <c r="J584" s="4" t="s">
        <v>3125</v>
      </c>
      <c r="K584" s="4" t="s">
        <v>59</v>
      </c>
      <c r="L584" s="4" t="s">
        <v>356</v>
      </c>
      <c r="M584" s="5">
        <v>17380000</v>
      </c>
      <c r="N584" s="8" t="s">
        <v>3563</v>
      </c>
      <c r="O584" s="7" t="s">
        <v>2465</v>
      </c>
      <c r="P584" s="7" t="s">
        <v>3134</v>
      </c>
      <c r="Q584" s="7" t="s">
        <v>460</v>
      </c>
    </row>
    <row r="585" spans="1:17" ht="50.1" customHeight="1" x14ac:dyDescent="0.35">
      <c r="A585" s="14">
        <f t="shared" si="9"/>
        <v>584</v>
      </c>
      <c r="B585" s="4" t="s">
        <v>10</v>
      </c>
      <c r="C585" s="4" t="s">
        <v>3123</v>
      </c>
      <c r="D585" s="4" t="s">
        <v>60</v>
      </c>
      <c r="E585" s="4" t="s">
        <v>158</v>
      </c>
      <c r="F585" s="3" t="s">
        <v>3124</v>
      </c>
      <c r="G585" s="3" t="s">
        <v>1640</v>
      </c>
      <c r="H585" s="13" t="s">
        <v>56</v>
      </c>
      <c r="I585" s="2" t="s">
        <v>3125</v>
      </c>
      <c r="J585" s="4" t="s">
        <v>3125</v>
      </c>
      <c r="K585" s="4" t="s">
        <v>59</v>
      </c>
      <c r="L585" s="4" t="s">
        <v>356</v>
      </c>
      <c r="M585" s="5">
        <v>13459600</v>
      </c>
      <c r="N585" s="8" t="s">
        <v>3040</v>
      </c>
      <c r="O585" s="7" t="s">
        <v>1836</v>
      </c>
      <c r="P585" s="7" t="s">
        <v>3126</v>
      </c>
      <c r="Q585" s="7" t="s">
        <v>632</v>
      </c>
    </row>
    <row r="586" spans="1:17" ht="50.1" customHeight="1" x14ac:dyDescent="0.35">
      <c r="A586" s="14">
        <f t="shared" si="9"/>
        <v>585</v>
      </c>
      <c r="B586" s="4" t="s">
        <v>10</v>
      </c>
      <c r="C586" s="4" t="s">
        <v>3135</v>
      </c>
      <c r="D586" s="4" t="s">
        <v>60</v>
      </c>
      <c r="E586" s="4" t="s">
        <v>805</v>
      </c>
      <c r="F586" s="3" t="s">
        <v>3136</v>
      </c>
      <c r="G586" s="3" t="s">
        <v>1142</v>
      </c>
      <c r="H586" s="13" t="s">
        <v>55</v>
      </c>
      <c r="I586" s="2" t="s">
        <v>3125</v>
      </c>
      <c r="J586" s="4" t="s">
        <v>3125</v>
      </c>
      <c r="K586" s="4" t="s">
        <v>59</v>
      </c>
      <c r="L586" s="4" t="s">
        <v>356</v>
      </c>
      <c r="M586" s="5">
        <v>70379100</v>
      </c>
      <c r="N586" s="8" t="s">
        <v>124</v>
      </c>
      <c r="O586" s="7" t="s">
        <v>2589</v>
      </c>
      <c r="P586" s="7" t="s">
        <v>3137</v>
      </c>
      <c r="Q586" s="7" t="s">
        <v>3061</v>
      </c>
    </row>
    <row r="587" spans="1:17" ht="50.1" customHeight="1" x14ac:dyDescent="0.35">
      <c r="A587" s="14">
        <f t="shared" si="9"/>
        <v>586</v>
      </c>
      <c r="B587" s="4" t="s">
        <v>10</v>
      </c>
      <c r="C587" s="4" t="s">
        <v>3127</v>
      </c>
      <c r="D587" s="4" t="s">
        <v>60</v>
      </c>
      <c r="E587" s="4" t="s">
        <v>158</v>
      </c>
      <c r="F587" s="3" t="s">
        <v>3128</v>
      </c>
      <c r="G587" s="3" t="s">
        <v>3129</v>
      </c>
      <c r="H587" s="13" t="s">
        <v>2870</v>
      </c>
      <c r="I587" s="2" t="s">
        <v>3125</v>
      </c>
      <c r="J587" s="4" t="s">
        <v>3125</v>
      </c>
      <c r="K587" s="4" t="s">
        <v>59</v>
      </c>
      <c r="L587" s="4" t="s">
        <v>499</v>
      </c>
      <c r="M587" s="5">
        <v>2527800</v>
      </c>
      <c r="N587" s="8" t="s">
        <v>3515</v>
      </c>
      <c r="O587" s="7" t="s">
        <v>1511</v>
      </c>
      <c r="P587" s="7" t="s">
        <v>3130</v>
      </c>
      <c r="Q587" s="7" t="s">
        <v>3131</v>
      </c>
    </row>
    <row r="588" spans="1:17" ht="50.1" customHeight="1" x14ac:dyDescent="0.35">
      <c r="A588" s="14">
        <f t="shared" si="9"/>
        <v>587</v>
      </c>
      <c r="B588" s="4" t="s">
        <v>10</v>
      </c>
      <c r="C588" s="4" t="s">
        <v>3145</v>
      </c>
      <c r="D588" s="4" t="s">
        <v>60</v>
      </c>
      <c r="E588" s="4" t="s">
        <v>805</v>
      </c>
      <c r="F588" s="3" t="s">
        <v>3146</v>
      </c>
      <c r="G588" s="3" t="s">
        <v>3147</v>
      </c>
      <c r="H588" s="13" t="s">
        <v>2870</v>
      </c>
      <c r="I588" s="2" t="s">
        <v>3140</v>
      </c>
      <c r="J588" s="4" t="s">
        <v>3140</v>
      </c>
      <c r="K588" s="4" t="s">
        <v>59</v>
      </c>
      <c r="L588" s="4" t="s">
        <v>170</v>
      </c>
      <c r="M588" s="5">
        <v>59203100</v>
      </c>
      <c r="N588" s="8" t="s">
        <v>3628</v>
      </c>
      <c r="O588" s="7" t="s">
        <v>1883</v>
      </c>
      <c r="P588" s="7" t="s">
        <v>2872</v>
      </c>
      <c r="Q588" s="7" t="s">
        <v>2873</v>
      </c>
    </row>
    <row r="589" spans="1:17" ht="50.1" customHeight="1" x14ac:dyDescent="0.35">
      <c r="A589" s="14">
        <f t="shared" si="9"/>
        <v>588</v>
      </c>
      <c r="B589" s="4" t="s">
        <v>10</v>
      </c>
      <c r="C589" s="4" t="s">
        <v>3138</v>
      </c>
      <c r="D589" s="4" t="s">
        <v>149</v>
      </c>
      <c r="E589" s="4" t="s">
        <v>158</v>
      </c>
      <c r="F589" s="3" t="s">
        <v>3139</v>
      </c>
      <c r="G589" s="3" t="s">
        <v>621</v>
      </c>
      <c r="H589" s="13" t="s">
        <v>151</v>
      </c>
      <c r="I589" s="2" t="s">
        <v>3140</v>
      </c>
      <c r="J589" s="4" t="s">
        <v>3140</v>
      </c>
      <c r="K589" s="4" t="s">
        <v>59</v>
      </c>
      <c r="L589" s="4" t="s">
        <v>247</v>
      </c>
      <c r="M589" s="5">
        <v>3795000</v>
      </c>
      <c r="N589" s="8" t="s">
        <v>500</v>
      </c>
      <c r="O589" s="7" t="s">
        <v>501</v>
      </c>
      <c r="P589" s="7" t="s">
        <v>3141</v>
      </c>
      <c r="Q589" s="7" t="s">
        <v>625</v>
      </c>
    </row>
    <row r="590" spans="1:17" ht="50.1" customHeight="1" x14ac:dyDescent="0.35">
      <c r="A590" s="14">
        <f t="shared" si="9"/>
        <v>589</v>
      </c>
      <c r="B590" s="4" t="s">
        <v>10</v>
      </c>
      <c r="C590" s="4" t="s">
        <v>3142</v>
      </c>
      <c r="D590" s="4" t="s">
        <v>60</v>
      </c>
      <c r="E590" s="4" t="s">
        <v>805</v>
      </c>
      <c r="F590" s="3" t="s">
        <v>3143</v>
      </c>
      <c r="G590" s="3" t="s">
        <v>3144</v>
      </c>
      <c r="H590" s="13" t="s">
        <v>2870</v>
      </c>
      <c r="I590" s="2" t="s">
        <v>3140</v>
      </c>
      <c r="J590" s="4" t="s">
        <v>3140</v>
      </c>
      <c r="K590" s="4" t="s">
        <v>59</v>
      </c>
      <c r="L590" s="4" t="s">
        <v>170</v>
      </c>
      <c r="M590" s="5">
        <v>58199900</v>
      </c>
      <c r="N590" s="8" t="s">
        <v>3717</v>
      </c>
      <c r="O590" s="7" t="s">
        <v>1689</v>
      </c>
      <c r="P590" s="7" t="s">
        <v>2872</v>
      </c>
      <c r="Q590" s="7" t="s">
        <v>2873</v>
      </c>
    </row>
    <row r="591" spans="1:17" ht="50.1" customHeight="1" x14ac:dyDescent="0.35">
      <c r="A591" s="14">
        <f t="shared" si="9"/>
        <v>590</v>
      </c>
      <c r="B591" s="4" t="s">
        <v>10</v>
      </c>
      <c r="C591" s="4" t="s">
        <v>3159</v>
      </c>
      <c r="D591" s="4" t="s">
        <v>60</v>
      </c>
      <c r="E591" s="4" t="s">
        <v>158</v>
      </c>
      <c r="F591" s="3" t="s">
        <v>3160</v>
      </c>
      <c r="G591" s="3" t="s">
        <v>1640</v>
      </c>
      <c r="H591" s="13" t="s">
        <v>57</v>
      </c>
      <c r="I591" s="2" t="s">
        <v>3151</v>
      </c>
      <c r="J591" s="4" t="s">
        <v>3151</v>
      </c>
      <c r="K591" s="4" t="s">
        <v>59</v>
      </c>
      <c r="L591" s="4" t="s">
        <v>356</v>
      </c>
      <c r="M591" s="5">
        <v>1848000</v>
      </c>
      <c r="N591" s="8" t="s">
        <v>3515</v>
      </c>
      <c r="O591" s="7" t="s">
        <v>1511</v>
      </c>
      <c r="P591" s="7" t="s">
        <v>3161</v>
      </c>
      <c r="Q591" s="7" t="s">
        <v>632</v>
      </c>
    </row>
    <row r="592" spans="1:17" ht="50.1" customHeight="1" x14ac:dyDescent="0.35">
      <c r="A592" s="14">
        <f t="shared" si="9"/>
        <v>591</v>
      </c>
      <c r="B592" s="4" t="s">
        <v>10</v>
      </c>
      <c r="C592" s="4" t="s">
        <v>3153</v>
      </c>
      <c r="D592" s="4" t="s">
        <v>60</v>
      </c>
      <c r="E592" s="4" t="s">
        <v>139</v>
      </c>
      <c r="F592" s="3" t="s">
        <v>3154</v>
      </c>
      <c r="G592" s="3" t="s">
        <v>3083</v>
      </c>
      <c r="H592" s="13" t="s">
        <v>57</v>
      </c>
      <c r="I592" s="2" t="s">
        <v>3151</v>
      </c>
      <c r="J592" s="4" t="s">
        <v>3151</v>
      </c>
      <c r="K592" s="4" t="s">
        <v>59</v>
      </c>
      <c r="L592" s="4" t="s">
        <v>152</v>
      </c>
      <c r="M592" s="5">
        <v>7260000</v>
      </c>
      <c r="N592" s="8" t="s">
        <v>3155</v>
      </c>
      <c r="O592" s="7" t="s">
        <v>3156</v>
      </c>
      <c r="P592" s="7" t="s">
        <v>3157</v>
      </c>
      <c r="Q592" s="7" t="s">
        <v>3158</v>
      </c>
    </row>
    <row r="593" spans="1:17" ht="50.1" customHeight="1" x14ac:dyDescent="0.35">
      <c r="A593" s="14">
        <f t="shared" si="9"/>
        <v>592</v>
      </c>
      <c r="B593" s="4" t="s">
        <v>10</v>
      </c>
      <c r="C593" s="4" t="s">
        <v>3148</v>
      </c>
      <c r="D593" s="4" t="s">
        <v>60</v>
      </c>
      <c r="E593" s="4" t="s">
        <v>462</v>
      </c>
      <c r="F593" s="3" t="s">
        <v>3149</v>
      </c>
      <c r="G593" s="3" t="s">
        <v>3150</v>
      </c>
      <c r="H593" s="13" t="s">
        <v>57</v>
      </c>
      <c r="I593" s="2" t="s">
        <v>3151</v>
      </c>
      <c r="J593" s="4" t="s">
        <v>3151</v>
      </c>
      <c r="K593" s="4" t="s">
        <v>59</v>
      </c>
      <c r="L593" s="4" t="s">
        <v>240</v>
      </c>
      <c r="M593" s="5">
        <v>5939890</v>
      </c>
      <c r="N593" s="8" t="s">
        <v>1397</v>
      </c>
      <c r="O593" s="7" t="s">
        <v>1398</v>
      </c>
      <c r="P593" s="7" t="s">
        <v>3152</v>
      </c>
      <c r="Q593" s="7" t="s">
        <v>1586</v>
      </c>
    </row>
    <row r="594" spans="1:17" ht="50.1" customHeight="1" x14ac:dyDescent="0.35">
      <c r="A594" s="14">
        <f t="shared" si="9"/>
        <v>593</v>
      </c>
      <c r="B594" s="4" t="s">
        <v>10</v>
      </c>
      <c r="C594" s="4" t="s">
        <v>3162</v>
      </c>
      <c r="D594" s="4" t="s">
        <v>60</v>
      </c>
      <c r="E594" s="4" t="s">
        <v>158</v>
      </c>
      <c r="F594" s="3" t="s">
        <v>3163</v>
      </c>
      <c r="G594" s="3" t="s">
        <v>3164</v>
      </c>
      <c r="H594" s="13" t="s">
        <v>465</v>
      </c>
      <c r="I594" s="2" t="s">
        <v>3165</v>
      </c>
      <c r="J594" s="4" t="s">
        <v>3165</v>
      </c>
      <c r="K594" s="4" t="s">
        <v>59</v>
      </c>
      <c r="L594" s="4" t="s">
        <v>890</v>
      </c>
      <c r="M594" s="5">
        <v>9548000</v>
      </c>
      <c r="N594" s="8" t="s">
        <v>2125</v>
      </c>
      <c r="O594" s="7" t="s">
        <v>748</v>
      </c>
      <c r="P594" s="7" t="s">
        <v>3166</v>
      </c>
      <c r="Q594" s="7" t="s">
        <v>650</v>
      </c>
    </row>
    <row r="595" spans="1:17" ht="50.1" customHeight="1" x14ac:dyDescent="0.35">
      <c r="A595" s="14">
        <f t="shared" si="9"/>
        <v>594</v>
      </c>
      <c r="B595" s="4" t="s">
        <v>10</v>
      </c>
      <c r="C595" s="4" t="s">
        <v>3181</v>
      </c>
      <c r="D595" s="4" t="s">
        <v>60</v>
      </c>
      <c r="E595" s="4" t="s">
        <v>158</v>
      </c>
      <c r="F595" s="3" t="s">
        <v>3182</v>
      </c>
      <c r="G595" s="3" t="s">
        <v>3183</v>
      </c>
      <c r="H595" s="13" t="s">
        <v>1814</v>
      </c>
      <c r="I595" s="2" t="s">
        <v>1089</v>
      </c>
      <c r="J595" s="4" t="s">
        <v>1089</v>
      </c>
      <c r="K595" s="4" t="s">
        <v>59</v>
      </c>
      <c r="L595" s="4" t="s">
        <v>356</v>
      </c>
      <c r="M595" s="5">
        <v>18002600</v>
      </c>
      <c r="N595" s="8" t="s">
        <v>2779</v>
      </c>
      <c r="O595" s="7" t="s">
        <v>1865</v>
      </c>
      <c r="P595" s="7" t="s">
        <v>3184</v>
      </c>
      <c r="Q595" s="7" t="s">
        <v>2531</v>
      </c>
    </row>
    <row r="596" spans="1:17" ht="50.1" customHeight="1" x14ac:dyDescent="0.35">
      <c r="A596" s="14">
        <f t="shared" si="9"/>
        <v>595</v>
      </c>
      <c r="B596" s="4" t="s">
        <v>10</v>
      </c>
      <c r="C596" s="4" t="s">
        <v>3171</v>
      </c>
      <c r="D596" s="4" t="s">
        <v>60</v>
      </c>
      <c r="E596" s="4" t="s">
        <v>158</v>
      </c>
      <c r="F596" s="3" t="s">
        <v>3172</v>
      </c>
      <c r="G596" s="3" t="s">
        <v>464</v>
      </c>
      <c r="H596" s="13" t="s">
        <v>55</v>
      </c>
      <c r="I596" s="2" t="s">
        <v>1089</v>
      </c>
      <c r="J596" s="4" t="s">
        <v>1089</v>
      </c>
      <c r="K596" s="4" t="s">
        <v>59</v>
      </c>
      <c r="L596" s="4" t="s">
        <v>3173</v>
      </c>
      <c r="M596" s="5">
        <v>18645000</v>
      </c>
      <c r="N596" s="8" t="s">
        <v>3037</v>
      </c>
      <c r="O596" s="7" t="s">
        <v>1617</v>
      </c>
      <c r="P596" s="7" t="s">
        <v>3174</v>
      </c>
      <c r="Q596" s="7" t="s">
        <v>661</v>
      </c>
    </row>
    <row r="597" spans="1:17" ht="50.1" customHeight="1" x14ac:dyDescent="0.35">
      <c r="A597" s="14">
        <f t="shared" si="9"/>
        <v>596</v>
      </c>
      <c r="B597" s="4" t="s">
        <v>10</v>
      </c>
      <c r="C597" s="4" t="s">
        <v>3167</v>
      </c>
      <c r="D597" s="4" t="s">
        <v>60</v>
      </c>
      <c r="E597" s="4" t="s">
        <v>462</v>
      </c>
      <c r="F597" s="3" t="s">
        <v>3168</v>
      </c>
      <c r="G597" s="3" t="s">
        <v>3169</v>
      </c>
      <c r="H597" s="13" t="s">
        <v>628</v>
      </c>
      <c r="I597" s="2" t="s">
        <v>1089</v>
      </c>
      <c r="J597" s="4" t="s">
        <v>1089</v>
      </c>
      <c r="K597" s="4" t="s">
        <v>59</v>
      </c>
      <c r="L597" s="4" t="s">
        <v>356</v>
      </c>
      <c r="M597" s="5">
        <v>4151070</v>
      </c>
      <c r="N597" s="8" t="s">
        <v>328</v>
      </c>
      <c r="O597" s="7" t="s">
        <v>329</v>
      </c>
      <c r="P597" s="7" t="s">
        <v>3170</v>
      </c>
      <c r="Q597" s="7" t="s">
        <v>519</v>
      </c>
    </row>
    <row r="598" spans="1:17" ht="50.1" customHeight="1" x14ac:dyDescent="0.35">
      <c r="A598" s="14">
        <f t="shared" si="9"/>
        <v>597</v>
      </c>
      <c r="B598" s="4" t="s">
        <v>10</v>
      </c>
      <c r="C598" s="4" t="s">
        <v>3178</v>
      </c>
      <c r="D598" s="4" t="s">
        <v>60</v>
      </c>
      <c r="E598" s="4" t="s">
        <v>158</v>
      </c>
      <c r="F598" s="3" t="s">
        <v>3179</v>
      </c>
      <c r="G598" s="3" t="s">
        <v>464</v>
      </c>
      <c r="H598" s="13" t="s">
        <v>55</v>
      </c>
      <c r="I598" s="2" t="s">
        <v>1089</v>
      </c>
      <c r="J598" s="4" t="s">
        <v>1089</v>
      </c>
      <c r="K598" s="4" t="s">
        <v>59</v>
      </c>
      <c r="L598" s="4" t="s">
        <v>1528</v>
      </c>
      <c r="M598" s="5">
        <v>14190000</v>
      </c>
      <c r="N598" s="8" t="s">
        <v>3759</v>
      </c>
      <c r="O598" s="7" t="s">
        <v>314</v>
      </c>
      <c r="P598" s="7" t="s">
        <v>3180</v>
      </c>
      <c r="Q598" s="7" t="s">
        <v>656</v>
      </c>
    </row>
    <row r="599" spans="1:17" ht="50.1" customHeight="1" x14ac:dyDescent="0.35">
      <c r="A599" s="14">
        <f t="shared" si="9"/>
        <v>598</v>
      </c>
      <c r="B599" s="4" t="s">
        <v>10</v>
      </c>
      <c r="C599" s="4" t="s">
        <v>3175</v>
      </c>
      <c r="D599" s="4" t="s">
        <v>60</v>
      </c>
      <c r="E599" s="4" t="s">
        <v>158</v>
      </c>
      <c r="F599" s="3" t="s">
        <v>3176</v>
      </c>
      <c r="G599" s="3" t="s">
        <v>464</v>
      </c>
      <c r="H599" s="13" t="s">
        <v>55</v>
      </c>
      <c r="I599" s="2" t="s">
        <v>1089</v>
      </c>
      <c r="J599" s="4" t="s">
        <v>1089</v>
      </c>
      <c r="K599" s="4" t="s">
        <v>59</v>
      </c>
      <c r="L599" s="4" t="s">
        <v>3173</v>
      </c>
      <c r="M599" s="5">
        <v>19027800</v>
      </c>
      <c r="N599" s="8" t="s">
        <v>1453</v>
      </c>
      <c r="O599" s="7" t="s">
        <v>1454</v>
      </c>
      <c r="P599" s="7" t="s">
        <v>3177</v>
      </c>
      <c r="Q599" s="7" t="s">
        <v>661</v>
      </c>
    </row>
    <row r="600" spans="1:17" ht="50.1" customHeight="1" x14ac:dyDescent="0.35">
      <c r="A600" s="14">
        <f t="shared" si="9"/>
        <v>599</v>
      </c>
      <c r="B600" s="4" t="s">
        <v>10</v>
      </c>
      <c r="C600" s="4" t="s">
        <v>3196</v>
      </c>
      <c r="D600" s="4" t="s">
        <v>60</v>
      </c>
      <c r="E600" s="4" t="s">
        <v>158</v>
      </c>
      <c r="F600" s="3" t="s">
        <v>3197</v>
      </c>
      <c r="G600" s="3" t="s">
        <v>3198</v>
      </c>
      <c r="H600" s="13" t="s">
        <v>55</v>
      </c>
      <c r="I600" s="2" t="s">
        <v>3188</v>
      </c>
      <c r="J600" s="4" t="s">
        <v>3188</v>
      </c>
      <c r="K600" s="4" t="s">
        <v>59</v>
      </c>
      <c r="L600" s="4" t="s">
        <v>356</v>
      </c>
      <c r="M600" s="5">
        <v>36498000</v>
      </c>
      <c r="N600" s="8" t="s">
        <v>25</v>
      </c>
      <c r="O600" s="7" t="s">
        <v>3553</v>
      </c>
      <c r="P600" s="7" t="s">
        <v>3199</v>
      </c>
      <c r="Q600" s="7" t="s">
        <v>2925</v>
      </c>
    </row>
    <row r="601" spans="1:17" ht="50.1" customHeight="1" x14ac:dyDescent="0.35">
      <c r="A601" s="14">
        <f t="shared" si="9"/>
        <v>600</v>
      </c>
      <c r="B601" s="4" t="s">
        <v>10</v>
      </c>
      <c r="C601" s="4" t="s">
        <v>3207</v>
      </c>
      <c r="D601" s="4" t="s">
        <v>60</v>
      </c>
      <c r="E601" s="4" t="s">
        <v>158</v>
      </c>
      <c r="F601" s="3" t="s">
        <v>3208</v>
      </c>
      <c r="G601" s="3" t="s">
        <v>3209</v>
      </c>
      <c r="H601" s="13" t="s">
        <v>55</v>
      </c>
      <c r="I601" s="2" t="s">
        <v>3188</v>
      </c>
      <c r="J601" s="4" t="s">
        <v>3188</v>
      </c>
      <c r="K601" s="4" t="s">
        <v>59</v>
      </c>
      <c r="L601" s="4" t="s">
        <v>356</v>
      </c>
      <c r="M601" s="5">
        <v>35299000</v>
      </c>
      <c r="N601" s="8" t="s">
        <v>3714</v>
      </c>
      <c r="O601" s="7" t="s">
        <v>458</v>
      </c>
      <c r="P601" s="7" t="s">
        <v>3210</v>
      </c>
      <c r="Q601" s="7" t="s">
        <v>3211</v>
      </c>
    </row>
    <row r="602" spans="1:17" ht="50.1" customHeight="1" x14ac:dyDescent="0.35">
      <c r="A602" s="14">
        <f t="shared" si="9"/>
        <v>601</v>
      </c>
      <c r="B602" s="4" t="s">
        <v>10</v>
      </c>
      <c r="C602" s="4" t="s">
        <v>3185</v>
      </c>
      <c r="D602" s="4" t="s">
        <v>60</v>
      </c>
      <c r="E602" s="4" t="s">
        <v>158</v>
      </c>
      <c r="F602" s="3" t="s">
        <v>3186</v>
      </c>
      <c r="G602" s="3" t="s">
        <v>3187</v>
      </c>
      <c r="H602" s="13" t="s">
        <v>1814</v>
      </c>
      <c r="I602" s="2" t="s">
        <v>3188</v>
      </c>
      <c r="J602" s="4" t="s">
        <v>3188</v>
      </c>
      <c r="K602" s="4" t="s">
        <v>59</v>
      </c>
      <c r="L602" s="4" t="s">
        <v>356</v>
      </c>
      <c r="M602" s="5">
        <v>11803000</v>
      </c>
      <c r="N602" s="8" t="s">
        <v>2139</v>
      </c>
      <c r="O602" s="7" t="s">
        <v>1762</v>
      </c>
      <c r="P602" s="7" t="s">
        <v>3189</v>
      </c>
      <c r="Q602" s="7" t="s">
        <v>3190</v>
      </c>
    </row>
    <row r="603" spans="1:17" ht="50.1" customHeight="1" x14ac:dyDescent="0.35">
      <c r="A603" s="14">
        <f t="shared" si="9"/>
        <v>602</v>
      </c>
      <c r="B603" s="4" t="s">
        <v>10</v>
      </c>
      <c r="C603" s="4" t="s">
        <v>3191</v>
      </c>
      <c r="D603" s="4" t="s">
        <v>60</v>
      </c>
      <c r="E603" s="4" t="s">
        <v>158</v>
      </c>
      <c r="F603" s="3" t="s">
        <v>3192</v>
      </c>
      <c r="G603" s="3" t="s">
        <v>3193</v>
      </c>
      <c r="H603" s="13" t="s">
        <v>58</v>
      </c>
      <c r="I603" s="2" t="s">
        <v>3188</v>
      </c>
      <c r="J603" s="4" t="s">
        <v>3188</v>
      </c>
      <c r="K603" s="4" t="s">
        <v>59</v>
      </c>
      <c r="L603" s="4" t="s">
        <v>356</v>
      </c>
      <c r="M603" s="5">
        <v>2567290</v>
      </c>
      <c r="N603" s="8" t="s">
        <v>3761</v>
      </c>
      <c r="O603" s="7" t="s">
        <v>523</v>
      </c>
      <c r="P603" s="7" t="s">
        <v>3194</v>
      </c>
      <c r="Q603" s="7" t="s">
        <v>3195</v>
      </c>
    </row>
    <row r="604" spans="1:17" ht="50.1" customHeight="1" x14ac:dyDescent="0.35">
      <c r="A604" s="14">
        <f t="shared" si="9"/>
        <v>603</v>
      </c>
      <c r="B604" s="4" t="s">
        <v>10</v>
      </c>
      <c r="C604" s="4" t="s">
        <v>3204</v>
      </c>
      <c r="D604" s="4" t="s">
        <v>60</v>
      </c>
      <c r="E604" s="4" t="s">
        <v>158</v>
      </c>
      <c r="F604" s="3" t="s">
        <v>3205</v>
      </c>
      <c r="G604" s="3" t="s">
        <v>3083</v>
      </c>
      <c r="H604" s="13" t="s">
        <v>57</v>
      </c>
      <c r="I604" s="2" t="s">
        <v>3188</v>
      </c>
      <c r="J604" s="4" t="s">
        <v>3188</v>
      </c>
      <c r="K604" s="4" t="s">
        <v>59</v>
      </c>
      <c r="L604" s="4" t="s">
        <v>152</v>
      </c>
      <c r="M604" s="5">
        <v>11301400</v>
      </c>
      <c r="N604" s="8" t="s">
        <v>118</v>
      </c>
      <c r="O604" s="7" t="s">
        <v>977</v>
      </c>
      <c r="P604" s="7" t="s">
        <v>3206</v>
      </c>
      <c r="Q604" s="7" t="s">
        <v>632</v>
      </c>
    </row>
    <row r="605" spans="1:17" ht="50.1" customHeight="1" x14ac:dyDescent="0.35">
      <c r="A605" s="14">
        <f t="shared" si="9"/>
        <v>604</v>
      </c>
      <c r="B605" s="4" t="s">
        <v>10</v>
      </c>
      <c r="C605" s="4" t="s">
        <v>3200</v>
      </c>
      <c r="D605" s="4" t="s">
        <v>60</v>
      </c>
      <c r="E605" s="4" t="s">
        <v>158</v>
      </c>
      <c r="F605" s="3" t="s">
        <v>3201</v>
      </c>
      <c r="G605" s="3" t="s">
        <v>1640</v>
      </c>
      <c r="H605" s="13" t="s">
        <v>58</v>
      </c>
      <c r="I605" s="2" t="s">
        <v>3188</v>
      </c>
      <c r="J605" s="4" t="s">
        <v>3188</v>
      </c>
      <c r="K605" s="4" t="s">
        <v>59</v>
      </c>
      <c r="L605" s="4" t="s">
        <v>356</v>
      </c>
      <c r="M605" s="5">
        <v>4999500</v>
      </c>
      <c r="N605" s="8" t="s">
        <v>66</v>
      </c>
      <c r="O605" s="7" t="s">
        <v>1658</v>
      </c>
      <c r="P605" s="7" t="s">
        <v>3202</v>
      </c>
      <c r="Q605" s="7" t="s">
        <v>3203</v>
      </c>
    </row>
    <row r="606" spans="1:17" ht="50.1" customHeight="1" x14ac:dyDescent="0.35">
      <c r="A606" s="14">
        <f t="shared" si="9"/>
        <v>605</v>
      </c>
      <c r="B606" s="4" t="s">
        <v>10</v>
      </c>
      <c r="C606" s="4" t="s">
        <v>3212</v>
      </c>
      <c r="D606" s="4" t="s">
        <v>60</v>
      </c>
      <c r="E606" s="4" t="s">
        <v>462</v>
      </c>
      <c r="F606" s="3" t="s">
        <v>3213</v>
      </c>
      <c r="G606" s="3" t="s">
        <v>3214</v>
      </c>
      <c r="H606" s="13" t="s">
        <v>465</v>
      </c>
      <c r="I606" s="2" t="s">
        <v>604</v>
      </c>
      <c r="J606" s="4" t="s">
        <v>604</v>
      </c>
      <c r="K606" s="4" t="s">
        <v>59</v>
      </c>
      <c r="L606" s="4" t="s">
        <v>170</v>
      </c>
      <c r="M606" s="5">
        <v>12970100</v>
      </c>
      <c r="N606" s="8" t="s">
        <v>65</v>
      </c>
      <c r="O606" s="7" t="s">
        <v>1006</v>
      </c>
      <c r="P606" s="7" t="s">
        <v>3215</v>
      </c>
      <c r="Q606" s="7" t="s">
        <v>3216</v>
      </c>
    </row>
    <row r="607" spans="1:17" ht="50.1" customHeight="1" x14ac:dyDescent="0.35">
      <c r="A607" s="14">
        <f t="shared" si="9"/>
        <v>606</v>
      </c>
      <c r="B607" s="4" t="s">
        <v>10</v>
      </c>
      <c r="C607" s="4" t="s">
        <v>3228</v>
      </c>
      <c r="D607" s="4" t="s">
        <v>60</v>
      </c>
      <c r="E607" s="4" t="s">
        <v>158</v>
      </c>
      <c r="F607" s="3" t="s">
        <v>3229</v>
      </c>
      <c r="G607" s="3" t="s">
        <v>472</v>
      </c>
      <c r="H607" s="13" t="s">
        <v>55</v>
      </c>
      <c r="I607" s="2" t="s">
        <v>1922</v>
      </c>
      <c r="J607" s="4" t="s">
        <v>1922</v>
      </c>
      <c r="K607" s="4" t="s">
        <v>59</v>
      </c>
      <c r="L607" s="4" t="s">
        <v>155</v>
      </c>
      <c r="M607" s="5">
        <v>2758360</v>
      </c>
      <c r="N607" s="8" t="s">
        <v>3512</v>
      </c>
      <c r="O607" s="7" t="s">
        <v>473</v>
      </c>
      <c r="P607" s="7" t="s">
        <v>3230</v>
      </c>
      <c r="Q607" s="7" t="s">
        <v>656</v>
      </c>
    </row>
    <row r="608" spans="1:17" ht="50.1" customHeight="1" x14ac:dyDescent="0.35">
      <c r="A608" s="14">
        <f t="shared" si="9"/>
        <v>607</v>
      </c>
      <c r="B608" s="4" t="s">
        <v>10</v>
      </c>
      <c r="C608" s="4" t="s">
        <v>3231</v>
      </c>
      <c r="D608" s="4" t="s">
        <v>60</v>
      </c>
      <c r="E608" s="4" t="s">
        <v>158</v>
      </c>
      <c r="F608" s="3" t="s">
        <v>3232</v>
      </c>
      <c r="G608" s="3" t="s">
        <v>1467</v>
      </c>
      <c r="H608" s="13" t="s">
        <v>1814</v>
      </c>
      <c r="I608" s="2" t="s">
        <v>1922</v>
      </c>
      <c r="J608" s="4" t="s">
        <v>1922</v>
      </c>
      <c r="K608" s="4" t="s">
        <v>59</v>
      </c>
      <c r="L608" s="4" t="s">
        <v>155</v>
      </c>
      <c r="M608" s="5">
        <v>11454300</v>
      </c>
      <c r="N608" s="8" t="s">
        <v>3716</v>
      </c>
      <c r="O608" s="7" t="s">
        <v>1731</v>
      </c>
      <c r="P608" s="7" t="s">
        <v>3233</v>
      </c>
      <c r="Q608" s="7" t="s">
        <v>3234</v>
      </c>
    </row>
    <row r="609" spans="1:17" ht="50.1" customHeight="1" x14ac:dyDescent="0.35">
      <c r="A609" s="14">
        <f t="shared" si="9"/>
        <v>608</v>
      </c>
      <c r="B609" s="4" t="s">
        <v>10</v>
      </c>
      <c r="C609" s="4" t="s">
        <v>3224</v>
      </c>
      <c r="D609" s="4" t="s">
        <v>60</v>
      </c>
      <c r="E609" s="4" t="s">
        <v>158</v>
      </c>
      <c r="F609" s="3" t="s">
        <v>3225</v>
      </c>
      <c r="G609" s="3" t="s">
        <v>3226</v>
      </c>
      <c r="H609" s="13" t="s">
        <v>55</v>
      </c>
      <c r="I609" s="2" t="s">
        <v>1922</v>
      </c>
      <c r="J609" s="4" t="s">
        <v>1922</v>
      </c>
      <c r="K609" s="4" t="s">
        <v>59</v>
      </c>
      <c r="L609" s="4" t="s">
        <v>155</v>
      </c>
      <c r="M609" s="5">
        <v>3575000</v>
      </c>
      <c r="N609" s="8" t="s">
        <v>1443</v>
      </c>
      <c r="O609" s="7" t="s">
        <v>1444</v>
      </c>
      <c r="P609" s="7" t="s">
        <v>3227</v>
      </c>
      <c r="Q609" s="7" t="s">
        <v>656</v>
      </c>
    </row>
    <row r="610" spans="1:17" ht="50.1" customHeight="1" x14ac:dyDescent="0.35">
      <c r="A610" s="14">
        <f t="shared" si="9"/>
        <v>609</v>
      </c>
      <c r="B610" s="4" t="s">
        <v>10</v>
      </c>
      <c r="C610" s="4" t="s">
        <v>3217</v>
      </c>
      <c r="D610" s="4" t="s">
        <v>60</v>
      </c>
      <c r="E610" s="4" t="s">
        <v>158</v>
      </c>
      <c r="F610" s="3" t="s">
        <v>3218</v>
      </c>
      <c r="G610" s="3" t="s">
        <v>3219</v>
      </c>
      <c r="H610" s="13" t="s">
        <v>1042</v>
      </c>
      <c r="I610" s="2" t="s">
        <v>1922</v>
      </c>
      <c r="J610" s="4" t="s">
        <v>1922</v>
      </c>
      <c r="K610" s="4" t="s">
        <v>59</v>
      </c>
      <c r="L610" s="4" t="s">
        <v>356</v>
      </c>
      <c r="M610" s="5">
        <v>6057700</v>
      </c>
      <c r="N610" s="8" t="s">
        <v>3220</v>
      </c>
      <c r="O610" s="7" t="s">
        <v>3221</v>
      </c>
      <c r="P610" s="7" t="s">
        <v>3222</v>
      </c>
      <c r="Q610" s="7" t="s">
        <v>3223</v>
      </c>
    </row>
    <row r="611" spans="1:17" ht="50.1" customHeight="1" x14ac:dyDescent="0.35">
      <c r="A611" s="14">
        <f t="shared" si="9"/>
        <v>610</v>
      </c>
      <c r="B611" s="4" t="s">
        <v>10</v>
      </c>
      <c r="C611" s="4" t="s">
        <v>3239</v>
      </c>
      <c r="D611" s="4" t="s">
        <v>60</v>
      </c>
      <c r="E611" s="4" t="s">
        <v>158</v>
      </c>
      <c r="F611" s="3" t="s">
        <v>3240</v>
      </c>
      <c r="G611" s="3" t="s">
        <v>196</v>
      </c>
      <c r="H611" s="13" t="s">
        <v>55</v>
      </c>
      <c r="I611" s="2" t="s">
        <v>3237</v>
      </c>
      <c r="J611" s="4" t="s">
        <v>3237</v>
      </c>
      <c r="K611" s="4" t="s">
        <v>59</v>
      </c>
      <c r="L611" s="4" t="s">
        <v>2871</v>
      </c>
      <c r="M611" s="5">
        <v>4015000</v>
      </c>
      <c r="N611" s="8" t="s">
        <v>3241</v>
      </c>
      <c r="O611" s="7" t="s">
        <v>3242</v>
      </c>
      <c r="P611" s="7" t="s">
        <v>3243</v>
      </c>
      <c r="Q611" s="7" t="s">
        <v>460</v>
      </c>
    </row>
    <row r="612" spans="1:17" ht="50.1" customHeight="1" x14ac:dyDescent="0.35">
      <c r="A612" s="14">
        <f t="shared" si="9"/>
        <v>611</v>
      </c>
      <c r="B612" s="4" t="s">
        <v>10</v>
      </c>
      <c r="C612" s="4" t="s">
        <v>3235</v>
      </c>
      <c r="D612" s="4" t="s">
        <v>149</v>
      </c>
      <c r="E612" s="4" t="s">
        <v>158</v>
      </c>
      <c r="F612" s="3" t="s">
        <v>3236</v>
      </c>
      <c r="G612" s="3" t="s">
        <v>955</v>
      </c>
      <c r="H612" s="13" t="s">
        <v>603</v>
      </c>
      <c r="I612" s="2" t="s">
        <v>3237</v>
      </c>
      <c r="J612" s="4" t="s">
        <v>3237</v>
      </c>
      <c r="K612" s="4" t="s">
        <v>59</v>
      </c>
      <c r="L612" s="4" t="s">
        <v>356</v>
      </c>
      <c r="M612" s="5">
        <v>2563000</v>
      </c>
      <c r="N612" s="8" t="s">
        <v>3876</v>
      </c>
      <c r="O612" s="7" t="s">
        <v>605</v>
      </c>
      <c r="P612" s="7" t="s">
        <v>3238</v>
      </c>
      <c r="Q612" s="7" t="s">
        <v>939</v>
      </c>
    </row>
    <row r="613" spans="1:17" ht="50.1" customHeight="1" x14ac:dyDescent="0.35">
      <c r="A613" s="14">
        <f t="shared" si="9"/>
        <v>612</v>
      </c>
      <c r="B613" s="4" t="s">
        <v>10</v>
      </c>
      <c r="C613" s="4" t="s">
        <v>3256</v>
      </c>
      <c r="D613" s="4" t="s">
        <v>60</v>
      </c>
      <c r="E613" s="4" t="s">
        <v>158</v>
      </c>
      <c r="F613" s="3" t="s">
        <v>3257</v>
      </c>
      <c r="G613" s="3" t="s">
        <v>921</v>
      </c>
      <c r="H613" s="13" t="s">
        <v>628</v>
      </c>
      <c r="I613" s="2" t="s">
        <v>3237</v>
      </c>
      <c r="J613" s="4" t="s">
        <v>3237</v>
      </c>
      <c r="K613" s="4" t="s">
        <v>59</v>
      </c>
      <c r="L613" s="4" t="s">
        <v>155</v>
      </c>
      <c r="M613" s="5">
        <v>9963800</v>
      </c>
      <c r="N613" s="8" t="s">
        <v>3016</v>
      </c>
      <c r="O613" s="7" t="s">
        <v>210</v>
      </c>
      <c r="P613" s="7" t="s">
        <v>3258</v>
      </c>
      <c r="Q613" s="7" t="s">
        <v>460</v>
      </c>
    </row>
    <row r="614" spans="1:17" ht="50.1" customHeight="1" x14ac:dyDescent="0.35">
      <c r="A614" s="14">
        <f t="shared" si="9"/>
        <v>613</v>
      </c>
      <c r="B614" s="4" t="s">
        <v>10</v>
      </c>
      <c r="C614" s="4" t="s">
        <v>3244</v>
      </c>
      <c r="D614" s="4" t="s">
        <v>60</v>
      </c>
      <c r="E614" s="4" t="s">
        <v>139</v>
      </c>
      <c r="F614" s="3" t="s">
        <v>3245</v>
      </c>
      <c r="G614" s="3" t="s">
        <v>160</v>
      </c>
      <c r="H614" s="13" t="s">
        <v>1515</v>
      </c>
      <c r="I614" s="2" t="s">
        <v>3237</v>
      </c>
      <c r="J614" s="4" t="s">
        <v>3237</v>
      </c>
      <c r="K614" s="4" t="s">
        <v>59</v>
      </c>
      <c r="L614" s="4" t="s">
        <v>378</v>
      </c>
      <c r="M614" s="5">
        <v>66000000</v>
      </c>
      <c r="N614" s="8" t="s">
        <v>379</v>
      </c>
      <c r="O614" s="7" t="s">
        <v>380</v>
      </c>
      <c r="P614" s="7" t="s">
        <v>3246</v>
      </c>
      <c r="Q614" s="7" t="s">
        <v>2437</v>
      </c>
    </row>
    <row r="615" spans="1:17" ht="50.1" customHeight="1" x14ac:dyDescent="0.35">
      <c r="A615" s="14">
        <f t="shared" si="9"/>
        <v>614</v>
      </c>
      <c r="B615" s="4" t="s">
        <v>10</v>
      </c>
      <c r="C615" s="4" t="s">
        <v>3251</v>
      </c>
      <c r="D615" s="4" t="s">
        <v>60</v>
      </c>
      <c r="E615" s="4" t="s">
        <v>158</v>
      </c>
      <c r="F615" s="3" t="s">
        <v>3252</v>
      </c>
      <c r="G615" s="3" t="s">
        <v>2907</v>
      </c>
      <c r="H615" s="13" t="s">
        <v>58</v>
      </c>
      <c r="I615" s="2" t="s">
        <v>3237</v>
      </c>
      <c r="J615" s="4" t="s">
        <v>3237</v>
      </c>
      <c r="K615" s="4" t="s">
        <v>59</v>
      </c>
      <c r="L615" s="4" t="s">
        <v>3253</v>
      </c>
      <c r="M615" s="5">
        <v>13970000</v>
      </c>
      <c r="N615" s="8" t="s">
        <v>2422</v>
      </c>
      <c r="O615" s="7" t="s">
        <v>2423</v>
      </c>
      <c r="P615" s="7" t="s">
        <v>3254</v>
      </c>
      <c r="Q615" s="7" t="s">
        <v>3255</v>
      </c>
    </row>
    <row r="616" spans="1:17" ht="50.1" customHeight="1" x14ac:dyDescent="0.35">
      <c r="A616" s="14">
        <f t="shared" si="9"/>
        <v>615</v>
      </c>
      <c r="B616" s="4" t="s">
        <v>10</v>
      </c>
      <c r="C616" s="4" t="s">
        <v>3247</v>
      </c>
      <c r="D616" s="4" t="s">
        <v>60</v>
      </c>
      <c r="E616" s="4" t="s">
        <v>158</v>
      </c>
      <c r="F616" s="3" t="s">
        <v>3248</v>
      </c>
      <c r="G616" s="3" t="s">
        <v>3249</v>
      </c>
      <c r="H616" s="13" t="s">
        <v>465</v>
      </c>
      <c r="I616" s="2" t="s">
        <v>3237</v>
      </c>
      <c r="J616" s="4" t="s">
        <v>3237</v>
      </c>
      <c r="K616" s="4" t="s">
        <v>59</v>
      </c>
      <c r="L616" s="4" t="s">
        <v>155</v>
      </c>
      <c r="M616" s="5">
        <v>14008500</v>
      </c>
      <c r="N616" s="8" t="s">
        <v>1366</v>
      </c>
      <c r="O616" s="7" t="s">
        <v>1367</v>
      </c>
      <c r="P616" s="7" t="s">
        <v>3250</v>
      </c>
      <c r="Q616" s="7" t="s">
        <v>650</v>
      </c>
    </row>
    <row r="617" spans="1:17" ht="50.1" customHeight="1" x14ac:dyDescent="0.35">
      <c r="A617" s="14">
        <f t="shared" si="9"/>
        <v>616</v>
      </c>
      <c r="B617" s="4" t="s">
        <v>10</v>
      </c>
      <c r="C617" s="4" t="s">
        <v>3263</v>
      </c>
      <c r="D617" s="4" t="s">
        <v>60</v>
      </c>
      <c r="E617" s="4" t="s">
        <v>158</v>
      </c>
      <c r="F617" s="3" t="s">
        <v>3264</v>
      </c>
      <c r="G617" s="3" t="s">
        <v>3265</v>
      </c>
      <c r="H617" s="13" t="s">
        <v>55</v>
      </c>
      <c r="I617" s="2" t="s">
        <v>3261</v>
      </c>
      <c r="J617" s="4" t="s">
        <v>3261</v>
      </c>
      <c r="K617" s="4" t="s">
        <v>59</v>
      </c>
      <c r="L617" s="4" t="s">
        <v>240</v>
      </c>
      <c r="M617" s="5">
        <v>4667300</v>
      </c>
      <c r="N617" s="8" t="s">
        <v>3025</v>
      </c>
      <c r="O617" s="7" t="s">
        <v>737</v>
      </c>
      <c r="P617" s="7" t="s">
        <v>3266</v>
      </c>
      <c r="Q617" s="7" t="s">
        <v>650</v>
      </c>
    </row>
    <row r="618" spans="1:17" ht="50.1" customHeight="1" x14ac:dyDescent="0.35">
      <c r="A618" s="14">
        <f t="shared" si="9"/>
        <v>617</v>
      </c>
      <c r="B618" s="4" t="s">
        <v>10</v>
      </c>
      <c r="C618" s="4" t="s">
        <v>3259</v>
      </c>
      <c r="D618" s="4" t="s">
        <v>60</v>
      </c>
      <c r="E618" s="4" t="s">
        <v>158</v>
      </c>
      <c r="F618" s="3" t="s">
        <v>3260</v>
      </c>
      <c r="G618" s="3" t="s">
        <v>708</v>
      </c>
      <c r="H618" s="13" t="s">
        <v>58</v>
      </c>
      <c r="I618" s="2" t="s">
        <v>3261</v>
      </c>
      <c r="J618" s="4" t="s">
        <v>3261</v>
      </c>
      <c r="K618" s="4" t="s">
        <v>59</v>
      </c>
      <c r="L618" s="4" t="s">
        <v>240</v>
      </c>
      <c r="M618" s="5">
        <v>2585000</v>
      </c>
      <c r="N618" s="8" t="s">
        <v>1845</v>
      </c>
      <c r="O618" s="7" t="s">
        <v>1846</v>
      </c>
      <c r="P618" s="7" t="s">
        <v>3262</v>
      </c>
      <c r="Q618" s="7" t="s">
        <v>3195</v>
      </c>
    </row>
    <row r="619" spans="1:17" ht="50.1" customHeight="1" x14ac:dyDescent="0.35">
      <c r="A619" s="14">
        <f t="shared" si="9"/>
        <v>618</v>
      </c>
      <c r="B619" s="4" t="s">
        <v>10</v>
      </c>
      <c r="C619" s="4" t="s">
        <v>3276</v>
      </c>
      <c r="D619" s="4" t="s">
        <v>60</v>
      </c>
      <c r="E619" s="4" t="s">
        <v>158</v>
      </c>
      <c r="F619" s="3" t="s">
        <v>3277</v>
      </c>
      <c r="G619" s="3" t="s">
        <v>1157</v>
      </c>
      <c r="H619" s="13" t="s">
        <v>58</v>
      </c>
      <c r="I619" s="2" t="s">
        <v>2989</v>
      </c>
      <c r="J619" s="4" t="s">
        <v>2989</v>
      </c>
      <c r="K619" s="4" t="s">
        <v>59</v>
      </c>
      <c r="L619" s="4" t="s">
        <v>152</v>
      </c>
      <c r="M619" s="5">
        <v>36080000</v>
      </c>
      <c r="N619" s="8" t="s">
        <v>65</v>
      </c>
      <c r="O619" s="7" t="s">
        <v>1006</v>
      </c>
      <c r="P619" s="7" t="s">
        <v>3278</v>
      </c>
      <c r="Q619" s="7" t="s">
        <v>3279</v>
      </c>
    </row>
    <row r="620" spans="1:17" ht="50.1" customHeight="1" x14ac:dyDescent="0.35">
      <c r="A620" s="14">
        <f t="shared" si="9"/>
        <v>619</v>
      </c>
      <c r="B620" s="4" t="s">
        <v>10</v>
      </c>
      <c r="C620" s="4" t="s">
        <v>3273</v>
      </c>
      <c r="D620" s="4" t="s">
        <v>60</v>
      </c>
      <c r="E620" s="4" t="s">
        <v>158</v>
      </c>
      <c r="F620" s="3" t="s">
        <v>3274</v>
      </c>
      <c r="G620" s="3" t="s">
        <v>472</v>
      </c>
      <c r="H620" s="13" t="s">
        <v>55</v>
      </c>
      <c r="I620" s="2" t="s">
        <v>2989</v>
      </c>
      <c r="J620" s="4" t="s">
        <v>2989</v>
      </c>
      <c r="K620" s="4" t="s">
        <v>59</v>
      </c>
      <c r="L620" s="4" t="s">
        <v>155</v>
      </c>
      <c r="M620" s="5">
        <v>8464500</v>
      </c>
      <c r="N620" s="8" t="s">
        <v>2110</v>
      </c>
      <c r="O620" s="7" t="s">
        <v>672</v>
      </c>
      <c r="P620" s="7" t="s">
        <v>3275</v>
      </c>
      <c r="Q620" s="7" t="s">
        <v>482</v>
      </c>
    </row>
    <row r="621" spans="1:17" ht="50.1" customHeight="1" x14ac:dyDescent="0.35">
      <c r="A621" s="14">
        <f t="shared" si="9"/>
        <v>620</v>
      </c>
      <c r="B621" s="4" t="s">
        <v>10</v>
      </c>
      <c r="C621" s="4" t="s">
        <v>3270</v>
      </c>
      <c r="D621" s="4" t="s">
        <v>60</v>
      </c>
      <c r="E621" s="4" t="s">
        <v>158</v>
      </c>
      <c r="F621" s="3" t="s">
        <v>3271</v>
      </c>
      <c r="G621" s="3" t="s">
        <v>653</v>
      </c>
      <c r="H621" s="13" t="s">
        <v>55</v>
      </c>
      <c r="I621" s="2" t="s">
        <v>2989</v>
      </c>
      <c r="J621" s="4" t="s">
        <v>2989</v>
      </c>
      <c r="K621" s="4" t="s">
        <v>59</v>
      </c>
      <c r="L621" s="4" t="s">
        <v>378</v>
      </c>
      <c r="M621" s="5">
        <v>13802800</v>
      </c>
      <c r="N621" s="8" t="s">
        <v>3025</v>
      </c>
      <c r="O621" s="7" t="s">
        <v>737</v>
      </c>
      <c r="P621" s="7" t="s">
        <v>3272</v>
      </c>
      <c r="Q621" s="7" t="s">
        <v>656</v>
      </c>
    </row>
    <row r="622" spans="1:17" ht="50.1" customHeight="1" x14ac:dyDescent="0.35">
      <c r="A622" s="14">
        <f t="shared" si="9"/>
        <v>621</v>
      </c>
      <c r="B622" s="4" t="s">
        <v>10</v>
      </c>
      <c r="C622" s="4" t="s">
        <v>3267</v>
      </c>
      <c r="D622" s="4" t="s">
        <v>60</v>
      </c>
      <c r="E622" s="4" t="s">
        <v>158</v>
      </c>
      <c r="F622" s="3" t="s">
        <v>3268</v>
      </c>
      <c r="G622" s="3" t="s">
        <v>653</v>
      </c>
      <c r="H622" s="13" t="s">
        <v>55</v>
      </c>
      <c r="I622" s="2" t="s">
        <v>2989</v>
      </c>
      <c r="J622" s="4" t="s">
        <v>2989</v>
      </c>
      <c r="K622" s="4" t="s">
        <v>59</v>
      </c>
      <c r="L622" s="4" t="s">
        <v>378</v>
      </c>
      <c r="M622" s="5">
        <v>15774000</v>
      </c>
      <c r="N622" s="8" t="s">
        <v>3520</v>
      </c>
      <c r="O622" s="7" t="s">
        <v>2274</v>
      </c>
      <c r="P622" s="7" t="s">
        <v>3269</v>
      </c>
      <c r="Q622" s="7" t="s">
        <v>656</v>
      </c>
    </row>
    <row r="623" spans="1:17" ht="50.1" customHeight="1" x14ac:dyDescent="0.35">
      <c r="A623" s="14">
        <f t="shared" si="9"/>
        <v>622</v>
      </c>
      <c r="B623" s="4" t="s">
        <v>10</v>
      </c>
      <c r="C623" s="4" t="s">
        <v>3280</v>
      </c>
      <c r="D623" s="4" t="s">
        <v>60</v>
      </c>
      <c r="E623" s="4" t="s">
        <v>158</v>
      </c>
      <c r="F623" s="3" t="s">
        <v>3281</v>
      </c>
      <c r="G623" s="3" t="s">
        <v>478</v>
      </c>
      <c r="H623" s="13" t="s">
        <v>55</v>
      </c>
      <c r="I623" s="2" t="s">
        <v>2989</v>
      </c>
      <c r="J623" s="4" t="s">
        <v>2989</v>
      </c>
      <c r="K623" s="4" t="s">
        <v>59</v>
      </c>
      <c r="L623" s="4" t="s">
        <v>155</v>
      </c>
      <c r="M623" s="5">
        <v>11110000</v>
      </c>
      <c r="N623" s="8" t="s">
        <v>3034</v>
      </c>
      <c r="O623" s="7" t="s">
        <v>1449</v>
      </c>
      <c r="P623" s="7" t="s">
        <v>3282</v>
      </c>
      <c r="Q623" s="7" t="s">
        <v>482</v>
      </c>
    </row>
    <row r="624" spans="1:17" ht="50.1" customHeight="1" x14ac:dyDescent="0.35">
      <c r="A624" s="14">
        <f t="shared" si="9"/>
        <v>623</v>
      </c>
      <c r="B624" s="4" t="s">
        <v>10</v>
      </c>
      <c r="C624" s="4" t="s">
        <v>3305</v>
      </c>
      <c r="D624" s="4" t="s">
        <v>60</v>
      </c>
      <c r="E624" s="4" t="s">
        <v>158</v>
      </c>
      <c r="F624" s="3" t="s">
        <v>3306</v>
      </c>
      <c r="G624" s="3" t="s">
        <v>454</v>
      </c>
      <c r="H624" s="13" t="s">
        <v>55</v>
      </c>
      <c r="I624" s="2" t="s">
        <v>3286</v>
      </c>
      <c r="J624" s="4" t="s">
        <v>3286</v>
      </c>
      <c r="K624" s="4" t="s">
        <v>59</v>
      </c>
      <c r="L624" s="4" t="s">
        <v>155</v>
      </c>
      <c r="M624" s="5">
        <v>12408000</v>
      </c>
      <c r="N624" s="8" t="s">
        <v>3025</v>
      </c>
      <c r="O624" s="7" t="s">
        <v>737</v>
      </c>
      <c r="P624" s="7" t="s">
        <v>3307</v>
      </c>
      <c r="Q624" s="7" t="s">
        <v>3308</v>
      </c>
    </row>
    <row r="625" spans="1:17" ht="50.1" customHeight="1" x14ac:dyDescent="0.35">
      <c r="A625" s="14">
        <f t="shared" si="9"/>
        <v>624</v>
      </c>
      <c r="B625" s="4" t="s">
        <v>10</v>
      </c>
      <c r="C625" s="4" t="s">
        <v>3289</v>
      </c>
      <c r="D625" s="4" t="s">
        <v>149</v>
      </c>
      <c r="E625" s="4" t="s">
        <v>158</v>
      </c>
      <c r="F625" s="3" t="s">
        <v>3290</v>
      </c>
      <c r="G625" s="3" t="s">
        <v>17</v>
      </c>
      <c r="H625" s="13" t="s">
        <v>603</v>
      </c>
      <c r="I625" s="2" t="s">
        <v>3286</v>
      </c>
      <c r="J625" s="4" t="s">
        <v>3286</v>
      </c>
      <c r="K625" s="4" t="s">
        <v>59</v>
      </c>
      <c r="L625" s="4" t="s">
        <v>3291</v>
      </c>
      <c r="M625" s="5">
        <v>2024000</v>
      </c>
      <c r="N625" s="8" t="s">
        <v>3888</v>
      </c>
      <c r="O625" s="7" t="s">
        <v>1190</v>
      </c>
      <c r="P625" s="7" t="s">
        <v>3292</v>
      </c>
      <c r="Q625" s="7" t="s">
        <v>939</v>
      </c>
    </row>
    <row r="626" spans="1:17" ht="50.1" customHeight="1" x14ac:dyDescent="0.35">
      <c r="A626" s="14">
        <f t="shared" si="9"/>
        <v>625</v>
      </c>
      <c r="B626" s="4" t="s">
        <v>10</v>
      </c>
      <c r="C626" s="4" t="s">
        <v>3322</v>
      </c>
      <c r="D626" s="4" t="s">
        <v>60</v>
      </c>
      <c r="E626" s="4" t="s">
        <v>158</v>
      </c>
      <c r="F626" s="3" t="s">
        <v>3323</v>
      </c>
      <c r="G626" s="3" t="s">
        <v>3324</v>
      </c>
      <c r="H626" s="13" t="s">
        <v>628</v>
      </c>
      <c r="I626" s="2" t="s">
        <v>3286</v>
      </c>
      <c r="J626" s="4" t="s">
        <v>3286</v>
      </c>
      <c r="K626" s="4" t="s">
        <v>59</v>
      </c>
      <c r="L626" s="4" t="s">
        <v>356</v>
      </c>
      <c r="M626" s="5">
        <v>8800000</v>
      </c>
      <c r="N626" s="8" t="s">
        <v>3511</v>
      </c>
      <c r="O626" s="7" t="s">
        <v>401</v>
      </c>
      <c r="P626" s="7" t="s">
        <v>3325</v>
      </c>
      <c r="Q626" s="7" t="s">
        <v>460</v>
      </c>
    </row>
    <row r="627" spans="1:17" ht="50.1" customHeight="1" x14ac:dyDescent="0.35">
      <c r="A627" s="14">
        <f t="shared" si="9"/>
        <v>626</v>
      </c>
      <c r="B627" s="4" t="s">
        <v>10</v>
      </c>
      <c r="C627" s="4" t="s">
        <v>3309</v>
      </c>
      <c r="D627" s="4" t="s">
        <v>60</v>
      </c>
      <c r="E627" s="4" t="s">
        <v>158</v>
      </c>
      <c r="F627" s="3" t="s">
        <v>3310</v>
      </c>
      <c r="G627" s="3" t="s">
        <v>3311</v>
      </c>
      <c r="H627" s="13" t="s">
        <v>465</v>
      </c>
      <c r="I627" s="2" t="s">
        <v>3286</v>
      </c>
      <c r="J627" s="4" t="s">
        <v>3286</v>
      </c>
      <c r="K627" s="4" t="s">
        <v>59</v>
      </c>
      <c r="L627" s="4" t="s">
        <v>356</v>
      </c>
      <c r="M627" s="5">
        <v>9394000</v>
      </c>
      <c r="N627" s="8" t="s">
        <v>3714</v>
      </c>
      <c r="O627" s="7" t="s">
        <v>458</v>
      </c>
      <c r="P627" s="7" t="s">
        <v>3312</v>
      </c>
      <c r="Q627" s="7" t="s">
        <v>3313</v>
      </c>
    </row>
    <row r="628" spans="1:17" ht="50.1" customHeight="1" x14ac:dyDescent="0.35">
      <c r="A628" s="14">
        <f t="shared" si="9"/>
        <v>627</v>
      </c>
      <c r="B628" s="4" t="s">
        <v>10</v>
      </c>
      <c r="C628" s="4" t="s">
        <v>3283</v>
      </c>
      <c r="D628" s="4" t="s">
        <v>60</v>
      </c>
      <c r="E628" s="4" t="s">
        <v>158</v>
      </c>
      <c r="F628" s="3" t="s">
        <v>3284</v>
      </c>
      <c r="G628" s="3" t="s">
        <v>3285</v>
      </c>
      <c r="H628" s="13" t="s">
        <v>56</v>
      </c>
      <c r="I628" s="2" t="s">
        <v>3286</v>
      </c>
      <c r="J628" s="4" t="s">
        <v>3286</v>
      </c>
      <c r="K628" s="4" t="s">
        <v>59</v>
      </c>
      <c r="L628" s="4" t="s">
        <v>356</v>
      </c>
      <c r="M628" s="5">
        <v>4983000</v>
      </c>
      <c r="N628" s="8" t="s">
        <v>3049</v>
      </c>
      <c r="O628" s="7" t="s">
        <v>2718</v>
      </c>
      <c r="P628" s="7" t="s">
        <v>3287</v>
      </c>
      <c r="Q628" s="7" t="s">
        <v>3288</v>
      </c>
    </row>
    <row r="629" spans="1:17" ht="50.1" customHeight="1" x14ac:dyDescent="0.35">
      <c r="A629" s="14">
        <f t="shared" si="9"/>
        <v>628</v>
      </c>
      <c r="B629" s="4" t="s">
        <v>10</v>
      </c>
      <c r="C629" s="4" t="s">
        <v>3314</v>
      </c>
      <c r="D629" s="4" t="s">
        <v>60</v>
      </c>
      <c r="E629" s="4" t="s">
        <v>158</v>
      </c>
      <c r="F629" s="3" t="s">
        <v>3315</v>
      </c>
      <c r="G629" s="3" t="s">
        <v>1157</v>
      </c>
      <c r="H629" s="13" t="s">
        <v>57</v>
      </c>
      <c r="I629" s="2" t="s">
        <v>3286</v>
      </c>
      <c r="J629" s="4" t="s">
        <v>3286</v>
      </c>
      <c r="K629" s="4" t="s">
        <v>59</v>
      </c>
      <c r="L629" s="4" t="s">
        <v>152</v>
      </c>
      <c r="M629" s="5">
        <v>2046000</v>
      </c>
      <c r="N629" s="8" t="s">
        <v>1792</v>
      </c>
      <c r="O629" s="7" t="s">
        <v>1793</v>
      </c>
      <c r="P629" s="7" t="s">
        <v>3316</v>
      </c>
      <c r="Q629" s="7" t="s">
        <v>3317</v>
      </c>
    </row>
    <row r="630" spans="1:17" ht="50.1" customHeight="1" x14ac:dyDescent="0.35">
      <c r="A630" s="14">
        <f t="shared" si="9"/>
        <v>629</v>
      </c>
      <c r="B630" s="4" t="s">
        <v>10</v>
      </c>
      <c r="C630" s="4" t="s">
        <v>3297</v>
      </c>
      <c r="D630" s="4" t="s">
        <v>149</v>
      </c>
      <c r="E630" s="4" t="s">
        <v>158</v>
      </c>
      <c r="F630" s="3" t="s">
        <v>3298</v>
      </c>
      <c r="G630" s="3" t="s">
        <v>3299</v>
      </c>
      <c r="H630" s="13" t="s">
        <v>603</v>
      </c>
      <c r="I630" s="2" t="s">
        <v>3286</v>
      </c>
      <c r="J630" s="4" t="s">
        <v>3286</v>
      </c>
      <c r="K630" s="4" t="s">
        <v>59</v>
      </c>
      <c r="L630" s="4" t="s">
        <v>152</v>
      </c>
      <c r="M630" s="5">
        <v>2090000</v>
      </c>
      <c r="N630" s="8" t="s">
        <v>3878</v>
      </c>
      <c r="O630" s="7" t="s">
        <v>637</v>
      </c>
      <c r="P630" s="7" t="s">
        <v>3300</v>
      </c>
      <c r="Q630" s="7" t="s">
        <v>939</v>
      </c>
    </row>
    <row r="631" spans="1:17" ht="50.1" customHeight="1" x14ac:dyDescent="0.35">
      <c r="A631" s="14">
        <f t="shared" si="9"/>
        <v>630</v>
      </c>
      <c r="B631" s="4" t="s">
        <v>10</v>
      </c>
      <c r="C631" s="4" t="s">
        <v>3301</v>
      </c>
      <c r="D631" s="4" t="s">
        <v>149</v>
      </c>
      <c r="E631" s="4" t="s">
        <v>158</v>
      </c>
      <c r="F631" s="3" t="s">
        <v>3302</v>
      </c>
      <c r="G631" s="3" t="s">
        <v>17</v>
      </c>
      <c r="H631" s="13" t="s">
        <v>177</v>
      </c>
      <c r="I631" s="2" t="s">
        <v>3286</v>
      </c>
      <c r="J631" s="4" t="s">
        <v>3286</v>
      </c>
      <c r="K631" s="4" t="s">
        <v>59</v>
      </c>
      <c r="L631" s="4" t="s">
        <v>3291</v>
      </c>
      <c r="M631" s="5">
        <v>1870000</v>
      </c>
      <c r="N631" s="8" t="s">
        <v>3891</v>
      </c>
      <c r="O631" s="7" t="s">
        <v>1468</v>
      </c>
      <c r="P631" s="7" t="s">
        <v>3303</v>
      </c>
      <c r="Q631" s="7" t="s">
        <v>3304</v>
      </c>
    </row>
    <row r="632" spans="1:17" ht="50.1" customHeight="1" x14ac:dyDescent="0.35">
      <c r="A632" s="14">
        <f t="shared" si="9"/>
        <v>631</v>
      </c>
      <c r="B632" s="4" t="s">
        <v>10</v>
      </c>
      <c r="C632" s="4" t="s">
        <v>3318</v>
      </c>
      <c r="D632" s="4" t="s">
        <v>60</v>
      </c>
      <c r="E632" s="4" t="s">
        <v>158</v>
      </c>
      <c r="F632" s="3" t="s">
        <v>3319</v>
      </c>
      <c r="G632" s="3" t="s">
        <v>3320</v>
      </c>
      <c r="H632" s="13" t="s">
        <v>465</v>
      </c>
      <c r="I632" s="2" t="s">
        <v>3286</v>
      </c>
      <c r="J632" s="4" t="s">
        <v>3286</v>
      </c>
      <c r="K632" s="4" t="s">
        <v>59</v>
      </c>
      <c r="L632" s="4" t="s">
        <v>356</v>
      </c>
      <c r="M632" s="5">
        <v>10813000</v>
      </c>
      <c r="N632" s="8" t="s">
        <v>2552</v>
      </c>
      <c r="O632" s="7" t="s">
        <v>2553</v>
      </c>
      <c r="P632" s="7" t="s">
        <v>3321</v>
      </c>
      <c r="Q632" s="7" t="s">
        <v>650</v>
      </c>
    </row>
    <row r="633" spans="1:17" ht="50.1" customHeight="1" x14ac:dyDescent="0.35">
      <c r="A633" s="14">
        <f t="shared" si="9"/>
        <v>632</v>
      </c>
      <c r="B633" s="4" t="s">
        <v>10</v>
      </c>
      <c r="C633" s="4" t="s">
        <v>3293</v>
      </c>
      <c r="D633" s="4" t="s">
        <v>60</v>
      </c>
      <c r="E633" s="4" t="s">
        <v>158</v>
      </c>
      <c r="F633" s="3" t="s">
        <v>3294</v>
      </c>
      <c r="G633" s="3" t="s">
        <v>3295</v>
      </c>
      <c r="H633" s="13" t="s">
        <v>55</v>
      </c>
      <c r="I633" s="2" t="s">
        <v>3286</v>
      </c>
      <c r="J633" s="4" t="s">
        <v>3286</v>
      </c>
      <c r="K633" s="4" t="s">
        <v>59</v>
      </c>
      <c r="L633" s="4" t="s">
        <v>356</v>
      </c>
      <c r="M633" s="5">
        <v>17160000</v>
      </c>
      <c r="N633" s="8" t="s">
        <v>1051</v>
      </c>
      <c r="O633" s="7" t="s">
        <v>1052</v>
      </c>
      <c r="P633" s="7" t="s">
        <v>3296</v>
      </c>
      <c r="Q633" s="7" t="s">
        <v>3211</v>
      </c>
    </row>
    <row r="634" spans="1:17" ht="50.1" customHeight="1" x14ac:dyDescent="0.35">
      <c r="A634" s="14">
        <f t="shared" si="9"/>
        <v>633</v>
      </c>
      <c r="B634" s="4" t="s">
        <v>10</v>
      </c>
      <c r="C634" s="4" t="s">
        <v>3335</v>
      </c>
      <c r="D634" s="4" t="s">
        <v>60</v>
      </c>
      <c r="E634" s="4" t="s">
        <v>462</v>
      </c>
      <c r="F634" s="3" t="s">
        <v>3336</v>
      </c>
      <c r="G634" s="3" t="s">
        <v>3337</v>
      </c>
      <c r="H634" s="13" t="s">
        <v>465</v>
      </c>
      <c r="I634" s="2" t="s">
        <v>539</v>
      </c>
      <c r="J634" s="4" t="s">
        <v>539</v>
      </c>
      <c r="K634" s="4" t="s">
        <v>59</v>
      </c>
      <c r="L634" s="4" t="s">
        <v>247</v>
      </c>
      <c r="M634" s="5">
        <v>17857400</v>
      </c>
      <c r="N634" s="8" t="s">
        <v>2323</v>
      </c>
      <c r="O634" s="7" t="s">
        <v>2324</v>
      </c>
      <c r="P634" s="7" t="s">
        <v>3338</v>
      </c>
      <c r="Q634" s="7" t="s">
        <v>3339</v>
      </c>
    </row>
    <row r="635" spans="1:17" ht="50.1" customHeight="1" x14ac:dyDescent="0.35">
      <c r="A635" s="14">
        <f t="shared" si="9"/>
        <v>634</v>
      </c>
      <c r="B635" s="4" t="s">
        <v>10</v>
      </c>
      <c r="C635" s="4" t="s">
        <v>3330</v>
      </c>
      <c r="D635" s="4" t="s">
        <v>60</v>
      </c>
      <c r="E635" s="4" t="s">
        <v>158</v>
      </c>
      <c r="F635" s="3" t="s">
        <v>3331</v>
      </c>
      <c r="G635" s="3" t="s">
        <v>3332</v>
      </c>
      <c r="H635" s="13" t="s">
        <v>58</v>
      </c>
      <c r="I635" s="2" t="s">
        <v>539</v>
      </c>
      <c r="J635" s="4" t="s">
        <v>539</v>
      </c>
      <c r="K635" s="4" t="s">
        <v>59</v>
      </c>
      <c r="L635" s="4" t="s">
        <v>356</v>
      </c>
      <c r="M635" s="5">
        <v>6311800</v>
      </c>
      <c r="N635" s="8" t="s">
        <v>2778</v>
      </c>
      <c r="O635" s="7" t="s">
        <v>1861</v>
      </c>
      <c r="P635" s="7" t="s">
        <v>3333</v>
      </c>
      <c r="Q635" s="7" t="s">
        <v>3334</v>
      </c>
    </row>
    <row r="636" spans="1:17" ht="50.1" customHeight="1" x14ac:dyDescent="0.35">
      <c r="A636" s="14">
        <f t="shared" si="9"/>
        <v>635</v>
      </c>
      <c r="B636" s="4" t="s">
        <v>10</v>
      </c>
      <c r="C636" s="4" t="s">
        <v>3343</v>
      </c>
      <c r="D636" s="4" t="s">
        <v>60</v>
      </c>
      <c r="E636" s="4" t="s">
        <v>158</v>
      </c>
      <c r="F636" s="3" t="s">
        <v>3344</v>
      </c>
      <c r="G636" s="3" t="s">
        <v>478</v>
      </c>
      <c r="H636" s="13" t="s">
        <v>55</v>
      </c>
      <c r="I636" s="2" t="s">
        <v>539</v>
      </c>
      <c r="J636" s="4" t="s">
        <v>539</v>
      </c>
      <c r="K636" s="4" t="s">
        <v>59</v>
      </c>
      <c r="L636" s="4" t="s">
        <v>155</v>
      </c>
      <c r="M636" s="5">
        <v>3314300</v>
      </c>
      <c r="N636" s="8" t="s">
        <v>3345</v>
      </c>
      <c r="O636" s="7" t="s">
        <v>3346</v>
      </c>
      <c r="P636" s="7" t="s">
        <v>3347</v>
      </c>
      <c r="Q636" s="7" t="s">
        <v>656</v>
      </c>
    </row>
    <row r="637" spans="1:17" ht="50.1" customHeight="1" x14ac:dyDescent="0.35">
      <c r="A637" s="14">
        <f t="shared" si="9"/>
        <v>636</v>
      </c>
      <c r="B637" s="4" t="s">
        <v>10</v>
      </c>
      <c r="C637" s="4" t="s">
        <v>3326</v>
      </c>
      <c r="D637" s="4" t="s">
        <v>60</v>
      </c>
      <c r="E637" s="4" t="s">
        <v>158</v>
      </c>
      <c r="F637" s="3" t="s">
        <v>3327</v>
      </c>
      <c r="G637" s="3" t="s">
        <v>472</v>
      </c>
      <c r="H637" s="13" t="s">
        <v>55</v>
      </c>
      <c r="I637" s="2" t="s">
        <v>539</v>
      </c>
      <c r="J637" s="4" t="s">
        <v>539</v>
      </c>
      <c r="K637" s="4" t="s">
        <v>59</v>
      </c>
      <c r="L637" s="4" t="s">
        <v>356</v>
      </c>
      <c r="M637" s="5">
        <v>4191000</v>
      </c>
      <c r="N637" s="8" t="s">
        <v>3521</v>
      </c>
      <c r="O637" s="7" t="s">
        <v>3328</v>
      </c>
      <c r="P637" s="7" t="s">
        <v>3329</v>
      </c>
      <c r="Q637" s="7" t="s">
        <v>656</v>
      </c>
    </row>
    <row r="638" spans="1:17" ht="50.1" customHeight="1" x14ac:dyDescent="0.35">
      <c r="A638" s="14">
        <f t="shared" si="9"/>
        <v>637</v>
      </c>
      <c r="B638" s="4" t="s">
        <v>10</v>
      </c>
      <c r="C638" s="4" t="s">
        <v>3340</v>
      </c>
      <c r="D638" s="4" t="s">
        <v>60</v>
      </c>
      <c r="E638" s="4" t="s">
        <v>158</v>
      </c>
      <c r="F638" s="3" t="s">
        <v>3341</v>
      </c>
      <c r="G638" s="3" t="s">
        <v>478</v>
      </c>
      <c r="H638" s="13" t="s">
        <v>465</v>
      </c>
      <c r="I638" s="2" t="s">
        <v>539</v>
      </c>
      <c r="J638" s="4" t="s">
        <v>539</v>
      </c>
      <c r="K638" s="4" t="s">
        <v>59</v>
      </c>
      <c r="L638" s="4" t="s">
        <v>155</v>
      </c>
      <c r="M638" s="5">
        <v>3937890</v>
      </c>
      <c r="N638" s="8" t="s">
        <v>779</v>
      </c>
      <c r="O638" s="7" t="s">
        <v>780</v>
      </c>
      <c r="P638" s="7" t="s">
        <v>3342</v>
      </c>
      <c r="Q638" s="7" t="s">
        <v>656</v>
      </c>
    </row>
    <row r="639" spans="1:17" ht="50.1" customHeight="1" x14ac:dyDescent="0.35">
      <c r="A639" s="14">
        <f t="shared" si="9"/>
        <v>638</v>
      </c>
      <c r="B639" s="4" t="s">
        <v>10</v>
      </c>
      <c r="C639" s="4" t="s">
        <v>3355</v>
      </c>
      <c r="D639" s="4" t="s">
        <v>60</v>
      </c>
      <c r="E639" s="4" t="s">
        <v>805</v>
      </c>
      <c r="F639" s="3" t="s">
        <v>3356</v>
      </c>
      <c r="G639" s="3" t="s">
        <v>3357</v>
      </c>
      <c r="H639" s="13" t="s">
        <v>55</v>
      </c>
      <c r="I639" s="2" t="s">
        <v>3350</v>
      </c>
      <c r="J639" s="4" t="s">
        <v>3350</v>
      </c>
      <c r="K639" s="4" t="s">
        <v>59</v>
      </c>
      <c r="L639" s="4" t="s">
        <v>152</v>
      </c>
      <c r="M639" s="5">
        <v>92889500</v>
      </c>
      <c r="N639" s="8" t="s">
        <v>132</v>
      </c>
      <c r="O639" s="7" t="s">
        <v>2441</v>
      </c>
      <c r="P639" s="7" t="s">
        <v>3358</v>
      </c>
      <c r="Q639" s="7" t="s">
        <v>810</v>
      </c>
    </row>
    <row r="640" spans="1:17" ht="50.1" customHeight="1" x14ac:dyDescent="0.35">
      <c r="A640" s="14">
        <f t="shared" si="9"/>
        <v>639</v>
      </c>
      <c r="B640" s="4" t="s">
        <v>10</v>
      </c>
      <c r="C640" s="4" t="s">
        <v>3359</v>
      </c>
      <c r="D640" s="4" t="s">
        <v>60</v>
      </c>
      <c r="E640" s="4" t="s">
        <v>158</v>
      </c>
      <c r="F640" s="3" t="s">
        <v>3360</v>
      </c>
      <c r="G640" s="3" t="s">
        <v>3361</v>
      </c>
      <c r="H640" s="13" t="s">
        <v>628</v>
      </c>
      <c r="I640" s="2" t="s">
        <v>3350</v>
      </c>
      <c r="J640" s="4" t="s">
        <v>3350</v>
      </c>
      <c r="K640" s="4" t="s">
        <v>59</v>
      </c>
      <c r="L640" s="4" t="s">
        <v>356</v>
      </c>
      <c r="M640" s="5">
        <v>22000000</v>
      </c>
      <c r="N640" s="8" t="s">
        <v>2117</v>
      </c>
      <c r="O640" s="7" t="s">
        <v>292</v>
      </c>
      <c r="P640" s="7" t="s">
        <v>3362</v>
      </c>
      <c r="Q640" s="7" t="s">
        <v>3363</v>
      </c>
    </row>
    <row r="641" spans="1:17" ht="50.1" customHeight="1" x14ac:dyDescent="0.35">
      <c r="A641" s="14">
        <f t="shared" si="9"/>
        <v>640</v>
      </c>
      <c r="B641" s="4" t="s">
        <v>10</v>
      </c>
      <c r="C641" s="4" t="s">
        <v>3348</v>
      </c>
      <c r="D641" s="4" t="s">
        <v>60</v>
      </c>
      <c r="E641" s="4" t="s">
        <v>462</v>
      </c>
      <c r="F641" s="3" t="s">
        <v>3349</v>
      </c>
      <c r="G641" s="3" t="s">
        <v>478</v>
      </c>
      <c r="H641" s="13" t="s">
        <v>465</v>
      </c>
      <c r="I641" s="2" t="s">
        <v>3350</v>
      </c>
      <c r="J641" s="4" t="s">
        <v>3350</v>
      </c>
      <c r="K641" s="4" t="s">
        <v>59</v>
      </c>
      <c r="L641" s="4" t="s">
        <v>155</v>
      </c>
      <c r="M641" s="5">
        <v>2250160</v>
      </c>
      <c r="N641" s="8" t="s">
        <v>2128</v>
      </c>
      <c r="O641" s="7" t="s">
        <v>1276</v>
      </c>
      <c r="P641" s="7" t="s">
        <v>3351</v>
      </c>
      <c r="Q641" s="7" t="s">
        <v>2965</v>
      </c>
    </row>
    <row r="642" spans="1:17" ht="50.1" customHeight="1" x14ac:dyDescent="0.35">
      <c r="A642" s="14">
        <f t="shared" si="9"/>
        <v>641</v>
      </c>
      <c r="B642" s="4" t="s">
        <v>10</v>
      </c>
      <c r="C642" s="4" t="s">
        <v>3352</v>
      </c>
      <c r="D642" s="4" t="s">
        <v>60</v>
      </c>
      <c r="E642" s="4" t="s">
        <v>462</v>
      </c>
      <c r="F642" s="3" t="s">
        <v>3353</v>
      </c>
      <c r="G642" s="3" t="s">
        <v>448</v>
      </c>
      <c r="H642" s="13" t="s">
        <v>628</v>
      </c>
      <c r="I642" s="2" t="s">
        <v>3350</v>
      </c>
      <c r="J642" s="4" t="s">
        <v>3350</v>
      </c>
      <c r="K642" s="4" t="s">
        <v>59</v>
      </c>
      <c r="L642" s="4" t="s">
        <v>356</v>
      </c>
      <c r="M642" s="5">
        <v>32010000</v>
      </c>
      <c r="N642" s="8" t="s">
        <v>191</v>
      </c>
      <c r="O642" s="7" t="s">
        <v>192</v>
      </c>
      <c r="P642" s="7" t="s">
        <v>3354</v>
      </c>
      <c r="Q642" s="7" t="s">
        <v>519</v>
      </c>
    </row>
    <row r="643" spans="1:17" ht="50.1" customHeight="1" x14ac:dyDescent="0.35">
      <c r="A643" s="14">
        <f t="shared" si="9"/>
        <v>642</v>
      </c>
      <c r="B643" s="4" t="s">
        <v>10</v>
      </c>
      <c r="C643" s="4" t="s">
        <v>3368</v>
      </c>
      <c r="D643" s="4" t="s">
        <v>60</v>
      </c>
      <c r="E643" s="4" t="s">
        <v>462</v>
      </c>
      <c r="F643" s="3" t="s">
        <v>3369</v>
      </c>
      <c r="G643" s="3" t="s">
        <v>736</v>
      </c>
      <c r="H643" s="13" t="s">
        <v>55</v>
      </c>
      <c r="I643" s="2" t="s">
        <v>3350</v>
      </c>
      <c r="J643" s="4" t="s">
        <v>3350</v>
      </c>
      <c r="K643" s="4" t="s">
        <v>59</v>
      </c>
      <c r="L643" s="4" t="s">
        <v>155</v>
      </c>
      <c r="M643" s="5">
        <v>2986500</v>
      </c>
      <c r="N643" s="8" t="s">
        <v>3900</v>
      </c>
      <c r="O643" s="7" t="s">
        <v>3370</v>
      </c>
      <c r="P643" s="7" t="s">
        <v>3371</v>
      </c>
      <c r="Q643" s="7" t="s">
        <v>469</v>
      </c>
    </row>
    <row r="644" spans="1:17" ht="50.1" customHeight="1" x14ac:dyDescent="0.35">
      <c r="A644" s="14">
        <f t="shared" ref="A644:A707" si="10">IF(B644="","",A643+1)</f>
        <v>643</v>
      </c>
      <c r="B644" s="4" t="s">
        <v>10</v>
      </c>
      <c r="C644" s="4" t="s">
        <v>3364</v>
      </c>
      <c r="D644" s="4" t="s">
        <v>60</v>
      </c>
      <c r="E644" s="4" t="s">
        <v>462</v>
      </c>
      <c r="F644" s="3" t="s">
        <v>3365</v>
      </c>
      <c r="G644" s="3" t="s">
        <v>3366</v>
      </c>
      <c r="H644" s="13" t="s">
        <v>58</v>
      </c>
      <c r="I644" s="2" t="s">
        <v>3350</v>
      </c>
      <c r="J644" s="4" t="s">
        <v>3350</v>
      </c>
      <c r="K644" s="4" t="s">
        <v>59</v>
      </c>
      <c r="L644" s="4" t="s">
        <v>152</v>
      </c>
      <c r="M644" s="5">
        <v>23751200</v>
      </c>
      <c r="N644" s="8" t="s">
        <v>66</v>
      </c>
      <c r="O644" s="7" t="s">
        <v>1658</v>
      </c>
      <c r="P644" s="7" t="s">
        <v>3367</v>
      </c>
      <c r="Q644" s="7" t="s">
        <v>881</v>
      </c>
    </row>
    <row r="645" spans="1:17" ht="50.1" customHeight="1" x14ac:dyDescent="0.35">
      <c r="A645" s="14">
        <f t="shared" si="10"/>
        <v>644</v>
      </c>
      <c r="B645" s="4" t="s">
        <v>10</v>
      </c>
      <c r="C645" s="4" t="s">
        <v>3376</v>
      </c>
      <c r="D645" s="4" t="s">
        <v>60</v>
      </c>
      <c r="E645" s="4" t="s">
        <v>462</v>
      </c>
      <c r="F645" s="3" t="s">
        <v>3377</v>
      </c>
      <c r="G645" s="3" t="s">
        <v>1250</v>
      </c>
      <c r="H645" s="13" t="s">
        <v>465</v>
      </c>
      <c r="I645" s="2" t="s">
        <v>3374</v>
      </c>
      <c r="J645" s="4" t="s">
        <v>3374</v>
      </c>
      <c r="K645" s="4" t="s">
        <v>59</v>
      </c>
      <c r="L645" s="4" t="s">
        <v>247</v>
      </c>
      <c r="M645" s="5">
        <v>8052000</v>
      </c>
      <c r="N645" s="8" t="s">
        <v>3555</v>
      </c>
      <c r="O645" s="7" t="s">
        <v>1033</v>
      </c>
      <c r="P645" s="7" t="s">
        <v>3378</v>
      </c>
      <c r="Q645" s="7" t="s">
        <v>3216</v>
      </c>
    </row>
    <row r="646" spans="1:17" ht="50.1" customHeight="1" x14ac:dyDescent="0.35">
      <c r="A646" s="14">
        <f t="shared" si="10"/>
        <v>645</v>
      </c>
      <c r="B646" s="4" t="s">
        <v>10</v>
      </c>
      <c r="C646" s="4" t="s">
        <v>3372</v>
      </c>
      <c r="D646" s="4" t="s">
        <v>60</v>
      </c>
      <c r="E646" s="4" t="s">
        <v>158</v>
      </c>
      <c r="F646" s="3" t="s">
        <v>3373</v>
      </c>
      <c r="G646" s="3" t="s">
        <v>3366</v>
      </c>
      <c r="H646" s="13" t="s">
        <v>57</v>
      </c>
      <c r="I646" s="2" t="s">
        <v>3374</v>
      </c>
      <c r="J646" s="4" t="s">
        <v>3374</v>
      </c>
      <c r="K646" s="4" t="s">
        <v>59</v>
      </c>
      <c r="L646" s="4" t="s">
        <v>152</v>
      </c>
      <c r="M646" s="5">
        <v>3865840</v>
      </c>
      <c r="N646" s="8" t="s">
        <v>2775</v>
      </c>
      <c r="O646" s="7" t="s">
        <v>1434</v>
      </c>
      <c r="P646" s="7" t="s">
        <v>3375</v>
      </c>
      <c r="Q646" s="7" t="s">
        <v>632</v>
      </c>
    </row>
    <row r="647" spans="1:17" ht="50.1" customHeight="1" x14ac:dyDescent="0.35">
      <c r="A647" s="14">
        <f t="shared" si="10"/>
        <v>646</v>
      </c>
      <c r="B647" s="4" t="s">
        <v>10</v>
      </c>
      <c r="C647" s="4" t="s">
        <v>3379</v>
      </c>
      <c r="D647" s="4" t="s">
        <v>60</v>
      </c>
      <c r="E647" s="4" t="s">
        <v>158</v>
      </c>
      <c r="F647" s="3" t="s">
        <v>3380</v>
      </c>
      <c r="G647" s="3" t="s">
        <v>3381</v>
      </c>
      <c r="H647" s="13" t="s">
        <v>58</v>
      </c>
      <c r="I647" s="2" t="s">
        <v>3382</v>
      </c>
      <c r="J647" s="4" t="s">
        <v>3382</v>
      </c>
      <c r="K647" s="4" t="s">
        <v>59</v>
      </c>
      <c r="L647" s="4" t="s">
        <v>356</v>
      </c>
      <c r="M647" s="5">
        <v>7645000</v>
      </c>
      <c r="N647" s="8" t="s">
        <v>3044</v>
      </c>
      <c r="O647" s="7" t="s">
        <v>2224</v>
      </c>
      <c r="P647" s="7" t="s">
        <v>3383</v>
      </c>
      <c r="Q647" s="7" t="s">
        <v>3384</v>
      </c>
    </row>
    <row r="648" spans="1:17" ht="50.1" customHeight="1" x14ac:dyDescent="0.35">
      <c r="A648" s="14">
        <f t="shared" si="10"/>
        <v>647</v>
      </c>
      <c r="B648" s="4" t="s">
        <v>10</v>
      </c>
      <c r="C648" s="4" t="s">
        <v>3392</v>
      </c>
      <c r="D648" s="4" t="s">
        <v>149</v>
      </c>
      <c r="E648" s="4" t="s">
        <v>158</v>
      </c>
      <c r="F648" s="3" t="s">
        <v>3393</v>
      </c>
      <c r="G648" s="3" t="s">
        <v>160</v>
      </c>
      <c r="H648" s="13" t="s">
        <v>151</v>
      </c>
      <c r="I648" s="2" t="s">
        <v>302</v>
      </c>
      <c r="J648" s="4" t="s">
        <v>302</v>
      </c>
      <c r="K648" s="4" t="s">
        <v>59</v>
      </c>
      <c r="L648" s="4" t="s">
        <v>247</v>
      </c>
      <c r="M648" s="5">
        <v>1540000</v>
      </c>
      <c r="N648" s="8" t="s">
        <v>2673</v>
      </c>
      <c r="O648" s="7" t="s">
        <v>2674</v>
      </c>
      <c r="P648" s="7" t="s">
        <v>3394</v>
      </c>
      <c r="Q648" s="7" t="s">
        <v>3395</v>
      </c>
    </row>
    <row r="649" spans="1:17" ht="50.1" customHeight="1" x14ac:dyDescent="0.35">
      <c r="A649" s="14">
        <f t="shared" si="10"/>
        <v>648</v>
      </c>
      <c r="B649" s="4" t="s">
        <v>10</v>
      </c>
      <c r="C649" s="4" t="s">
        <v>3385</v>
      </c>
      <c r="D649" s="4" t="s">
        <v>60</v>
      </c>
      <c r="E649" s="4" t="s">
        <v>139</v>
      </c>
      <c r="F649" s="3" t="s">
        <v>3386</v>
      </c>
      <c r="G649" s="3" t="s">
        <v>3387</v>
      </c>
      <c r="H649" s="13" t="s">
        <v>56</v>
      </c>
      <c r="I649" s="2" t="s">
        <v>302</v>
      </c>
      <c r="J649" s="4" t="s">
        <v>302</v>
      </c>
      <c r="K649" s="4" t="s">
        <v>59</v>
      </c>
      <c r="L649" s="4" t="s">
        <v>240</v>
      </c>
      <c r="M649" s="5">
        <v>7399700</v>
      </c>
      <c r="N649" s="8" t="s">
        <v>3388</v>
      </c>
      <c r="O649" s="7" t="s">
        <v>3389</v>
      </c>
      <c r="P649" s="7" t="s">
        <v>3390</v>
      </c>
      <c r="Q649" s="7" t="s">
        <v>3391</v>
      </c>
    </row>
    <row r="650" spans="1:17" ht="50.1" customHeight="1" x14ac:dyDescent="0.35">
      <c r="A650" s="14">
        <f t="shared" si="10"/>
        <v>649</v>
      </c>
      <c r="B650" s="4" t="s">
        <v>10</v>
      </c>
      <c r="C650" s="4" t="s">
        <v>3401</v>
      </c>
      <c r="D650" s="4" t="s">
        <v>60</v>
      </c>
      <c r="E650" s="4" t="s">
        <v>158</v>
      </c>
      <c r="F650" s="3" t="s">
        <v>3402</v>
      </c>
      <c r="G650" s="3" t="s">
        <v>3226</v>
      </c>
      <c r="H650" s="13" t="s">
        <v>55</v>
      </c>
      <c r="I650" s="2" t="s">
        <v>3398</v>
      </c>
      <c r="J650" s="4" t="s">
        <v>3398</v>
      </c>
      <c r="K650" s="4" t="s">
        <v>59</v>
      </c>
      <c r="L650" s="4" t="s">
        <v>356</v>
      </c>
      <c r="M650" s="5">
        <v>15015000</v>
      </c>
      <c r="N650" s="8" t="s">
        <v>3403</v>
      </c>
      <c r="O650" s="7" t="s">
        <v>3404</v>
      </c>
      <c r="P650" s="7" t="s">
        <v>3405</v>
      </c>
      <c r="Q650" s="7" t="s">
        <v>661</v>
      </c>
    </row>
    <row r="651" spans="1:17" ht="50.1" customHeight="1" x14ac:dyDescent="0.35">
      <c r="A651" s="14">
        <f t="shared" si="10"/>
        <v>650</v>
      </c>
      <c r="B651" s="4" t="s">
        <v>10</v>
      </c>
      <c r="C651" s="4" t="s">
        <v>3414</v>
      </c>
      <c r="D651" s="4" t="s">
        <v>60</v>
      </c>
      <c r="E651" s="4" t="s">
        <v>462</v>
      </c>
      <c r="F651" s="3" t="s">
        <v>3415</v>
      </c>
      <c r="G651" s="3" t="s">
        <v>3416</v>
      </c>
      <c r="H651" s="13" t="s">
        <v>58</v>
      </c>
      <c r="I651" s="2" t="s">
        <v>3398</v>
      </c>
      <c r="J651" s="4" t="s">
        <v>3398</v>
      </c>
      <c r="K651" s="4" t="s">
        <v>59</v>
      </c>
      <c r="L651" s="4" t="s">
        <v>155</v>
      </c>
      <c r="M651" s="5">
        <v>6675020</v>
      </c>
      <c r="N651" s="8" t="s">
        <v>2420</v>
      </c>
      <c r="O651" s="7" t="s">
        <v>696</v>
      </c>
      <c r="P651" s="7" t="s">
        <v>3417</v>
      </c>
      <c r="Q651" s="7" t="s">
        <v>1972</v>
      </c>
    </row>
    <row r="652" spans="1:17" ht="50.1" customHeight="1" x14ac:dyDescent="0.35">
      <c r="A652" s="14">
        <f t="shared" si="10"/>
        <v>651</v>
      </c>
      <c r="B652" s="4" t="s">
        <v>10</v>
      </c>
      <c r="C652" s="4" t="s">
        <v>3424</v>
      </c>
      <c r="D652" s="4" t="s">
        <v>60</v>
      </c>
      <c r="E652" s="4" t="s">
        <v>158</v>
      </c>
      <c r="F652" s="3" t="s">
        <v>3425</v>
      </c>
      <c r="G652" s="3" t="s">
        <v>3366</v>
      </c>
      <c r="H652" s="13" t="s">
        <v>58</v>
      </c>
      <c r="I652" s="2" t="s">
        <v>3398</v>
      </c>
      <c r="J652" s="4" t="s">
        <v>3398</v>
      </c>
      <c r="K652" s="4" t="s">
        <v>59</v>
      </c>
      <c r="L652" s="4" t="s">
        <v>152</v>
      </c>
      <c r="M652" s="5">
        <v>5828900</v>
      </c>
      <c r="N652" s="8" t="s">
        <v>2778</v>
      </c>
      <c r="O652" s="7" t="s">
        <v>1861</v>
      </c>
      <c r="P652" s="7" t="s">
        <v>3426</v>
      </c>
      <c r="Q652" s="7" t="s">
        <v>3427</v>
      </c>
    </row>
    <row r="653" spans="1:17" ht="50.1" customHeight="1" x14ac:dyDescent="0.35">
      <c r="A653" s="14">
        <f t="shared" si="10"/>
        <v>652</v>
      </c>
      <c r="B653" s="4" t="s">
        <v>10</v>
      </c>
      <c r="C653" s="4" t="s">
        <v>3409</v>
      </c>
      <c r="D653" s="4" t="s">
        <v>60</v>
      </c>
      <c r="E653" s="4" t="s">
        <v>158</v>
      </c>
      <c r="F653" s="3" t="s">
        <v>3410</v>
      </c>
      <c r="G653" s="3" t="s">
        <v>1312</v>
      </c>
      <c r="H653" s="13" t="s">
        <v>55</v>
      </c>
      <c r="I653" s="2" t="s">
        <v>3398</v>
      </c>
      <c r="J653" s="4" t="s">
        <v>3398</v>
      </c>
      <c r="K653" s="4" t="s">
        <v>59</v>
      </c>
      <c r="L653" s="4" t="s">
        <v>3411</v>
      </c>
      <c r="M653" s="5">
        <v>4994000</v>
      </c>
      <c r="N653" s="8" t="s">
        <v>3045</v>
      </c>
      <c r="O653" s="7" t="s">
        <v>2308</v>
      </c>
      <c r="P653" s="7" t="s">
        <v>3412</v>
      </c>
      <c r="Q653" s="7" t="s">
        <v>3413</v>
      </c>
    </row>
    <row r="654" spans="1:17" ht="50.1" customHeight="1" x14ac:dyDescent="0.35">
      <c r="A654" s="14">
        <f t="shared" si="10"/>
        <v>653</v>
      </c>
      <c r="B654" s="4" t="s">
        <v>10</v>
      </c>
      <c r="C654" s="4" t="s">
        <v>3428</v>
      </c>
      <c r="D654" s="4" t="s">
        <v>60</v>
      </c>
      <c r="E654" s="4" t="s">
        <v>158</v>
      </c>
      <c r="F654" s="3" t="s">
        <v>3429</v>
      </c>
      <c r="G654" s="3" t="s">
        <v>602</v>
      </c>
      <c r="H654" s="13" t="s">
        <v>628</v>
      </c>
      <c r="I654" s="2" t="s">
        <v>3398</v>
      </c>
      <c r="J654" s="4" t="s">
        <v>3398</v>
      </c>
      <c r="K654" s="4" t="s">
        <v>59</v>
      </c>
      <c r="L654" s="4" t="s">
        <v>356</v>
      </c>
      <c r="M654" s="5">
        <v>18216000</v>
      </c>
      <c r="N654" s="8" t="s">
        <v>3019</v>
      </c>
      <c r="O654" s="7" t="s">
        <v>275</v>
      </c>
      <c r="P654" s="7" t="s">
        <v>3430</v>
      </c>
      <c r="Q654" s="7" t="s">
        <v>1394</v>
      </c>
    </row>
    <row r="655" spans="1:17" ht="50.1" customHeight="1" x14ac:dyDescent="0.35">
      <c r="A655" s="14">
        <f t="shared" si="10"/>
        <v>654</v>
      </c>
      <c r="B655" s="4" t="s">
        <v>10</v>
      </c>
      <c r="C655" s="4" t="s">
        <v>3406</v>
      </c>
      <c r="D655" s="4" t="s">
        <v>60</v>
      </c>
      <c r="E655" s="4" t="s">
        <v>158</v>
      </c>
      <c r="F655" s="3" t="s">
        <v>3407</v>
      </c>
      <c r="G655" s="3" t="s">
        <v>478</v>
      </c>
      <c r="H655" s="13" t="s">
        <v>55</v>
      </c>
      <c r="I655" s="2" t="s">
        <v>3398</v>
      </c>
      <c r="J655" s="4" t="s">
        <v>3398</v>
      </c>
      <c r="K655" s="4" t="s">
        <v>59</v>
      </c>
      <c r="L655" s="4" t="s">
        <v>155</v>
      </c>
      <c r="M655" s="5">
        <v>17904700</v>
      </c>
      <c r="N655" s="8" t="s">
        <v>3762</v>
      </c>
      <c r="O655" s="7" t="s">
        <v>742</v>
      </c>
      <c r="P655" s="7" t="s">
        <v>3408</v>
      </c>
      <c r="Q655" s="7" t="s">
        <v>3400</v>
      </c>
    </row>
    <row r="656" spans="1:17" ht="50.1" customHeight="1" x14ac:dyDescent="0.35">
      <c r="A656" s="14">
        <f t="shared" si="10"/>
        <v>655</v>
      </c>
      <c r="B656" s="4" t="s">
        <v>10</v>
      </c>
      <c r="C656" s="4" t="s">
        <v>3418</v>
      </c>
      <c r="D656" s="4" t="s">
        <v>60</v>
      </c>
      <c r="E656" s="4" t="s">
        <v>158</v>
      </c>
      <c r="F656" s="3" t="s">
        <v>3419</v>
      </c>
      <c r="G656" s="3" t="s">
        <v>3420</v>
      </c>
      <c r="H656" s="13" t="s">
        <v>58</v>
      </c>
      <c r="I656" s="2" t="s">
        <v>3398</v>
      </c>
      <c r="J656" s="4" t="s">
        <v>3398</v>
      </c>
      <c r="K656" s="4" t="s">
        <v>59</v>
      </c>
      <c r="L656" s="4" t="s">
        <v>152</v>
      </c>
      <c r="M656" s="5">
        <v>10120000</v>
      </c>
      <c r="N656" s="8" t="s">
        <v>3421</v>
      </c>
      <c r="O656" s="7" t="s">
        <v>3422</v>
      </c>
      <c r="P656" s="7" t="s">
        <v>3423</v>
      </c>
      <c r="Q656" s="7" t="s">
        <v>3384</v>
      </c>
    </row>
    <row r="657" spans="1:17" ht="50.1" customHeight="1" x14ac:dyDescent="0.35">
      <c r="A657" s="14">
        <f t="shared" si="10"/>
        <v>656</v>
      </c>
      <c r="B657" s="4" t="s">
        <v>10</v>
      </c>
      <c r="C657" s="4" t="s">
        <v>3396</v>
      </c>
      <c r="D657" s="4" t="s">
        <v>60</v>
      </c>
      <c r="E657" s="4" t="s">
        <v>158</v>
      </c>
      <c r="F657" s="3" t="s">
        <v>3397</v>
      </c>
      <c r="G657" s="3" t="s">
        <v>478</v>
      </c>
      <c r="H657" s="13" t="s">
        <v>55</v>
      </c>
      <c r="I657" s="2" t="s">
        <v>3398</v>
      </c>
      <c r="J657" s="4" t="s">
        <v>3398</v>
      </c>
      <c r="K657" s="4" t="s">
        <v>59</v>
      </c>
      <c r="L657" s="4" t="s">
        <v>247</v>
      </c>
      <c r="M657" s="5">
        <v>14113000</v>
      </c>
      <c r="N657" s="8" t="s">
        <v>3715</v>
      </c>
      <c r="O657" s="7" t="s">
        <v>714</v>
      </c>
      <c r="P657" s="7" t="s">
        <v>3399</v>
      </c>
      <c r="Q657" s="7" t="s">
        <v>3400</v>
      </c>
    </row>
    <row r="658" spans="1:17" ht="50.1" customHeight="1" x14ac:dyDescent="0.35">
      <c r="A658" s="14">
        <f t="shared" si="10"/>
        <v>657</v>
      </c>
      <c r="B658" s="4" t="s">
        <v>10</v>
      </c>
      <c r="C658" s="4" t="s">
        <v>3431</v>
      </c>
      <c r="D658" s="4" t="s">
        <v>60</v>
      </c>
      <c r="E658" s="4" t="s">
        <v>158</v>
      </c>
      <c r="F658" s="3" t="s">
        <v>3432</v>
      </c>
      <c r="G658" s="3" t="s">
        <v>3366</v>
      </c>
      <c r="H658" s="13" t="s">
        <v>57</v>
      </c>
      <c r="I658" s="2" t="s">
        <v>2295</v>
      </c>
      <c r="J658" s="4" t="s">
        <v>2295</v>
      </c>
      <c r="K658" s="4" t="s">
        <v>59</v>
      </c>
      <c r="L658" s="4" t="s">
        <v>152</v>
      </c>
      <c r="M658" s="5">
        <v>2852300</v>
      </c>
      <c r="N658" s="8" t="s">
        <v>2775</v>
      </c>
      <c r="O658" s="7" t="s">
        <v>1434</v>
      </c>
      <c r="P658" s="7" t="s">
        <v>3433</v>
      </c>
      <c r="Q658" s="7" t="s">
        <v>632</v>
      </c>
    </row>
    <row r="659" spans="1:17" ht="50.1" customHeight="1" x14ac:dyDescent="0.35">
      <c r="A659" s="14">
        <f t="shared" si="10"/>
        <v>658</v>
      </c>
      <c r="B659" s="4" t="s">
        <v>10</v>
      </c>
      <c r="C659" s="4" t="s">
        <v>3434</v>
      </c>
      <c r="D659" s="4" t="s">
        <v>60</v>
      </c>
      <c r="E659" s="4" t="s">
        <v>158</v>
      </c>
      <c r="F659" s="3" t="s">
        <v>3435</v>
      </c>
      <c r="G659" s="3" t="s">
        <v>3436</v>
      </c>
      <c r="H659" s="13" t="s">
        <v>55</v>
      </c>
      <c r="I659" s="2" t="s">
        <v>842</v>
      </c>
      <c r="J659" s="4" t="s">
        <v>842</v>
      </c>
      <c r="K659" s="4" t="s">
        <v>59</v>
      </c>
      <c r="L659" s="4" t="s">
        <v>155</v>
      </c>
      <c r="M659" s="5">
        <v>9460000</v>
      </c>
      <c r="N659" s="8" t="s">
        <v>3046</v>
      </c>
      <c r="O659" s="7" t="s">
        <v>2580</v>
      </c>
      <c r="P659" s="7" t="s">
        <v>3437</v>
      </c>
      <c r="Q659" s="7" t="s">
        <v>460</v>
      </c>
    </row>
    <row r="660" spans="1:17" ht="50.1" customHeight="1" x14ac:dyDescent="0.35">
      <c r="A660" s="14">
        <f t="shared" si="10"/>
        <v>659</v>
      </c>
      <c r="B660" s="4" t="s">
        <v>10</v>
      </c>
      <c r="C660" s="4" t="s">
        <v>3438</v>
      </c>
      <c r="D660" s="4" t="s">
        <v>60</v>
      </c>
      <c r="E660" s="4" t="s">
        <v>805</v>
      </c>
      <c r="F660" s="3" t="s">
        <v>3439</v>
      </c>
      <c r="G660" s="3" t="s">
        <v>2242</v>
      </c>
      <c r="H660" s="13" t="s">
        <v>55</v>
      </c>
      <c r="I660" s="2" t="s">
        <v>842</v>
      </c>
      <c r="J660" s="4" t="s">
        <v>842</v>
      </c>
      <c r="K660" s="4" t="s">
        <v>59</v>
      </c>
      <c r="L660" s="4" t="s">
        <v>247</v>
      </c>
      <c r="M660" s="5">
        <v>48950000</v>
      </c>
      <c r="N660" s="8" t="s">
        <v>124</v>
      </c>
      <c r="O660" s="7" t="s">
        <v>2589</v>
      </c>
      <c r="P660" s="7" t="s">
        <v>3440</v>
      </c>
      <c r="Q660" s="7" t="s">
        <v>810</v>
      </c>
    </row>
    <row r="661" spans="1:17" ht="50.1" customHeight="1" x14ac:dyDescent="0.35">
      <c r="A661" s="14">
        <f t="shared" si="10"/>
        <v>660</v>
      </c>
      <c r="B661" s="4" t="s">
        <v>10</v>
      </c>
      <c r="C661" s="4" t="s">
        <v>3445</v>
      </c>
      <c r="D661" s="4" t="s">
        <v>60</v>
      </c>
      <c r="E661" s="4" t="s">
        <v>139</v>
      </c>
      <c r="F661" s="3" t="s">
        <v>3446</v>
      </c>
      <c r="G661" s="3" t="s">
        <v>160</v>
      </c>
      <c r="H661" s="13" t="s">
        <v>1515</v>
      </c>
      <c r="I661" s="2" t="s">
        <v>457</v>
      </c>
      <c r="J661" s="4" t="s">
        <v>457</v>
      </c>
      <c r="K661" s="4" t="s">
        <v>59</v>
      </c>
      <c r="L661" s="4" t="s">
        <v>378</v>
      </c>
      <c r="M661" s="5">
        <v>2695000</v>
      </c>
      <c r="N661" s="8" t="s">
        <v>379</v>
      </c>
      <c r="O661" s="7" t="s">
        <v>380</v>
      </c>
      <c r="P661" s="7" t="s">
        <v>3447</v>
      </c>
      <c r="Q661" s="7" t="s">
        <v>3448</v>
      </c>
    </row>
    <row r="662" spans="1:17" ht="50.1" customHeight="1" x14ac:dyDescent="0.35">
      <c r="A662" s="14">
        <f t="shared" si="10"/>
        <v>661</v>
      </c>
      <c r="B662" s="4" t="s">
        <v>10</v>
      </c>
      <c r="C662" s="4" t="s">
        <v>3441</v>
      </c>
      <c r="D662" s="4" t="s">
        <v>60</v>
      </c>
      <c r="E662" s="4" t="s">
        <v>158</v>
      </c>
      <c r="F662" s="3" t="s">
        <v>3442</v>
      </c>
      <c r="G662" s="3" t="s">
        <v>454</v>
      </c>
      <c r="H662" s="13" t="s">
        <v>55</v>
      </c>
      <c r="I662" s="2" t="s">
        <v>457</v>
      </c>
      <c r="J662" s="4" t="s">
        <v>457</v>
      </c>
      <c r="K662" s="4" t="s">
        <v>59</v>
      </c>
      <c r="L662" s="4" t="s">
        <v>247</v>
      </c>
      <c r="M662" s="5">
        <v>13145000</v>
      </c>
      <c r="N662" s="8" t="s">
        <v>3879</v>
      </c>
      <c r="O662" s="7" t="s">
        <v>654</v>
      </c>
      <c r="P662" s="7" t="s">
        <v>3443</v>
      </c>
      <c r="Q662" s="7" t="s">
        <v>3444</v>
      </c>
    </row>
    <row r="663" spans="1:17" ht="50.1" customHeight="1" x14ac:dyDescent="0.35">
      <c r="A663" s="14">
        <f t="shared" si="10"/>
        <v>662</v>
      </c>
      <c r="B663" s="4" t="s">
        <v>10</v>
      </c>
      <c r="C663" s="4" t="s">
        <v>3522</v>
      </c>
      <c r="D663" s="4" t="s">
        <v>60</v>
      </c>
      <c r="E663" s="4" t="s">
        <v>805</v>
      </c>
      <c r="F663" s="3" t="s">
        <v>3523</v>
      </c>
      <c r="G663" s="3" t="s">
        <v>3524</v>
      </c>
      <c r="H663" s="13" t="s">
        <v>747</v>
      </c>
      <c r="I663" s="2" t="s">
        <v>506</v>
      </c>
      <c r="J663" s="4" t="s">
        <v>506</v>
      </c>
      <c r="K663" s="4" t="s">
        <v>59</v>
      </c>
      <c r="L663" s="4" t="s">
        <v>3525</v>
      </c>
      <c r="M663" s="5">
        <v>727526800</v>
      </c>
      <c r="N663" s="8" t="s">
        <v>3048</v>
      </c>
      <c r="O663" s="7" t="s">
        <v>2789</v>
      </c>
      <c r="P663" s="7" t="s">
        <v>3526</v>
      </c>
      <c r="Q663" s="7" t="s">
        <v>810</v>
      </c>
    </row>
    <row r="664" spans="1:17" ht="50.1" customHeight="1" x14ac:dyDescent="0.35">
      <c r="A664" s="14">
        <f t="shared" si="10"/>
        <v>663</v>
      </c>
      <c r="B664" s="4" t="s">
        <v>10</v>
      </c>
      <c r="C664" s="4" t="s">
        <v>3532</v>
      </c>
      <c r="D664" s="4" t="s">
        <v>60</v>
      </c>
      <c r="E664" s="4" t="s">
        <v>805</v>
      </c>
      <c r="F664" s="3" t="s">
        <v>3533</v>
      </c>
      <c r="G664" s="3" t="s">
        <v>1558</v>
      </c>
      <c r="H664" s="13" t="s">
        <v>57</v>
      </c>
      <c r="I664" s="2" t="s">
        <v>506</v>
      </c>
      <c r="J664" s="4" t="s">
        <v>506</v>
      </c>
      <c r="K664" s="4" t="s">
        <v>59</v>
      </c>
      <c r="L664" s="4" t="s">
        <v>2471</v>
      </c>
      <c r="M664" s="5">
        <v>369784800</v>
      </c>
      <c r="N664" s="8" t="s">
        <v>3557</v>
      </c>
      <c r="O664" s="7" t="s">
        <v>1238</v>
      </c>
      <c r="P664" s="7" t="s">
        <v>3534</v>
      </c>
      <c r="Q664" s="7" t="s">
        <v>810</v>
      </c>
    </row>
    <row r="665" spans="1:17" ht="50.1" customHeight="1" x14ac:dyDescent="0.35">
      <c r="A665" s="14">
        <f t="shared" si="10"/>
        <v>664</v>
      </c>
      <c r="B665" s="4" t="s">
        <v>10</v>
      </c>
      <c r="C665" s="4" t="s">
        <v>3527</v>
      </c>
      <c r="D665" s="4" t="s">
        <v>60</v>
      </c>
      <c r="E665" s="4" t="s">
        <v>805</v>
      </c>
      <c r="F665" s="3" t="s">
        <v>3528</v>
      </c>
      <c r="G665" s="3" t="s">
        <v>1558</v>
      </c>
      <c r="H665" s="13" t="s">
        <v>58</v>
      </c>
      <c r="I665" s="2" t="s">
        <v>506</v>
      </c>
      <c r="J665" s="4" t="s">
        <v>506</v>
      </c>
      <c r="K665" s="4" t="s">
        <v>59</v>
      </c>
      <c r="L665" s="4" t="s">
        <v>2471</v>
      </c>
      <c r="M665" s="5">
        <v>503800000</v>
      </c>
      <c r="N665" s="8" t="s">
        <v>3529</v>
      </c>
      <c r="O665" s="7" t="s">
        <v>1539</v>
      </c>
      <c r="P665" s="7" t="s">
        <v>3530</v>
      </c>
      <c r="Q665" s="7" t="s">
        <v>3531</v>
      </c>
    </row>
    <row r="666" spans="1:17" ht="50.1" customHeight="1" x14ac:dyDescent="0.35">
      <c r="A666" s="14">
        <f t="shared" si="10"/>
        <v>665</v>
      </c>
      <c r="B666" s="4" t="s">
        <v>10</v>
      </c>
      <c r="C666" s="4" t="s">
        <v>3449</v>
      </c>
      <c r="D666" s="4" t="s">
        <v>60</v>
      </c>
      <c r="E666" s="4" t="s">
        <v>462</v>
      </c>
      <c r="F666" s="3" t="s">
        <v>3450</v>
      </c>
      <c r="G666" s="3" t="s">
        <v>1994</v>
      </c>
      <c r="H666" s="13" t="s">
        <v>58</v>
      </c>
      <c r="I666" s="2" t="s">
        <v>2013</v>
      </c>
      <c r="J666" s="4" t="s">
        <v>2013</v>
      </c>
      <c r="K666" s="4" t="s">
        <v>59</v>
      </c>
      <c r="L666" s="4" t="s">
        <v>152</v>
      </c>
      <c r="M666" s="5">
        <v>3579323</v>
      </c>
      <c r="N666" s="8" t="s">
        <v>2611</v>
      </c>
      <c r="O666" s="7" t="s">
        <v>2612</v>
      </c>
      <c r="P666" s="7" t="s">
        <v>3451</v>
      </c>
      <c r="Q666" s="7" t="s">
        <v>881</v>
      </c>
    </row>
    <row r="667" spans="1:17" ht="50.1" customHeight="1" x14ac:dyDescent="0.35">
      <c r="A667" s="14">
        <f t="shared" si="10"/>
        <v>666</v>
      </c>
      <c r="B667" s="4" t="s">
        <v>10</v>
      </c>
      <c r="C667" s="4" t="s">
        <v>3452</v>
      </c>
      <c r="D667" s="4" t="s">
        <v>60</v>
      </c>
      <c r="E667" s="4" t="s">
        <v>158</v>
      </c>
      <c r="F667" s="3" t="s">
        <v>3453</v>
      </c>
      <c r="G667" s="3" t="s">
        <v>3454</v>
      </c>
      <c r="H667" s="13" t="s">
        <v>628</v>
      </c>
      <c r="I667" s="2" t="s">
        <v>2013</v>
      </c>
      <c r="J667" s="4" t="s">
        <v>2013</v>
      </c>
      <c r="K667" s="4" t="s">
        <v>59</v>
      </c>
      <c r="L667" s="4" t="s">
        <v>247</v>
      </c>
      <c r="M667" s="5">
        <v>3454000</v>
      </c>
      <c r="N667" s="8" t="s">
        <v>3868</v>
      </c>
      <c r="O667" s="7" t="s">
        <v>171</v>
      </c>
      <c r="P667" s="7" t="s">
        <v>3455</v>
      </c>
      <c r="Q667" s="7" t="s">
        <v>460</v>
      </c>
    </row>
    <row r="668" spans="1:17" ht="50.1" customHeight="1" x14ac:dyDescent="0.35">
      <c r="A668" s="14">
        <f t="shared" si="10"/>
        <v>667</v>
      </c>
      <c r="B668" s="4" t="s">
        <v>10</v>
      </c>
      <c r="C668" s="4" t="s">
        <v>3535</v>
      </c>
      <c r="D668" s="4" t="s">
        <v>149</v>
      </c>
      <c r="E668" s="4" t="s">
        <v>158</v>
      </c>
      <c r="F668" s="3" t="s">
        <v>3536</v>
      </c>
      <c r="G668" s="3" t="s">
        <v>910</v>
      </c>
      <c r="H668" s="13" t="s">
        <v>169</v>
      </c>
      <c r="I668" s="2" t="s">
        <v>3537</v>
      </c>
      <c r="J668" s="4" t="s">
        <v>3537</v>
      </c>
      <c r="K668" s="4" t="s">
        <v>59</v>
      </c>
      <c r="L668" s="4" t="s">
        <v>240</v>
      </c>
      <c r="M668" s="5">
        <v>2139500</v>
      </c>
      <c r="N668" s="8" t="s">
        <v>3877</v>
      </c>
      <c r="O668" s="7" t="s">
        <v>630</v>
      </c>
      <c r="P668" s="7" t="s">
        <v>3538</v>
      </c>
      <c r="Q668" s="7" t="s">
        <v>914</v>
      </c>
    </row>
    <row r="669" spans="1:17" ht="50.1" customHeight="1" x14ac:dyDescent="0.35">
      <c r="A669" s="14">
        <f t="shared" si="10"/>
        <v>668</v>
      </c>
      <c r="B669" s="4" t="s">
        <v>10</v>
      </c>
      <c r="C669" s="4" t="s">
        <v>3565</v>
      </c>
      <c r="D669" s="4" t="s">
        <v>60</v>
      </c>
      <c r="E669" s="4" t="s">
        <v>158</v>
      </c>
      <c r="F669" s="3" t="s">
        <v>3566</v>
      </c>
      <c r="G669" s="3" t="s">
        <v>3567</v>
      </c>
      <c r="H669" s="13" t="s">
        <v>1344</v>
      </c>
      <c r="I669" s="2" t="s">
        <v>3568</v>
      </c>
      <c r="J669" s="4" t="s">
        <v>3568</v>
      </c>
      <c r="K669" s="4" t="s">
        <v>59</v>
      </c>
      <c r="L669" s="4" t="s">
        <v>152</v>
      </c>
      <c r="M669" s="5">
        <v>6237880</v>
      </c>
      <c r="N669" s="8" t="s">
        <v>1345</v>
      </c>
      <c r="O669" s="7" t="s">
        <v>1346</v>
      </c>
      <c r="P669" s="7" t="s">
        <v>3569</v>
      </c>
      <c r="Q669" s="7" t="s">
        <v>3570</v>
      </c>
    </row>
    <row r="670" spans="1:17" ht="50.1" customHeight="1" x14ac:dyDescent="0.35">
      <c r="A670" s="14">
        <f t="shared" si="10"/>
        <v>669</v>
      </c>
      <c r="B670" s="4" t="s">
        <v>10</v>
      </c>
      <c r="C670" s="4" t="s">
        <v>3571</v>
      </c>
      <c r="D670" s="4" t="s">
        <v>60</v>
      </c>
      <c r="E670" s="4" t="s">
        <v>158</v>
      </c>
      <c r="F670" s="3" t="s">
        <v>3572</v>
      </c>
      <c r="G670" s="3" t="s">
        <v>602</v>
      </c>
      <c r="H670" s="13" t="s">
        <v>55</v>
      </c>
      <c r="I670" s="2" t="s">
        <v>3573</v>
      </c>
      <c r="J670" s="4" t="s">
        <v>3573</v>
      </c>
      <c r="K670" s="4" t="s">
        <v>59</v>
      </c>
      <c r="L670" s="4" t="s">
        <v>356</v>
      </c>
      <c r="M670" s="5">
        <v>19085000</v>
      </c>
      <c r="N670" s="8" t="s">
        <v>3027</v>
      </c>
      <c r="O670" s="7" t="s">
        <v>3028</v>
      </c>
      <c r="P670" s="7" t="s">
        <v>3574</v>
      </c>
      <c r="Q670" s="7" t="s">
        <v>1394</v>
      </c>
    </row>
    <row r="671" spans="1:17" ht="50.1" customHeight="1" x14ac:dyDescent="0.35">
      <c r="A671" s="14">
        <f t="shared" si="10"/>
        <v>670</v>
      </c>
      <c r="B671" s="4" t="s">
        <v>10</v>
      </c>
      <c r="C671" s="4" t="s">
        <v>3575</v>
      </c>
      <c r="D671" s="4" t="s">
        <v>60</v>
      </c>
      <c r="E671" s="4" t="s">
        <v>158</v>
      </c>
      <c r="F671" s="3" t="s">
        <v>3576</v>
      </c>
      <c r="G671" s="3" t="s">
        <v>3577</v>
      </c>
      <c r="H671" s="13" t="s">
        <v>55</v>
      </c>
      <c r="I671" s="2" t="s">
        <v>3578</v>
      </c>
      <c r="J671" s="4" t="s">
        <v>3578</v>
      </c>
      <c r="K671" s="4" t="s">
        <v>59</v>
      </c>
      <c r="L671" s="4" t="s">
        <v>152</v>
      </c>
      <c r="M671" s="5">
        <v>3584900</v>
      </c>
      <c r="N671" s="8" t="s">
        <v>3579</v>
      </c>
      <c r="O671" s="7" t="s">
        <v>3580</v>
      </c>
      <c r="P671" s="7" t="s">
        <v>3581</v>
      </c>
      <c r="Q671" s="7" t="s">
        <v>650</v>
      </c>
    </row>
    <row r="672" spans="1:17" ht="50.1" customHeight="1" x14ac:dyDescent="0.35">
      <c r="A672" s="14">
        <f t="shared" si="10"/>
        <v>671</v>
      </c>
      <c r="B672" s="4" t="s">
        <v>10</v>
      </c>
      <c r="C672" s="4" t="s">
        <v>3582</v>
      </c>
      <c r="D672" s="4" t="s">
        <v>60</v>
      </c>
      <c r="E672" s="4" t="s">
        <v>158</v>
      </c>
      <c r="F672" s="3" t="s">
        <v>3583</v>
      </c>
      <c r="G672" s="3" t="s">
        <v>653</v>
      </c>
      <c r="H672" s="13" t="s">
        <v>465</v>
      </c>
      <c r="I672" s="2" t="s">
        <v>2634</v>
      </c>
      <c r="J672" s="4" t="s">
        <v>2634</v>
      </c>
      <c r="K672" s="4" t="s">
        <v>59</v>
      </c>
      <c r="L672" s="4" t="s">
        <v>378</v>
      </c>
      <c r="M672" s="5">
        <v>5775000</v>
      </c>
      <c r="N672" s="8" t="s">
        <v>730</v>
      </c>
      <c r="O672" s="7" t="s">
        <v>731</v>
      </c>
      <c r="P672" s="7" t="s">
        <v>3584</v>
      </c>
      <c r="Q672" s="7" t="s">
        <v>656</v>
      </c>
    </row>
    <row r="673" spans="1:17" ht="50.1" customHeight="1" x14ac:dyDescent="0.35">
      <c r="A673" s="14">
        <f t="shared" si="10"/>
        <v>672</v>
      </c>
      <c r="B673" s="4" t="s">
        <v>10</v>
      </c>
      <c r="C673" s="4" t="s">
        <v>3585</v>
      </c>
      <c r="D673" s="4" t="s">
        <v>60</v>
      </c>
      <c r="E673" s="4" t="s">
        <v>158</v>
      </c>
      <c r="F673" s="3" t="s">
        <v>3586</v>
      </c>
      <c r="G673" s="3" t="s">
        <v>472</v>
      </c>
      <c r="H673" s="13" t="s">
        <v>465</v>
      </c>
      <c r="I673" s="2" t="s">
        <v>2634</v>
      </c>
      <c r="J673" s="4" t="s">
        <v>2634</v>
      </c>
      <c r="K673" s="4" t="s">
        <v>59</v>
      </c>
      <c r="L673" s="4" t="s">
        <v>356</v>
      </c>
      <c r="M673" s="5">
        <v>8712000</v>
      </c>
      <c r="N673" s="8" t="s">
        <v>2123</v>
      </c>
      <c r="O673" s="7" t="s">
        <v>690</v>
      </c>
      <c r="P673" s="7" t="s">
        <v>3587</v>
      </c>
      <c r="Q673" s="7" t="s">
        <v>656</v>
      </c>
    </row>
    <row r="674" spans="1:17" ht="50.1" customHeight="1" x14ac:dyDescent="0.35">
      <c r="A674" s="14">
        <f t="shared" si="10"/>
        <v>673</v>
      </c>
      <c r="B674" s="4" t="s">
        <v>10</v>
      </c>
      <c r="C674" s="4" t="s">
        <v>3588</v>
      </c>
      <c r="D674" s="4" t="s">
        <v>60</v>
      </c>
      <c r="E674" s="4" t="s">
        <v>158</v>
      </c>
      <c r="F674" s="3" t="s">
        <v>3589</v>
      </c>
      <c r="G674" s="3" t="s">
        <v>478</v>
      </c>
      <c r="H674" s="13" t="s">
        <v>55</v>
      </c>
      <c r="I674" s="2" t="s">
        <v>2634</v>
      </c>
      <c r="J674" s="4" t="s">
        <v>2634</v>
      </c>
      <c r="K674" s="4" t="s">
        <v>59</v>
      </c>
      <c r="L674" s="4" t="s">
        <v>247</v>
      </c>
      <c r="M674" s="5">
        <v>17638500</v>
      </c>
      <c r="N674" s="8" t="s">
        <v>3027</v>
      </c>
      <c r="O674" s="7" t="s">
        <v>3028</v>
      </c>
      <c r="P674" s="7" t="s">
        <v>3590</v>
      </c>
      <c r="Q674" s="7" t="s">
        <v>3400</v>
      </c>
    </row>
    <row r="675" spans="1:17" ht="50.1" customHeight="1" x14ac:dyDescent="0.35">
      <c r="A675" s="14">
        <f t="shared" si="10"/>
        <v>674</v>
      </c>
      <c r="B675" s="4" t="s">
        <v>10</v>
      </c>
      <c r="C675" s="4" t="s">
        <v>3591</v>
      </c>
      <c r="D675" s="4" t="s">
        <v>60</v>
      </c>
      <c r="E675" s="4" t="s">
        <v>158</v>
      </c>
      <c r="F675" s="3" t="s">
        <v>3592</v>
      </c>
      <c r="G675" s="3" t="s">
        <v>1594</v>
      </c>
      <c r="H675" s="13" t="s">
        <v>55</v>
      </c>
      <c r="I675" s="2" t="s">
        <v>499</v>
      </c>
      <c r="J675" s="4" t="s">
        <v>499</v>
      </c>
      <c r="K675" s="4" t="s">
        <v>59</v>
      </c>
      <c r="L675" s="4" t="s">
        <v>356</v>
      </c>
      <c r="M675" s="5">
        <v>6058360</v>
      </c>
      <c r="N675" s="8" t="s">
        <v>3025</v>
      </c>
      <c r="O675" s="7" t="s">
        <v>737</v>
      </c>
      <c r="P675" s="7" t="s">
        <v>3593</v>
      </c>
      <c r="Q675" s="7" t="s">
        <v>3211</v>
      </c>
    </row>
    <row r="676" spans="1:17" ht="50.1" customHeight="1" x14ac:dyDescent="0.35">
      <c r="A676" s="14">
        <f t="shared" si="10"/>
        <v>675</v>
      </c>
      <c r="B676" s="4" t="s">
        <v>10</v>
      </c>
      <c r="C676" s="4" t="s">
        <v>3635</v>
      </c>
      <c r="D676" s="4" t="s">
        <v>60</v>
      </c>
      <c r="E676" s="4" t="s">
        <v>462</v>
      </c>
      <c r="F676" s="3" t="s">
        <v>3636</v>
      </c>
      <c r="G676" s="3" t="s">
        <v>3637</v>
      </c>
      <c r="H676" s="13" t="s">
        <v>465</v>
      </c>
      <c r="I676" s="2" t="s">
        <v>1533</v>
      </c>
      <c r="J676" s="4" t="s">
        <v>1533</v>
      </c>
      <c r="K676" s="4" t="s">
        <v>59</v>
      </c>
      <c r="L676" s="4" t="s">
        <v>3632</v>
      </c>
      <c r="M676" s="5">
        <v>13333100</v>
      </c>
      <c r="N676" s="8" t="s">
        <v>3046</v>
      </c>
      <c r="O676" s="7" t="s">
        <v>2580</v>
      </c>
      <c r="P676" s="7" t="s">
        <v>3638</v>
      </c>
      <c r="Q676" s="7" t="s">
        <v>3634</v>
      </c>
    </row>
    <row r="677" spans="1:17" ht="50.1" customHeight="1" x14ac:dyDescent="0.35">
      <c r="A677" s="14">
        <f t="shared" si="10"/>
        <v>676</v>
      </c>
      <c r="B677" s="4" t="s">
        <v>10</v>
      </c>
      <c r="C677" s="4" t="s">
        <v>3629</v>
      </c>
      <c r="D677" s="4" t="s">
        <v>60</v>
      </c>
      <c r="E677" s="4" t="s">
        <v>462</v>
      </c>
      <c r="F677" s="3" t="s">
        <v>3630</v>
      </c>
      <c r="G677" s="3" t="s">
        <v>3631</v>
      </c>
      <c r="H677" s="13" t="s">
        <v>465</v>
      </c>
      <c r="I677" s="2" t="s">
        <v>1533</v>
      </c>
      <c r="J677" s="4" t="s">
        <v>1533</v>
      </c>
      <c r="K677" s="4" t="s">
        <v>59</v>
      </c>
      <c r="L677" s="4" t="s">
        <v>3632</v>
      </c>
      <c r="M677" s="5">
        <v>12475100</v>
      </c>
      <c r="N677" s="8" t="s">
        <v>3625</v>
      </c>
      <c r="O677" s="7" t="s">
        <v>386</v>
      </c>
      <c r="P677" s="7" t="s">
        <v>3633</v>
      </c>
      <c r="Q677" s="7" t="s">
        <v>3634</v>
      </c>
    </row>
    <row r="678" spans="1:17" ht="50.1" customHeight="1" x14ac:dyDescent="0.35">
      <c r="A678" s="14">
        <f t="shared" si="10"/>
        <v>677</v>
      </c>
      <c r="B678" s="4" t="s">
        <v>10</v>
      </c>
      <c r="C678" s="4" t="s">
        <v>3639</v>
      </c>
      <c r="D678" s="4" t="s">
        <v>60</v>
      </c>
      <c r="E678" s="4" t="s">
        <v>158</v>
      </c>
      <c r="F678" s="3" t="s">
        <v>3640</v>
      </c>
      <c r="G678" s="3" t="s">
        <v>2703</v>
      </c>
      <c r="H678" s="13" t="s">
        <v>2134</v>
      </c>
      <c r="I678" s="2" t="s">
        <v>1533</v>
      </c>
      <c r="J678" s="4" t="s">
        <v>1533</v>
      </c>
      <c r="K678" s="4" t="s">
        <v>59</v>
      </c>
      <c r="L678" s="4" t="s">
        <v>152</v>
      </c>
      <c r="M678" s="5">
        <v>1188000</v>
      </c>
      <c r="N678" s="8" t="s">
        <v>3901</v>
      </c>
      <c r="O678" s="7" t="s">
        <v>3641</v>
      </c>
      <c r="P678" s="7" t="s">
        <v>3642</v>
      </c>
      <c r="Q678" s="7" t="s">
        <v>2708</v>
      </c>
    </row>
    <row r="679" spans="1:17" ht="50.1" customHeight="1" x14ac:dyDescent="0.35">
      <c r="A679" s="14">
        <f t="shared" si="10"/>
        <v>678</v>
      </c>
      <c r="B679" s="4" t="s">
        <v>10</v>
      </c>
      <c r="C679" s="4" t="s">
        <v>3643</v>
      </c>
      <c r="D679" s="4" t="s">
        <v>60</v>
      </c>
      <c r="E679" s="4" t="s">
        <v>462</v>
      </c>
      <c r="F679" s="3" t="s">
        <v>3644</v>
      </c>
      <c r="G679" s="3" t="s">
        <v>464</v>
      </c>
      <c r="H679" s="13" t="s">
        <v>465</v>
      </c>
      <c r="I679" s="2" t="s">
        <v>3645</v>
      </c>
      <c r="J679" s="4" t="s">
        <v>3645</v>
      </c>
      <c r="K679" s="4" t="s">
        <v>59</v>
      </c>
      <c r="L679" s="4" t="s">
        <v>356</v>
      </c>
      <c r="M679" s="5">
        <v>6171770</v>
      </c>
      <c r="N679" s="8" t="s">
        <v>3403</v>
      </c>
      <c r="O679" s="7" t="s">
        <v>3404</v>
      </c>
      <c r="P679" s="7" t="s">
        <v>3646</v>
      </c>
      <c r="Q679" s="7" t="s">
        <v>3647</v>
      </c>
    </row>
    <row r="680" spans="1:17" ht="50.1" customHeight="1" x14ac:dyDescent="0.35">
      <c r="A680" s="14">
        <f t="shared" si="10"/>
        <v>679</v>
      </c>
      <c r="B680" s="4" t="s">
        <v>10</v>
      </c>
      <c r="C680" s="4" t="s">
        <v>3659</v>
      </c>
      <c r="D680" s="4" t="s">
        <v>60</v>
      </c>
      <c r="E680" s="4" t="s">
        <v>462</v>
      </c>
      <c r="F680" s="3" t="s">
        <v>3660</v>
      </c>
      <c r="G680" s="3" t="s">
        <v>3661</v>
      </c>
      <c r="H680" s="13" t="s">
        <v>465</v>
      </c>
      <c r="I680" s="2" t="s">
        <v>3651</v>
      </c>
      <c r="J680" s="4" t="s">
        <v>3651</v>
      </c>
      <c r="K680" s="4" t="s">
        <v>59</v>
      </c>
      <c r="L680" s="4" t="s">
        <v>3656</v>
      </c>
      <c r="M680" s="5">
        <v>20964900</v>
      </c>
      <c r="N680" s="8" t="s">
        <v>372</v>
      </c>
      <c r="O680" s="7" t="s">
        <v>373</v>
      </c>
      <c r="P680" s="7" t="s">
        <v>3662</v>
      </c>
      <c r="Q680" s="7" t="s">
        <v>3663</v>
      </c>
    </row>
    <row r="681" spans="1:17" ht="50.1" customHeight="1" x14ac:dyDescent="0.35">
      <c r="A681" s="14">
        <f t="shared" si="10"/>
        <v>680</v>
      </c>
      <c r="B681" s="4" t="s">
        <v>10</v>
      </c>
      <c r="C681" s="4" t="s">
        <v>3648</v>
      </c>
      <c r="D681" s="4" t="s">
        <v>149</v>
      </c>
      <c r="E681" s="4" t="s">
        <v>158</v>
      </c>
      <c r="F681" s="3" t="s">
        <v>3649</v>
      </c>
      <c r="G681" s="3" t="s">
        <v>3650</v>
      </c>
      <c r="H681" s="13" t="s">
        <v>169</v>
      </c>
      <c r="I681" s="2" t="s">
        <v>3651</v>
      </c>
      <c r="J681" s="4" t="s">
        <v>3651</v>
      </c>
      <c r="K681" s="4" t="s">
        <v>59</v>
      </c>
      <c r="L681" s="4" t="s">
        <v>2841</v>
      </c>
      <c r="M681" s="5">
        <v>3080000</v>
      </c>
      <c r="N681" s="8" t="s">
        <v>1233</v>
      </c>
      <c r="O681" s="7" t="s">
        <v>1234</v>
      </c>
      <c r="P681" s="7" t="s">
        <v>3652</v>
      </c>
      <c r="Q681" s="7" t="s">
        <v>914</v>
      </c>
    </row>
    <row r="682" spans="1:17" ht="50.1" customHeight="1" x14ac:dyDescent="0.35">
      <c r="A682" s="14">
        <f t="shared" si="10"/>
        <v>681</v>
      </c>
      <c r="B682" s="4" t="s">
        <v>10</v>
      </c>
      <c r="C682" s="4" t="s">
        <v>3653</v>
      </c>
      <c r="D682" s="4" t="s">
        <v>60</v>
      </c>
      <c r="E682" s="4" t="s">
        <v>462</v>
      </c>
      <c r="F682" s="3" t="s">
        <v>3654</v>
      </c>
      <c r="G682" s="3" t="s">
        <v>3655</v>
      </c>
      <c r="H682" s="13" t="s">
        <v>465</v>
      </c>
      <c r="I682" s="2" t="s">
        <v>3651</v>
      </c>
      <c r="J682" s="4" t="s">
        <v>3651</v>
      </c>
      <c r="K682" s="4" t="s">
        <v>59</v>
      </c>
      <c r="L682" s="4" t="s">
        <v>3656</v>
      </c>
      <c r="M682" s="5">
        <v>24981000</v>
      </c>
      <c r="N682" s="8" t="s">
        <v>1453</v>
      </c>
      <c r="O682" s="7" t="s">
        <v>1454</v>
      </c>
      <c r="P682" s="7" t="s">
        <v>3657</v>
      </c>
      <c r="Q682" s="7" t="s">
        <v>3658</v>
      </c>
    </row>
    <row r="683" spans="1:17" ht="50.1" customHeight="1" x14ac:dyDescent="0.35">
      <c r="A683" s="14">
        <f t="shared" si="10"/>
        <v>682</v>
      </c>
      <c r="B683" s="4" t="s">
        <v>10</v>
      </c>
      <c r="C683" s="4" t="s">
        <v>3664</v>
      </c>
      <c r="D683" s="4" t="s">
        <v>60</v>
      </c>
      <c r="E683" s="4" t="s">
        <v>462</v>
      </c>
      <c r="F683" s="3" t="s">
        <v>3665</v>
      </c>
      <c r="G683" s="3" t="s">
        <v>3666</v>
      </c>
      <c r="H683" s="13" t="s">
        <v>55</v>
      </c>
      <c r="I683" s="2" t="s">
        <v>3667</v>
      </c>
      <c r="J683" s="4" t="s">
        <v>3667</v>
      </c>
      <c r="K683" s="4" t="s">
        <v>59</v>
      </c>
      <c r="L683" s="4" t="s">
        <v>1930</v>
      </c>
      <c r="M683" s="5">
        <v>24597100</v>
      </c>
      <c r="N683" s="8" t="s">
        <v>2552</v>
      </c>
      <c r="O683" s="7" t="s">
        <v>2553</v>
      </c>
      <c r="P683" s="7" t="s">
        <v>3668</v>
      </c>
      <c r="Q683" s="7" t="s">
        <v>3663</v>
      </c>
    </row>
    <row r="684" spans="1:17" ht="50.1" customHeight="1" x14ac:dyDescent="0.35">
      <c r="A684" s="14">
        <f t="shared" si="10"/>
        <v>683</v>
      </c>
      <c r="B684" s="4" t="s">
        <v>10</v>
      </c>
      <c r="C684" s="4" t="s">
        <v>3669</v>
      </c>
      <c r="D684" s="4" t="s">
        <v>60</v>
      </c>
      <c r="E684" s="4" t="s">
        <v>462</v>
      </c>
      <c r="F684" s="3" t="s">
        <v>3670</v>
      </c>
      <c r="G684" s="3" t="s">
        <v>3671</v>
      </c>
      <c r="H684" s="13" t="s">
        <v>55</v>
      </c>
      <c r="I684" s="2" t="s">
        <v>3667</v>
      </c>
      <c r="J684" s="4" t="s">
        <v>3667</v>
      </c>
      <c r="K684" s="4" t="s">
        <v>59</v>
      </c>
      <c r="L684" s="4" t="s">
        <v>1930</v>
      </c>
      <c r="M684" s="5">
        <v>22705100</v>
      </c>
      <c r="N684" s="8" t="s">
        <v>3672</v>
      </c>
      <c r="O684" s="7" t="s">
        <v>3673</v>
      </c>
      <c r="P684" s="7" t="s">
        <v>3674</v>
      </c>
      <c r="Q684" s="7" t="s">
        <v>3663</v>
      </c>
    </row>
    <row r="685" spans="1:17" ht="50.1" customHeight="1" x14ac:dyDescent="0.35">
      <c r="A685" s="14">
        <f t="shared" si="10"/>
        <v>684</v>
      </c>
      <c r="B685" s="4" t="s">
        <v>10</v>
      </c>
      <c r="C685" s="4" t="s">
        <v>3675</v>
      </c>
      <c r="D685" s="4" t="s">
        <v>60</v>
      </c>
      <c r="E685" s="4" t="s">
        <v>805</v>
      </c>
      <c r="F685" s="3" t="s">
        <v>3676</v>
      </c>
      <c r="G685" s="3" t="s">
        <v>201</v>
      </c>
      <c r="H685" s="13" t="s">
        <v>55</v>
      </c>
      <c r="I685" s="2" t="s">
        <v>3667</v>
      </c>
      <c r="J685" s="4" t="s">
        <v>3667</v>
      </c>
      <c r="K685" s="4" t="s">
        <v>59</v>
      </c>
      <c r="L685" s="4" t="s">
        <v>3677</v>
      </c>
      <c r="M685" s="5">
        <v>38381200</v>
      </c>
      <c r="N685" s="8" t="s">
        <v>25</v>
      </c>
      <c r="O685" s="7" t="s">
        <v>3553</v>
      </c>
      <c r="P685" s="7" t="s">
        <v>3678</v>
      </c>
      <c r="Q685" s="7" t="s">
        <v>810</v>
      </c>
    </row>
    <row r="686" spans="1:17" ht="50.1" customHeight="1" x14ac:dyDescent="0.35">
      <c r="A686" s="14">
        <f t="shared" si="10"/>
        <v>685</v>
      </c>
      <c r="B686" s="4" t="s">
        <v>10</v>
      </c>
      <c r="C686" s="4" t="s">
        <v>3679</v>
      </c>
      <c r="D686" s="4" t="s">
        <v>60</v>
      </c>
      <c r="E686" s="4" t="s">
        <v>462</v>
      </c>
      <c r="F686" s="3" t="s">
        <v>3680</v>
      </c>
      <c r="G686" s="3" t="s">
        <v>1351</v>
      </c>
      <c r="H686" s="13" t="s">
        <v>58</v>
      </c>
      <c r="I686" s="2" t="s">
        <v>3681</v>
      </c>
      <c r="J686" s="4" t="s">
        <v>3681</v>
      </c>
      <c r="K686" s="4" t="s">
        <v>59</v>
      </c>
      <c r="L686" s="4" t="s">
        <v>1930</v>
      </c>
      <c r="M686" s="5">
        <v>18059800</v>
      </c>
      <c r="N686" s="8" t="s">
        <v>3682</v>
      </c>
      <c r="O686" s="7" t="s">
        <v>3683</v>
      </c>
      <c r="P686" s="7" t="s">
        <v>3684</v>
      </c>
      <c r="Q686" s="7" t="s">
        <v>2180</v>
      </c>
    </row>
    <row r="687" spans="1:17" ht="50.1" customHeight="1" x14ac:dyDescent="0.35">
      <c r="A687" s="14">
        <f t="shared" si="10"/>
        <v>686</v>
      </c>
      <c r="B687" s="4" t="s">
        <v>10</v>
      </c>
      <c r="C687" s="4" t="s">
        <v>3685</v>
      </c>
      <c r="D687" s="4" t="s">
        <v>60</v>
      </c>
      <c r="E687" s="4" t="s">
        <v>158</v>
      </c>
      <c r="F687" s="3" t="s">
        <v>3686</v>
      </c>
      <c r="G687" s="3" t="s">
        <v>1351</v>
      </c>
      <c r="H687" s="13" t="s">
        <v>57</v>
      </c>
      <c r="I687" s="2" t="s">
        <v>890</v>
      </c>
      <c r="J687" s="4" t="s">
        <v>890</v>
      </c>
      <c r="K687" s="4" t="s">
        <v>59</v>
      </c>
      <c r="L687" s="4" t="s">
        <v>1930</v>
      </c>
      <c r="M687" s="5">
        <v>4950000</v>
      </c>
      <c r="N687" s="8" t="s">
        <v>2052</v>
      </c>
      <c r="O687" s="7" t="s">
        <v>2053</v>
      </c>
      <c r="P687" s="7" t="s">
        <v>3687</v>
      </c>
      <c r="Q687" s="7" t="s">
        <v>2201</v>
      </c>
    </row>
    <row r="688" spans="1:17" ht="50.1" customHeight="1" x14ac:dyDescent="0.35">
      <c r="A688" s="14">
        <f t="shared" si="10"/>
        <v>687</v>
      </c>
      <c r="B688" s="4" t="s">
        <v>10</v>
      </c>
      <c r="C688" s="4" t="s">
        <v>3719</v>
      </c>
      <c r="D688" s="4" t="s">
        <v>60</v>
      </c>
      <c r="E688" s="4" t="s">
        <v>805</v>
      </c>
      <c r="F688" s="3" t="s">
        <v>3720</v>
      </c>
      <c r="G688" s="3" t="s">
        <v>841</v>
      </c>
      <c r="H688" s="13" t="s">
        <v>55</v>
      </c>
      <c r="I688" s="2" t="s">
        <v>927</v>
      </c>
      <c r="J688" s="4" t="s">
        <v>927</v>
      </c>
      <c r="K688" s="4" t="s">
        <v>59</v>
      </c>
      <c r="L688" s="4" t="s">
        <v>2145</v>
      </c>
      <c r="M688" s="5">
        <v>46216500</v>
      </c>
      <c r="N688" s="8" t="s">
        <v>372</v>
      </c>
      <c r="O688" s="7" t="s">
        <v>373</v>
      </c>
      <c r="P688" s="7" t="s">
        <v>3721</v>
      </c>
      <c r="Q688" s="7" t="s">
        <v>810</v>
      </c>
    </row>
    <row r="689" spans="1:17" ht="50.1" customHeight="1" x14ac:dyDescent="0.35">
      <c r="A689" s="14">
        <f t="shared" si="10"/>
        <v>688</v>
      </c>
      <c r="B689" s="4" t="s">
        <v>10</v>
      </c>
      <c r="C689" s="4" t="s">
        <v>3781</v>
      </c>
      <c r="D689" s="4" t="s">
        <v>60</v>
      </c>
      <c r="E689" s="4" t="s">
        <v>158</v>
      </c>
      <c r="F689" s="3" t="s">
        <v>3782</v>
      </c>
      <c r="G689" s="3" t="s">
        <v>856</v>
      </c>
      <c r="H689" s="13" t="s">
        <v>747</v>
      </c>
      <c r="I689" s="2" t="s">
        <v>2579</v>
      </c>
      <c r="J689" s="4" t="s">
        <v>2579</v>
      </c>
      <c r="K689" s="4" t="s">
        <v>59</v>
      </c>
      <c r="L689" s="4" t="s">
        <v>2841</v>
      </c>
      <c r="M689" s="5">
        <v>4303860</v>
      </c>
      <c r="N689" s="8" t="s">
        <v>3025</v>
      </c>
      <c r="O689" s="7" t="s">
        <v>737</v>
      </c>
      <c r="P689" s="7" t="s">
        <v>3783</v>
      </c>
      <c r="Q689" s="7" t="s">
        <v>3784</v>
      </c>
    </row>
    <row r="690" spans="1:17" ht="50.1" customHeight="1" x14ac:dyDescent="0.35">
      <c r="A690" s="14">
        <f t="shared" si="10"/>
        <v>689</v>
      </c>
      <c r="B690" s="4" t="s">
        <v>10</v>
      </c>
      <c r="C690" s="4" t="s">
        <v>3785</v>
      </c>
      <c r="D690" s="4" t="s">
        <v>60</v>
      </c>
      <c r="E690" s="4" t="s">
        <v>805</v>
      </c>
      <c r="F690" s="3" t="s">
        <v>3786</v>
      </c>
      <c r="G690" s="3" t="s">
        <v>355</v>
      </c>
      <c r="H690" s="13" t="s">
        <v>628</v>
      </c>
      <c r="I690" s="2" t="s">
        <v>1102</v>
      </c>
      <c r="J690" s="4" t="s">
        <v>1102</v>
      </c>
      <c r="K690" s="4" t="s">
        <v>59</v>
      </c>
      <c r="L690" s="4" t="s">
        <v>1687</v>
      </c>
      <c r="M690" s="5">
        <v>187000000</v>
      </c>
      <c r="N690" s="8" t="s">
        <v>3712</v>
      </c>
      <c r="O690" s="7" t="s">
        <v>260</v>
      </c>
      <c r="P690" s="7" t="s">
        <v>3787</v>
      </c>
      <c r="Q690" s="7" t="s">
        <v>810</v>
      </c>
    </row>
    <row r="691" spans="1:17" ht="50.1" customHeight="1" x14ac:dyDescent="0.35">
      <c r="A691" s="14">
        <f t="shared" si="10"/>
        <v>690</v>
      </c>
      <c r="B691" s="4" t="s">
        <v>10</v>
      </c>
      <c r="C691" s="4" t="s">
        <v>3798</v>
      </c>
      <c r="D691" s="4" t="s">
        <v>60</v>
      </c>
      <c r="E691" s="4" t="s">
        <v>805</v>
      </c>
      <c r="F691" s="3" t="s">
        <v>3799</v>
      </c>
      <c r="G691" s="3" t="s">
        <v>355</v>
      </c>
      <c r="H691" s="13" t="s">
        <v>628</v>
      </c>
      <c r="I691" s="2" t="s">
        <v>1102</v>
      </c>
      <c r="J691" s="4" t="s">
        <v>1102</v>
      </c>
      <c r="K691" s="4" t="s">
        <v>59</v>
      </c>
      <c r="L691" s="4" t="s">
        <v>1687</v>
      </c>
      <c r="M691" s="5">
        <v>117700000</v>
      </c>
      <c r="N691" s="8" t="s">
        <v>3870</v>
      </c>
      <c r="O691" s="7" t="s">
        <v>351</v>
      </c>
      <c r="P691" s="7" t="s">
        <v>3800</v>
      </c>
      <c r="Q691" s="7" t="s">
        <v>810</v>
      </c>
    </row>
    <row r="692" spans="1:17" ht="50.1" customHeight="1" x14ac:dyDescent="0.35">
      <c r="A692" s="14">
        <f t="shared" si="10"/>
        <v>691</v>
      </c>
      <c r="B692" s="4" t="s">
        <v>10</v>
      </c>
      <c r="C692" s="4" t="s">
        <v>3795</v>
      </c>
      <c r="D692" s="4" t="s">
        <v>60</v>
      </c>
      <c r="E692" s="4" t="s">
        <v>805</v>
      </c>
      <c r="F692" s="3" t="s">
        <v>3796</v>
      </c>
      <c r="G692" s="3" t="s">
        <v>3671</v>
      </c>
      <c r="H692" s="13" t="s">
        <v>55</v>
      </c>
      <c r="I692" s="2" t="s">
        <v>1102</v>
      </c>
      <c r="J692" s="4" t="s">
        <v>1102</v>
      </c>
      <c r="K692" s="4" t="s">
        <v>59</v>
      </c>
      <c r="L692" s="4" t="s">
        <v>493</v>
      </c>
      <c r="M692" s="5">
        <v>81222900</v>
      </c>
      <c r="N692" s="8" t="s">
        <v>2323</v>
      </c>
      <c r="O692" s="7" t="s">
        <v>2324</v>
      </c>
      <c r="P692" s="7" t="s">
        <v>3797</v>
      </c>
      <c r="Q692" s="7" t="s">
        <v>810</v>
      </c>
    </row>
    <row r="693" spans="1:17" ht="50.1" customHeight="1" x14ac:dyDescent="0.35">
      <c r="A693" s="14">
        <f t="shared" si="10"/>
        <v>692</v>
      </c>
      <c r="B693" s="4" t="s">
        <v>10</v>
      </c>
      <c r="C693" s="4" t="s">
        <v>3788</v>
      </c>
      <c r="D693" s="4" t="s">
        <v>60</v>
      </c>
      <c r="E693" s="4" t="s">
        <v>805</v>
      </c>
      <c r="F693" s="3" t="s">
        <v>3789</v>
      </c>
      <c r="G693" s="3" t="s">
        <v>3790</v>
      </c>
      <c r="H693" s="13" t="s">
        <v>55</v>
      </c>
      <c r="I693" s="2" t="s">
        <v>1102</v>
      </c>
      <c r="J693" s="4" t="s">
        <v>1102</v>
      </c>
      <c r="K693" s="4" t="s">
        <v>59</v>
      </c>
      <c r="L693" s="4" t="s">
        <v>493</v>
      </c>
      <c r="M693" s="5">
        <v>99448800</v>
      </c>
      <c r="N693" s="8" t="s">
        <v>94</v>
      </c>
      <c r="O693" s="7" t="s">
        <v>869</v>
      </c>
      <c r="P693" s="7" t="s">
        <v>3791</v>
      </c>
      <c r="Q693" s="7" t="s">
        <v>810</v>
      </c>
    </row>
    <row r="694" spans="1:17" ht="50.1" customHeight="1" x14ac:dyDescent="0.35">
      <c r="A694" s="14">
        <f t="shared" si="10"/>
        <v>693</v>
      </c>
      <c r="B694" s="4" t="s">
        <v>10</v>
      </c>
      <c r="C694" s="4" t="s">
        <v>3792</v>
      </c>
      <c r="D694" s="4" t="s">
        <v>60</v>
      </c>
      <c r="E694" s="4" t="s">
        <v>805</v>
      </c>
      <c r="F694" s="3" t="s">
        <v>3793</v>
      </c>
      <c r="G694" s="3" t="s">
        <v>873</v>
      </c>
      <c r="H694" s="13" t="s">
        <v>55</v>
      </c>
      <c r="I694" s="2" t="s">
        <v>1102</v>
      </c>
      <c r="J694" s="4" t="s">
        <v>1102</v>
      </c>
      <c r="K694" s="4" t="s">
        <v>59</v>
      </c>
      <c r="L694" s="4" t="s">
        <v>493</v>
      </c>
      <c r="M694" s="5">
        <v>49449400</v>
      </c>
      <c r="N694" s="8" t="s">
        <v>132</v>
      </c>
      <c r="O694" s="7" t="s">
        <v>2441</v>
      </c>
      <c r="P694" s="7" t="s">
        <v>3794</v>
      </c>
      <c r="Q694" s="7" t="s">
        <v>810</v>
      </c>
    </row>
    <row r="695" spans="1:17" ht="50.1" customHeight="1" x14ac:dyDescent="0.35">
      <c r="A695" s="14">
        <f t="shared" si="10"/>
        <v>694</v>
      </c>
      <c r="B695" s="4" t="s">
        <v>10</v>
      </c>
      <c r="C695" s="4" t="s">
        <v>3801</v>
      </c>
      <c r="D695" s="4" t="s">
        <v>60</v>
      </c>
      <c r="E695" s="4" t="s">
        <v>139</v>
      </c>
      <c r="F695" s="3" t="s">
        <v>3802</v>
      </c>
      <c r="G695" s="3" t="s">
        <v>3803</v>
      </c>
      <c r="H695" s="13" t="s">
        <v>56</v>
      </c>
      <c r="I695" s="2" t="s">
        <v>3804</v>
      </c>
      <c r="J695" s="4" t="s">
        <v>3804</v>
      </c>
      <c r="K695" s="4" t="s">
        <v>59</v>
      </c>
      <c r="L695" s="4" t="s">
        <v>3805</v>
      </c>
      <c r="M695" s="5">
        <v>21560000000</v>
      </c>
      <c r="N695" s="8" t="s">
        <v>2135</v>
      </c>
      <c r="O695" s="7" t="s">
        <v>2136</v>
      </c>
      <c r="P695" s="7" t="s">
        <v>3806</v>
      </c>
      <c r="Q695" s="7" t="s">
        <v>3807</v>
      </c>
    </row>
    <row r="696" spans="1:17" ht="50.1" customHeight="1" x14ac:dyDescent="0.35">
      <c r="A696" s="14">
        <f t="shared" si="10"/>
        <v>695</v>
      </c>
      <c r="B696" s="4" t="s">
        <v>10</v>
      </c>
      <c r="C696" s="4" t="s">
        <v>3902</v>
      </c>
      <c r="D696" s="4" t="s">
        <v>149</v>
      </c>
      <c r="E696" s="4" t="s">
        <v>158</v>
      </c>
      <c r="F696" s="3" t="s">
        <v>3903</v>
      </c>
      <c r="G696" s="3" t="s">
        <v>3083</v>
      </c>
      <c r="H696" s="13" t="s">
        <v>492</v>
      </c>
      <c r="I696" s="2" t="s">
        <v>247</v>
      </c>
      <c r="J696" s="4" t="s">
        <v>247</v>
      </c>
      <c r="K696" s="4" t="s">
        <v>59</v>
      </c>
      <c r="L696" s="4" t="s">
        <v>2788</v>
      </c>
      <c r="M696" s="5">
        <v>35970000</v>
      </c>
      <c r="N696" s="8" t="s">
        <v>3875</v>
      </c>
      <c r="O696" s="7" t="s">
        <v>554</v>
      </c>
      <c r="P696" s="7" t="s">
        <v>3904</v>
      </c>
      <c r="Q696" s="7" t="s">
        <v>2833</v>
      </c>
    </row>
    <row r="697" spans="1:17" ht="50.1" customHeight="1" x14ac:dyDescent="0.35">
      <c r="A697" s="14" t="str">
        <f t="shared" si="10"/>
        <v/>
      </c>
      <c r="B697" s="4"/>
      <c r="C697" s="4"/>
      <c r="D697" s="4"/>
      <c r="E697" s="4"/>
      <c r="F697" s="3"/>
      <c r="G697" s="3"/>
      <c r="H697" s="13"/>
      <c r="I697" s="2"/>
      <c r="J697" s="4"/>
      <c r="K697" s="4"/>
      <c r="L697" s="4"/>
      <c r="M697" s="5"/>
      <c r="N697" s="8"/>
      <c r="O697" s="7"/>
      <c r="P697" s="7"/>
      <c r="Q697" s="7"/>
    </row>
    <row r="698" spans="1:17" ht="50.1" customHeight="1" x14ac:dyDescent="0.35">
      <c r="A698" s="14" t="str">
        <f t="shared" si="10"/>
        <v/>
      </c>
      <c r="B698" s="4"/>
      <c r="C698" s="4"/>
      <c r="D698" s="4"/>
      <c r="E698" s="4"/>
      <c r="F698" s="3"/>
      <c r="G698" s="3"/>
      <c r="H698" s="13"/>
      <c r="I698" s="2"/>
      <c r="J698" s="4"/>
      <c r="K698" s="4"/>
      <c r="L698" s="4"/>
      <c r="M698" s="5"/>
      <c r="N698" s="8"/>
      <c r="O698" s="7"/>
      <c r="P698" s="7"/>
      <c r="Q698" s="7"/>
    </row>
    <row r="699" spans="1:17" ht="50.1" customHeight="1" x14ac:dyDescent="0.35">
      <c r="A699" s="14" t="str">
        <f t="shared" si="10"/>
        <v/>
      </c>
      <c r="B699" s="4"/>
      <c r="C699" s="4"/>
      <c r="D699" s="4"/>
      <c r="E699" s="4"/>
      <c r="F699" s="3"/>
      <c r="G699" s="3"/>
      <c r="H699" s="13"/>
      <c r="I699" s="2"/>
      <c r="J699" s="4"/>
      <c r="K699" s="4"/>
      <c r="L699" s="4"/>
      <c r="M699" s="5"/>
      <c r="N699" s="8"/>
      <c r="O699" s="7"/>
      <c r="P699" s="7"/>
      <c r="Q699" s="7"/>
    </row>
    <row r="700" spans="1:17" ht="50.1" customHeight="1" x14ac:dyDescent="0.35">
      <c r="A700" s="14" t="str">
        <f t="shared" si="10"/>
        <v/>
      </c>
      <c r="B700" s="4"/>
      <c r="C700" s="4"/>
      <c r="D700" s="4"/>
      <c r="E700" s="4"/>
      <c r="F700" s="3"/>
      <c r="G700" s="3"/>
      <c r="H700" s="13"/>
      <c r="I700" s="2"/>
      <c r="J700" s="4"/>
      <c r="K700" s="4"/>
      <c r="L700" s="4"/>
      <c r="M700" s="5"/>
      <c r="N700" s="8"/>
      <c r="O700" s="7"/>
      <c r="P700" s="7"/>
      <c r="Q700" s="7"/>
    </row>
    <row r="701" spans="1:17" ht="50.1" customHeight="1" x14ac:dyDescent="0.35">
      <c r="A701" s="14" t="str">
        <f t="shared" si="10"/>
        <v/>
      </c>
      <c r="B701" s="4"/>
      <c r="C701" s="4"/>
      <c r="D701" s="4"/>
      <c r="E701" s="4"/>
      <c r="F701" s="3"/>
      <c r="G701" s="3"/>
      <c r="H701" s="13"/>
      <c r="I701" s="2"/>
      <c r="J701" s="4"/>
      <c r="K701" s="4"/>
      <c r="L701" s="4"/>
      <c r="M701" s="5"/>
      <c r="N701" s="8"/>
      <c r="O701" s="7"/>
      <c r="P701" s="7"/>
      <c r="Q701" s="7"/>
    </row>
    <row r="702" spans="1:17" ht="50.1" customHeight="1" x14ac:dyDescent="0.35">
      <c r="A702" s="14" t="str">
        <f t="shared" si="10"/>
        <v/>
      </c>
      <c r="B702" s="4"/>
      <c r="C702" s="4"/>
      <c r="D702" s="4"/>
      <c r="E702" s="4"/>
      <c r="F702" s="3"/>
      <c r="G702" s="3"/>
      <c r="H702" s="13"/>
      <c r="I702" s="2"/>
      <c r="J702" s="4"/>
      <c r="K702" s="4"/>
      <c r="L702" s="4"/>
      <c r="M702" s="5"/>
      <c r="N702" s="8"/>
      <c r="O702" s="7"/>
      <c r="P702" s="7"/>
      <c r="Q702" s="7"/>
    </row>
    <row r="703" spans="1:17" ht="50.1" customHeight="1" x14ac:dyDescent="0.35">
      <c r="A703" s="14" t="str">
        <f t="shared" si="10"/>
        <v/>
      </c>
      <c r="B703" s="4"/>
      <c r="C703" s="4"/>
      <c r="D703" s="4"/>
      <c r="E703" s="4"/>
      <c r="F703" s="3"/>
      <c r="G703" s="3"/>
      <c r="H703" s="13"/>
      <c r="I703" s="2"/>
      <c r="J703" s="4"/>
      <c r="K703" s="4"/>
      <c r="L703" s="4"/>
      <c r="M703" s="5"/>
      <c r="N703" s="8"/>
      <c r="O703" s="7"/>
      <c r="P703" s="7"/>
      <c r="Q703" s="7"/>
    </row>
    <row r="704" spans="1:17" ht="50.1" customHeight="1" x14ac:dyDescent="0.35">
      <c r="A704" s="14" t="str">
        <f t="shared" si="10"/>
        <v/>
      </c>
      <c r="B704" s="4"/>
      <c r="C704" s="4"/>
      <c r="D704" s="4"/>
      <c r="E704" s="4"/>
      <c r="F704" s="3"/>
      <c r="G704" s="3"/>
      <c r="H704" s="13"/>
      <c r="I704" s="2"/>
      <c r="J704" s="4"/>
      <c r="K704" s="4"/>
      <c r="L704" s="4"/>
      <c r="M704" s="5"/>
      <c r="N704" s="8"/>
      <c r="O704" s="7"/>
      <c r="P704" s="7"/>
      <c r="Q704" s="7"/>
    </row>
    <row r="705" spans="1:17" ht="50.1" customHeight="1" x14ac:dyDescent="0.35">
      <c r="A705" s="14" t="str">
        <f t="shared" si="10"/>
        <v/>
      </c>
      <c r="B705" s="4"/>
      <c r="C705" s="4"/>
      <c r="D705" s="4"/>
      <c r="E705" s="4"/>
      <c r="F705" s="3"/>
      <c r="G705" s="3"/>
      <c r="H705" s="13"/>
      <c r="I705" s="2"/>
      <c r="J705" s="4"/>
      <c r="K705" s="4"/>
      <c r="L705" s="4"/>
      <c r="M705" s="5"/>
      <c r="N705" s="8"/>
      <c r="O705" s="7"/>
      <c r="P705" s="7"/>
      <c r="Q705" s="7"/>
    </row>
    <row r="706" spans="1:17" ht="50.1" customHeight="1" x14ac:dyDescent="0.35">
      <c r="A706" s="14" t="str">
        <f t="shared" si="10"/>
        <v/>
      </c>
      <c r="B706" s="4"/>
      <c r="C706" s="4"/>
      <c r="D706" s="4"/>
      <c r="E706" s="4"/>
      <c r="F706" s="3"/>
      <c r="G706" s="3"/>
      <c r="H706" s="13"/>
      <c r="I706" s="2"/>
      <c r="J706" s="4"/>
      <c r="K706" s="4"/>
      <c r="L706" s="4"/>
      <c r="M706" s="5"/>
      <c r="N706" s="8"/>
      <c r="O706" s="7"/>
      <c r="P706" s="7"/>
      <c r="Q706" s="7"/>
    </row>
    <row r="707" spans="1:17" ht="50.1" customHeight="1" x14ac:dyDescent="0.35">
      <c r="A707" s="14" t="str">
        <f t="shared" si="10"/>
        <v/>
      </c>
      <c r="B707" s="4"/>
      <c r="C707" s="4"/>
      <c r="D707" s="4"/>
      <c r="E707" s="4"/>
      <c r="F707" s="3"/>
      <c r="G707" s="3"/>
      <c r="H707" s="13"/>
      <c r="I707" s="2"/>
      <c r="J707" s="4"/>
      <c r="K707" s="4"/>
      <c r="L707" s="4"/>
      <c r="M707" s="5"/>
      <c r="N707" s="8"/>
      <c r="O707" s="7"/>
      <c r="P707" s="7"/>
      <c r="Q707" s="7"/>
    </row>
    <row r="708" spans="1:17" ht="50.1" customHeight="1" x14ac:dyDescent="0.35">
      <c r="A708" s="14" t="str">
        <f t="shared" ref="A708:A771" si="11">IF(B708="","",A707+1)</f>
        <v/>
      </c>
      <c r="B708" s="4"/>
      <c r="C708" s="4"/>
      <c r="D708" s="4"/>
      <c r="E708" s="4"/>
      <c r="F708" s="3"/>
      <c r="G708" s="3"/>
      <c r="H708" s="13"/>
      <c r="I708" s="2"/>
      <c r="J708" s="4"/>
      <c r="K708" s="4"/>
      <c r="L708" s="4"/>
      <c r="M708" s="5"/>
      <c r="N708" s="8"/>
      <c r="O708" s="7"/>
      <c r="P708" s="7"/>
      <c r="Q708" s="7"/>
    </row>
    <row r="709" spans="1:17" ht="50.1" customHeight="1" x14ac:dyDescent="0.35">
      <c r="A709" s="14" t="str">
        <f t="shared" si="11"/>
        <v/>
      </c>
      <c r="B709" s="4"/>
      <c r="C709" s="4"/>
      <c r="D709" s="4"/>
      <c r="E709" s="4"/>
      <c r="F709" s="3"/>
      <c r="G709" s="3"/>
      <c r="H709" s="13"/>
      <c r="I709" s="2"/>
      <c r="J709" s="4"/>
      <c r="K709" s="4"/>
      <c r="L709" s="4"/>
      <c r="M709" s="5"/>
      <c r="N709" s="8"/>
      <c r="O709" s="7"/>
      <c r="P709" s="7"/>
      <c r="Q709" s="7"/>
    </row>
    <row r="710" spans="1:17" ht="50.1" customHeight="1" x14ac:dyDescent="0.35">
      <c r="A710" s="14" t="str">
        <f t="shared" si="11"/>
        <v/>
      </c>
      <c r="B710" s="4"/>
      <c r="C710" s="4"/>
      <c r="D710" s="4"/>
      <c r="E710" s="4"/>
      <c r="F710" s="3"/>
      <c r="G710" s="3"/>
      <c r="H710" s="13"/>
      <c r="I710" s="2"/>
      <c r="J710" s="4"/>
      <c r="K710" s="4"/>
      <c r="L710" s="4"/>
      <c r="M710" s="5"/>
      <c r="N710" s="8"/>
      <c r="O710" s="7"/>
      <c r="P710" s="7"/>
      <c r="Q710" s="7"/>
    </row>
    <row r="711" spans="1:17" ht="50.1" customHeight="1" x14ac:dyDescent="0.35">
      <c r="A711" s="14" t="str">
        <f t="shared" si="11"/>
        <v/>
      </c>
      <c r="B711" s="4"/>
      <c r="C711" s="4"/>
      <c r="D711" s="4"/>
      <c r="E711" s="4"/>
      <c r="F711" s="3"/>
      <c r="G711" s="3"/>
      <c r="H711" s="13"/>
      <c r="I711" s="2"/>
      <c r="J711" s="4"/>
      <c r="K711" s="4"/>
      <c r="L711" s="4"/>
      <c r="M711" s="5"/>
      <c r="N711" s="8"/>
      <c r="O711" s="7"/>
      <c r="P711" s="7"/>
      <c r="Q711" s="7"/>
    </row>
    <row r="712" spans="1:17" ht="50.1" customHeight="1" x14ac:dyDescent="0.35">
      <c r="A712" s="14" t="str">
        <f t="shared" si="11"/>
        <v/>
      </c>
      <c r="B712" s="4"/>
      <c r="C712" s="4"/>
      <c r="D712" s="4"/>
      <c r="E712" s="4"/>
      <c r="F712" s="3"/>
      <c r="G712" s="3"/>
      <c r="H712" s="13"/>
      <c r="I712" s="2"/>
      <c r="J712" s="4"/>
      <c r="K712" s="4"/>
      <c r="L712" s="4"/>
      <c r="M712" s="5"/>
      <c r="N712" s="8"/>
      <c r="O712" s="7"/>
      <c r="P712" s="7"/>
      <c r="Q712" s="7"/>
    </row>
    <row r="713" spans="1:17" ht="50.1" customHeight="1" x14ac:dyDescent="0.35">
      <c r="A713" s="14" t="str">
        <f t="shared" si="11"/>
        <v/>
      </c>
      <c r="B713" s="4"/>
      <c r="C713" s="4"/>
      <c r="D713" s="4"/>
      <c r="E713" s="4"/>
      <c r="F713" s="3"/>
      <c r="G713" s="3"/>
      <c r="H713" s="13"/>
      <c r="I713" s="2"/>
      <c r="J713" s="4"/>
      <c r="K713" s="4"/>
      <c r="L713" s="4"/>
      <c r="M713" s="5"/>
      <c r="N713" s="8"/>
      <c r="O713" s="7"/>
      <c r="P713" s="7"/>
      <c r="Q713" s="7"/>
    </row>
    <row r="714" spans="1:17" ht="50.1" customHeight="1" x14ac:dyDescent="0.35">
      <c r="A714" s="14" t="str">
        <f t="shared" si="11"/>
        <v/>
      </c>
      <c r="B714" s="4"/>
      <c r="C714" s="4"/>
      <c r="D714" s="4"/>
      <c r="E714" s="4"/>
      <c r="F714" s="3"/>
      <c r="G714" s="3"/>
      <c r="H714" s="13"/>
      <c r="I714" s="2"/>
      <c r="J714" s="4"/>
      <c r="K714" s="4"/>
      <c r="L714" s="4"/>
      <c r="M714" s="5"/>
      <c r="N714" s="8"/>
      <c r="O714" s="7"/>
      <c r="P714" s="7"/>
      <c r="Q714" s="7"/>
    </row>
    <row r="715" spans="1:17" ht="50.1" customHeight="1" x14ac:dyDescent="0.35">
      <c r="A715" s="14" t="str">
        <f t="shared" si="11"/>
        <v/>
      </c>
      <c r="B715" s="4"/>
      <c r="C715" s="4"/>
      <c r="D715" s="4"/>
      <c r="E715" s="4"/>
      <c r="F715" s="3"/>
      <c r="G715" s="3"/>
      <c r="H715" s="13"/>
      <c r="I715" s="2"/>
      <c r="J715" s="4"/>
      <c r="K715" s="4"/>
      <c r="L715" s="4"/>
      <c r="M715" s="5"/>
      <c r="N715" s="8"/>
      <c r="O715" s="7"/>
      <c r="P715" s="7"/>
      <c r="Q715" s="7"/>
    </row>
    <row r="716" spans="1:17" ht="50.1" customHeight="1" x14ac:dyDescent="0.35">
      <c r="A716" s="14" t="str">
        <f t="shared" si="11"/>
        <v/>
      </c>
      <c r="B716" s="4"/>
      <c r="C716" s="4"/>
      <c r="D716" s="4"/>
      <c r="E716" s="4"/>
      <c r="F716" s="3"/>
      <c r="G716" s="3"/>
      <c r="H716" s="13"/>
      <c r="I716" s="2"/>
      <c r="J716" s="4"/>
      <c r="K716" s="4"/>
      <c r="L716" s="4"/>
      <c r="M716" s="5"/>
      <c r="N716" s="8"/>
      <c r="O716" s="7"/>
      <c r="P716" s="7"/>
      <c r="Q716" s="7"/>
    </row>
    <row r="717" spans="1:17" ht="50.1" customHeight="1" x14ac:dyDescent="0.35">
      <c r="A717" s="14" t="str">
        <f t="shared" si="11"/>
        <v/>
      </c>
      <c r="B717" s="4"/>
      <c r="C717" s="4"/>
      <c r="D717" s="4"/>
      <c r="E717" s="4"/>
      <c r="F717" s="3"/>
      <c r="G717" s="3"/>
      <c r="H717" s="13"/>
      <c r="I717" s="2"/>
      <c r="J717" s="4"/>
      <c r="K717" s="4"/>
      <c r="L717" s="4"/>
      <c r="M717" s="5"/>
      <c r="N717" s="8"/>
      <c r="O717" s="7"/>
      <c r="P717" s="7"/>
      <c r="Q717" s="7"/>
    </row>
    <row r="718" spans="1:17" ht="50.1" customHeight="1" x14ac:dyDescent="0.35">
      <c r="A718" s="14" t="str">
        <f t="shared" si="11"/>
        <v/>
      </c>
      <c r="B718" s="4"/>
      <c r="C718" s="4"/>
      <c r="D718" s="4"/>
      <c r="E718" s="4"/>
      <c r="F718" s="3"/>
      <c r="G718" s="3"/>
      <c r="H718" s="13"/>
      <c r="I718" s="2"/>
      <c r="J718" s="4"/>
      <c r="K718" s="4"/>
      <c r="L718" s="4"/>
      <c r="M718" s="5"/>
      <c r="N718" s="8"/>
      <c r="O718" s="7"/>
      <c r="P718" s="7"/>
      <c r="Q718" s="7"/>
    </row>
    <row r="719" spans="1:17" ht="50.1" customHeight="1" x14ac:dyDescent="0.35">
      <c r="A719" s="14" t="str">
        <f t="shared" si="11"/>
        <v/>
      </c>
      <c r="B719" s="4"/>
      <c r="C719" s="4"/>
      <c r="D719" s="4"/>
      <c r="E719" s="4"/>
      <c r="F719" s="3"/>
      <c r="G719" s="3"/>
      <c r="H719" s="13"/>
      <c r="I719" s="2"/>
      <c r="J719" s="4"/>
      <c r="K719" s="4"/>
      <c r="L719" s="4"/>
      <c r="M719" s="5"/>
      <c r="N719" s="8"/>
      <c r="O719" s="7"/>
      <c r="P719" s="7"/>
      <c r="Q719" s="7"/>
    </row>
    <row r="720" spans="1:17" ht="50.1" customHeight="1" x14ac:dyDescent="0.35">
      <c r="A720" s="14" t="str">
        <f t="shared" si="11"/>
        <v/>
      </c>
      <c r="B720" s="4"/>
      <c r="C720" s="4"/>
      <c r="D720" s="4"/>
      <c r="E720" s="4"/>
      <c r="F720" s="3"/>
      <c r="G720" s="3"/>
      <c r="H720" s="13"/>
      <c r="I720" s="2"/>
      <c r="J720" s="4"/>
      <c r="K720" s="4"/>
      <c r="L720" s="4"/>
      <c r="M720" s="5"/>
      <c r="N720" s="8"/>
      <c r="O720" s="7"/>
      <c r="P720" s="7"/>
      <c r="Q720" s="7"/>
    </row>
    <row r="721" spans="1:17" ht="50.1" customHeight="1" x14ac:dyDescent="0.35">
      <c r="A721" s="14" t="str">
        <f t="shared" si="11"/>
        <v/>
      </c>
      <c r="B721" s="4"/>
      <c r="C721" s="4"/>
      <c r="D721" s="4"/>
      <c r="E721" s="4"/>
      <c r="F721" s="3"/>
      <c r="G721" s="3"/>
      <c r="H721" s="13"/>
      <c r="I721" s="2"/>
      <c r="J721" s="4"/>
      <c r="K721" s="4"/>
      <c r="L721" s="4"/>
      <c r="M721" s="5"/>
      <c r="N721" s="8"/>
      <c r="O721" s="7"/>
      <c r="P721" s="7"/>
      <c r="Q721" s="7"/>
    </row>
    <row r="722" spans="1:17" ht="50.1" customHeight="1" x14ac:dyDescent="0.35">
      <c r="A722" s="14" t="str">
        <f t="shared" si="11"/>
        <v/>
      </c>
      <c r="B722" s="4"/>
      <c r="C722" s="4"/>
      <c r="D722" s="4"/>
      <c r="E722" s="4"/>
      <c r="F722" s="3"/>
      <c r="G722" s="3"/>
      <c r="H722" s="13"/>
      <c r="I722" s="2"/>
      <c r="J722" s="4"/>
      <c r="K722" s="4"/>
      <c r="L722" s="4"/>
      <c r="M722" s="5"/>
      <c r="N722" s="8"/>
      <c r="O722" s="7"/>
      <c r="P722" s="7"/>
      <c r="Q722" s="7"/>
    </row>
    <row r="723" spans="1:17" ht="50.1" customHeight="1" x14ac:dyDescent="0.35">
      <c r="A723" s="14" t="str">
        <f t="shared" si="11"/>
        <v/>
      </c>
      <c r="B723" s="4"/>
      <c r="C723" s="4"/>
      <c r="D723" s="4"/>
      <c r="E723" s="4"/>
      <c r="F723" s="3"/>
      <c r="G723" s="3"/>
      <c r="H723" s="13"/>
      <c r="I723" s="2"/>
      <c r="J723" s="4"/>
      <c r="K723" s="4"/>
      <c r="L723" s="4"/>
      <c r="M723" s="5"/>
      <c r="N723" s="8"/>
      <c r="O723" s="7"/>
      <c r="P723" s="7"/>
      <c r="Q723" s="7"/>
    </row>
    <row r="724" spans="1:17" ht="50.1" customHeight="1" x14ac:dyDescent="0.35">
      <c r="A724" s="14" t="str">
        <f t="shared" si="11"/>
        <v/>
      </c>
      <c r="B724" s="4"/>
      <c r="C724" s="4"/>
      <c r="D724" s="4"/>
      <c r="E724" s="4"/>
      <c r="F724" s="3"/>
      <c r="G724" s="3"/>
      <c r="H724" s="13"/>
      <c r="I724" s="2"/>
      <c r="J724" s="4"/>
      <c r="K724" s="4"/>
      <c r="L724" s="4"/>
      <c r="M724" s="5"/>
      <c r="N724" s="8"/>
      <c r="O724" s="7"/>
      <c r="P724" s="7"/>
      <c r="Q724" s="7"/>
    </row>
    <row r="725" spans="1:17" ht="50.1" customHeight="1" x14ac:dyDescent="0.35">
      <c r="A725" s="14" t="str">
        <f t="shared" si="11"/>
        <v/>
      </c>
      <c r="B725" s="4"/>
      <c r="C725" s="4"/>
      <c r="D725" s="4"/>
      <c r="E725" s="4"/>
      <c r="F725" s="3"/>
      <c r="G725" s="3"/>
      <c r="H725" s="13"/>
      <c r="I725" s="2"/>
      <c r="J725" s="4"/>
      <c r="K725" s="4"/>
      <c r="L725" s="4"/>
      <c r="M725" s="5"/>
      <c r="N725" s="8"/>
      <c r="O725" s="7"/>
      <c r="P725" s="7"/>
      <c r="Q725" s="7"/>
    </row>
    <row r="726" spans="1:17" ht="50.1" customHeight="1" x14ac:dyDescent="0.35">
      <c r="A726" s="14" t="str">
        <f t="shared" si="11"/>
        <v/>
      </c>
      <c r="B726" s="4"/>
      <c r="C726" s="4"/>
      <c r="D726" s="4"/>
      <c r="E726" s="4"/>
      <c r="F726" s="3"/>
      <c r="G726" s="3"/>
      <c r="H726" s="13"/>
      <c r="I726" s="2"/>
      <c r="J726" s="4"/>
      <c r="K726" s="4"/>
      <c r="L726" s="4"/>
      <c r="M726" s="5"/>
      <c r="N726" s="8"/>
      <c r="O726" s="7"/>
      <c r="P726" s="7"/>
      <c r="Q726" s="7"/>
    </row>
    <row r="727" spans="1:17" ht="50.1" customHeight="1" x14ac:dyDescent="0.35">
      <c r="A727" s="14" t="str">
        <f t="shared" si="11"/>
        <v/>
      </c>
      <c r="B727" s="4"/>
      <c r="C727" s="4"/>
      <c r="D727" s="4"/>
      <c r="E727" s="4"/>
      <c r="F727" s="3"/>
      <c r="G727" s="3"/>
      <c r="H727" s="13"/>
      <c r="I727" s="2"/>
      <c r="J727" s="4"/>
      <c r="K727" s="4"/>
      <c r="L727" s="4"/>
      <c r="M727" s="5"/>
      <c r="N727" s="8"/>
      <c r="O727" s="7"/>
      <c r="P727" s="7"/>
      <c r="Q727" s="7"/>
    </row>
    <row r="728" spans="1:17" ht="50.1" customHeight="1" x14ac:dyDescent="0.35">
      <c r="A728" s="14" t="str">
        <f t="shared" si="11"/>
        <v/>
      </c>
      <c r="B728" s="4"/>
      <c r="C728" s="4"/>
      <c r="D728" s="4"/>
      <c r="E728" s="4"/>
      <c r="F728" s="3"/>
      <c r="G728" s="3"/>
      <c r="H728" s="13"/>
      <c r="I728" s="2"/>
      <c r="J728" s="4"/>
      <c r="K728" s="4"/>
      <c r="L728" s="4"/>
      <c r="M728" s="5"/>
      <c r="N728" s="8"/>
      <c r="O728" s="7"/>
      <c r="P728" s="7"/>
      <c r="Q728" s="7"/>
    </row>
    <row r="729" spans="1:17" ht="50.1" customHeight="1" x14ac:dyDescent="0.35">
      <c r="A729" s="14" t="str">
        <f t="shared" si="11"/>
        <v/>
      </c>
      <c r="B729" s="4"/>
      <c r="C729" s="4"/>
      <c r="D729" s="4"/>
      <c r="E729" s="4"/>
      <c r="F729" s="3"/>
      <c r="G729" s="3"/>
      <c r="H729" s="13"/>
      <c r="I729" s="2"/>
      <c r="J729" s="4"/>
      <c r="K729" s="4"/>
      <c r="L729" s="4"/>
      <c r="M729" s="5"/>
      <c r="N729" s="8"/>
      <c r="O729" s="7"/>
      <c r="P729" s="7"/>
      <c r="Q729" s="7"/>
    </row>
    <row r="730" spans="1:17" ht="50.1" customHeight="1" x14ac:dyDescent="0.35">
      <c r="A730" s="14" t="str">
        <f t="shared" si="11"/>
        <v/>
      </c>
      <c r="B730" s="4"/>
      <c r="C730" s="4"/>
      <c r="D730" s="4"/>
      <c r="E730" s="4"/>
      <c r="F730" s="3"/>
      <c r="G730" s="3"/>
      <c r="H730" s="13"/>
      <c r="I730" s="2"/>
      <c r="J730" s="4"/>
      <c r="K730" s="4"/>
      <c r="L730" s="4"/>
      <c r="M730" s="5"/>
      <c r="N730" s="8"/>
      <c r="O730" s="7"/>
      <c r="P730" s="7"/>
      <c r="Q730" s="7"/>
    </row>
    <row r="731" spans="1:17" ht="50.1" customHeight="1" x14ac:dyDescent="0.35">
      <c r="A731" s="14" t="str">
        <f t="shared" si="11"/>
        <v/>
      </c>
      <c r="B731" s="4"/>
      <c r="C731" s="4"/>
      <c r="D731" s="4"/>
      <c r="E731" s="4"/>
      <c r="F731" s="3"/>
      <c r="G731" s="3"/>
      <c r="H731" s="13"/>
      <c r="I731" s="2"/>
      <c r="J731" s="4"/>
      <c r="K731" s="4"/>
      <c r="L731" s="4"/>
      <c r="M731" s="5"/>
      <c r="N731" s="8"/>
      <c r="O731" s="7"/>
      <c r="P731" s="7"/>
      <c r="Q731" s="7"/>
    </row>
    <row r="732" spans="1:17" ht="50.1" customHeight="1" x14ac:dyDescent="0.35">
      <c r="A732" s="14" t="str">
        <f t="shared" si="11"/>
        <v/>
      </c>
      <c r="B732" s="4"/>
      <c r="C732" s="4"/>
      <c r="D732" s="4"/>
      <c r="E732" s="4"/>
      <c r="F732" s="3"/>
      <c r="G732" s="3"/>
      <c r="H732" s="13"/>
      <c r="I732" s="2"/>
      <c r="J732" s="4"/>
      <c r="K732" s="4"/>
      <c r="L732" s="4"/>
      <c r="M732" s="5"/>
      <c r="N732" s="8"/>
      <c r="O732" s="7"/>
      <c r="P732" s="7"/>
      <c r="Q732" s="7"/>
    </row>
    <row r="733" spans="1:17" ht="50.1" customHeight="1" x14ac:dyDescent="0.35">
      <c r="A733" s="14" t="str">
        <f t="shared" si="11"/>
        <v/>
      </c>
      <c r="B733" s="4"/>
      <c r="C733" s="4"/>
      <c r="D733" s="4"/>
      <c r="E733" s="4"/>
      <c r="F733" s="3"/>
      <c r="G733" s="3"/>
      <c r="H733" s="13"/>
      <c r="I733" s="2"/>
      <c r="J733" s="4"/>
      <c r="K733" s="4"/>
      <c r="L733" s="4"/>
      <c r="M733" s="5"/>
      <c r="N733" s="8"/>
      <c r="O733" s="7"/>
      <c r="P733" s="7"/>
      <c r="Q733" s="7"/>
    </row>
    <row r="734" spans="1:17" ht="50.1" customHeight="1" x14ac:dyDescent="0.35">
      <c r="A734" s="14" t="str">
        <f t="shared" si="11"/>
        <v/>
      </c>
      <c r="B734" s="4"/>
      <c r="C734" s="4"/>
      <c r="D734" s="4"/>
      <c r="E734" s="4"/>
      <c r="F734" s="3"/>
      <c r="G734" s="3"/>
      <c r="H734" s="13"/>
      <c r="I734" s="2"/>
      <c r="J734" s="4"/>
      <c r="K734" s="4"/>
      <c r="L734" s="4"/>
      <c r="M734" s="5"/>
      <c r="N734" s="8"/>
      <c r="O734" s="7"/>
      <c r="P734" s="7"/>
      <c r="Q734" s="7"/>
    </row>
    <row r="735" spans="1:17" ht="50.1" customHeight="1" x14ac:dyDescent="0.35">
      <c r="A735" s="14" t="str">
        <f t="shared" si="11"/>
        <v/>
      </c>
      <c r="B735" s="4"/>
      <c r="C735" s="4"/>
      <c r="D735" s="4"/>
      <c r="E735" s="4"/>
      <c r="F735" s="3"/>
      <c r="G735" s="3"/>
      <c r="H735" s="13"/>
      <c r="I735" s="2"/>
      <c r="J735" s="4"/>
      <c r="K735" s="4"/>
      <c r="L735" s="4"/>
      <c r="M735" s="5"/>
      <c r="N735" s="8"/>
      <c r="O735" s="7"/>
      <c r="P735" s="7"/>
      <c r="Q735" s="7"/>
    </row>
    <row r="736" spans="1:17" ht="50.1" customHeight="1" x14ac:dyDescent="0.35">
      <c r="A736" s="14" t="str">
        <f t="shared" si="11"/>
        <v/>
      </c>
      <c r="B736" s="4"/>
      <c r="C736" s="4"/>
      <c r="D736" s="4"/>
      <c r="E736" s="4"/>
      <c r="F736" s="3"/>
      <c r="G736" s="3"/>
      <c r="H736" s="13"/>
      <c r="I736" s="2"/>
      <c r="J736" s="4"/>
      <c r="K736" s="4"/>
      <c r="L736" s="4"/>
      <c r="M736" s="5"/>
      <c r="N736" s="8"/>
      <c r="O736" s="7"/>
      <c r="P736" s="7"/>
      <c r="Q736" s="7"/>
    </row>
    <row r="737" spans="1:17" ht="50.1" customHeight="1" x14ac:dyDescent="0.35">
      <c r="A737" s="14" t="str">
        <f t="shared" si="11"/>
        <v/>
      </c>
      <c r="B737" s="4"/>
      <c r="C737" s="4"/>
      <c r="D737" s="4"/>
      <c r="E737" s="4"/>
      <c r="F737" s="3"/>
      <c r="G737" s="3"/>
      <c r="H737" s="13"/>
      <c r="I737" s="2"/>
      <c r="J737" s="4"/>
      <c r="K737" s="4"/>
      <c r="L737" s="4"/>
      <c r="M737" s="5"/>
      <c r="N737" s="8"/>
      <c r="O737" s="7"/>
      <c r="P737" s="7"/>
      <c r="Q737" s="7"/>
    </row>
    <row r="738" spans="1:17" ht="50.1" customHeight="1" x14ac:dyDescent="0.35">
      <c r="A738" s="14" t="str">
        <f t="shared" si="11"/>
        <v/>
      </c>
      <c r="B738" s="4"/>
      <c r="C738" s="4"/>
      <c r="D738" s="4"/>
      <c r="E738" s="4"/>
      <c r="F738" s="3"/>
      <c r="G738" s="3"/>
      <c r="H738" s="13"/>
      <c r="I738" s="2"/>
      <c r="J738" s="4"/>
      <c r="K738" s="4"/>
      <c r="L738" s="4"/>
      <c r="M738" s="5"/>
      <c r="N738" s="8"/>
      <c r="O738" s="7"/>
      <c r="P738" s="7"/>
      <c r="Q738" s="7"/>
    </row>
    <row r="739" spans="1:17" ht="50.1" customHeight="1" x14ac:dyDescent="0.35">
      <c r="A739" s="14" t="str">
        <f t="shared" si="11"/>
        <v/>
      </c>
      <c r="B739" s="4"/>
      <c r="C739" s="4"/>
      <c r="D739" s="4"/>
      <c r="E739" s="4"/>
      <c r="F739" s="3"/>
      <c r="G739" s="3"/>
      <c r="H739" s="13"/>
      <c r="I739" s="2"/>
      <c r="J739" s="4"/>
      <c r="K739" s="4"/>
      <c r="L739" s="4"/>
      <c r="M739" s="5"/>
      <c r="N739" s="8"/>
      <c r="O739" s="7"/>
      <c r="P739" s="7"/>
      <c r="Q739" s="7"/>
    </row>
    <row r="740" spans="1:17" ht="50.1" customHeight="1" x14ac:dyDescent="0.35">
      <c r="A740" s="14" t="str">
        <f t="shared" si="11"/>
        <v/>
      </c>
      <c r="B740" s="4"/>
      <c r="C740" s="4"/>
      <c r="D740" s="4"/>
      <c r="E740" s="4"/>
      <c r="F740" s="3"/>
      <c r="G740" s="3"/>
      <c r="H740" s="13"/>
      <c r="I740" s="2"/>
      <c r="J740" s="4"/>
      <c r="K740" s="4"/>
      <c r="L740" s="4"/>
      <c r="M740" s="5"/>
      <c r="N740" s="8"/>
      <c r="O740" s="7"/>
      <c r="P740" s="7"/>
      <c r="Q740" s="7"/>
    </row>
    <row r="741" spans="1:17" ht="50.1" customHeight="1" x14ac:dyDescent="0.35">
      <c r="A741" s="14" t="str">
        <f t="shared" si="11"/>
        <v/>
      </c>
      <c r="B741" s="4"/>
      <c r="C741" s="4"/>
      <c r="D741" s="4"/>
      <c r="E741" s="4"/>
      <c r="F741" s="3"/>
      <c r="G741" s="3"/>
      <c r="H741" s="13"/>
      <c r="I741" s="2"/>
      <c r="J741" s="4"/>
      <c r="K741" s="4"/>
      <c r="L741" s="4"/>
      <c r="M741" s="5"/>
      <c r="N741" s="8"/>
      <c r="O741" s="7"/>
      <c r="P741" s="7"/>
      <c r="Q741" s="7"/>
    </row>
    <row r="742" spans="1:17" ht="50.1" customHeight="1" x14ac:dyDescent="0.35">
      <c r="A742" s="14" t="str">
        <f t="shared" si="11"/>
        <v/>
      </c>
      <c r="B742" s="4"/>
      <c r="C742" s="4"/>
      <c r="D742" s="4"/>
      <c r="E742" s="4"/>
      <c r="F742" s="3"/>
      <c r="G742" s="3"/>
      <c r="H742" s="13"/>
      <c r="I742" s="2"/>
      <c r="J742" s="4"/>
      <c r="K742" s="4"/>
      <c r="L742" s="4"/>
      <c r="M742" s="5"/>
      <c r="N742" s="8"/>
      <c r="O742" s="7"/>
      <c r="P742" s="7"/>
      <c r="Q742" s="7"/>
    </row>
    <row r="743" spans="1:17" ht="50.1" customHeight="1" x14ac:dyDescent="0.35">
      <c r="A743" s="14" t="str">
        <f t="shared" si="11"/>
        <v/>
      </c>
      <c r="B743" s="4"/>
      <c r="C743" s="4"/>
      <c r="D743" s="4"/>
      <c r="E743" s="4"/>
      <c r="F743" s="3"/>
      <c r="G743" s="3"/>
      <c r="H743" s="13"/>
      <c r="I743" s="2"/>
      <c r="J743" s="4"/>
      <c r="K743" s="4"/>
      <c r="L743" s="4"/>
      <c r="M743" s="5"/>
      <c r="N743" s="8"/>
      <c r="O743" s="7"/>
      <c r="P743" s="7"/>
      <c r="Q743" s="7"/>
    </row>
    <row r="744" spans="1:17" ht="50.1" customHeight="1" x14ac:dyDescent="0.35">
      <c r="A744" s="14" t="str">
        <f t="shared" si="11"/>
        <v/>
      </c>
      <c r="B744" s="4"/>
      <c r="C744" s="4"/>
      <c r="D744" s="4"/>
      <c r="E744" s="4"/>
      <c r="F744" s="3"/>
      <c r="G744" s="3"/>
      <c r="H744" s="13"/>
      <c r="I744" s="2"/>
      <c r="J744" s="4"/>
      <c r="K744" s="4"/>
      <c r="L744" s="4"/>
      <c r="M744" s="5"/>
      <c r="N744" s="8"/>
      <c r="O744" s="7"/>
      <c r="P744" s="7"/>
      <c r="Q744" s="7"/>
    </row>
    <row r="745" spans="1:17" ht="50.1" customHeight="1" x14ac:dyDescent="0.35">
      <c r="A745" s="14" t="str">
        <f t="shared" si="11"/>
        <v/>
      </c>
      <c r="B745" s="4"/>
      <c r="C745" s="4"/>
      <c r="D745" s="4"/>
      <c r="E745" s="4"/>
      <c r="F745" s="3"/>
      <c r="G745" s="3"/>
      <c r="H745" s="13"/>
      <c r="I745" s="2"/>
      <c r="J745" s="4"/>
      <c r="K745" s="4"/>
      <c r="L745" s="4"/>
      <c r="M745" s="5"/>
      <c r="N745" s="8"/>
      <c r="O745" s="7"/>
      <c r="P745" s="7"/>
      <c r="Q745" s="7"/>
    </row>
    <row r="746" spans="1:17" ht="50.1" customHeight="1" x14ac:dyDescent="0.35">
      <c r="A746" s="14" t="str">
        <f t="shared" si="11"/>
        <v/>
      </c>
      <c r="B746" s="4"/>
      <c r="C746" s="4"/>
      <c r="D746" s="4"/>
      <c r="E746" s="4"/>
      <c r="F746" s="3"/>
      <c r="G746" s="3"/>
      <c r="H746" s="13"/>
      <c r="I746" s="2"/>
      <c r="J746" s="4"/>
      <c r="K746" s="4"/>
      <c r="L746" s="4"/>
      <c r="M746" s="5"/>
      <c r="N746" s="8"/>
      <c r="O746" s="7"/>
      <c r="P746" s="7"/>
      <c r="Q746" s="7"/>
    </row>
    <row r="747" spans="1:17" ht="50.1" customHeight="1" x14ac:dyDescent="0.35">
      <c r="A747" s="14" t="str">
        <f t="shared" si="11"/>
        <v/>
      </c>
      <c r="B747" s="4"/>
      <c r="C747" s="4"/>
      <c r="D747" s="4"/>
      <c r="E747" s="4"/>
      <c r="F747" s="3"/>
      <c r="G747" s="3"/>
      <c r="H747" s="13"/>
      <c r="I747" s="2"/>
      <c r="J747" s="4"/>
      <c r="K747" s="4"/>
      <c r="L747" s="4"/>
      <c r="M747" s="5"/>
      <c r="N747" s="8"/>
      <c r="O747" s="7"/>
      <c r="P747" s="7"/>
      <c r="Q747" s="7"/>
    </row>
    <row r="748" spans="1:17" ht="50.1" customHeight="1" x14ac:dyDescent="0.35">
      <c r="A748" s="14" t="str">
        <f t="shared" si="11"/>
        <v/>
      </c>
      <c r="B748" s="4"/>
      <c r="C748" s="4"/>
      <c r="D748" s="4"/>
      <c r="E748" s="4"/>
      <c r="F748" s="3"/>
      <c r="G748" s="3"/>
      <c r="H748" s="13"/>
      <c r="I748" s="2"/>
      <c r="J748" s="4"/>
      <c r="K748" s="4"/>
      <c r="L748" s="4"/>
      <c r="M748" s="5"/>
      <c r="N748" s="8"/>
      <c r="O748" s="7"/>
      <c r="P748" s="7"/>
      <c r="Q748" s="7"/>
    </row>
    <row r="749" spans="1:17" ht="50.1" customHeight="1" x14ac:dyDescent="0.35">
      <c r="A749" s="14" t="str">
        <f t="shared" si="11"/>
        <v/>
      </c>
      <c r="B749" s="4"/>
      <c r="C749" s="4"/>
      <c r="D749" s="4"/>
      <c r="E749" s="4"/>
      <c r="F749" s="3"/>
      <c r="G749" s="3"/>
      <c r="H749" s="13"/>
      <c r="I749" s="2"/>
      <c r="J749" s="4"/>
      <c r="K749" s="4"/>
      <c r="L749" s="4"/>
      <c r="M749" s="5"/>
      <c r="N749" s="8"/>
      <c r="O749" s="7"/>
      <c r="P749" s="7"/>
      <c r="Q749" s="7"/>
    </row>
    <row r="750" spans="1:17" ht="50.1" customHeight="1" x14ac:dyDescent="0.35">
      <c r="A750" s="14" t="str">
        <f t="shared" si="11"/>
        <v/>
      </c>
      <c r="B750" s="4"/>
      <c r="C750" s="4"/>
      <c r="D750" s="4"/>
      <c r="E750" s="4"/>
      <c r="F750" s="3"/>
      <c r="G750" s="3"/>
      <c r="H750" s="13"/>
      <c r="I750" s="2"/>
      <c r="J750" s="4"/>
      <c r="K750" s="4"/>
      <c r="L750" s="4"/>
      <c r="M750" s="5"/>
      <c r="N750" s="8"/>
      <c r="O750" s="7"/>
      <c r="P750" s="7"/>
      <c r="Q750" s="7"/>
    </row>
    <row r="751" spans="1:17" ht="50.1" customHeight="1" x14ac:dyDescent="0.35">
      <c r="A751" s="14" t="str">
        <f t="shared" si="11"/>
        <v/>
      </c>
      <c r="B751" s="4"/>
      <c r="C751" s="4"/>
      <c r="D751" s="4"/>
      <c r="E751" s="4"/>
      <c r="F751" s="3"/>
      <c r="G751" s="3"/>
      <c r="H751" s="13"/>
      <c r="I751" s="2"/>
      <c r="J751" s="4"/>
      <c r="K751" s="4"/>
      <c r="L751" s="4"/>
      <c r="M751" s="5"/>
      <c r="N751" s="8"/>
      <c r="O751" s="7"/>
      <c r="P751" s="7"/>
      <c r="Q751" s="7"/>
    </row>
    <row r="752" spans="1:17" ht="50.1" customHeight="1" x14ac:dyDescent="0.35">
      <c r="A752" s="14" t="str">
        <f t="shared" si="11"/>
        <v/>
      </c>
      <c r="B752" s="4"/>
      <c r="C752" s="4"/>
      <c r="D752" s="4"/>
      <c r="E752" s="4"/>
      <c r="F752" s="3"/>
      <c r="G752" s="3"/>
      <c r="H752" s="13"/>
      <c r="I752" s="2"/>
      <c r="J752" s="4"/>
      <c r="K752" s="4"/>
      <c r="L752" s="4"/>
      <c r="M752" s="5"/>
      <c r="N752" s="8"/>
      <c r="O752" s="7"/>
      <c r="P752" s="7"/>
      <c r="Q752" s="7"/>
    </row>
    <row r="753" spans="1:17" ht="50.1" customHeight="1" x14ac:dyDescent="0.35">
      <c r="A753" s="14" t="str">
        <f t="shared" si="11"/>
        <v/>
      </c>
      <c r="B753" s="4"/>
      <c r="C753" s="4"/>
      <c r="D753" s="4"/>
      <c r="E753" s="4"/>
      <c r="F753" s="3"/>
      <c r="G753" s="3"/>
      <c r="H753" s="13"/>
      <c r="I753" s="2"/>
      <c r="J753" s="4"/>
      <c r="K753" s="4"/>
      <c r="L753" s="4"/>
      <c r="M753" s="5"/>
      <c r="N753" s="8"/>
      <c r="O753" s="7"/>
      <c r="P753" s="7"/>
      <c r="Q753" s="7"/>
    </row>
    <row r="754" spans="1:17" ht="50.1" customHeight="1" x14ac:dyDescent="0.35">
      <c r="A754" s="14" t="str">
        <f t="shared" si="11"/>
        <v/>
      </c>
      <c r="B754" s="4"/>
      <c r="C754" s="4"/>
      <c r="D754" s="4"/>
      <c r="E754" s="4"/>
      <c r="F754" s="3"/>
      <c r="G754" s="3"/>
      <c r="H754" s="13"/>
      <c r="I754" s="2"/>
      <c r="J754" s="4"/>
      <c r="K754" s="4"/>
      <c r="L754" s="4"/>
      <c r="M754" s="5"/>
      <c r="N754" s="8"/>
      <c r="O754" s="7"/>
      <c r="P754" s="7"/>
      <c r="Q754" s="7"/>
    </row>
    <row r="755" spans="1:17" ht="50.1" customHeight="1" x14ac:dyDescent="0.35">
      <c r="A755" s="14" t="str">
        <f t="shared" si="11"/>
        <v/>
      </c>
      <c r="B755" s="4"/>
      <c r="C755" s="4"/>
      <c r="D755" s="4"/>
      <c r="E755" s="4"/>
      <c r="F755" s="3"/>
      <c r="G755" s="3"/>
      <c r="H755" s="13"/>
      <c r="I755" s="2"/>
      <c r="J755" s="4"/>
      <c r="K755" s="4"/>
      <c r="L755" s="4"/>
      <c r="M755" s="5"/>
      <c r="N755" s="8"/>
      <c r="O755" s="7"/>
      <c r="P755" s="7"/>
      <c r="Q755" s="7"/>
    </row>
    <row r="756" spans="1:17" ht="50.1" customHeight="1" x14ac:dyDescent="0.35">
      <c r="A756" s="14" t="str">
        <f t="shared" si="11"/>
        <v/>
      </c>
      <c r="B756" s="4"/>
      <c r="C756" s="4"/>
      <c r="D756" s="4"/>
      <c r="E756" s="4"/>
      <c r="F756" s="3"/>
      <c r="G756" s="3"/>
      <c r="H756" s="13"/>
      <c r="I756" s="2"/>
      <c r="J756" s="4"/>
      <c r="K756" s="4"/>
      <c r="L756" s="4"/>
      <c r="M756" s="5"/>
      <c r="N756" s="8"/>
      <c r="O756" s="7"/>
      <c r="P756" s="7"/>
      <c r="Q756" s="7"/>
    </row>
    <row r="757" spans="1:17" ht="50.1" customHeight="1" x14ac:dyDescent="0.35">
      <c r="A757" s="14" t="str">
        <f t="shared" si="11"/>
        <v/>
      </c>
      <c r="B757" s="4"/>
      <c r="C757" s="4"/>
      <c r="D757" s="4"/>
      <c r="E757" s="4"/>
      <c r="F757" s="3"/>
      <c r="G757" s="3"/>
      <c r="H757" s="13"/>
      <c r="I757" s="2"/>
      <c r="J757" s="4"/>
      <c r="K757" s="4"/>
      <c r="L757" s="4"/>
      <c r="M757" s="5"/>
      <c r="N757" s="8"/>
      <c r="O757" s="7"/>
      <c r="P757" s="7"/>
      <c r="Q757" s="7"/>
    </row>
    <row r="758" spans="1:17" ht="50.1" customHeight="1" x14ac:dyDescent="0.35">
      <c r="A758" s="14" t="str">
        <f t="shared" si="11"/>
        <v/>
      </c>
      <c r="B758" s="4"/>
      <c r="C758" s="4"/>
      <c r="D758" s="4"/>
      <c r="E758" s="4"/>
      <c r="F758" s="3"/>
      <c r="G758" s="3"/>
      <c r="H758" s="13"/>
      <c r="I758" s="2"/>
      <c r="J758" s="4"/>
      <c r="K758" s="4"/>
      <c r="L758" s="4"/>
      <c r="M758" s="5"/>
      <c r="N758" s="8"/>
      <c r="O758" s="7"/>
      <c r="P758" s="7"/>
      <c r="Q758" s="7"/>
    </row>
    <row r="759" spans="1:17" ht="50.1" customHeight="1" x14ac:dyDescent="0.35">
      <c r="A759" s="14" t="str">
        <f t="shared" si="11"/>
        <v/>
      </c>
      <c r="B759" s="4"/>
      <c r="C759" s="4"/>
      <c r="D759" s="4"/>
      <c r="E759" s="4"/>
      <c r="F759" s="3"/>
      <c r="G759" s="3"/>
      <c r="H759" s="13"/>
      <c r="I759" s="2"/>
      <c r="J759" s="4"/>
      <c r="K759" s="4"/>
      <c r="L759" s="4"/>
      <c r="M759" s="5"/>
      <c r="N759" s="8"/>
      <c r="O759" s="7"/>
      <c r="P759" s="7"/>
      <c r="Q759" s="7"/>
    </row>
    <row r="760" spans="1:17" ht="50.1" customHeight="1" x14ac:dyDescent="0.35">
      <c r="A760" s="14" t="str">
        <f t="shared" si="11"/>
        <v/>
      </c>
      <c r="B760" s="4"/>
      <c r="C760" s="4"/>
      <c r="D760" s="4"/>
      <c r="E760" s="4"/>
      <c r="F760" s="3"/>
      <c r="G760" s="3"/>
      <c r="H760" s="13"/>
      <c r="I760" s="2"/>
      <c r="J760" s="4"/>
      <c r="K760" s="4"/>
      <c r="L760" s="4"/>
      <c r="M760" s="5"/>
      <c r="N760" s="8"/>
      <c r="O760" s="7"/>
      <c r="P760" s="7"/>
      <c r="Q760" s="7"/>
    </row>
    <row r="761" spans="1:17" ht="50.1" customHeight="1" x14ac:dyDescent="0.35">
      <c r="A761" s="14" t="str">
        <f t="shared" si="11"/>
        <v/>
      </c>
      <c r="B761" s="4"/>
      <c r="C761" s="4"/>
      <c r="D761" s="4"/>
      <c r="E761" s="4"/>
      <c r="F761" s="3"/>
      <c r="G761" s="3"/>
      <c r="H761" s="13"/>
      <c r="I761" s="2"/>
      <c r="J761" s="4"/>
      <c r="K761" s="4"/>
      <c r="L761" s="4"/>
      <c r="M761" s="5"/>
      <c r="N761" s="8"/>
      <c r="O761" s="7"/>
      <c r="P761" s="7"/>
      <c r="Q761" s="7"/>
    </row>
    <row r="762" spans="1:17" ht="50.1" customHeight="1" x14ac:dyDescent="0.35">
      <c r="A762" s="14" t="str">
        <f t="shared" si="11"/>
        <v/>
      </c>
      <c r="B762" s="4"/>
      <c r="C762" s="4"/>
      <c r="D762" s="4"/>
      <c r="E762" s="4"/>
      <c r="F762" s="3"/>
      <c r="G762" s="3"/>
      <c r="H762" s="13"/>
      <c r="I762" s="2"/>
      <c r="J762" s="4"/>
      <c r="K762" s="4"/>
      <c r="L762" s="4"/>
      <c r="M762" s="5"/>
      <c r="N762" s="8"/>
      <c r="O762" s="7"/>
      <c r="P762" s="7"/>
      <c r="Q762" s="7"/>
    </row>
    <row r="763" spans="1:17" ht="50.1" customHeight="1" x14ac:dyDescent="0.35">
      <c r="A763" s="14" t="str">
        <f t="shared" si="11"/>
        <v/>
      </c>
      <c r="B763" s="4"/>
      <c r="C763" s="4"/>
      <c r="D763" s="4"/>
      <c r="E763" s="4"/>
      <c r="F763" s="3"/>
      <c r="G763" s="3"/>
      <c r="H763" s="13"/>
      <c r="I763" s="2"/>
      <c r="J763" s="4"/>
      <c r="K763" s="4"/>
      <c r="L763" s="4"/>
      <c r="M763" s="5"/>
      <c r="N763" s="8"/>
      <c r="O763" s="7"/>
      <c r="P763" s="7"/>
      <c r="Q763" s="7"/>
    </row>
    <row r="764" spans="1:17" ht="50.1" customHeight="1" x14ac:dyDescent="0.35">
      <c r="A764" s="14" t="str">
        <f t="shared" si="11"/>
        <v/>
      </c>
      <c r="B764" s="4"/>
      <c r="C764" s="4"/>
      <c r="D764" s="4"/>
      <c r="E764" s="4"/>
      <c r="F764" s="3"/>
      <c r="G764" s="3"/>
      <c r="H764" s="13"/>
      <c r="I764" s="2"/>
      <c r="J764" s="4"/>
      <c r="K764" s="4"/>
      <c r="L764" s="4"/>
      <c r="M764" s="5"/>
      <c r="N764" s="8"/>
      <c r="O764" s="7"/>
      <c r="P764" s="7"/>
      <c r="Q764" s="7"/>
    </row>
    <row r="765" spans="1:17" ht="50.1" customHeight="1" x14ac:dyDescent="0.35">
      <c r="A765" s="14" t="str">
        <f t="shared" si="11"/>
        <v/>
      </c>
      <c r="B765" s="4"/>
      <c r="C765" s="4"/>
      <c r="D765" s="4"/>
      <c r="E765" s="4"/>
      <c r="F765" s="3"/>
      <c r="G765" s="3"/>
      <c r="H765" s="13"/>
      <c r="I765" s="2"/>
      <c r="J765" s="4"/>
      <c r="K765" s="4"/>
      <c r="L765" s="4"/>
      <c r="M765" s="5"/>
      <c r="N765" s="8"/>
      <c r="O765" s="7"/>
      <c r="P765" s="7"/>
      <c r="Q765" s="7"/>
    </row>
    <row r="766" spans="1:17" ht="50.1" customHeight="1" x14ac:dyDescent="0.35">
      <c r="A766" s="14" t="str">
        <f t="shared" si="11"/>
        <v/>
      </c>
      <c r="B766" s="4"/>
      <c r="C766" s="4"/>
      <c r="D766" s="4"/>
      <c r="E766" s="4"/>
      <c r="F766" s="3"/>
      <c r="G766" s="3"/>
      <c r="H766" s="13"/>
      <c r="I766" s="2"/>
      <c r="J766" s="4"/>
      <c r="K766" s="4"/>
      <c r="L766" s="4"/>
      <c r="M766" s="5"/>
      <c r="N766" s="8"/>
      <c r="O766" s="7"/>
      <c r="P766" s="7"/>
      <c r="Q766" s="7"/>
    </row>
    <row r="767" spans="1:17" ht="50.1" customHeight="1" x14ac:dyDescent="0.35">
      <c r="A767" s="14" t="str">
        <f t="shared" si="11"/>
        <v/>
      </c>
      <c r="B767" s="4"/>
      <c r="C767" s="4"/>
      <c r="D767" s="4"/>
      <c r="E767" s="4"/>
      <c r="F767" s="3"/>
      <c r="G767" s="3"/>
      <c r="H767" s="13"/>
      <c r="I767" s="2"/>
      <c r="J767" s="4"/>
      <c r="K767" s="4"/>
      <c r="L767" s="4"/>
      <c r="M767" s="5"/>
      <c r="N767" s="8"/>
      <c r="O767" s="7"/>
      <c r="P767" s="7"/>
      <c r="Q767" s="7"/>
    </row>
    <row r="768" spans="1:17" ht="50.1" customHeight="1" x14ac:dyDescent="0.35">
      <c r="A768" s="14" t="str">
        <f t="shared" si="11"/>
        <v/>
      </c>
      <c r="B768" s="4"/>
      <c r="C768" s="4"/>
      <c r="D768" s="4"/>
      <c r="E768" s="4"/>
      <c r="F768" s="3"/>
      <c r="G768" s="3"/>
      <c r="H768" s="13"/>
      <c r="I768" s="2"/>
      <c r="J768" s="4"/>
      <c r="K768" s="4"/>
      <c r="L768" s="4"/>
      <c r="M768" s="5"/>
      <c r="N768" s="8"/>
      <c r="O768" s="7"/>
      <c r="P768" s="7"/>
      <c r="Q768" s="7"/>
    </row>
    <row r="769" spans="1:17" ht="50.1" customHeight="1" x14ac:dyDescent="0.35">
      <c r="A769" s="14" t="str">
        <f t="shared" si="11"/>
        <v/>
      </c>
      <c r="B769" s="4"/>
      <c r="C769" s="4"/>
      <c r="D769" s="4"/>
      <c r="E769" s="4"/>
      <c r="F769" s="3"/>
      <c r="G769" s="3"/>
      <c r="H769" s="13"/>
      <c r="I769" s="2"/>
      <c r="J769" s="4"/>
      <c r="K769" s="4"/>
      <c r="L769" s="4"/>
      <c r="M769" s="5"/>
      <c r="N769" s="8"/>
      <c r="O769" s="7"/>
      <c r="P769" s="7"/>
      <c r="Q769" s="7"/>
    </row>
    <row r="770" spans="1:17" ht="50.1" customHeight="1" x14ac:dyDescent="0.35">
      <c r="A770" s="14" t="str">
        <f t="shared" si="11"/>
        <v/>
      </c>
      <c r="B770" s="4"/>
      <c r="C770" s="4"/>
      <c r="D770" s="4"/>
      <c r="E770" s="4"/>
      <c r="F770" s="3"/>
      <c r="G770" s="3"/>
      <c r="H770" s="13"/>
      <c r="I770" s="2"/>
      <c r="J770" s="4"/>
      <c r="K770" s="4"/>
      <c r="L770" s="4"/>
      <c r="M770" s="5"/>
      <c r="N770" s="8"/>
      <c r="O770" s="7"/>
      <c r="P770" s="7"/>
      <c r="Q770" s="7"/>
    </row>
    <row r="771" spans="1:17" ht="50.1" customHeight="1" x14ac:dyDescent="0.35">
      <c r="A771" s="14" t="str">
        <f t="shared" si="11"/>
        <v/>
      </c>
      <c r="B771" s="4"/>
      <c r="C771" s="4"/>
      <c r="D771" s="4"/>
      <c r="E771" s="4"/>
      <c r="F771" s="3"/>
      <c r="G771" s="3"/>
      <c r="H771" s="13"/>
      <c r="I771" s="2"/>
      <c r="J771" s="4"/>
      <c r="K771" s="4"/>
      <c r="L771" s="4"/>
      <c r="M771" s="5"/>
      <c r="N771" s="8"/>
      <c r="O771" s="7"/>
      <c r="P771" s="7"/>
      <c r="Q771" s="7"/>
    </row>
    <row r="772" spans="1:17" ht="50.1" customHeight="1" x14ac:dyDescent="0.35">
      <c r="A772" s="14" t="str">
        <f t="shared" ref="A772:A801" si="12">IF(B772="","",A771+1)</f>
        <v/>
      </c>
      <c r="B772" s="4"/>
      <c r="C772" s="4"/>
      <c r="D772" s="4"/>
      <c r="E772" s="4"/>
      <c r="F772" s="3"/>
      <c r="G772" s="3"/>
      <c r="H772" s="13"/>
      <c r="I772" s="2"/>
      <c r="J772" s="4"/>
      <c r="K772" s="4"/>
      <c r="L772" s="4"/>
      <c r="M772" s="5"/>
      <c r="N772" s="8"/>
      <c r="O772" s="7"/>
      <c r="P772" s="7"/>
      <c r="Q772" s="7"/>
    </row>
    <row r="773" spans="1:17" ht="50.1" customHeight="1" x14ac:dyDescent="0.35">
      <c r="A773" s="14" t="str">
        <f t="shared" si="12"/>
        <v/>
      </c>
      <c r="B773" s="4"/>
      <c r="C773" s="4"/>
      <c r="D773" s="4"/>
      <c r="E773" s="4"/>
      <c r="F773" s="3"/>
      <c r="G773" s="3"/>
      <c r="H773" s="13"/>
      <c r="I773" s="2"/>
      <c r="J773" s="4"/>
      <c r="K773" s="4"/>
      <c r="L773" s="4"/>
      <c r="M773" s="5"/>
      <c r="N773" s="8"/>
      <c r="O773" s="7"/>
      <c r="P773" s="7"/>
      <c r="Q773" s="7"/>
    </row>
    <row r="774" spans="1:17" ht="50.1" customHeight="1" x14ac:dyDescent="0.35">
      <c r="A774" s="14" t="str">
        <f t="shared" si="12"/>
        <v/>
      </c>
      <c r="B774" s="4"/>
      <c r="C774" s="4"/>
      <c r="D774" s="4"/>
      <c r="E774" s="4"/>
      <c r="F774" s="3"/>
      <c r="G774" s="3"/>
      <c r="H774" s="13"/>
      <c r="I774" s="2"/>
      <c r="J774" s="4"/>
      <c r="K774" s="4"/>
      <c r="L774" s="4"/>
      <c r="M774" s="5"/>
      <c r="N774" s="8"/>
      <c r="O774" s="7"/>
      <c r="P774" s="7"/>
      <c r="Q774" s="7"/>
    </row>
    <row r="775" spans="1:17" ht="50.1" customHeight="1" x14ac:dyDescent="0.35">
      <c r="A775" s="14" t="str">
        <f t="shared" si="12"/>
        <v/>
      </c>
      <c r="B775" s="4"/>
      <c r="C775" s="4"/>
      <c r="D775" s="4"/>
      <c r="E775" s="4"/>
      <c r="F775" s="3"/>
      <c r="G775" s="3"/>
      <c r="H775" s="13"/>
      <c r="I775" s="2"/>
      <c r="J775" s="4"/>
      <c r="K775" s="4"/>
      <c r="L775" s="4"/>
      <c r="M775" s="5"/>
      <c r="N775" s="8"/>
      <c r="O775" s="7"/>
      <c r="P775" s="7"/>
      <c r="Q775" s="7"/>
    </row>
    <row r="776" spans="1:17" ht="50.1" customHeight="1" x14ac:dyDescent="0.35">
      <c r="A776" s="14" t="str">
        <f t="shared" si="12"/>
        <v/>
      </c>
      <c r="B776" s="4"/>
      <c r="C776" s="4"/>
      <c r="D776" s="4"/>
      <c r="E776" s="4"/>
      <c r="F776" s="3"/>
      <c r="G776" s="3"/>
      <c r="H776" s="13"/>
      <c r="I776" s="2"/>
      <c r="J776" s="4"/>
      <c r="K776" s="4"/>
      <c r="L776" s="4"/>
      <c r="M776" s="5"/>
      <c r="N776" s="8"/>
      <c r="O776" s="7"/>
      <c r="P776" s="7"/>
      <c r="Q776" s="7"/>
    </row>
    <row r="777" spans="1:17" ht="50.1" customHeight="1" x14ac:dyDescent="0.35">
      <c r="A777" s="14" t="str">
        <f t="shared" si="12"/>
        <v/>
      </c>
      <c r="B777" s="4"/>
      <c r="C777" s="4"/>
      <c r="D777" s="4"/>
      <c r="E777" s="4"/>
      <c r="F777" s="3"/>
      <c r="G777" s="3"/>
      <c r="H777" s="13"/>
      <c r="I777" s="2"/>
      <c r="J777" s="4"/>
      <c r="K777" s="4"/>
      <c r="L777" s="4"/>
      <c r="M777" s="5"/>
      <c r="N777" s="8"/>
      <c r="O777" s="7"/>
      <c r="P777" s="7"/>
      <c r="Q777" s="7"/>
    </row>
    <row r="778" spans="1:17" ht="50.1" customHeight="1" x14ac:dyDescent="0.35">
      <c r="A778" s="14" t="str">
        <f t="shared" si="12"/>
        <v/>
      </c>
      <c r="B778" s="4"/>
      <c r="C778" s="4"/>
      <c r="D778" s="4"/>
      <c r="E778" s="4"/>
      <c r="F778" s="3"/>
      <c r="G778" s="3"/>
      <c r="H778" s="13"/>
      <c r="I778" s="2"/>
      <c r="J778" s="4"/>
      <c r="K778" s="4"/>
      <c r="L778" s="4"/>
      <c r="M778" s="5"/>
      <c r="N778" s="8"/>
      <c r="O778" s="7"/>
      <c r="P778" s="7"/>
      <c r="Q778" s="7"/>
    </row>
    <row r="779" spans="1:17" ht="50.1" customHeight="1" x14ac:dyDescent="0.35">
      <c r="A779" s="14" t="str">
        <f t="shared" si="12"/>
        <v/>
      </c>
      <c r="B779" s="4"/>
      <c r="C779" s="4"/>
      <c r="D779" s="4"/>
      <c r="E779" s="4"/>
      <c r="F779" s="3"/>
      <c r="G779" s="3"/>
      <c r="H779" s="13"/>
      <c r="I779" s="2"/>
      <c r="J779" s="4"/>
      <c r="K779" s="4"/>
      <c r="L779" s="4"/>
      <c r="M779" s="5"/>
      <c r="N779" s="8"/>
      <c r="O779" s="7"/>
      <c r="P779" s="7"/>
      <c r="Q779" s="7"/>
    </row>
    <row r="780" spans="1:17" ht="50.1" customHeight="1" x14ac:dyDescent="0.35">
      <c r="A780" s="14" t="str">
        <f t="shared" si="12"/>
        <v/>
      </c>
      <c r="B780" s="4"/>
      <c r="C780" s="4"/>
      <c r="D780" s="4"/>
      <c r="E780" s="4"/>
      <c r="F780" s="3"/>
      <c r="G780" s="3"/>
      <c r="H780" s="13"/>
      <c r="I780" s="2"/>
      <c r="J780" s="4"/>
      <c r="K780" s="4"/>
      <c r="L780" s="4"/>
      <c r="M780" s="5"/>
      <c r="N780" s="8"/>
      <c r="O780" s="7"/>
      <c r="P780" s="7"/>
      <c r="Q780" s="7"/>
    </row>
    <row r="781" spans="1:17" ht="50.1" customHeight="1" x14ac:dyDescent="0.35">
      <c r="A781" s="14" t="str">
        <f t="shared" si="12"/>
        <v/>
      </c>
      <c r="B781" s="4"/>
      <c r="C781" s="4"/>
      <c r="D781" s="4"/>
      <c r="E781" s="4"/>
      <c r="F781" s="3"/>
      <c r="G781" s="3"/>
      <c r="H781" s="13"/>
      <c r="I781" s="2"/>
      <c r="J781" s="4"/>
      <c r="K781" s="4"/>
      <c r="L781" s="4"/>
      <c r="M781" s="5"/>
      <c r="N781" s="8"/>
      <c r="O781" s="7"/>
      <c r="P781" s="7"/>
      <c r="Q781" s="7"/>
    </row>
    <row r="782" spans="1:17" ht="50.1" customHeight="1" x14ac:dyDescent="0.35">
      <c r="A782" s="14" t="str">
        <f t="shared" si="12"/>
        <v/>
      </c>
      <c r="B782" s="4"/>
      <c r="C782" s="4"/>
      <c r="D782" s="4"/>
      <c r="E782" s="4"/>
      <c r="F782" s="3"/>
      <c r="G782" s="3"/>
      <c r="H782" s="13"/>
      <c r="I782" s="2"/>
      <c r="J782" s="4"/>
      <c r="K782" s="4"/>
      <c r="L782" s="4"/>
      <c r="M782" s="5"/>
      <c r="N782" s="8"/>
      <c r="O782" s="7"/>
      <c r="P782" s="7"/>
      <c r="Q782" s="7"/>
    </row>
    <row r="783" spans="1:17" ht="50.1" customHeight="1" x14ac:dyDescent="0.35">
      <c r="A783" s="14" t="str">
        <f t="shared" si="12"/>
        <v/>
      </c>
      <c r="B783" s="4"/>
      <c r="C783" s="4"/>
      <c r="D783" s="4"/>
      <c r="E783" s="4"/>
      <c r="F783" s="3"/>
      <c r="G783" s="3"/>
      <c r="H783" s="13"/>
      <c r="I783" s="2"/>
      <c r="J783" s="4"/>
      <c r="K783" s="4"/>
      <c r="L783" s="4"/>
      <c r="M783" s="5"/>
      <c r="N783" s="8"/>
      <c r="O783" s="7"/>
      <c r="P783" s="7"/>
      <c r="Q783" s="7"/>
    </row>
    <row r="784" spans="1:17" ht="50.1" customHeight="1" x14ac:dyDescent="0.35">
      <c r="A784" s="14" t="str">
        <f t="shared" si="12"/>
        <v/>
      </c>
      <c r="B784" s="4"/>
      <c r="C784" s="4"/>
      <c r="D784" s="4"/>
      <c r="E784" s="4"/>
      <c r="F784" s="3"/>
      <c r="G784" s="3"/>
      <c r="H784" s="13"/>
      <c r="I784" s="2"/>
      <c r="J784" s="4"/>
      <c r="K784" s="4"/>
      <c r="L784" s="4"/>
      <c r="M784" s="5"/>
      <c r="N784" s="8"/>
      <c r="O784" s="7"/>
      <c r="P784" s="7"/>
      <c r="Q784" s="7"/>
    </row>
    <row r="785" spans="1:17" ht="50.1" customHeight="1" x14ac:dyDescent="0.35">
      <c r="A785" s="14" t="str">
        <f t="shared" si="12"/>
        <v/>
      </c>
      <c r="B785" s="4"/>
      <c r="C785" s="4"/>
      <c r="D785" s="4"/>
      <c r="E785" s="4"/>
      <c r="F785" s="3"/>
      <c r="G785" s="3"/>
      <c r="H785" s="13"/>
      <c r="I785" s="2"/>
      <c r="J785" s="4"/>
      <c r="K785" s="4"/>
      <c r="L785" s="4"/>
      <c r="M785" s="5"/>
      <c r="N785" s="8"/>
      <c r="O785" s="7"/>
      <c r="P785" s="7"/>
      <c r="Q785" s="7"/>
    </row>
    <row r="786" spans="1:17" ht="50.1" customHeight="1" x14ac:dyDescent="0.35">
      <c r="A786" s="14" t="str">
        <f t="shared" si="12"/>
        <v/>
      </c>
      <c r="B786" s="4"/>
      <c r="C786" s="4"/>
      <c r="D786" s="4"/>
      <c r="E786" s="4"/>
      <c r="F786" s="3"/>
      <c r="G786" s="3"/>
      <c r="H786" s="13"/>
      <c r="I786" s="2"/>
      <c r="J786" s="4"/>
      <c r="K786" s="4"/>
      <c r="L786" s="4"/>
      <c r="M786" s="5"/>
      <c r="N786" s="8"/>
      <c r="O786" s="7"/>
      <c r="P786" s="7"/>
      <c r="Q786" s="7"/>
    </row>
    <row r="787" spans="1:17" ht="50.1" customHeight="1" x14ac:dyDescent="0.35">
      <c r="A787" s="14" t="str">
        <f t="shared" si="12"/>
        <v/>
      </c>
      <c r="B787" s="4"/>
      <c r="C787" s="4"/>
      <c r="D787" s="4"/>
      <c r="E787" s="4"/>
      <c r="F787" s="3"/>
      <c r="G787" s="3"/>
      <c r="H787" s="13"/>
      <c r="I787" s="2"/>
      <c r="J787" s="4"/>
      <c r="K787" s="4"/>
      <c r="L787" s="4"/>
      <c r="M787" s="5"/>
      <c r="N787" s="8"/>
      <c r="O787" s="7"/>
      <c r="P787" s="7"/>
      <c r="Q787" s="7"/>
    </row>
    <row r="788" spans="1:17" ht="50.1" customHeight="1" x14ac:dyDescent="0.35">
      <c r="A788" s="14" t="str">
        <f t="shared" si="12"/>
        <v/>
      </c>
      <c r="B788" s="4"/>
      <c r="C788" s="4"/>
      <c r="D788" s="4"/>
      <c r="E788" s="4"/>
      <c r="F788" s="3"/>
      <c r="G788" s="3"/>
      <c r="H788" s="13"/>
      <c r="I788" s="2"/>
      <c r="J788" s="4"/>
      <c r="K788" s="4"/>
      <c r="L788" s="4"/>
      <c r="M788" s="5"/>
      <c r="N788" s="8"/>
      <c r="O788" s="7"/>
      <c r="P788" s="7"/>
      <c r="Q788" s="7"/>
    </row>
    <row r="789" spans="1:17" ht="50.1" customHeight="1" x14ac:dyDescent="0.35">
      <c r="A789" s="14" t="str">
        <f t="shared" si="12"/>
        <v/>
      </c>
      <c r="B789" s="4"/>
      <c r="C789" s="4"/>
      <c r="D789" s="4"/>
      <c r="E789" s="4"/>
      <c r="F789" s="3"/>
      <c r="G789" s="3"/>
      <c r="H789" s="13"/>
      <c r="I789" s="2"/>
      <c r="J789" s="4"/>
      <c r="K789" s="4"/>
      <c r="L789" s="4"/>
      <c r="M789" s="5"/>
      <c r="N789" s="8"/>
      <c r="O789" s="7"/>
      <c r="P789" s="7"/>
      <c r="Q789" s="7"/>
    </row>
    <row r="790" spans="1:17" ht="50.1" customHeight="1" x14ac:dyDescent="0.35">
      <c r="A790" s="14" t="str">
        <f t="shared" si="12"/>
        <v/>
      </c>
      <c r="B790" s="4"/>
      <c r="C790" s="4"/>
      <c r="D790" s="4"/>
      <c r="E790" s="4"/>
      <c r="F790" s="3"/>
      <c r="G790" s="3"/>
      <c r="H790" s="13"/>
      <c r="I790" s="2"/>
      <c r="J790" s="4"/>
      <c r="K790" s="4"/>
      <c r="L790" s="4"/>
      <c r="M790" s="5"/>
      <c r="N790" s="8"/>
      <c r="O790" s="7"/>
      <c r="P790" s="7"/>
      <c r="Q790" s="7"/>
    </row>
    <row r="791" spans="1:17" ht="50.1" customHeight="1" x14ac:dyDescent="0.35">
      <c r="A791" s="14" t="str">
        <f t="shared" si="12"/>
        <v/>
      </c>
      <c r="B791" s="4"/>
      <c r="C791" s="4"/>
      <c r="D791" s="4"/>
      <c r="E791" s="4"/>
      <c r="F791" s="3"/>
      <c r="G791" s="3"/>
      <c r="H791" s="13"/>
      <c r="I791" s="2"/>
      <c r="J791" s="4"/>
      <c r="K791" s="4"/>
      <c r="L791" s="4"/>
      <c r="M791" s="5"/>
      <c r="N791" s="8"/>
      <c r="O791" s="7"/>
      <c r="P791" s="7"/>
      <c r="Q791" s="7"/>
    </row>
    <row r="792" spans="1:17" ht="50.1" customHeight="1" x14ac:dyDescent="0.35">
      <c r="A792" s="14" t="str">
        <f t="shared" si="12"/>
        <v/>
      </c>
      <c r="B792" s="4"/>
      <c r="C792" s="4"/>
      <c r="D792" s="4"/>
      <c r="E792" s="4"/>
      <c r="F792" s="3"/>
      <c r="G792" s="3"/>
      <c r="H792" s="13"/>
      <c r="I792" s="2"/>
      <c r="J792" s="4"/>
      <c r="K792" s="4"/>
      <c r="L792" s="4"/>
      <c r="M792" s="5"/>
      <c r="N792" s="8"/>
      <c r="O792" s="7"/>
      <c r="P792" s="7"/>
      <c r="Q792" s="7"/>
    </row>
    <row r="793" spans="1:17" ht="50.1" customHeight="1" x14ac:dyDescent="0.35">
      <c r="A793" s="14" t="str">
        <f t="shared" si="12"/>
        <v/>
      </c>
      <c r="B793" s="4"/>
      <c r="C793" s="4"/>
      <c r="D793" s="4"/>
      <c r="E793" s="4"/>
      <c r="F793" s="3"/>
      <c r="G793" s="3"/>
      <c r="H793" s="13"/>
      <c r="I793" s="2"/>
      <c r="J793" s="4"/>
      <c r="K793" s="4"/>
      <c r="L793" s="4"/>
      <c r="M793" s="5"/>
      <c r="N793" s="8"/>
      <c r="O793" s="7"/>
      <c r="P793" s="7"/>
      <c r="Q793" s="7"/>
    </row>
    <row r="794" spans="1:17" ht="50.1" customHeight="1" x14ac:dyDescent="0.35">
      <c r="A794" s="14" t="str">
        <f t="shared" si="12"/>
        <v/>
      </c>
      <c r="B794" s="4"/>
      <c r="C794" s="4"/>
      <c r="D794" s="4"/>
      <c r="E794" s="4"/>
      <c r="F794" s="3"/>
      <c r="G794" s="3"/>
      <c r="H794" s="13"/>
      <c r="I794" s="2"/>
      <c r="J794" s="4"/>
      <c r="K794" s="4"/>
      <c r="L794" s="4"/>
      <c r="M794" s="5"/>
      <c r="N794" s="8"/>
      <c r="O794" s="7"/>
      <c r="P794" s="7"/>
      <c r="Q794" s="7"/>
    </row>
    <row r="795" spans="1:17" ht="50.1" customHeight="1" x14ac:dyDescent="0.35">
      <c r="A795" s="14" t="str">
        <f t="shared" si="12"/>
        <v/>
      </c>
      <c r="B795" s="4"/>
      <c r="C795" s="4"/>
      <c r="D795" s="4"/>
      <c r="E795" s="4"/>
      <c r="F795" s="3"/>
      <c r="G795" s="3"/>
      <c r="H795" s="13"/>
      <c r="I795" s="2"/>
      <c r="J795" s="4"/>
      <c r="K795" s="4"/>
      <c r="L795" s="4"/>
      <c r="M795" s="5"/>
      <c r="N795" s="8"/>
      <c r="O795" s="7"/>
      <c r="P795" s="7"/>
      <c r="Q795" s="7"/>
    </row>
    <row r="796" spans="1:17" ht="50.1" customHeight="1" x14ac:dyDescent="0.35">
      <c r="A796" s="14" t="str">
        <f t="shared" si="12"/>
        <v/>
      </c>
      <c r="B796" s="4"/>
      <c r="C796" s="4"/>
      <c r="D796" s="4"/>
      <c r="E796" s="4"/>
      <c r="F796" s="3"/>
      <c r="G796" s="3"/>
      <c r="H796" s="13"/>
      <c r="I796" s="2"/>
      <c r="J796" s="4"/>
      <c r="K796" s="4"/>
      <c r="L796" s="4"/>
      <c r="M796" s="5"/>
      <c r="N796" s="8"/>
      <c r="O796" s="7"/>
      <c r="P796" s="7"/>
      <c r="Q796" s="7"/>
    </row>
    <row r="797" spans="1:17" ht="50.1" customHeight="1" x14ac:dyDescent="0.35">
      <c r="A797" s="14" t="str">
        <f t="shared" si="12"/>
        <v/>
      </c>
      <c r="B797" s="4"/>
      <c r="C797" s="4"/>
      <c r="D797" s="4"/>
      <c r="E797" s="4"/>
      <c r="F797" s="3"/>
      <c r="G797" s="3"/>
      <c r="H797" s="13"/>
      <c r="I797" s="2"/>
      <c r="J797" s="4"/>
      <c r="K797" s="4"/>
      <c r="L797" s="4"/>
      <c r="M797" s="5"/>
      <c r="N797" s="8"/>
      <c r="O797" s="7"/>
      <c r="P797" s="7"/>
      <c r="Q797" s="7"/>
    </row>
    <row r="798" spans="1:17" ht="50.1" customHeight="1" x14ac:dyDescent="0.35">
      <c r="A798" s="14" t="str">
        <f t="shared" si="12"/>
        <v/>
      </c>
      <c r="B798" s="4"/>
      <c r="C798" s="4"/>
      <c r="D798" s="4"/>
      <c r="E798" s="4"/>
      <c r="F798" s="3"/>
      <c r="G798" s="3"/>
      <c r="H798" s="13"/>
      <c r="I798" s="2"/>
      <c r="J798" s="4"/>
      <c r="K798" s="4"/>
      <c r="L798" s="4"/>
      <c r="M798" s="5"/>
      <c r="N798" s="8"/>
      <c r="O798" s="7"/>
      <c r="P798" s="7"/>
      <c r="Q798" s="7"/>
    </row>
    <row r="799" spans="1:17" ht="50.1" customHeight="1" x14ac:dyDescent="0.35">
      <c r="A799" s="14" t="str">
        <f t="shared" si="12"/>
        <v/>
      </c>
      <c r="B799" s="4"/>
      <c r="C799" s="4"/>
      <c r="D799" s="4"/>
      <c r="E799" s="4"/>
      <c r="F799" s="3"/>
      <c r="G799" s="3"/>
      <c r="H799" s="13"/>
      <c r="I799" s="2"/>
      <c r="J799" s="4"/>
      <c r="K799" s="4"/>
      <c r="L799" s="4"/>
      <c r="M799" s="5"/>
      <c r="N799" s="8"/>
      <c r="O799" s="7"/>
      <c r="P799" s="7"/>
      <c r="Q799" s="7"/>
    </row>
    <row r="800" spans="1:17" ht="50.1" customHeight="1" x14ac:dyDescent="0.35">
      <c r="A800" s="14" t="str">
        <f t="shared" si="12"/>
        <v/>
      </c>
      <c r="B800" s="4"/>
      <c r="C800" s="4"/>
      <c r="D800" s="4"/>
      <c r="E800" s="4"/>
      <c r="F800" s="3"/>
      <c r="G800" s="3"/>
      <c r="H800" s="13"/>
      <c r="I800" s="2"/>
      <c r="J800" s="4"/>
      <c r="K800" s="4"/>
      <c r="L800" s="4"/>
      <c r="M800" s="5"/>
      <c r="N800" s="8"/>
      <c r="O800" s="7"/>
      <c r="P800" s="7"/>
      <c r="Q800" s="7"/>
    </row>
    <row r="801" spans="1:17" ht="50.1" customHeight="1" x14ac:dyDescent="0.35">
      <c r="A801" s="14" t="str">
        <f t="shared" si="12"/>
        <v/>
      </c>
      <c r="B801" s="4"/>
      <c r="C801" s="4"/>
      <c r="D801" s="4"/>
      <c r="E801" s="4"/>
      <c r="F801" s="3"/>
      <c r="G801" s="3"/>
      <c r="H801" s="13"/>
      <c r="I801" s="2"/>
      <c r="J801" s="4"/>
      <c r="K801" s="4"/>
      <c r="L801" s="4"/>
      <c r="M801" s="5"/>
      <c r="N801" s="8"/>
      <c r="O801" s="7"/>
      <c r="P801" s="7"/>
      <c r="Q801" s="7"/>
    </row>
  </sheetData>
  <autoFilter ref="B1:Q1" xr:uid="{00000000-0009-0000-0000-000000000000}"/>
  <mergeCells count="1">
    <mergeCell ref="J1:L1"/>
  </mergeCells>
  <phoneticPr fontId="2"/>
  <pageMargins left="0.23622047244094491" right="0.23622047244094491" top="0.74803149606299213" bottom="0.74803149606299213" header="0.31496062992125984" footer="0.31496062992125984"/>
  <pageSetup paperSize="9" scale="3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P673"/>
  <sheetViews>
    <sheetView workbookViewId="0">
      <pane xSplit="5" ySplit="1" topLeftCell="F2" activePane="bottomRight" state="frozen"/>
      <selection pane="topRight"/>
      <selection pane="bottomLeft"/>
      <selection pane="bottomRight"/>
    </sheetView>
  </sheetViews>
  <sheetFormatPr defaultRowHeight="16.5" x14ac:dyDescent="0.35"/>
  <cols>
    <col min="2" max="4" width="10.7109375" customWidth="1"/>
    <col min="5" max="5" width="50.7109375" customWidth="1"/>
    <col min="6" max="6" width="35.7109375" customWidth="1"/>
    <col min="7" max="9" width="10.7109375" customWidth="1"/>
    <col min="10" max="10" width="3.5703125" bestFit="1" customWidth="1"/>
    <col min="11" max="11" width="10.7109375" customWidth="1"/>
    <col min="12" max="12" width="15.140625" bestFit="1" customWidth="1"/>
    <col min="13" max="13" width="12.7109375" bestFit="1" customWidth="1"/>
    <col min="14" max="14" width="30.7109375" customWidth="1"/>
    <col min="15" max="16" width="100.7109375" style="12" customWidth="1"/>
  </cols>
  <sheetData>
    <row r="1" spans="1:16" s="1" customFormat="1" ht="50.1" customHeight="1" x14ac:dyDescent="0.35">
      <c r="A1" s="10" t="s">
        <v>2114</v>
      </c>
      <c r="B1" s="10" t="s">
        <v>54</v>
      </c>
      <c r="C1" s="9" t="s">
        <v>0</v>
      </c>
      <c r="D1" s="9" t="s">
        <v>1</v>
      </c>
      <c r="E1" s="9" t="s">
        <v>2</v>
      </c>
      <c r="F1" s="9" t="s">
        <v>3</v>
      </c>
      <c r="G1" s="9" t="s">
        <v>4</v>
      </c>
      <c r="H1" s="11" t="s">
        <v>51</v>
      </c>
      <c r="I1" s="18" t="s">
        <v>49</v>
      </c>
      <c r="J1" s="19"/>
      <c r="K1" s="20"/>
      <c r="L1" s="10" t="s">
        <v>52</v>
      </c>
      <c r="M1" s="10" t="s">
        <v>53</v>
      </c>
      <c r="N1" s="10" t="s">
        <v>62</v>
      </c>
      <c r="O1" s="10" t="s">
        <v>26</v>
      </c>
      <c r="P1" s="10" t="s">
        <v>27</v>
      </c>
    </row>
    <row r="2" spans="1:16" ht="50.1" customHeight="1" x14ac:dyDescent="0.35">
      <c r="A2" s="14">
        <f>IF(B2="","",1)</f>
        <v>1</v>
      </c>
      <c r="B2" s="4" t="s">
        <v>28</v>
      </c>
      <c r="C2" s="4" t="s">
        <v>33</v>
      </c>
      <c r="D2" s="4" t="s">
        <v>60</v>
      </c>
      <c r="E2" s="3" t="s">
        <v>34</v>
      </c>
      <c r="F2" s="3" t="s">
        <v>35</v>
      </c>
      <c r="G2" s="13" t="s">
        <v>58</v>
      </c>
      <c r="H2" s="4" t="s">
        <v>12</v>
      </c>
      <c r="I2" s="4" t="s">
        <v>36</v>
      </c>
      <c r="J2" s="4" t="s">
        <v>59</v>
      </c>
      <c r="K2" s="4" t="s">
        <v>32</v>
      </c>
      <c r="L2" s="5">
        <v>1607100</v>
      </c>
      <c r="M2" s="5">
        <v>59675000</v>
      </c>
      <c r="N2" s="5" t="s">
        <v>65</v>
      </c>
      <c r="O2" s="7" t="s">
        <v>2359</v>
      </c>
      <c r="P2" s="7" t="s">
        <v>2360</v>
      </c>
    </row>
    <row r="3" spans="1:16" ht="50.1" customHeight="1" x14ac:dyDescent="0.35">
      <c r="A3" s="14">
        <f>IF(B3="","",A2+1)</f>
        <v>2</v>
      </c>
      <c r="B3" s="4" t="s">
        <v>28</v>
      </c>
      <c r="C3" s="4" t="s">
        <v>63</v>
      </c>
      <c r="D3" s="4" t="s">
        <v>60</v>
      </c>
      <c r="E3" s="3" t="s">
        <v>29</v>
      </c>
      <c r="F3" s="3" t="s">
        <v>30</v>
      </c>
      <c r="G3" s="13" t="s">
        <v>58</v>
      </c>
      <c r="H3" s="4" t="s">
        <v>12</v>
      </c>
      <c r="I3" s="4" t="s">
        <v>31</v>
      </c>
      <c r="J3" s="4" t="s">
        <v>59</v>
      </c>
      <c r="K3" s="4" t="s">
        <v>32</v>
      </c>
      <c r="L3" s="5">
        <v>3658600</v>
      </c>
      <c r="M3" s="5">
        <v>61281000</v>
      </c>
      <c r="N3" s="5" t="s">
        <v>64</v>
      </c>
      <c r="O3" s="7" t="s">
        <v>2357</v>
      </c>
      <c r="P3" s="7" t="s">
        <v>2358</v>
      </c>
    </row>
    <row r="4" spans="1:16" ht="50.1" customHeight="1" x14ac:dyDescent="0.35">
      <c r="A4" s="14">
        <f>IF(B4="","",A3+1)</f>
        <v>3</v>
      </c>
      <c r="B4" s="4" t="s">
        <v>28</v>
      </c>
      <c r="C4" s="4" t="s">
        <v>37</v>
      </c>
      <c r="D4" s="4" t="s">
        <v>60</v>
      </c>
      <c r="E4" s="3" t="s">
        <v>38</v>
      </c>
      <c r="F4" s="3" t="s">
        <v>39</v>
      </c>
      <c r="G4" s="13" t="s">
        <v>58</v>
      </c>
      <c r="H4" s="4" t="s">
        <v>14</v>
      </c>
      <c r="I4" s="4" t="s">
        <v>40</v>
      </c>
      <c r="J4" s="4" t="s">
        <v>59</v>
      </c>
      <c r="K4" s="4" t="s">
        <v>41</v>
      </c>
      <c r="L4" s="5">
        <v>1005400</v>
      </c>
      <c r="M4" s="5">
        <v>19019000</v>
      </c>
      <c r="N4" s="5" t="s">
        <v>67</v>
      </c>
      <c r="O4" s="7" t="s">
        <v>2361</v>
      </c>
      <c r="P4" s="7" t="s">
        <v>2362</v>
      </c>
    </row>
    <row r="5" spans="1:16" ht="50.1" customHeight="1" x14ac:dyDescent="0.35">
      <c r="A5" s="14">
        <f t="shared" ref="A5:A68" si="0">IF(B5="","",A4+1)</f>
        <v>4</v>
      </c>
      <c r="B5" s="4" t="s">
        <v>28</v>
      </c>
      <c r="C5" s="4" t="s">
        <v>42</v>
      </c>
      <c r="D5" s="4" t="s">
        <v>60</v>
      </c>
      <c r="E5" s="3" t="s">
        <v>43</v>
      </c>
      <c r="F5" s="3" t="s">
        <v>39</v>
      </c>
      <c r="G5" s="13" t="s">
        <v>58</v>
      </c>
      <c r="H5" s="4" t="s">
        <v>14</v>
      </c>
      <c r="I5" s="4" t="s">
        <v>44</v>
      </c>
      <c r="J5" s="4" t="s">
        <v>59</v>
      </c>
      <c r="K5" s="4" t="s">
        <v>32</v>
      </c>
      <c r="L5" s="5">
        <v>11000</v>
      </c>
      <c r="M5" s="5">
        <v>7260000</v>
      </c>
      <c r="N5" s="5" t="s">
        <v>66</v>
      </c>
      <c r="O5" s="7" t="s">
        <v>2363</v>
      </c>
      <c r="P5" s="7" t="s">
        <v>2364</v>
      </c>
    </row>
    <row r="6" spans="1:16" ht="50.1" customHeight="1" x14ac:dyDescent="0.35">
      <c r="A6" s="14">
        <f t="shared" si="0"/>
        <v>5</v>
      </c>
      <c r="B6" s="4" t="s">
        <v>28</v>
      </c>
      <c r="C6" s="4" t="s">
        <v>68</v>
      </c>
      <c r="D6" s="4" t="s">
        <v>60</v>
      </c>
      <c r="E6" s="3" t="s">
        <v>45</v>
      </c>
      <c r="F6" s="3" t="s">
        <v>35</v>
      </c>
      <c r="G6" s="13" t="s">
        <v>57</v>
      </c>
      <c r="H6" s="4" t="s">
        <v>19</v>
      </c>
      <c r="I6" s="4" t="s">
        <v>46</v>
      </c>
      <c r="J6" s="4" t="s">
        <v>59</v>
      </c>
      <c r="K6" s="4" t="s">
        <v>32</v>
      </c>
      <c r="L6" s="5">
        <v>210100</v>
      </c>
      <c r="M6" s="5">
        <v>1815000</v>
      </c>
      <c r="N6" s="5" t="s">
        <v>69</v>
      </c>
      <c r="O6" s="7" t="s">
        <v>2365</v>
      </c>
      <c r="P6" s="7" t="s">
        <v>47</v>
      </c>
    </row>
    <row r="7" spans="1:16" ht="50.1" customHeight="1" x14ac:dyDescent="0.35">
      <c r="A7" s="14">
        <f t="shared" si="0"/>
        <v>6</v>
      </c>
      <c r="B7" s="4" t="s">
        <v>28</v>
      </c>
      <c r="C7" s="4" t="s">
        <v>70</v>
      </c>
      <c r="D7" s="4" t="s">
        <v>60</v>
      </c>
      <c r="E7" s="3" t="s">
        <v>71</v>
      </c>
      <c r="F7" s="3" t="s">
        <v>30</v>
      </c>
      <c r="G7" s="13" t="s">
        <v>57</v>
      </c>
      <c r="H7" s="4" t="s">
        <v>72</v>
      </c>
      <c r="I7" s="4" t="s">
        <v>31</v>
      </c>
      <c r="J7" s="4" t="s">
        <v>59</v>
      </c>
      <c r="K7" s="4" t="s">
        <v>32</v>
      </c>
      <c r="L7" s="5">
        <v>960850</v>
      </c>
      <c r="M7" s="5">
        <v>4345000</v>
      </c>
      <c r="N7" s="5" t="s">
        <v>73</v>
      </c>
      <c r="O7" s="7" t="s">
        <v>2366</v>
      </c>
      <c r="P7" s="7" t="s">
        <v>74</v>
      </c>
    </row>
    <row r="8" spans="1:16" ht="50.1" customHeight="1" x14ac:dyDescent="0.35">
      <c r="A8" s="14">
        <f t="shared" si="0"/>
        <v>7</v>
      </c>
      <c r="B8" s="4" t="s">
        <v>28</v>
      </c>
      <c r="C8" s="4" t="s">
        <v>75</v>
      </c>
      <c r="D8" s="4" t="s">
        <v>60</v>
      </c>
      <c r="E8" s="3" t="s">
        <v>76</v>
      </c>
      <c r="F8" s="3" t="s">
        <v>77</v>
      </c>
      <c r="G8" s="13" t="s">
        <v>55</v>
      </c>
      <c r="H8" s="4" t="s">
        <v>78</v>
      </c>
      <c r="I8" s="4" t="s">
        <v>79</v>
      </c>
      <c r="J8" s="4" t="s">
        <v>59</v>
      </c>
      <c r="K8" s="4" t="s">
        <v>80</v>
      </c>
      <c r="L8" s="5">
        <v>209000</v>
      </c>
      <c r="M8" s="5">
        <v>30877000</v>
      </c>
      <c r="N8" s="5" t="s">
        <v>25</v>
      </c>
      <c r="O8" s="7" t="s">
        <v>2367</v>
      </c>
      <c r="P8" s="7" t="s">
        <v>2368</v>
      </c>
    </row>
    <row r="9" spans="1:16" ht="50.1" customHeight="1" x14ac:dyDescent="0.35">
      <c r="A9" s="14">
        <f t="shared" si="0"/>
        <v>8</v>
      </c>
      <c r="B9" s="4" t="s">
        <v>28</v>
      </c>
      <c r="C9" s="4" t="s">
        <v>81</v>
      </c>
      <c r="D9" s="4" t="s">
        <v>60</v>
      </c>
      <c r="E9" s="3" t="s">
        <v>82</v>
      </c>
      <c r="F9" s="3" t="s">
        <v>83</v>
      </c>
      <c r="G9" s="13" t="s">
        <v>56</v>
      </c>
      <c r="H9" s="4" t="s">
        <v>84</v>
      </c>
      <c r="I9" s="4" t="s">
        <v>85</v>
      </c>
      <c r="J9" s="4" t="s">
        <v>59</v>
      </c>
      <c r="K9" s="4" t="s">
        <v>86</v>
      </c>
      <c r="L9" s="5">
        <v>0</v>
      </c>
      <c r="M9" s="5">
        <v>193600000</v>
      </c>
      <c r="N9" s="5" t="s">
        <v>87</v>
      </c>
      <c r="O9" s="7" t="s">
        <v>88</v>
      </c>
      <c r="P9" s="7" t="s">
        <v>89</v>
      </c>
    </row>
    <row r="10" spans="1:16" ht="50.1" customHeight="1" x14ac:dyDescent="0.35">
      <c r="A10" s="14">
        <f t="shared" si="0"/>
        <v>9</v>
      </c>
      <c r="B10" s="4" t="s">
        <v>28</v>
      </c>
      <c r="C10" s="4" t="s">
        <v>90</v>
      </c>
      <c r="D10" s="4" t="s">
        <v>60</v>
      </c>
      <c r="E10" s="3" t="s">
        <v>91</v>
      </c>
      <c r="F10" s="3" t="s">
        <v>92</v>
      </c>
      <c r="G10" s="13" t="s">
        <v>55</v>
      </c>
      <c r="H10" s="4" t="s">
        <v>84</v>
      </c>
      <c r="I10" s="4" t="s">
        <v>93</v>
      </c>
      <c r="J10" s="4" t="s">
        <v>59</v>
      </c>
      <c r="K10" s="4" t="s">
        <v>13</v>
      </c>
      <c r="L10" s="5">
        <v>0</v>
      </c>
      <c r="M10" s="5">
        <v>104307500</v>
      </c>
      <c r="N10" s="5" t="s">
        <v>94</v>
      </c>
      <c r="O10" s="7" t="s">
        <v>2369</v>
      </c>
      <c r="P10" s="7" t="s">
        <v>95</v>
      </c>
    </row>
    <row r="11" spans="1:16" ht="50.1" customHeight="1" x14ac:dyDescent="0.35">
      <c r="A11" s="14">
        <f t="shared" si="0"/>
        <v>10</v>
      </c>
      <c r="B11" s="4" t="s">
        <v>28</v>
      </c>
      <c r="C11" s="4" t="s">
        <v>96</v>
      </c>
      <c r="D11" s="4" t="s">
        <v>60</v>
      </c>
      <c r="E11" s="3" t="s">
        <v>97</v>
      </c>
      <c r="F11" s="3" t="s">
        <v>83</v>
      </c>
      <c r="G11" s="13" t="s">
        <v>58</v>
      </c>
      <c r="H11" s="4" t="s">
        <v>80</v>
      </c>
      <c r="I11" s="4" t="s">
        <v>98</v>
      </c>
      <c r="J11" s="4" t="s">
        <v>59</v>
      </c>
      <c r="K11" s="4" t="s">
        <v>86</v>
      </c>
      <c r="L11" s="5">
        <v>-469700</v>
      </c>
      <c r="M11" s="5">
        <v>38346000</v>
      </c>
      <c r="N11" s="5" t="s">
        <v>99</v>
      </c>
      <c r="O11" s="7" t="s">
        <v>2370</v>
      </c>
      <c r="P11" s="7" t="s">
        <v>2371</v>
      </c>
    </row>
    <row r="12" spans="1:16" ht="50.1" customHeight="1" x14ac:dyDescent="0.35">
      <c r="A12" s="14">
        <f t="shared" si="0"/>
        <v>11</v>
      </c>
      <c r="B12" s="4" t="s">
        <v>28</v>
      </c>
      <c r="C12" s="4" t="s">
        <v>100</v>
      </c>
      <c r="D12" s="4" t="s">
        <v>60</v>
      </c>
      <c r="E12" s="3" t="s">
        <v>101</v>
      </c>
      <c r="F12" s="3" t="s">
        <v>102</v>
      </c>
      <c r="G12" s="13" t="s">
        <v>58</v>
      </c>
      <c r="H12" s="4" t="s">
        <v>103</v>
      </c>
      <c r="I12" s="4" t="s">
        <v>104</v>
      </c>
      <c r="J12" s="4" t="s">
        <v>59</v>
      </c>
      <c r="K12" s="4" t="s">
        <v>13</v>
      </c>
      <c r="L12" s="5">
        <v>3393280</v>
      </c>
      <c r="M12" s="5">
        <v>84920000</v>
      </c>
      <c r="N12" s="5" t="s">
        <v>105</v>
      </c>
      <c r="O12" s="7" t="s">
        <v>2372</v>
      </c>
      <c r="P12" s="7" t="s">
        <v>2373</v>
      </c>
    </row>
    <row r="13" spans="1:16" ht="50.1" customHeight="1" x14ac:dyDescent="0.35">
      <c r="A13" s="14">
        <f t="shared" si="0"/>
        <v>12</v>
      </c>
      <c r="B13" s="4" t="s">
        <v>28</v>
      </c>
      <c r="C13" s="4" t="s">
        <v>106</v>
      </c>
      <c r="D13" s="4" t="s">
        <v>60</v>
      </c>
      <c r="E13" s="3" t="s">
        <v>107</v>
      </c>
      <c r="F13" s="3" t="s">
        <v>83</v>
      </c>
      <c r="G13" s="13" t="s">
        <v>57</v>
      </c>
      <c r="H13" s="4" t="s">
        <v>108</v>
      </c>
      <c r="I13" s="4" t="s">
        <v>109</v>
      </c>
      <c r="J13" s="4" t="s">
        <v>59</v>
      </c>
      <c r="K13" s="4" t="s">
        <v>86</v>
      </c>
      <c r="L13" s="5">
        <v>110000</v>
      </c>
      <c r="M13" s="5">
        <v>11440000</v>
      </c>
      <c r="N13" s="5" t="s">
        <v>110</v>
      </c>
      <c r="O13" s="7" t="s">
        <v>2374</v>
      </c>
      <c r="P13" s="7" t="s">
        <v>111</v>
      </c>
    </row>
    <row r="14" spans="1:16" ht="50.1" customHeight="1" x14ac:dyDescent="0.35">
      <c r="A14" s="14">
        <f t="shared" si="0"/>
        <v>13</v>
      </c>
      <c r="B14" s="4" t="s">
        <v>10</v>
      </c>
      <c r="C14" s="4" t="s">
        <v>15</v>
      </c>
      <c r="D14" s="4" t="s">
        <v>60</v>
      </c>
      <c r="E14" s="3" t="s">
        <v>16</v>
      </c>
      <c r="F14" s="3" t="s">
        <v>17</v>
      </c>
      <c r="G14" s="13" t="s">
        <v>55</v>
      </c>
      <c r="H14" s="4" t="s">
        <v>108</v>
      </c>
      <c r="I14" s="4" t="s">
        <v>18</v>
      </c>
      <c r="J14" s="4" t="s">
        <v>59</v>
      </c>
      <c r="K14" s="4" t="s">
        <v>11</v>
      </c>
      <c r="L14" s="5">
        <v>616000</v>
      </c>
      <c r="M14" s="5">
        <v>2739000</v>
      </c>
      <c r="N14" s="5" t="s">
        <v>2122</v>
      </c>
      <c r="O14" s="7" t="s">
        <v>112</v>
      </c>
      <c r="P14" s="7" t="s">
        <v>113</v>
      </c>
    </row>
    <row r="15" spans="1:16" ht="50.1" customHeight="1" x14ac:dyDescent="0.35">
      <c r="A15" s="14">
        <f t="shared" si="0"/>
        <v>14</v>
      </c>
      <c r="B15" s="4" t="s">
        <v>28</v>
      </c>
      <c r="C15" s="4" t="s">
        <v>114</v>
      </c>
      <c r="D15" s="4" t="s">
        <v>60</v>
      </c>
      <c r="E15" s="3" t="s">
        <v>115</v>
      </c>
      <c r="F15" s="3" t="s">
        <v>102</v>
      </c>
      <c r="G15" s="13" t="s">
        <v>57</v>
      </c>
      <c r="H15" s="4" t="s">
        <v>116</v>
      </c>
      <c r="I15" s="4" t="s">
        <v>117</v>
      </c>
      <c r="J15" s="4" t="s">
        <v>59</v>
      </c>
      <c r="K15" s="4" t="s">
        <v>13</v>
      </c>
      <c r="L15" s="5">
        <v>258390</v>
      </c>
      <c r="M15" s="5">
        <v>6886000</v>
      </c>
      <c r="N15" s="5" t="s">
        <v>118</v>
      </c>
      <c r="O15" s="7" t="s">
        <v>2375</v>
      </c>
      <c r="P15" s="7" t="s">
        <v>119</v>
      </c>
    </row>
    <row r="16" spans="1:16" ht="50.1" customHeight="1" x14ac:dyDescent="0.35">
      <c r="A16" s="14">
        <f t="shared" si="0"/>
        <v>15</v>
      </c>
      <c r="B16" s="4" t="s">
        <v>28</v>
      </c>
      <c r="C16" s="4" t="s">
        <v>120</v>
      </c>
      <c r="D16" s="4" t="s">
        <v>60</v>
      </c>
      <c r="E16" s="3" t="s">
        <v>121</v>
      </c>
      <c r="F16" s="3" t="s">
        <v>122</v>
      </c>
      <c r="G16" s="13" t="s">
        <v>55</v>
      </c>
      <c r="H16" s="4" t="s">
        <v>123</v>
      </c>
      <c r="I16" s="4" t="s">
        <v>36</v>
      </c>
      <c r="J16" s="4" t="s">
        <v>59</v>
      </c>
      <c r="K16" s="4" t="s">
        <v>24</v>
      </c>
      <c r="L16" s="5">
        <v>7977200</v>
      </c>
      <c r="M16" s="5">
        <v>54010000</v>
      </c>
      <c r="N16" s="5" t="s">
        <v>124</v>
      </c>
      <c r="O16" s="7" t="s">
        <v>125</v>
      </c>
      <c r="P16" s="7" t="s">
        <v>126</v>
      </c>
    </row>
    <row r="17" spans="1:16" ht="50.1" customHeight="1" x14ac:dyDescent="0.35">
      <c r="A17" s="14">
        <f t="shared" si="0"/>
        <v>16</v>
      </c>
      <c r="B17" s="4" t="s">
        <v>28</v>
      </c>
      <c r="C17" s="4" t="s">
        <v>127</v>
      </c>
      <c r="D17" s="4" t="s">
        <v>60</v>
      </c>
      <c r="E17" s="3" t="s">
        <v>128</v>
      </c>
      <c r="F17" s="3" t="s">
        <v>129</v>
      </c>
      <c r="G17" s="13" t="s">
        <v>55</v>
      </c>
      <c r="H17" s="4" t="s">
        <v>130</v>
      </c>
      <c r="I17" s="4" t="s">
        <v>131</v>
      </c>
      <c r="J17" s="4" t="s">
        <v>59</v>
      </c>
      <c r="K17" s="4" t="s">
        <v>13</v>
      </c>
      <c r="L17" s="5">
        <v>2002000</v>
      </c>
      <c r="M17" s="5">
        <v>154473000</v>
      </c>
      <c r="N17" s="5" t="s">
        <v>132</v>
      </c>
      <c r="O17" s="7" t="s">
        <v>133</v>
      </c>
      <c r="P17" s="7" t="s">
        <v>134</v>
      </c>
    </row>
    <row r="18" spans="1:16" ht="50.1" customHeight="1" x14ac:dyDescent="0.35">
      <c r="A18" s="14">
        <f t="shared" si="0"/>
        <v>17</v>
      </c>
      <c r="B18" s="4" t="s">
        <v>10</v>
      </c>
      <c r="C18" s="4" t="s">
        <v>22</v>
      </c>
      <c r="D18" s="4" t="s">
        <v>60</v>
      </c>
      <c r="E18" s="3" t="s">
        <v>23</v>
      </c>
      <c r="F18" s="3" t="s">
        <v>20</v>
      </c>
      <c r="G18" s="13" t="s">
        <v>55</v>
      </c>
      <c r="H18" s="4" t="s">
        <v>11</v>
      </c>
      <c r="I18" s="4" t="s">
        <v>21</v>
      </c>
      <c r="J18" s="4" t="s">
        <v>59</v>
      </c>
      <c r="K18" s="4" t="s">
        <v>24</v>
      </c>
      <c r="L18" s="5">
        <v>176000</v>
      </c>
      <c r="M18" s="5">
        <v>5808000</v>
      </c>
      <c r="N18" s="5" t="s">
        <v>3025</v>
      </c>
      <c r="O18" s="7" t="s">
        <v>135</v>
      </c>
      <c r="P18" s="7" t="s">
        <v>136</v>
      </c>
    </row>
    <row r="19" spans="1:16" ht="50.1" customHeight="1" x14ac:dyDescent="0.35">
      <c r="A19" s="14">
        <f t="shared" si="0"/>
        <v>18</v>
      </c>
      <c r="B19" s="4" t="s">
        <v>10</v>
      </c>
      <c r="C19" s="4" t="s">
        <v>504</v>
      </c>
      <c r="D19" s="4" t="s">
        <v>149</v>
      </c>
      <c r="E19" s="3" t="s">
        <v>505</v>
      </c>
      <c r="F19" s="3" t="s">
        <v>141</v>
      </c>
      <c r="G19" s="13" t="s">
        <v>151</v>
      </c>
      <c r="H19" s="4" t="s">
        <v>1853</v>
      </c>
      <c r="I19" s="4" t="s">
        <v>14</v>
      </c>
      <c r="J19" s="4" t="s">
        <v>59</v>
      </c>
      <c r="K19" s="4" t="s">
        <v>506</v>
      </c>
      <c r="L19" s="5">
        <v>-3872000</v>
      </c>
      <c r="M19" s="5">
        <v>17578000</v>
      </c>
      <c r="N19" s="2" t="s">
        <v>507</v>
      </c>
      <c r="O19" s="7" t="s">
        <v>2376</v>
      </c>
      <c r="P19" s="7" t="s">
        <v>2377</v>
      </c>
    </row>
    <row r="20" spans="1:16" ht="50.1" customHeight="1" x14ac:dyDescent="0.35">
      <c r="A20" s="14">
        <f t="shared" si="0"/>
        <v>19</v>
      </c>
      <c r="B20" s="4" t="s">
        <v>10</v>
      </c>
      <c r="C20" s="4" t="s">
        <v>712</v>
      </c>
      <c r="D20" s="4" t="s">
        <v>60</v>
      </c>
      <c r="E20" s="3" t="s">
        <v>713</v>
      </c>
      <c r="F20" s="3" t="s">
        <v>20</v>
      </c>
      <c r="G20" s="13" t="s">
        <v>55</v>
      </c>
      <c r="H20" s="4" t="s">
        <v>1860</v>
      </c>
      <c r="I20" s="4" t="s">
        <v>19</v>
      </c>
      <c r="J20" s="4" t="s">
        <v>59</v>
      </c>
      <c r="K20" s="4" t="s">
        <v>2099</v>
      </c>
      <c r="L20" s="5">
        <v>385000</v>
      </c>
      <c r="M20" s="5">
        <v>10505000</v>
      </c>
      <c r="N20" s="2" t="s">
        <v>3715</v>
      </c>
      <c r="O20" s="7" t="s">
        <v>2100</v>
      </c>
      <c r="P20" s="7" t="s">
        <v>2101</v>
      </c>
    </row>
    <row r="21" spans="1:16" ht="50.1" customHeight="1" x14ac:dyDescent="0.35">
      <c r="A21" s="14">
        <f t="shared" si="0"/>
        <v>20</v>
      </c>
      <c r="B21" s="4" t="s">
        <v>28</v>
      </c>
      <c r="C21" s="4" t="s">
        <v>2102</v>
      </c>
      <c r="D21" s="4" t="s">
        <v>60</v>
      </c>
      <c r="E21" s="3" t="s">
        <v>2103</v>
      </c>
      <c r="F21" s="3" t="s">
        <v>2104</v>
      </c>
      <c r="G21" s="13" t="s">
        <v>55</v>
      </c>
      <c r="H21" s="4" t="s">
        <v>1860</v>
      </c>
      <c r="I21" s="4" t="s">
        <v>2105</v>
      </c>
      <c r="J21" s="4" t="s">
        <v>59</v>
      </c>
      <c r="K21" s="4" t="s">
        <v>2066</v>
      </c>
      <c r="L21" s="5">
        <v>781000</v>
      </c>
      <c r="M21" s="5">
        <v>12309000</v>
      </c>
      <c r="N21" s="2" t="s">
        <v>2110</v>
      </c>
      <c r="O21" s="7" t="s">
        <v>2378</v>
      </c>
      <c r="P21" s="7" t="s">
        <v>2106</v>
      </c>
    </row>
    <row r="22" spans="1:16" ht="50.1" customHeight="1" x14ac:dyDescent="0.35">
      <c r="A22" s="14">
        <f t="shared" si="0"/>
        <v>21</v>
      </c>
      <c r="B22" s="4" t="s">
        <v>10</v>
      </c>
      <c r="C22" s="4" t="s">
        <v>744</v>
      </c>
      <c r="D22" s="4" t="s">
        <v>60</v>
      </c>
      <c r="E22" s="3" t="s">
        <v>745</v>
      </c>
      <c r="F22" s="3" t="s">
        <v>746</v>
      </c>
      <c r="G22" s="13" t="s">
        <v>747</v>
      </c>
      <c r="H22" s="4" t="s">
        <v>1887</v>
      </c>
      <c r="I22" s="4" t="s">
        <v>21</v>
      </c>
      <c r="J22" s="4" t="s">
        <v>59</v>
      </c>
      <c r="K22" s="4" t="s">
        <v>13</v>
      </c>
      <c r="L22" s="5">
        <v>2332440</v>
      </c>
      <c r="M22" s="5">
        <v>10307000</v>
      </c>
      <c r="N22" s="2" t="s">
        <v>2125</v>
      </c>
      <c r="O22" s="7" t="s">
        <v>2107</v>
      </c>
      <c r="P22" s="7" t="s">
        <v>2108</v>
      </c>
    </row>
    <row r="23" spans="1:16" ht="50.1" customHeight="1" x14ac:dyDescent="0.35">
      <c r="A23" s="14">
        <f t="shared" si="0"/>
        <v>22</v>
      </c>
      <c r="B23" s="4" t="s">
        <v>28</v>
      </c>
      <c r="C23" s="4" t="s">
        <v>90</v>
      </c>
      <c r="D23" s="4" t="s">
        <v>60</v>
      </c>
      <c r="E23" s="3" t="s">
        <v>91</v>
      </c>
      <c r="F23" s="3" t="s">
        <v>92</v>
      </c>
      <c r="G23" s="13" t="s">
        <v>55</v>
      </c>
      <c r="H23" s="4" t="s">
        <v>1962</v>
      </c>
      <c r="I23" s="4" t="s">
        <v>93</v>
      </c>
      <c r="J23" s="4" t="s">
        <v>59</v>
      </c>
      <c r="K23" s="4" t="s">
        <v>144</v>
      </c>
      <c r="L23" s="5">
        <v>3580500</v>
      </c>
      <c r="M23" s="5">
        <v>107888000</v>
      </c>
      <c r="N23" s="2" t="s">
        <v>94</v>
      </c>
      <c r="O23" s="7" t="s">
        <v>2379</v>
      </c>
      <c r="P23" s="7" t="s">
        <v>2109</v>
      </c>
    </row>
    <row r="24" spans="1:16" ht="50.1" customHeight="1" x14ac:dyDescent="0.35">
      <c r="A24" s="14">
        <f t="shared" si="0"/>
        <v>23</v>
      </c>
      <c r="B24" s="4" t="s">
        <v>10</v>
      </c>
      <c r="C24" s="4" t="s">
        <v>514</v>
      </c>
      <c r="D24" s="4" t="s">
        <v>60</v>
      </c>
      <c r="E24" s="3" t="s">
        <v>515</v>
      </c>
      <c r="F24" s="3" t="s">
        <v>516</v>
      </c>
      <c r="G24" s="13" t="s">
        <v>55</v>
      </c>
      <c r="H24" s="4" t="s">
        <v>2042</v>
      </c>
      <c r="I24" s="4" t="s">
        <v>14</v>
      </c>
      <c r="J24" s="4" t="s">
        <v>59</v>
      </c>
      <c r="K24" s="4" t="s">
        <v>517</v>
      </c>
      <c r="L24" s="5">
        <v>64680</v>
      </c>
      <c r="M24" s="5">
        <v>4433000</v>
      </c>
      <c r="N24" s="2" t="s">
        <v>2418</v>
      </c>
      <c r="O24" s="7" t="s">
        <v>2112</v>
      </c>
      <c r="P24" s="7" t="s">
        <v>2113</v>
      </c>
    </row>
    <row r="25" spans="1:16" ht="50.1" customHeight="1" x14ac:dyDescent="0.35">
      <c r="A25" s="14">
        <f t="shared" si="0"/>
        <v>24</v>
      </c>
      <c r="B25" s="4" t="s">
        <v>2380</v>
      </c>
      <c r="C25" s="4" t="s">
        <v>2381</v>
      </c>
      <c r="D25" s="4" t="s">
        <v>60</v>
      </c>
      <c r="E25" s="3" t="s">
        <v>2382</v>
      </c>
      <c r="F25" s="3" t="s">
        <v>201</v>
      </c>
      <c r="G25" s="13" t="s">
        <v>55</v>
      </c>
      <c r="H25" s="4" t="s">
        <v>2144</v>
      </c>
      <c r="I25" s="4" t="s">
        <v>2383</v>
      </c>
      <c r="J25" s="4" t="s">
        <v>59</v>
      </c>
      <c r="K25" s="4" t="s">
        <v>235</v>
      </c>
      <c r="L25" s="5">
        <v>38302000</v>
      </c>
      <c r="M25" s="5">
        <v>720302000</v>
      </c>
      <c r="N25" s="2" t="s">
        <v>2767</v>
      </c>
      <c r="O25" s="7" t="s">
        <v>2384</v>
      </c>
      <c r="P25" s="7" t="s">
        <v>2385</v>
      </c>
    </row>
    <row r="26" spans="1:16" ht="50.1" customHeight="1" x14ac:dyDescent="0.35">
      <c r="A26" s="14">
        <f t="shared" si="0"/>
        <v>25</v>
      </c>
      <c r="B26" s="4" t="s">
        <v>10</v>
      </c>
      <c r="C26" s="4" t="s">
        <v>1045</v>
      </c>
      <c r="D26" s="4" t="s">
        <v>60</v>
      </c>
      <c r="E26" s="3" t="s">
        <v>1046</v>
      </c>
      <c r="F26" s="3" t="s">
        <v>602</v>
      </c>
      <c r="G26" s="13" t="s">
        <v>55</v>
      </c>
      <c r="H26" s="4" t="s">
        <v>2386</v>
      </c>
      <c r="I26" s="4" t="s">
        <v>1032</v>
      </c>
      <c r="J26" s="4" t="s">
        <v>59</v>
      </c>
      <c r="K26" s="4" t="s">
        <v>144</v>
      </c>
      <c r="L26" s="5">
        <v>3253800</v>
      </c>
      <c r="M26" s="5">
        <v>45870000</v>
      </c>
      <c r="N26" s="2" t="s">
        <v>25</v>
      </c>
      <c r="O26" s="7" t="s">
        <v>2387</v>
      </c>
      <c r="P26" s="7" t="s">
        <v>2388</v>
      </c>
    </row>
    <row r="27" spans="1:16" ht="50.1" customHeight="1" x14ac:dyDescent="0.35">
      <c r="A27" s="14">
        <f t="shared" si="0"/>
        <v>26</v>
      </c>
      <c r="B27" s="4" t="s">
        <v>10</v>
      </c>
      <c r="C27" s="4" t="s">
        <v>1109</v>
      </c>
      <c r="D27" s="4" t="s">
        <v>60</v>
      </c>
      <c r="E27" s="3" t="s">
        <v>1110</v>
      </c>
      <c r="F27" s="3" t="s">
        <v>1111</v>
      </c>
      <c r="G27" s="13" t="s">
        <v>58</v>
      </c>
      <c r="H27" s="4" t="s">
        <v>2190</v>
      </c>
      <c r="I27" s="4" t="s">
        <v>1078</v>
      </c>
      <c r="J27" s="4" t="s">
        <v>59</v>
      </c>
      <c r="K27" s="4" t="s">
        <v>1112</v>
      </c>
      <c r="L27" s="5">
        <v>231000</v>
      </c>
      <c r="M27" s="5">
        <v>19888000</v>
      </c>
      <c r="N27" s="2" t="s">
        <v>3031</v>
      </c>
      <c r="O27" s="7" t="s">
        <v>2389</v>
      </c>
      <c r="P27" s="7" t="s">
        <v>2390</v>
      </c>
    </row>
    <row r="28" spans="1:16" ht="50.1" customHeight="1" x14ac:dyDescent="0.35">
      <c r="A28" s="14">
        <f t="shared" si="0"/>
        <v>27</v>
      </c>
      <c r="B28" s="4" t="s">
        <v>10</v>
      </c>
      <c r="C28" s="4" t="s">
        <v>1148</v>
      </c>
      <c r="D28" s="4" t="s">
        <v>149</v>
      </c>
      <c r="E28" s="3" t="s">
        <v>1149</v>
      </c>
      <c r="F28" s="3" t="s">
        <v>955</v>
      </c>
      <c r="G28" s="13" t="s">
        <v>177</v>
      </c>
      <c r="H28" s="4" t="s">
        <v>2391</v>
      </c>
      <c r="I28" s="4" t="s">
        <v>1143</v>
      </c>
      <c r="J28" s="4" t="s">
        <v>59</v>
      </c>
      <c r="K28" s="4" t="s">
        <v>144</v>
      </c>
      <c r="L28" s="5">
        <v>-628100</v>
      </c>
      <c r="M28" s="5">
        <v>2588300</v>
      </c>
      <c r="N28" s="2" t="s">
        <v>179</v>
      </c>
      <c r="O28" s="7" t="s">
        <v>2392</v>
      </c>
      <c r="P28" s="7" t="s">
        <v>2393</v>
      </c>
    </row>
    <row r="29" spans="1:16" ht="50.1" customHeight="1" x14ac:dyDescent="0.35">
      <c r="A29" s="14">
        <f t="shared" si="0"/>
        <v>28</v>
      </c>
      <c r="B29" s="4" t="s">
        <v>28</v>
      </c>
      <c r="C29" s="4" t="s">
        <v>2394</v>
      </c>
      <c r="D29" s="4" t="s">
        <v>60</v>
      </c>
      <c r="E29" s="3" t="s">
        <v>2395</v>
      </c>
      <c r="F29" s="3" t="s">
        <v>653</v>
      </c>
      <c r="G29" s="13" t="s">
        <v>55</v>
      </c>
      <c r="H29" s="4" t="s">
        <v>2294</v>
      </c>
      <c r="I29" s="4" t="s">
        <v>2396</v>
      </c>
      <c r="J29" s="4" t="s">
        <v>59</v>
      </c>
      <c r="K29" s="4" t="s">
        <v>144</v>
      </c>
      <c r="L29" s="5">
        <v>1243000</v>
      </c>
      <c r="M29" s="5">
        <v>50633000</v>
      </c>
      <c r="N29" s="2" t="s">
        <v>124</v>
      </c>
      <c r="O29" s="7" t="s">
        <v>2397</v>
      </c>
      <c r="P29" s="7" t="s">
        <v>2398</v>
      </c>
    </row>
    <row r="30" spans="1:16" ht="50.1" customHeight="1" x14ac:dyDescent="0.35">
      <c r="A30" s="14">
        <f t="shared" si="0"/>
        <v>29</v>
      </c>
      <c r="B30" s="4" t="s">
        <v>10</v>
      </c>
      <c r="C30" s="4" t="s">
        <v>1427</v>
      </c>
      <c r="D30" s="4" t="s">
        <v>60</v>
      </c>
      <c r="E30" s="3" t="s">
        <v>1428</v>
      </c>
      <c r="F30" s="3" t="s">
        <v>736</v>
      </c>
      <c r="G30" s="13" t="s">
        <v>55</v>
      </c>
      <c r="H30" s="4" t="s">
        <v>2312</v>
      </c>
      <c r="I30" s="4" t="s">
        <v>1419</v>
      </c>
      <c r="J30" s="4" t="s">
        <v>59</v>
      </c>
      <c r="K30" s="4" t="s">
        <v>1392</v>
      </c>
      <c r="L30" s="5">
        <v>2554420</v>
      </c>
      <c r="M30" s="5">
        <v>11099000</v>
      </c>
      <c r="N30" s="2" t="s">
        <v>3035</v>
      </c>
      <c r="O30" s="7" t="s">
        <v>2399</v>
      </c>
      <c r="P30" s="7" t="s">
        <v>2400</v>
      </c>
    </row>
    <row r="31" spans="1:16" ht="50.1" customHeight="1" x14ac:dyDescent="0.35">
      <c r="A31" s="14">
        <f t="shared" si="0"/>
        <v>30</v>
      </c>
      <c r="B31" s="4" t="s">
        <v>28</v>
      </c>
      <c r="C31" s="4" t="s">
        <v>2731</v>
      </c>
      <c r="D31" s="4" t="s">
        <v>60</v>
      </c>
      <c r="E31" s="3" t="s">
        <v>2732</v>
      </c>
      <c r="F31" s="3" t="s">
        <v>2407</v>
      </c>
      <c r="G31" s="13" t="s">
        <v>58</v>
      </c>
      <c r="H31" s="4" t="s">
        <v>2317</v>
      </c>
      <c r="I31" s="4" t="s">
        <v>2409</v>
      </c>
      <c r="J31" s="4" t="s">
        <v>59</v>
      </c>
      <c r="K31" s="4" t="s">
        <v>203</v>
      </c>
      <c r="L31" s="5">
        <v>1496000</v>
      </c>
      <c r="M31" s="5">
        <v>44726000</v>
      </c>
      <c r="N31" s="2" t="s">
        <v>2768</v>
      </c>
      <c r="O31" s="7" t="s">
        <v>2733</v>
      </c>
      <c r="P31" s="7" t="s">
        <v>2734</v>
      </c>
    </row>
    <row r="32" spans="1:16" ht="50.1" customHeight="1" x14ac:dyDescent="0.35">
      <c r="A32" s="14">
        <f t="shared" si="0"/>
        <v>31</v>
      </c>
      <c r="B32" s="4" t="s">
        <v>10</v>
      </c>
      <c r="C32" s="4" t="s">
        <v>1440</v>
      </c>
      <c r="D32" s="4" t="s">
        <v>60</v>
      </c>
      <c r="E32" s="3" t="s">
        <v>1441</v>
      </c>
      <c r="F32" s="3" t="s">
        <v>1442</v>
      </c>
      <c r="G32" s="13" t="s">
        <v>55</v>
      </c>
      <c r="H32" s="4" t="s">
        <v>2317</v>
      </c>
      <c r="I32" s="4" t="s">
        <v>1419</v>
      </c>
      <c r="J32" s="4" t="s">
        <v>59</v>
      </c>
      <c r="K32" s="4" t="s">
        <v>1392</v>
      </c>
      <c r="L32" s="5">
        <v>371800</v>
      </c>
      <c r="M32" s="5">
        <v>2442000</v>
      </c>
      <c r="N32" s="2" t="s">
        <v>1443</v>
      </c>
      <c r="O32" s="7" t="s">
        <v>2401</v>
      </c>
      <c r="P32" s="7" t="s">
        <v>2402</v>
      </c>
    </row>
    <row r="33" spans="1:16" ht="50.1" customHeight="1" x14ac:dyDescent="0.35">
      <c r="A33" s="14">
        <f t="shared" si="0"/>
        <v>32</v>
      </c>
      <c r="B33" s="4" t="s">
        <v>10</v>
      </c>
      <c r="C33" s="4" t="s">
        <v>1503</v>
      </c>
      <c r="D33" s="4" t="s">
        <v>60</v>
      </c>
      <c r="E33" s="3" t="s">
        <v>1504</v>
      </c>
      <c r="F33" s="3" t="s">
        <v>1505</v>
      </c>
      <c r="G33" s="13" t="s">
        <v>56</v>
      </c>
      <c r="H33" s="4" t="s">
        <v>2076</v>
      </c>
      <c r="I33" s="4" t="s">
        <v>178</v>
      </c>
      <c r="J33" s="4" t="s">
        <v>59</v>
      </c>
      <c r="K33" s="4" t="s">
        <v>203</v>
      </c>
      <c r="L33" s="5">
        <v>311300</v>
      </c>
      <c r="M33" s="5">
        <v>8402900</v>
      </c>
      <c r="N33" s="2" t="s">
        <v>2130</v>
      </c>
      <c r="O33" s="7" t="s">
        <v>2403</v>
      </c>
      <c r="P33" s="7" t="s">
        <v>2404</v>
      </c>
    </row>
    <row r="34" spans="1:16" ht="50.1" customHeight="1" x14ac:dyDescent="0.35">
      <c r="A34" s="14">
        <f t="shared" si="0"/>
        <v>33</v>
      </c>
      <c r="B34" s="4" t="s">
        <v>28</v>
      </c>
      <c r="C34" s="4" t="s">
        <v>2405</v>
      </c>
      <c r="D34" s="4" t="s">
        <v>60</v>
      </c>
      <c r="E34" s="3" t="s">
        <v>2406</v>
      </c>
      <c r="F34" s="3" t="s">
        <v>2407</v>
      </c>
      <c r="G34" s="13" t="s">
        <v>57</v>
      </c>
      <c r="H34" s="4" t="s">
        <v>2408</v>
      </c>
      <c r="I34" s="4" t="s">
        <v>2409</v>
      </c>
      <c r="J34" s="4" t="s">
        <v>59</v>
      </c>
      <c r="K34" s="4" t="s">
        <v>203</v>
      </c>
      <c r="L34" s="5">
        <v>0</v>
      </c>
      <c r="M34" s="5">
        <v>9279600</v>
      </c>
      <c r="N34" s="2" t="s">
        <v>118</v>
      </c>
      <c r="O34" s="7" t="s">
        <v>2410</v>
      </c>
      <c r="P34" s="7" t="s">
        <v>2411</v>
      </c>
    </row>
    <row r="35" spans="1:16" ht="50.1" customHeight="1" x14ac:dyDescent="0.35">
      <c r="A35" s="14">
        <f t="shared" si="0"/>
        <v>34</v>
      </c>
      <c r="B35" s="4" t="s">
        <v>10</v>
      </c>
      <c r="C35" s="4" t="s">
        <v>1712</v>
      </c>
      <c r="D35" s="4" t="s">
        <v>60</v>
      </c>
      <c r="E35" s="3" t="s">
        <v>1713</v>
      </c>
      <c r="F35" s="3" t="s">
        <v>1714</v>
      </c>
      <c r="G35" s="13" t="s">
        <v>56</v>
      </c>
      <c r="H35" s="4" t="s">
        <v>144</v>
      </c>
      <c r="I35" s="4" t="s">
        <v>11</v>
      </c>
      <c r="J35" s="4" t="s">
        <v>59</v>
      </c>
      <c r="K35" s="4" t="s">
        <v>203</v>
      </c>
      <c r="L35" s="5">
        <v>264000</v>
      </c>
      <c r="M35" s="5">
        <v>12221000</v>
      </c>
      <c r="N35" s="2" t="s">
        <v>3893</v>
      </c>
      <c r="O35" s="7" t="s">
        <v>2412</v>
      </c>
      <c r="P35" s="7" t="s">
        <v>2413</v>
      </c>
    </row>
    <row r="36" spans="1:16" ht="50.1" customHeight="1" x14ac:dyDescent="0.35">
      <c r="A36" s="14">
        <f t="shared" si="0"/>
        <v>35</v>
      </c>
      <c r="B36" s="4" t="s">
        <v>10</v>
      </c>
      <c r="C36" s="4" t="s">
        <v>871</v>
      </c>
      <c r="D36" s="4" t="s">
        <v>60</v>
      </c>
      <c r="E36" s="3" t="s">
        <v>872</v>
      </c>
      <c r="F36" s="3" t="s">
        <v>873</v>
      </c>
      <c r="G36" s="13" t="s">
        <v>55</v>
      </c>
      <c r="H36" s="4" t="s">
        <v>144</v>
      </c>
      <c r="I36" s="4" t="s">
        <v>857</v>
      </c>
      <c r="J36" s="4" t="s">
        <v>59</v>
      </c>
      <c r="K36" s="4" t="s">
        <v>868</v>
      </c>
      <c r="L36" s="5">
        <v>1157200</v>
      </c>
      <c r="M36" s="5">
        <v>61787000</v>
      </c>
      <c r="N36" s="2" t="s">
        <v>874</v>
      </c>
      <c r="O36" s="7" t="s">
        <v>2735</v>
      </c>
      <c r="P36" s="7" t="s">
        <v>2113</v>
      </c>
    </row>
    <row r="37" spans="1:16" ht="50.1" customHeight="1" x14ac:dyDescent="0.35">
      <c r="A37" s="14">
        <f t="shared" si="0"/>
        <v>36</v>
      </c>
      <c r="B37" s="4" t="s">
        <v>10</v>
      </c>
      <c r="C37" s="4" t="s">
        <v>882</v>
      </c>
      <c r="D37" s="4" t="s">
        <v>60</v>
      </c>
      <c r="E37" s="3" t="s">
        <v>883</v>
      </c>
      <c r="F37" s="3" t="s">
        <v>296</v>
      </c>
      <c r="G37" s="13" t="s">
        <v>55</v>
      </c>
      <c r="H37" s="4" t="s">
        <v>1596</v>
      </c>
      <c r="I37" s="4" t="s">
        <v>857</v>
      </c>
      <c r="J37" s="4" t="s">
        <v>59</v>
      </c>
      <c r="K37" s="4" t="s">
        <v>203</v>
      </c>
      <c r="L37" s="5">
        <v>0</v>
      </c>
      <c r="M37" s="5">
        <v>17611000</v>
      </c>
      <c r="N37" s="2" t="s">
        <v>884</v>
      </c>
      <c r="O37" s="7" t="s">
        <v>2736</v>
      </c>
      <c r="P37" s="7" t="s">
        <v>2737</v>
      </c>
    </row>
    <row r="38" spans="1:16" ht="50.1" customHeight="1" x14ac:dyDescent="0.35">
      <c r="A38" s="14">
        <f t="shared" si="0"/>
        <v>37</v>
      </c>
      <c r="B38" s="4" t="s">
        <v>10</v>
      </c>
      <c r="C38" s="4" t="s">
        <v>1424</v>
      </c>
      <c r="D38" s="4" t="s">
        <v>60</v>
      </c>
      <c r="E38" s="3" t="s">
        <v>1425</v>
      </c>
      <c r="F38" s="3" t="s">
        <v>472</v>
      </c>
      <c r="G38" s="13" t="s">
        <v>55</v>
      </c>
      <c r="H38" s="4" t="s">
        <v>2446</v>
      </c>
      <c r="I38" s="4" t="s">
        <v>1419</v>
      </c>
      <c r="J38" s="4" t="s">
        <v>59</v>
      </c>
      <c r="K38" s="4" t="s">
        <v>203</v>
      </c>
      <c r="L38" s="5">
        <v>0</v>
      </c>
      <c r="M38" s="5">
        <v>9262000</v>
      </c>
      <c r="N38" s="2" t="s">
        <v>3027</v>
      </c>
      <c r="O38" s="7" t="s">
        <v>1426</v>
      </c>
      <c r="P38" s="7" t="s">
        <v>2738</v>
      </c>
    </row>
    <row r="39" spans="1:16" ht="50.1" customHeight="1" x14ac:dyDescent="0.35">
      <c r="A39" s="14">
        <f t="shared" si="0"/>
        <v>38</v>
      </c>
      <c r="B39" s="4" t="s">
        <v>28</v>
      </c>
      <c r="C39" s="4" t="s">
        <v>2739</v>
      </c>
      <c r="D39" s="4" t="s">
        <v>60</v>
      </c>
      <c r="E39" s="3" t="s">
        <v>2740</v>
      </c>
      <c r="F39" s="3" t="s">
        <v>2407</v>
      </c>
      <c r="G39" s="13" t="s">
        <v>56</v>
      </c>
      <c r="H39" s="4" t="s">
        <v>2741</v>
      </c>
      <c r="I39" s="4" t="s">
        <v>2409</v>
      </c>
      <c r="J39" s="4" t="s">
        <v>59</v>
      </c>
      <c r="K39" s="4" t="s">
        <v>203</v>
      </c>
      <c r="L39" s="5">
        <v>539000</v>
      </c>
      <c r="M39" s="5">
        <v>173239000</v>
      </c>
      <c r="N39" s="2" t="s">
        <v>2217</v>
      </c>
      <c r="O39" s="7" t="s">
        <v>2742</v>
      </c>
      <c r="P39" s="7" t="s">
        <v>2743</v>
      </c>
    </row>
    <row r="40" spans="1:16" ht="50.1" customHeight="1" x14ac:dyDescent="0.35">
      <c r="A40" s="14">
        <f t="shared" si="0"/>
        <v>39</v>
      </c>
      <c r="B40" s="4" t="s">
        <v>10</v>
      </c>
      <c r="C40" s="4" t="s">
        <v>212</v>
      </c>
      <c r="D40" s="4" t="s">
        <v>149</v>
      </c>
      <c r="E40" s="3" t="s">
        <v>213</v>
      </c>
      <c r="F40" s="3" t="s">
        <v>214</v>
      </c>
      <c r="G40" s="13" t="s">
        <v>202</v>
      </c>
      <c r="H40" s="4" t="s">
        <v>2450</v>
      </c>
      <c r="I40" s="4" t="s">
        <v>161</v>
      </c>
      <c r="J40" s="4" t="s">
        <v>59</v>
      </c>
      <c r="K40" s="4" t="s">
        <v>203</v>
      </c>
      <c r="L40" s="5">
        <v>627000</v>
      </c>
      <c r="M40" s="5">
        <v>9350000</v>
      </c>
      <c r="N40" s="2" t="s">
        <v>3867</v>
      </c>
      <c r="O40" s="7" t="s">
        <v>2745</v>
      </c>
      <c r="P40" s="7" t="s">
        <v>2113</v>
      </c>
    </row>
    <row r="41" spans="1:16" ht="50.1" customHeight="1" x14ac:dyDescent="0.35">
      <c r="A41" s="14">
        <f t="shared" si="0"/>
        <v>40</v>
      </c>
      <c r="B41" s="4" t="s">
        <v>10</v>
      </c>
      <c r="C41" s="4" t="s">
        <v>199</v>
      </c>
      <c r="D41" s="4" t="s">
        <v>149</v>
      </c>
      <c r="E41" s="3" t="s">
        <v>200</v>
      </c>
      <c r="F41" s="3" t="s">
        <v>201</v>
      </c>
      <c r="G41" s="13" t="s">
        <v>202</v>
      </c>
      <c r="H41" s="4" t="s">
        <v>2450</v>
      </c>
      <c r="I41" s="4" t="s">
        <v>161</v>
      </c>
      <c r="J41" s="4" t="s">
        <v>59</v>
      </c>
      <c r="K41" s="4" t="s">
        <v>203</v>
      </c>
      <c r="L41" s="5">
        <v>123200</v>
      </c>
      <c r="M41" s="5">
        <v>1575200</v>
      </c>
      <c r="N41" s="2" t="s">
        <v>3867</v>
      </c>
      <c r="O41" s="7" t="s">
        <v>2744</v>
      </c>
      <c r="P41" s="7" t="s">
        <v>2113</v>
      </c>
    </row>
    <row r="42" spans="1:16" ht="50.1" customHeight="1" x14ac:dyDescent="0.35">
      <c r="A42" s="14">
        <f t="shared" si="0"/>
        <v>41</v>
      </c>
      <c r="B42" s="4" t="s">
        <v>10</v>
      </c>
      <c r="C42" s="4" t="s">
        <v>1795</v>
      </c>
      <c r="D42" s="4" t="s">
        <v>60</v>
      </c>
      <c r="E42" s="3" t="s">
        <v>1796</v>
      </c>
      <c r="F42" s="3" t="s">
        <v>1467</v>
      </c>
      <c r="G42" s="13" t="s">
        <v>56</v>
      </c>
      <c r="H42" s="4" t="s">
        <v>960</v>
      </c>
      <c r="I42" s="4" t="s">
        <v>1789</v>
      </c>
      <c r="J42" s="4" t="s">
        <v>59</v>
      </c>
      <c r="K42" s="4" t="s">
        <v>868</v>
      </c>
      <c r="L42" s="5">
        <v>407000</v>
      </c>
      <c r="M42" s="5">
        <v>11517000</v>
      </c>
      <c r="N42" s="2" t="s">
        <v>3770</v>
      </c>
      <c r="O42" s="7" t="s">
        <v>2746</v>
      </c>
      <c r="P42" s="7" t="s">
        <v>2747</v>
      </c>
    </row>
    <row r="43" spans="1:16" ht="50.1" customHeight="1" x14ac:dyDescent="0.35">
      <c r="A43" s="14">
        <f t="shared" si="0"/>
        <v>42</v>
      </c>
      <c r="B43" s="4" t="s">
        <v>10</v>
      </c>
      <c r="C43" s="4" t="s">
        <v>1030</v>
      </c>
      <c r="D43" s="4" t="s">
        <v>60</v>
      </c>
      <c r="E43" s="3" t="s">
        <v>1031</v>
      </c>
      <c r="F43" s="3" t="s">
        <v>602</v>
      </c>
      <c r="G43" s="13" t="s">
        <v>55</v>
      </c>
      <c r="H43" s="4" t="s">
        <v>2534</v>
      </c>
      <c r="I43" s="4" t="s">
        <v>1032</v>
      </c>
      <c r="J43" s="4" t="s">
        <v>59</v>
      </c>
      <c r="K43" s="4" t="s">
        <v>235</v>
      </c>
      <c r="L43" s="5">
        <v>0</v>
      </c>
      <c r="M43" s="5">
        <v>38409800</v>
      </c>
      <c r="N43" s="2" t="s">
        <v>3555</v>
      </c>
      <c r="O43" s="7" t="s">
        <v>1034</v>
      </c>
      <c r="P43" s="7" t="s">
        <v>2748</v>
      </c>
    </row>
    <row r="44" spans="1:16" ht="50.1" customHeight="1" x14ac:dyDescent="0.35">
      <c r="A44" s="14">
        <f t="shared" si="0"/>
        <v>43</v>
      </c>
      <c r="B44" s="4" t="s">
        <v>10</v>
      </c>
      <c r="C44" s="4" t="s">
        <v>638</v>
      </c>
      <c r="D44" s="4" t="s">
        <v>149</v>
      </c>
      <c r="E44" s="3" t="s">
        <v>639</v>
      </c>
      <c r="F44" s="3" t="s">
        <v>17</v>
      </c>
      <c r="G44" s="13" t="s">
        <v>177</v>
      </c>
      <c r="H44" s="4" t="s">
        <v>2588</v>
      </c>
      <c r="I44" s="4" t="s">
        <v>636</v>
      </c>
      <c r="J44" s="4" t="s">
        <v>59</v>
      </c>
      <c r="K44" s="4" t="s">
        <v>203</v>
      </c>
      <c r="L44" s="5">
        <v>79200</v>
      </c>
      <c r="M44" s="5">
        <v>5909200</v>
      </c>
      <c r="N44" s="2" t="s">
        <v>640</v>
      </c>
      <c r="O44" s="7" t="s">
        <v>2753</v>
      </c>
      <c r="P44" s="7" t="s">
        <v>2754</v>
      </c>
    </row>
    <row r="45" spans="1:16" ht="50.1" customHeight="1" x14ac:dyDescent="0.35">
      <c r="A45" s="14">
        <f t="shared" si="0"/>
        <v>44</v>
      </c>
      <c r="B45" s="4" t="s">
        <v>10</v>
      </c>
      <c r="C45" s="4" t="s">
        <v>1424</v>
      </c>
      <c r="D45" s="4" t="s">
        <v>60</v>
      </c>
      <c r="E45" s="3" t="s">
        <v>1425</v>
      </c>
      <c r="F45" s="3" t="s">
        <v>472</v>
      </c>
      <c r="G45" s="13" t="s">
        <v>55</v>
      </c>
      <c r="H45" s="4" t="s">
        <v>2588</v>
      </c>
      <c r="I45" s="4" t="s">
        <v>1419</v>
      </c>
      <c r="J45" s="4" t="s">
        <v>59</v>
      </c>
      <c r="K45" s="4" t="s">
        <v>203</v>
      </c>
      <c r="L45" s="5">
        <v>-1793000</v>
      </c>
      <c r="M45" s="5">
        <v>7469000</v>
      </c>
      <c r="N45" s="2" t="s">
        <v>3027</v>
      </c>
      <c r="O45" s="7" t="s">
        <v>2751</v>
      </c>
      <c r="P45" s="7" t="s">
        <v>2752</v>
      </c>
    </row>
    <row r="46" spans="1:16" ht="50.1" customHeight="1" x14ac:dyDescent="0.35">
      <c r="A46" s="14">
        <f t="shared" si="0"/>
        <v>45</v>
      </c>
      <c r="B46" s="4" t="s">
        <v>10</v>
      </c>
      <c r="C46" s="4" t="s">
        <v>1370</v>
      </c>
      <c r="D46" s="4" t="s">
        <v>60</v>
      </c>
      <c r="E46" s="3" t="s">
        <v>1371</v>
      </c>
      <c r="F46" s="3" t="s">
        <v>1372</v>
      </c>
      <c r="G46" s="13" t="s">
        <v>56</v>
      </c>
      <c r="H46" s="4" t="s">
        <v>2588</v>
      </c>
      <c r="I46" s="4" t="s">
        <v>1326</v>
      </c>
      <c r="J46" s="4" t="s">
        <v>59</v>
      </c>
      <c r="K46" s="4" t="s">
        <v>235</v>
      </c>
      <c r="L46" s="5">
        <v>192500</v>
      </c>
      <c r="M46" s="5">
        <v>34166000</v>
      </c>
      <c r="N46" s="2" t="s">
        <v>1373</v>
      </c>
      <c r="O46" s="7" t="s">
        <v>2749</v>
      </c>
      <c r="P46" s="7" t="s">
        <v>2750</v>
      </c>
    </row>
    <row r="47" spans="1:16" ht="50.1" customHeight="1" x14ac:dyDescent="0.35">
      <c r="A47" s="14">
        <f t="shared" si="0"/>
        <v>46</v>
      </c>
      <c r="B47" s="4" t="s">
        <v>10</v>
      </c>
      <c r="C47" s="4" t="s">
        <v>1175</v>
      </c>
      <c r="D47" s="4" t="s">
        <v>60</v>
      </c>
      <c r="E47" s="3" t="s">
        <v>1176</v>
      </c>
      <c r="F47" s="3" t="s">
        <v>1177</v>
      </c>
      <c r="G47" s="13" t="s">
        <v>1042</v>
      </c>
      <c r="H47" s="4" t="s">
        <v>2607</v>
      </c>
      <c r="I47" s="4" t="s">
        <v>1178</v>
      </c>
      <c r="J47" s="4" t="s">
        <v>59</v>
      </c>
      <c r="K47" s="4" t="s">
        <v>868</v>
      </c>
      <c r="L47" s="5">
        <v>605000</v>
      </c>
      <c r="M47" s="5">
        <v>35035000</v>
      </c>
      <c r="N47" s="2" t="s">
        <v>3769</v>
      </c>
      <c r="O47" s="7" t="s">
        <v>2757</v>
      </c>
      <c r="P47" s="7" t="s">
        <v>2758</v>
      </c>
    </row>
    <row r="48" spans="1:16" ht="50.1" customHeight="1" x14ac:dyDescent="0.35">
      <c r="A48" s="14">
        <f t="shared" si="0"/>
        <v>47</v>
      </c>
      <c r="B48" s="4" t="s">
        <v>10</v>
      </c>
      <c r="C48" s="4" t="s">
        <v>1812</v>
      </c>
      <c r="D48" s="4" t="s">
        <v>60</v>
      </c>
      <c r="E48" s="3" t="s">
        <v>1813</v>
      </c>
      <c r="F48" s="3" t="s">
        <v>1707</v>
      </c>
      <c r="G48" s="13" t="s">
        <v>1814</v>
      </c>
      <c r="H48" s="4" t="s">
        <v>2607</v>
      </c>
      <c r="I48" s="4" t="s">
        <v>1802</v>
      </c>
      <c r="J48" s="4" t="s">
        <v>59</v>
      </c>
      <c r="K48" s="4" t="s">
        <v>203</v>
      </c>
      <c r="L48" s="5">
        <v>429000</v>
      </c>
      <c r="M48" s="5">
        <v>13409000</v>
      </c>
      <c r="N48" s="2" t="s">
        <v>2129</v>
      </c>
      <c r="O48" s="7" t="s">
        <v>2755</v>
      </c>
      <c r="P48" s="7" t="s">
        <v>2756</v>
      </c>
    </row>
    <row r="49" spans="1:16" ht="50.1" customHeight="1" x14ac:dyDescent="0.35">
      <c r="A49" s="14">
        <f t="shared" si="0"/>
        <v>48</v>
      </c>
      <c r="B49" s="4" t="s">
        <v>10</v>
      </c>
      <c r="C49" s="4" t="s">
        <v>1615</v>
      </c>
      <c r="D49" s="4" t="s">
        <v>60</v>
      </c>
      <c r="E49" s="3" t="s">
        <v>1616</v>
      </c>
      <c r="F49" s="3" t="s">
        <v>955</v>
      </c>
      <c r="G49" s="13" t="s">
        <v>465</v>
      </c>
      <c r="H49" s="4" t="s">
        <v>2622</v>
      </c>
      <c r="I49" s="4" t="s">
        <v>1606</v>
      </c>
      <c r="J49" s="4" t="s">
        <v>59</v>
      </c>
      <c r="K49" s="4" t="s">
        <v>2989</v>
      </c>
      <c r="L49" s="5">
        <v>0</v>
      </c>
      <c r="M49" s="5">
        <v>12353000</v>
      </c>
      <c r="N49" s="2" t="s">
        <v>3037</v>
      </c>
      <c r="O49" s="7" t="s">
        <v>1618</v>
      </c>
      <c r="P49" s="7" t="s">
        <v>2990</v>
      </c>
    </row>
    <row r="50" spans="1:16" ht="50.1" customHeight="1" x14ac:dyDescent="0.35">
      <c r="A50" s="14">
        <f t="shared" si="0"/>
        <v>49</v>
      </c>
      <c r="B50" s="4" t="s">
        <v>10</v>
      </c>
      <c r="C50" s="4" t="s">
        <v>1960</v>
      </c>
      <c r="D50" s="4" t="s">
        <v>60</v>
      </c>
      <c r="E50" s="3" t="s">
        <v>1961</v>
      </c>
      <c r="F50" s="3" t="s">
        <v>1538</v>
      </c>
      <c r="G50" s="13" t="s">
        <v>58</v>
      </c>
      <c r="H50" s="4" t="s">
        <v>2622</v>
      </c>
      <c r="I50" s="4" t="s">
        <v>1962</v>
      </c>
      <c r="J50" s="4" t="s">
        <v>59</v>
      </c>
      <c r="K50" s="4" t="s">
        <v>1202</v>
      </c>
      <c r="L50" s="5">
        <v>145937</v>
      </c>
      <c r="M50" s="5">
        <v>2783000</v>
      </c>
      <c r="N50" s="2" t="s">
        <v>1963</v>
      </c>
      <c r="O50" s="7" t="s">
        <v>2759</v>
      </c>
      <c r="P50" s="7" t="s">
        <v>2760</v>
      </c>
    </row>
    <row r="51" spans="1:16" ht="50.1" customHeight="1" x14ac:dyDescent="0.35">
      <c r="A51" s="14">
        <f t="shared" si="0"/>
        <v>50</v>
      </c>
      <c r="B51" s="4" t="s">
        <v>10</v>
      </c>
      <c r="C51" s="4" t="s">
        <v>1790</v>
      </c>
      <c r="D51" s="4" t="s">
        <v>60</v>
      </c>
      <c r="E51" s="3" t="s">
        <v>1791</v>
      </c>
      <c r="F51" s="3" t="s">
        <v>1217</v>
      </c>
      <c r="G51" s="13" t="s">
        <v>57</v>
      </c>
      <c r="H51" s="4" t="s">
        <v>2699</v>
      </c>
      <c r="I51" s="4" t="s">
        <v>1789</v>
      </c>
      <c r="J51" s="4" t="s">
        <v>59</v>
      </c>
      <c r="K51" s="4" t="s">
        <v>203</v>
      </c>
      <c r="L51" s="5">
        <v>117700</v>
      </c>
      <c r="M51" s="5">
        <v>1386000</v>
      </c>
      <c r="N51" s="2" t="s">
        <v>1792</v>
      </c>
      <c r="O51" s="7" t="s">
        <v>2761</v>
      </c>
      <c r="P51" s="7" t="s">
        <v>2762</v>
      </c>
    </row>
    <row r="52" spans="1:16" ht="50.1" customHeight="1" x14ac:dyDescent="0.35">
      <c r="A52" s="14">
        <f t="shared" si="0"/>
        <v>51</v>
      </c>
      <c r="B52" s="4" t="s">
        <v>10</v>
      </c>
      <c r="C52" s="4" t="s">
        <v>1199</v>
      </c>
      <c r="D52" s="4" t="s">
        <v>149</v>
      </c>
      <c r="E52" s="3" t="s">
        <v>1200</v>
      </c>
      <c r="F52" s="3" t="s">
        <v>1201</v>
      </c>
      <c r="G52" s="13" t="s">
        <v>177</v>
      </c>
      <c r="H52" s="4" t="s">
        <v>2699</v>
      </c>
      <c r="I52" s="4" t="s">
        <v>1178</v>
      </c>
      <c r="J52" s="4" t="s">
        <v>59</v>
      </c>
      <c r="K52" s="4" t="s">
        <v>1202</v>
      </c>
      <c r="L52" s="5">
        <v>-530200</v>
      </c>
      <c r="M52" s="5">
        <v>6619800</v>
      </c>
      <c r="N52" s="2" t="s">
        <v>1203</v>
      </c>
      <c r="O52" s="7" t="s">
        <v>2763</v>
      </c>
      <c r="P52" s="7" t="s">
        <v>2764</v>
      </c>
    </row>
    <row r="53" spans="1:16" ht="50.1" customHeight="1" x14ac:dyDescent="0.35">
      <c r="A53" s="14">
        <f t="shared" si="0"/>
        <v>52</v>
      </c>
      <c r="B53" s="4" t="s">
        <v>10</v>
      </c>
      <c r="C53" s="4" t="s">
        <v>1817</v>
      </c>
      <c r="D53" s="4" t="s">
        <v>60</v>
      </c>
      <c r="E53" s="3" t="s">
        <v>1818</v>
      </c>
      <c r="F53" s="3" t="s">
        <v>1819</v>
      </c>
      <c r="G53" s="13" t="s">
        <v>55</v>
      </c>
      <c r="H53" s="4" t="s">
        <v>203</v>
      </c>
      <c r="I53" s="4" t="s">
        <v>1802</v>
      </c>
      <c r="J53" s="4" t="s">
        <v>59</v>
      </c>
      <c r="K53" s="4" t="s">
        <v>868</v>
      </c>
      <c r="L53" s="5">
        <v>495000</v>
      </c>
      <c r="M53" s="5">
        <v>18975000</v>
      </c>
      <c r="N53" s="2" t="s">
        <v>2140</v>
      </c>
      <c r="O53" s="7" t="s">
        <v>2765</v>
      </c>
      <c r="P53" s="7" t="s">
        <v>2766</v>
      </c>
    </row>
    <row r="54" spans="1:16" ht="50.1" customHeight="1" x14ac:dyDescent="0.35">
      <c r="A54" s="14">
        <f t="shared" si="0"/>
        <v>53</v>
      </c>
      <c r="B54" s="4" t="s">
        <v>10</v>
      </c>
      <c r="C54" s="4" t="s">
        <v>1451</v>
      </c>
      <c r="D54" s="4" t="s">
        <v>60</v>
      </c>
      <c r="E54" s="3" t="s">
        <v>1452</v>
      </c>
      <c r="F54" s="3" t="s">
        <v>472</v>
      </c>
      <c r="G54" s="13" t="s">
        <v>55</v>
      </c>
      <c r="H54" s="4" t="s">
        <v>2818</v>
      </c>
      <c r="I54" s="4" t="s">
        <v>1419</v>
      </c>
      <c r="J54" s="4" t="s">
        <v>59</v>
      </c>
      <c r="K54" s="4" t="s">
        <v>391</v>
      </c>
      <c r="L54" s="5">
        <v>407000</v>
      </c>
      <c r="M54" s="5">
        <v>16071000</v>
      </c>
      <c r="N54" s="2" t="s">
        <v>1453</v>
      </c>
      <c r="O54" s="7" t="s">
        <v>2991</v>
      </c>
      <c r="P54" s="7" t="s">
        <v>2992</v>
      </c>
    </row>
    <row r="55" spans="1:16" ht="50.1" customHeight="1" x14ac:dyDescent="0.35">
      <c r="A55" s="14">
        <f t="shared" si="0"/>
        <v>54</v>
      </c>
      <c r="B55" s="4" t="s">
        <v>10</v>
      </c>
      <c r="C55" s="4" t="s">
        <v>1799</v>
      </c>
      <c r="D55" s="4" t="s">
        <v>60</v>
      </c>
      <c r="E55" s="3" t="s">
        <v>1800</v>
      </c>
      <c r="F55" s="3" t="s">
        <v>1801</v>
      </c>
      <c r="G55" s="13" t="s">
        <v>1042</v>
      </c>
      <c r="H55" s="4" t="s">
        <v>2818</v>
      </c>
      <c r="I55" s="4" t="s">
        <v>1802</v>
      </c>
      <c r="J55" s="4" t="s">
        <v>59</v>
      </c>
      <c r="K55" s="4" t="s">
        <v>1202</v>
      </c>
      <c r="L55" s="5">
        <v>396000</v>
      </c>
      <c r="M55" s="5">
        <v>8206000</v>
      </c>
      <c r="N55" s="2" t="s">
        <v>3894</v>
      </c>
      <c r="O55" s="7" t="s">
        <v>2995</v>
      </c>
      <c r="P55" s="7" t="s">
        <v>2996</v>
      </c>
    </row>
    <row r="56" spans="1:16" ht="50.1" customHeight="1" x14ac:dyDescent="0.35">
      <c r="A56" s="14">
        <f t="shared" si="0"/>
        <v>55</v>
      </c>
      <c r="B56" s="4" t="s">
        <v>10</v>
      </c>
      <c r="C56" s="4" t="s">
        <v>1705</v>
      </c>
      <c r="D56" s="4" t="s">
        <v>60</v>
      </c>
      <c r="E56" s="3" t="s">
        <v>1706</v>
      </c>
      <c r="F56" s="3" t="s">
        <v>1707</v>
      </c>
      <c r="G56" s="13" t="s">
        <v>1042</v>
      </c>
      <c r="H56" s="4" t="s">
        <v>2818</v>
      </c>
      <c r="I56" s="4" t="s">
        <v>11</v>
      </c>
      <c r="J56" s="4" t="s">
        <v>59</v>
      </c>
      <c r="K56" s="4" t="s">
        <v>1202</v>
      </c>
      <c r="L56" s="5">
        <v>297000</v>
      </c>
      <c r="M56" s="5">
        <v>19657000</v>
      </c>
      <c r="N56" s="2" t="s">
        <v>1708</v>
      </c>
      <c r="O56" s="7" t="s">
        <v>2997</v>
      </c>
      <c r="P56" s="7" t="s">
        <v>2998</v>
      </c>
    </row>
    <row r="57" spans="1:16" ht="50.1" customHeight="1" x14ac:dyDescent="0.35">
      <c r="A57" s="14">
        <f t="shared" si="0"/>
        <v>56</v>
      </c>
      <c r="B57" s="4" t="s">
        <v>10</v>
      </c>
      <c r="C57" s="4" t="s">
        <v>1827</v>
      </c>
      <c r="D57" s="4" t="s">
        <v>60</v>
      </c>
      <c r="E57" s="3" t="s">
        <v>1828</v>
      </c>
      <c r="F57" s="3" t="s">
        <v>522</v>
      </c>
      <c r="G57" s="13" t="s">
        <v>1042</v>
      </c>
      <c r="H57" s="4" t="s">
        <v>2818</v>
      </c>
      <c r="I57" s="4" t="s">
        <v>1802</v>
      </c>
      <c r="J57" s="4" t="s">
        <v>59</v>
      </c>
      <c r="K57" s="4" t="s">
        <v>1202</v>
      </c>
      <c r="L57" s="5">
        <v>649000</v>
      </c>
      <c r="M57" s="5">
        <v>12419000</v>
      </c>
      <c r="N57" s="2" t="s">
        <v>2777</v>
      </c>
      <c r="O57" s="7" t="s">
        <v>2993</v>
      </c>
      <c r="P57" s="7" t="s">
        <v>2994</v>
      </c>
    </row>
    <row r="58" spans="1:16" ht="50.1" customHeight="1" x14ac:dyDescent="0.35">
      <c r="A58" s="14">
        <f t="shared" si="0"/>
        <v>57</v>
      </c>
      <c r="B58" s="4" t="s">
        <v>10</v>
      </c>
      <c r="C58" s="4" t="s">
        <v>1809</v>
      </c>
      <c r="D58" s="4" t="s">
        <v>60</v>
      </c>
      <c r="E58" s="3" t="s">
        <v>1810</v>
      </c>
      <c r="F58" s="3" t="s">
        <v>946</v>
      </c>
      <c r="G58" s="13" t="s">
        <v>56</v>
      </c>
      <c r="H58" s="4" t="s">
        <v>1365</v>
      </c>
      <c r="I58" s="4" t="s">
        <v>1802</v>
      </c>
      <c r="J58" s="4" t="s">
        <v>59</v>
      </c>
      <c r="K58" s="4" t="s">
        <v>235</v>
      </c>
      <c r="L58" s="5">
        <v>913000</v>
      </c>
      <c r="M58" s="5">
        <v>15642000</v>
      </c>
      <c r="N58" s="2" t="s">
        <v>1487</v>
      </c>
      <c r="O58" s="7" t="s">
        <v>2999</v>
      </c>
      <c r="P58" s="7" t="s">
        <v>3000</v>
      </c>
    </row>
    <row r="59" spans="1:16" ht="50.1" customHeight="1" x14ac:dyDescent="0.35">
      <c r="A59" s="14">
        <f t="shared" si="0"/>
        <v>58</v>
      </c>
      <c r="B59" s="4" t="s">
        <v>10</v>
      </c>
      <c r="C59" s="4" t="s">
        <v>865</v>
      </c>
      <c r="D59" s="4" t="s">
        <v>60</v>
      </c>
      <c r="E59" s="3" t="s">
        <v>866</v>
      </c>
      <c r="F59" s="3" t="s">
        <v>867</v>
      </c>
      <c r="G59" s="13" t="s">
        <v>55</v>
      </c>
      <c r="H59" s="4" t="s">
        <v>2850</v>
      </c>
      <c r="I59" s="4" t="s">
        <v>857</v>
      </c>
      <c r="J59" s="4" t="s">
        <v>59</v>
      </c>
      <c r="K59" s="4" t="s">
        <v>868</v>
      </c>
      <c r="L59" s="5">
        <v>10016600</v>
      </c>
      <c r="M59" s="5">
        <v>82533000</v>
      </c>
      <c r="N59" s="2" t="s">
        <v>94</v>
      </c>
      <c r="O59" s="7" t="s">
        <v>3001</v>
      </c>
      <c r="P59" s="7" t="s">
        <v>3002</v>
      </c>
    </row>
    <row r="60" spans="1:16" ht="50.1" customHeight="1" x14ac:dyDescent="0.35">
      <c r="A60" s="14">
        <f t="shared" si="0"/>
        <v>59</v>
      </c>
      <c r="B60" s="4" t="s">
        <v>10</v>
      </c>
      <c r="C60" s="4" t="s">
        <v>2039</v>
      </c>
      <c r="D60" s="4" t="s">
        <v>149</v>
      </c>
      <c r="E60" s="3" t="s">
        <v>2040</v>
      </c>
      <c r="F60" s="3" t="s">
        <v>2041</v>
      </c>
      <c r="G60" s="13" t="s">
        <v>814</v>
      </c>
      <c r="H60" s="4" t="s">
        <v>1202</v>
      </c>
      <c r="I60" s="4" t="s">
        <v>2042</v>
      </c>
      <c r="J60" s="4" t="s">
        <v>59</v>
      </c>
      <c r="K60" s="4" t="s">
        <v>868</v>
      </c>
      <c r="L60" s="5">
        <v>-1067000</v>
      </c>
      <c r="M60" s="5">
        <v>3058000</v>
      </c>
      <c r="N60" s="2" t="s">
        <v>3888</v>
      </c>
      <c r="O60" s="7" t="s">
        <v>3003</v>
      </c>
      <c r="P60" s="7" t="s">
        <v>3004</v>
      </c>
    </row>
    <row r="61" spans="1:16" ht="50.1" customHeight="1" x14ac:dyDescent="0.35">
      <c r="A61" s="14">
        <f t="shared" si="0"/>
        <v>60</v>
      </c>
      <c r="B61" s="4" t="s">
        <v>10</v>
      </c>
      <c r="C61" s="4" t="s">
        <v>1908</v>
      </c>
      <c r="D61" s="4" t="s">
        <v>149</v>
      </c>
      <c r="E61" s="3" t="s">
        <v>1909</v>
      </c>
      <c r="F61" s="3" t="s">
        <v>1825</v>
      </c>
      <c r="G61" s="13" t="s">
        <v>177</v>
      </c>
      <c r="H61" s="4" t="s">
        <v>2895</v>
      </c>
      <c r="I61" s="4" t="s">
        <v>1893</v>
      </c>
      <c r="J61" s="4" t="s">
        <v>59</v>
      </c>
      <c r="K61" s="4" t="s">
        <v>235</v>
      </c>
      <c r="L61" s="5">
        <v>1690700</v>
      </c>
      <c r="M61" s="5">
        <v>13240700</v>
      </c>
      <c r="N61" s="2" t="s">
        <v>3895</v>
      </c>
      <c r="O61" s="7" t="s">
        <v>3005</v>
      </c>
      <c r="P61" s="7" t="s">
        <v>3006</v>
      </c>
    </row>
    <row r="62" spans="1:16" ht="50.1" customHeight="1" x14ac:dyDescent="0.35">
      <c r="A62" s="14">
        <f t="shared" si="0"/>
        <v>61</v>
      </c>
      <c r="B62" s="4" t="s">
        <v>10</v>
      </c>
      <c r="C62" s="4" t="s">
        <v>316</v>
      </c>
      <c r="D62" s="4" t="s">
        <v>149</v>
      </c>
      <c r="E62" s="3" t="s">
        <v>317</v>
      </c>
      <c r="F62" s="3" t="s">
        <v>318</v>
      </c>
      <c r="G62" s="13" t="s">
        <v>169</v>
      </c>
      <c r="H62" s="4" t="s">
        <v>3007</v>
      </c>
      <c r="I62" s="4" t="s">
        <v>265</v>
      </c>
      <c r="J62" s="4" t="s">
        <v>59</v>
      </c>
      <c r="K62" s="4" t="s">
        <v>235</v>
      </c>
      <c r="L62" s="5">
        <v>0</v>
      </c>
      <c r="M62" s="5">
        <v>6270000</v>
      </c>
      <c r="N62" s="2" t="s">
        <v>3759</v>
      </c>
      <c r="O62" s="7" t="s">
        <v>3008</v>
      </c>
      <c r="P62" s="7" t="s">
        <v>3009</v>
      </c>
    </row>
    <row r="63" spans="1:16" ht="50.1" customHeight="1" x14ac:dyDescent="0.35">
      <c r="A63" s="14">
        <f t="shared" si="0"/>
        <v>62</v>
      </c>
      <c r="B63" s="4" t="s">
        <v>10</v>
      </c>
      <c r="C63" s="4" t="s">
        <v>769</v>
      </c>
      <c r="D63" s="4" t="s">
        <v>60</v>
      </c>
      <c r="E63" s="3" t="s">
        <v>770</v>
      </c>
      <c r="F63" s="3" t="s">
        <v>708</v>
      </c>
      <c r="G63" s="13" t="s">
        <v>57</v>
      </c>
      <c r="H63" s="4" t="s">
        <v>897</v>
      </c>
      <c r="I63" s="4" t="s">
        <v>21</v>
      </c>
      <c r="J63" s="4" t="s">
        <v>59</v>
      </c>
      <c r="K63" s="4" t="s">
        <v>391</v>
      </c>
      <c r="L63" s="5">
        <v>165000</v>
      </c>
      <c r="M63" s="5">
        <v>5225000</v>
      </c>
      <c r="N63" s="2" t="s">
        <v>2126</v>
      </c>
      <c r="O63" s="7" t="s">
        <v>3010</v>
      </c>
      <c r="P63" s="7" t="s">
        <v>3011</v>
      </c>
    </row>
    <row r="64" spans="1:16" ht="50.1" customHeight="1" x14ac:dyDescent="0.35">
      <c r="A64" s="14">
        <f t="shared" si="0"/>
        <v>63</v>
      </c>
      <c r="B64" s="4" t="s">
        <v>10</v>
      </c>
      <c r="C64" s="4" t="s">
        <v>2272</v>
      </c>
      <c r="D64" s="4" t="s">
        <v>60</v>
      </c>
      <c r="E64" s="3" t="s">
        <v>2273</v>
      </c>
      <c r="F64" s="3" t="s">
        <v>478</v>
      </c>
      <c r="G64" s="13" t="s">
        <v>55</v>
      </c>
      <c r="H64" s="4" t="s">
        <v>897</v>
      </c>
      <c r="I64" s="4" t="s">
        <v>629</v>
      </c>
      <c r="J64" s="4" t="s">
        <v>59</v>
      </c>
      <c r="K64" s="4" t="s">
        <v>235</v>
      </c>
      <c r="L64" s="5">
        <v>2618000</v>
      </c>
      <c r="M64" s="5">
        <v>16599000</v>
      </c>
      <c r="N64" s="2" t="s">
        <v>3520</v>
      </c>
      <c r="O64" s="7" t="s">
        <v>3012</v>
      </c>
      <c r="P64" s="7" t="s">
        <v>3013</v>
      </c>
    </row>
    <row r="65" spans="1:16" ht="50.1" customHeight="1" x14ac:dyDescent="0.35">
      <c r="A65" s="14">
        <f t="shared" si="0"/>
        <v>64</v>
      </c>
      <c r="B65" s="4" t="s">
        <v>10</v>
      </c>
      <c r="C65" s="4" t="s">
        <v>1353</v>
      </c>
      <c r="D65" s="4" t="s">
        <v>60</v>
      </c>
      <c r="E65" s="3" t="s">
        <v>1354</v>
      </c>
      <c r="F65" s="3" t="s">
        <v>1355</v>
      </c>
      <c r="G65" s="13" t="s">
        <v>1042</v>
      </c>
      <c r="H65" s="4" t="s">
        <v>2944</v>
      </c>
      <c r="I65" s="4" t="s">
        <v>1326</v>
      </c>
      <c r="J65" s="4" t="s">
        <v>59</v>
      </c>
      <c r="K65" s="4" t="s">
        <v>1356</v>
      </c>
      <c r="L65" s="5">
        <v>4697000</v>
      </c>
      <c r="M65" s="5">
        <v>41547000</v>
      </c>
      <c r="N65" s="2" t="s">
        <v>2129</v>
      </c>
      <c r="O65" s="7" t="s">
        <v>3014</v>
      </c>
      <c r="P65" s="7" t="s">
        <v>3015</v>
      </c>
    </row>
    <row r="66" spans="1:16" ht="50.1" customHeight="1" x14ac:dyDescent="0.35">
      <c r="A66" s="14">
        <f t="shared" si="0"/>
        <v>65</v>
      </c>
      <c r="B66" s="4" t="s">
        <v>10</v>
      </c>
      <c r="C66" s="4" t="s">
        <v>2336</v>
      </c>
      <c r="D66" s="4" t="s">
        <v>149</v>
      </c>
      <c r="E66" s="3" t="s">
        <v>2337</v>
      </c>
      <c r="F66" s="3" t="s">
        <v>92</v>
      </c>
      <c r="G66" s="13" t="s">
        <v>177</v>
      </c>
      <c r="H66" s="4" t="s">
        <v>3456</v>
      </c>
      <c r="I66" s="4" t="s">
        <v>2329</v>
      </c>
      <c r="J66" s="4" t="s">
        <v>59</v>
      </c>
      <c r="K66" s="4" t="s">
        <v>457</v>
      </c>
      <c r="L66" s="5">
        <v>45100</v>
      </c>
      <c r="M66" s="5">
        <v>3675100</v>
      </c>
      <c r="N66" s="2" t="s">
        <v>3502</v>
      </c>
      <c r="O66" s="7" t="s">
        <v>3457</v>
      </c>
      <c r="P66" s="7" t="s">
        <v>3458</v>
      </c>
    </row>
    <row r="67" spans="1:16" ht="50.1" customHeight="1" x14ac:dyDescent="0.35">
      <c r="A67" s="14">
        <f t="shared" si="0"/>
        <v>66</v>
      </c>
      <c r="B67" s="4" t="s">
        <v>10</v>
      </c>
      <c r="C67" s="4" t="s">
        <v>1349</v>
      </c>
      <c r="D67" s="4" t="s">
        <v>149</v>
      </c>
      <c r="E67" s="3" t="s">
        <v>1350</v>
      </c>
      <c r="F67" s="3" t="s">
        <v>1351</v>
      </c>
      <c r="G67" s="13" t="s">
        <v>492</v>
      </c>
      <c r="H67" s="4" t="s">
        <v>235</v>
      </c>
      <c r="I67" s="4" t="s">
        <v>1326</v>
      </c>
      <c r="J67" s="4" t="s">
        <v>59</v>
      </c>
      <c r="K67" s="4" t="s">
        <v>457</v>
      </c>
      <c r="L67" s="5">
        <v>-1441000</v>
      </c>
      <c r="M67" s="5">
        <v>3707000</v>
      </c>
      <c r="N67" s="2" t="s">
        <v>3875</v>
      </c>
      <c r="O67" s="7" t="s">
        <v>3459</v>
      </c>
      <c r="P67" s="7" t="s">
        <v>3460</v>
      </c>
    </row>
    <row r="68" spans="1:16" ht="50.1" customHeight="1" x14ac:dyDescent="0.35">
      <c r="A68" s="14">
        <f t="shared" si="0"/>
        <v>67</v>
      </c>
      <c r="B68" s="4" t="s">
        <v>10</v>
      </c>
      <c r="C68" s="4" t="s">
        <v>2298</v>
      </c>
      <c r="D68" s="4" t="s">
        <v>60</v>
      </c>
      <c r="E68" s="3" t="s">
        <v>2299</v>
      </c>
      <c r="F68" s="3" t="s">
        <v>472</v>
      </c>
      <c r="G68" s="13" t="s">
        <v>55</v>
      </c>
      <c r="H68" s="4" t="s">
        <v>3103</v>
      </c>
      <c r="I68" s="4" t="s">
        <v>2294</v>
      </c>
      <c r="J68" s="4" t="s">
        <v>59</v>
      </c>
      <c r="K68" s="4" t="s">
        <v>821</v>
      </c>
      <c r="L68" s="5">
        <v>0</v>
      </c>
      <c r="M68" s="5">
        <v>5940000</v>
      </c>
      <c r="N68" s="2" t="s">
        <v>779</v>
      </c>
      <c r="O68" s="7" t="s">
        <v>2300</v>
      </c>
      <c r="P68" s="7" t="s">
        <v>3461</v>
      </c>
    </row>
    <row r="69" spans="1:16" ht="50.1" customHeight="1" x14ac:dyDescent="0.35">
      <c r="A69" s="14">
        <f t="shared" ref="A69:A132" si="1">IF(B69="","",A68+1)</f>
        <v>68</v>
      </c>
      <c r="B69" s="4" t="s">
        <v>10</v>
      </c>
      <c r="C69" s="4" t="s">
        <v>1377</v>
      </c>
      <c r="D69" s="4" t="s">
        <v>60</v>
      </c>
      <c r="E69" s="3" t="s">
        <v>1378</v>
      </c>
      <c r="F69" s="3" t="s">
        <v>1379</v>
      </c>
      <c r="G69" s="13" t="s">
        <v>56</v>
      </c>
      <c r="H69" s="4" t="s">
        <v>3140</v>
      </c>
      <c r="I69" s="4" t="s">
        <v>1326</v>
      </c>
      <c r="J69" s="4" t="s">
        <v>59</v>
      </c>
      <c r="K69" s="4" t="s">
        <v>391</v>
      </c>
      <c r="L69" s="5">
        <v>737000</v>
      </c>
      <c r="M69" s="5">
        <v>25817000</v>
      </c>
      <c r="N69" s="2" t="s">
        <v>2424</v>
      </c>
      <c r="O69" s="7" t="s">
        <v>3464</v>
      </c>
      <c r="P69" s="7" t="s">
        <v>3465</v>
      </c>
    </row>
    <row r="70" spans="1:16" ht="50.1" customHeight="1" x14ac:dyDescent="0.35">
      <c r="A70" s="14">
        <f t="shared" si="1"/>
        <v>69</v>
      </c>
      <c r="B70" s="4" t="s">
        <v>10</v>
      </c>
      <c r="C70" s="4" t="s">
        <v>2443</v>
      </c>
      <c r="D70" s="4" t="s">
        <v>149</v>
      </c>
      <c r="E70" s="3" t="s">
        <v>2444</v>
      </c>
      <c r="F70" s="3" t="s">
        <v>2445</v>
      </c>
      <c r="G70" s="13" t="s">
        <v>814</v>
      </c>
      <c r="H70" s="4" t="s">
        <v>3140</v>
      </c>
      <c r="I70" s="4" t="s">
        <v>2446</v>
      </c>
      <c r="J70" s="4" t="s">
        <v>59</v>
      </c>
      <c r="K70" s="4" t="s">
        <v>391</v>
      </c>
      <c r="L70" s="5">
        <v>-1694000</v>
      </c>
      <c r="M70" s="5">
        <v>7084000</v>
      </c>
      <c r="N70" s="2" t="s">
        <v>3888</v>
      </c>
      <c r="O70" s="7" t="s">
        <v>3468</v>
      </c>
      <c r="P70" s="7" t="s">
        <v>3004</v>
      </c>
    </row>
    <row r="71" spans="1:16" ht="50.1" customHeight="1" x14ac:dyDescent="0.35">
      <c r="A71" s="14">
        <f t="shared" si="1"/>
        <v>70</v>
      </c>
      <c r="B71" s="4" t="s">
        <v>10</v>
      </c>
      <c r="C71" s="4" t="s">
        <v>2591</v>
      </c>
      <c r="D71" s="4" t="s">
        <v>60</v>
      </c>
      <c r="E71" s="3" t="s">
        <v>2592</v>
      </c>
      <c r="F71" s="3" t="s">
        <v>2593</v>
      </c>
      <c r="G71" s="13" t="s">
        <v>55</v>
      </c>
      <c r="H71" s="4" t="s">
        <v>3140</v>
      </c>
      <c r="I71" s="4" t="s">
        <v>1392</v>
      </c>
      <c r="J71" s="4" t="s">
        <v>59</v>
      </c>
      <c r="K71" s="4" t="s">
        <v>604</v>
      </c>
      <c r="L71" s="5">
        <v>544830</v>
      </c>
      <c r="M71" s="5">
        <v>7909000</v>
      </c>
      <c r="N71" s="2" t="s">
        <v>3045</v>
      </c>
      <c r="O71" s="7" t="s">
        <v>3466</v>
      </c>
      <c r="P71" s="7" t="s">
        <v>3467</v>
      </c>
    </row>
    <row r="72" spans="1:16" ht="50.1" customHeight="1" x14ac:dyDescent="0.35">
      <c r="A72" s="14">
        <f t="shared" si="1"/>
        <v>71</v>
      </c>
      <c r="B72" s="4" t="s">
        <v>10</v>
      </c>
      <c r="C72" s="4" t="s">
        <v>1973</v>
      </c>
      <c r="D72" s="4" t="s">
        <v>60</v>
      </c>
      <c r="E72" s="3" t="s">
        <v>1974</v>
      </c>
      <c r="F72" s="3" t="s">
        <v>1975</v>
      </c>
      <c r="G72" s="13" t="s">
        <v>747</v>
      </c>
      <c r="H72" s="4" t="s">
        <v>3140</v>
      </c>
      <c r="I72" s="4" t="s">
        <v>1970</v>
      </c>
      <c r="J72" s="4" t="s">
        <v>59</v>
      </c>
      <c r="K72" s="4" t="s">
        <v>391</v>
      </c>
      <c r="L72" s="5">
        <v>5753000</v>
      </c>
      <c r="M72" s="5">
        <v>25080000</v>
      </c>
      <c r="N72" s="2" t="s">
        <v>1976</v>
      </c>
      <c r="O72" s="7" t="s">
        <v>3462</v>
      </c>
      <c r="P72" s="7" t="s">
        <v>3463</v>
      </c>
    </row>
    <row r="73" spans="1:16" ht="50.1" customHeight="1" x14ac:dyDescent="0.35">
      <c r="A73" s="14">
        <f t="shared" si="1"/>
        <v>72</v>
      </c>
      <c r="B73" s="4" t="s">
        <v>10</v>
      </c>
      <c r="C73" s="4" t="s">
        <v>537</v>
      </c>
      <c r="D73" s="4" t="s">
        <v>149</v>
      </c>
      <c r="E73" s="3" t="s">
        <v>538</v>
      </c>
      <c r="F73" s="3" t="s">
        <v>464</v>
      </c>
      <c r="G73" s="13" t="s">
        <v>202</v>
      </c>
      <c r="H73" s="4" t="s">
        <v>3469</v>
      </c>
      <c r="I73" s="4" t="s">
        <v>14</v>
      </c>
      <c r="J73" s="4" t="s">
        <v>59</v>
      </c>
      <c r="K73" s="4" t="s">
        <v>155</v>
      </c>
      <c r="L73" s="5">
        <v>0</v>
      </c>
      <c r="M73" s="5">
        <v>18810000</v>
      </c>
      <c r="N73" s="2" t="s">
        <v>540</v>
      </c>
      <c r="O73" s="7" t="s">
        <v>542</v>
      </c>
      <c r="P73" s="7" t="s">
        <v>3470</v>
      </c>
    </row>
    <row r="74" spans="1:16" ht="50.1" customHeight="1" x14ac:dyDescent="0.35">
      <c r="A74" s="14">
        <f t="shared" si="1"/>
        <v>73</v>
      </c>
      <c r="B74" s="4" t="s">
        <v>10</v>
      </c>
      <c r="C74" s="4" t="s">
        <v>455</v>
      </c>
      <c r="D74" s="4" t="s">
        <v>60</v>
      </c>
      <c r="E74" s="3" t="s">
        <v>456</v>
      </c>
      <c r="F74" s="3" t="s">
        <v>201</v>
      </c>
      <c r="G74" s="13" t="s">
        <v>55</v>
      </c>
      <c r="H74" s="4" t="s">
        <v>1089</v>
      </c>
      <c r="I74" s="4" t="s">
        <v>449</v>
      </c>
      <c r="J74" s="4" t="s">
        <v>59</v>
      </c>
      <c r="K74" s="4" t="s">
        <v>457</v>
      </c>
      <c r="L74" s="5">
        <v>2436500</v>
      </c>
      <c r="M74" s="5">
        <v>21494000</v>
      </c>
      <c r="N74" s="2" t="s">
        <v>3714</v>
      </c>
      <c r="O74" s="7" t="s">
        <v>3471</v>
      </c>
      <c r="P74" s="7" t="s">
        <v>3472</v>
      </c>
    </row>
    <row r="75" spans="1:16" ht="50.1" customHeight="1" x14ac:dyDescent="0.35">
      <c r="A75" s="14">
        <f t="shared" si="1"/>
        <v>74</v>
      </c>
      <c r="B75" s="4" t="s">
        <v>10</v>
      </c>
      <c r="C75" s="4" t="s">
        <v>1282</v>
      </c>
      <c r="D75" s="4" t="s">
        <v>149</v>
      </c>
      <c r="E75" s="3" t="s">
        <v>1283</v>
      </c>
      <c r="F75" s="3" t="s">
        <v>1275</v>
      </c>
      <c r="G75" s="13" t="s">
        <v>492</v>
      </c>
      <c r="H75" s="4" t="s">
        <v>3473</v>
      </c>
      <c r="I75" s="4" t="s">
        <v>108</v>
      </c>
      <c r="J75" s="4" t="s">
        <v>59</v>
      </c>
      <c r="K75" s="4" t="s">
        <v>457</v>
      </c>
      <c r="L75" s="5">
        <v>188100</v>
      </c>
      <c r="M75" s="5">
        <v>1552100</v>
      </c>
      <c r="N75" s="2" t="s">
        <v>3890</v>
      </c>
      <c r="O75" s="7" t="s">
        <v>3474</v>
      </c>
      <c r="P75" s="7" t="s">
        <v>3475</v>
      </c>
    </row>
    <row r="76" spans="1:16" ht="50.1" customHeight="1" x14ac:dyDescent="0.35">
      <c r="A76" s="14">
        <f t="shared" si="1"/>
        <v>75</v>
      </c>
      <c r="B76" s="4" t="s">
        <v>10</v>
      </c>
      <c r="C76" s="4" t="s">
        <v>2434</v>
      </c>
      <c r="D76" s="4" t="s">
        <v>60</v>
      </c>
      <c r="E76" s="3" t="s">
        <v>2435</v>
      </c>
      <c r="F76" s="3" t="s">
        <v>160</v>
      </c>
      <c r="G76" s="13" t="s">
        <v>1515</v>
      </c>
      <c r="H76" s="4" t="s">
        <v>604</v>
      </c>
      <c r="I76" s="4" t="s">
        <v>1596</v>
      </c>
      <c r="J76" s="4" t="s">
        <v>59</v>
      </c>
      <c r="K76" s="4" t="s">
        <v>457</v>
      </c>
      <c r="L76" s="5">
        <v>7645000</v>
      </c>
      <c r="M76" s="5">
        <v>70345000</v>
      </c>
      <c r="N76" s="2" t="s">
        <v>379</v>
      </c>
      <c r="O76" s="7" t="s">
        <v>3476</v>
      </c>
      <c r="P76" s="7" t="s">
        <v>3477</v>
      </c>
    </row>
    <row r="77" spans="1:16" ht="50.1" customHeight="1" x14ac:dyDescent="0.35">
      <c r="A77" s="14">
        <f t="shared" si="1"/>
        <v>76</v>
      </c>
      <c r="B77" s="4" t="s">
        <v>10</v>
      </c>
      <c r="C77" s="4" t="s">
        <v>1615</v>
      </c>
      <c r="D77" s="4" t="s">
        <v>60</v>
      </c>
      <c r="E77" s="3" t="s">
        <v>1616</v>
      </c>
      <c r="F77" s="3" t="s">
        <v>955</v>
      </c>
      <c r="G77" s="13" t="s">
        <v>465</v>
      </c>
      <c r="H77" s="4" t="s">
        <v>1922</v>
      </c>
      <c r="I77" s="4" t="s">
        <v>1606</v>
      </c>
      <c r="J77" s="4" t="s">
        <v>59</v>
      </c>
      <c r="K77" s="4" t="s">
        <v>499</v>
      </c>
      <c r="L77" s="5">
        <v>0</v>
      </c>
      <c r="M77" s="5">
        <v>12353000</v>
      </c>
      <c r="N77" s="2" t="s">
        <v>3037</v>
      </c>
      <c r="O77" s="7" t="s">
        <v>1618</v>
      </c>
      <c r="P77" s="7" t="s">
        <v>3478</v>
      </c>
    </row>
    <row r="78" spans="1:16" ht="50.1" customHeight="1" x14ac:dyDescent="0.35">
      <c r="A78" s="14">
        <f t="shared" si="1"/>
        <v>77</v>
      </c>
      <c r="B78" s="4" t="s">
        <v>10</v>
      </c>
      <c r="C78" s="4" t="s">
        <v>2298</v>
      </c>
      <c r="D78" s="4" t="s">
        <v>60</v>
      </c>
      <c r="E78" s="3" t="s">
        <v>2299</v>
      </c>
      <c r="F78" s="3" t="s">
        <v>472</v>
      </c>
      <c r="G78" s="13" t="s">
        <v>55</v>
      </c>
      <c r="H78" s="4" t="s">
        <v>1922</v>
      </c>
      <c r="I78" s="4" t="s">
        <v>2294</v>
      </c>
      <c r="J78" s="4" t="s">
        <v>59</v>
      </c>
      <c r="K78" s="4" t="s">
        <v>821</v>
      </c>
      <c r="L78" s="5">
        <v>924000</v>
      </c>
      <c r="M78" s="5">
        <v>6864000</v>
      </c>
      <c r="N78" s="2" t="s">
        <v>779</v>
      </c>
      <c r="O78" s="7" t="s">
        <v>3479</v>
      </c>
      <c r="P78" s="7" t="s">
        <v>3480</v>
      </c>
    </row>
    <row r="79" spans="1:16" ht="50.1" customHeight="1" x14ac:dyDescent="0.35">
      <c r="A79" s="14">
        <f t="shared" si="1"/>
        <v>78</v>
      </c>
      <c r="B79" s="4" t="s">
        <v>10</v>
      </c>
      <c r="C79" s="4" t="s">
        <v>2292</v>
      </c>
      <c r="D79" s="4" t="s">
        <v>60</v>
      </c>
      <c r="E79" s="3" t="s">
        <v>2293</v>
      </c>
      <c r="F79" s="3" t="s">
        <v>653</v>
      </c>
      <c r="G79" s="13" t="s">
        <v>55</v>
      </c>
      <c r="H79" s="4" t="s">
        <v>3237</v>
      </c>
      <c r="I79" s="4" t="s">
        <v>2294</v>
      </c>
      <c r="J79" s="4" t="s">
        <v>59</v>
      </c>
      <c r="K79" s="4" t="s">
        <v>240</v>
      </c>
      <c r="L79" s="5">
        <v>0</v>
      </c>
      <c r="M79" s="5">
        <v>13200000</v>
      </c>
      <c r="N79" s="2" t="s">
        <v>730</v>
      </c>
      <c r="O79" s="7" t="s">
        <v>2296</v>
      </c>
      <c r="P79" s="7" t="s">
        <v>3481</v>
      </c>
    </row>
    <row r="80" spans="1:16" ht="50.1" customHeight="1" x14ac:dyDescent="0.35">
      <c r="A80" s="14">
        <f t="shared" si="1"/>
        <v>79</v>
      </c>
      <c r="B80" s="4" t="s">
        <v>10</v>
      </c>
      <c r="C80" s="4" t="s">
        <v>799</v>
      </c>
      <c r="D80" s="4" t="s">
        <v>149</v>
      </c>
      <c r="E80" s="3" t="s">
        <v>800</v>
      </c>
      <c r="F80" s="3" t="s">
        <v>801</v>
      </c>
      <c r="G80" s="13" t="s">
        <v>202</v>
      </c>
      <c r="H80" s="4" t="s">
        <v>391</v>
      </c>
      <c r="I80" s="4" t="s">
        <v>72</v>
      </c>
      <c r="J80" s="4" t="s">
        <v>59</v>
      </c>
      <c r="K80" s="4" t="s">
        <v>356</v>
      </c>
      <c r="L80" s="5">
        <v>0</v>
      </c>
      <c r="M80" s="5">
        <v>17930000</v>
      </c>
      <c r="N80" s="2" t="s">
        <v>540</v>
      </c>
      <c r="O80" s="7" t="s">
        <v>802</v>
      </c>
      <c r="P80" s="7" t="s">
        <v>3482</v>
      </c>
    </row>
    <row r="81" spans="1:16" ht="50.1" customHeight="1" x14ac:dyDescent="0.35">
      <c r="A81" s="14">
        <f t="shared" si="1"/>
        <v>80</v>
      </c>
      <c r="B81" s="4" t="s">
        <v>10</v>
      </c>
      <c r="C81" s="4" t="s">
        <v>2181</v>
      </c>
      <c r="D81" s="4" t="s">
        <v>60</v>
      </c>
      <c r="E81" s="3" t="s">
        <v>2182</v>
      </c>
      <c r="F81" s="3" t="s">
        <v>2183</v>
      </c>
      <c r="G81" s="13" t="s">
        <v>55</v>
      </c>
      <c r="H81" s="4" t="s">
        <v>1262</v>
      </c>
      <c r="I81" s="4" t="s">
        <v>517</v>
      </c>
      <c r="J81" s="4" t="s">
        <v>59</v>
      </c>
      <c r="K81" s="4" t="s">
        <v>356</v>
      </c>
      <c r="L81" s="5">
        <v>0</v>
      </c>
      <c r="M81" s="5">
        <v>18953000</v>
      </c>
      <c r="N81" s="2" t="s">
        <v>3027</v>
      </c>
      <c r="O81" s="7" t="s">
        <v>2184</v>
      </c>
      <c r="P81" s="7" t="s">
        <v>3483</v>
      </c>
    </row>
    <row r="82" spans="1:16" ht="50.1" customHeight="1" x14ac:dyDescent="0.35">
      <c r="A82" s="14">
        <f t="shared" si="1"/>
        <v>81</v>
      </c>
      <c r="B82" s="4" t="s">
        <v>10</v>
      </c>
      <c r="C82" s="4" t="s">
        <v>839</v>
      </c>
      <c r="D82" s="4" t="s">
        <v>149</v>
      </c>
      <c r="E82" s="3" t="s">
        <v>840</v>
      </c>
      <c r="F82" s="3" t="s">
        <v>841</v>
      </c>
      <c r="G82" s="13" t="s">
        <v>202</v>
      </c>
      <c r="H82" s="4" t="s">
        <v>3484</v>
      </c>
      <c r="I82" s="4" t="s">
        <v>72</v>
      </c>
      <c r="J82" s="4" t="s">
        <v>59</v>
      </c>
      <c r="K82" s="4" t="s">
        <v>240</v>
      </c>
      <c r="L82" s="5">
        <v>745800</v>
      </c>
      <c r="M82" s="5">
        <v>8643800</v>
      </c>
      <c r="N82" s="2" t="s">
        <v>843</v>
      </c>
      <c r="O82" s="7" t="s">
        <v>3485</v>
      </c>
      <c r="P82" s="7" t="s">
        <v>3486</v>
      </c>
    </row>
    <row r="83" spans="1:16" ht="50.1" customHeight="1" x14ac:dyDescent="0.35">
      <c r="A83" s="14">
        <f t="shared" si="1"/>
        <v>82</v>
      </c>
      <c r="B83" s="4" t="s">
        <v>10</v>
      </c>
      <c r="C83" s="4" t="s">
        <v>2491</v>
      </c>
      <c r="D83" s="4" t="s">
        <v>60</v>
      </c>
      <c r="E83" s="3" t="s">
        <v>2492</v>
      </c>
      <c r="F83" s="3" t="s">
        <v>2493</v>
      </c>
      <c r="G83" s="13" t="s">
        <v>55</v>
      </c>
      <c r="H83" s="4" t="s">
        <v>3261</v>
      </c>
      <c r="I83" s="4" t="s">
        <v>1551</v>
      </c>
      <c r="J83" s="4" t="s">
        <v>59</v>
      </c>
      <c r="K83" s="4" t="s">
        <v>1501</v>
      </c>
      <c r="L83" s="5">
        <v>0</v>
      </c>
      <c r="M83" s="5">
        <v>12364000</v>
      </c>
      <c r="N83" s="2" t="s">
        <v>3879</v>
      </c>
      <c r="O83" s="7" t="s">
        <v>2494</v>
      </c>
      <c r="P83" s="7" t="s">
        <v>3487</v>
      </c>
    </row>
    <row r="84" spans="1:16" ht="50.1" customHeight="1" x14ac:dyDescent="0.35">
      <c r="A84" s="14">
        <f t="shared" si="1"/>
        <v>83</v>
      </c>
      <c r="B84" s="4" t="s">
        <v>28</v>
      </c>
      <c r="C84" s="4" t="s">
        <v>3490</v>
      </c>
      <c r="D84" s="4" t="s">
        <v>60</v>
      </c>
      <c r="E84" s="3" t="s">
        <v>3491</v>
      </c>
      <c r="F84" s="3" t="s">
        <v>3492</v>
      </c>
      <c r="G84" s="13" t="s">
        <v>55</v>
      </c>
      <c r="H84" s="4" t="s">
        <v>539</v>
      </c>
      <c r="I84" s="4" t="s">
        <v>3493</v>
      </c>
      <c r="J84" s="4" t="s">
        <v>59</v>
      </c>
      <c r="K84" s="4" t="s">
        <v>356</v>
      </c>
      <c r="L84" s="5">
        <v>0</v>
      </c>
      <c r="M84" s="5">
        <v>58187800</v>
      </c>
      <c r="N84" s="2" t="s">
        <v>124</v>
      </c>
      <c r="O84" s="7" t="s">
        <v>3494</v>
      </c>
      <c r="P84" s="7" t="s">
        <v>3495</v>
      </c>
    </row>
    <row r="85" spans="1:16" ht="50.1" customHeight="1" x14ac:dyDescent="0.35">
      <c r="A85" s="14">
        <f t="shared" si="1"/>
        <v>84</v>
      </c>
      <c r="B85" s="4" t="s">
        <v>10</v>
      </c>
      <c r="C85" s="4" t="s">
        <v>2544</v>
      </c>
      <c r="D85" s="4" t="s">
        <v>60</v>
      </c>
      <c r="E85" s="3" t="s">
        <v>2545</v>
      </c>
      <c r="F85" s="3" t="s">
        <v>2546</v>
      </c>
      <c r="G85" s="13" t="s">
        <v>747</v>
      </c>
      <c r="H85" s="4" t="s">
        <v>539</v>
      </c>
      <c r="I85" s="4" t="s">
        <v>2547</v>
      </c>
      <c r="J85" s="4" t="s">
        <v>59</v>
      </c>
      <c r="K85" s="4" t="s">
        <v>499</v>
      </c>
      <c r="L85" s="5">
        <v>0</v>
      </c>
      <c r="M85" s="5">
        <v>12218580</v>
      </c>
      <c r="N85" s="2" t="s">
        <v>3564</v>
      </c>
      <c r="O85" s="7" t="s">
        <v>3496</v>
      </c>
      <c r="P85" s="7" t="s">
        <v>3497</v>
      </c>
    </row>
    <row r="86" spans="1:16" ht="50.1" customHeight="1" x14ac:dyDescent="0.35">
      <c r="A86" s="14">
        <f t="shared" si="1"/>
        <v>85</v>
      </c>
      <c r="B86" s="4" t="s">
        <v>10</v>
      </c>
      <c r="C86" s="4" t="s">
        <v>2639</v>
      </c>
      <c r="D86" s="4" t="s">
        <v>60</v>
      </c>
      <c r="E86" s="3" t="s">
        <v>2640</v>
      </c>
      <c r="F86" s="3" t="s">
        <v>478</v>
      </c>
      <c r="G86" s="13" t="s">
        <v>55</v>
      </c>
      <c r="H86" s="4" t="s">
        <v>539</v>
      </c>
      <c r="I86" s="4" t="s">
        <v>2622</v>
      </c>
      <c r="J86" s="4" t="s">
        <v>59</v>
      </c>
      <c r="K86" s="4" t="s">
        <v>457</v>
      </c>
      <c r="L86" s="5">
        <v>1606000</v>
      </c>
      <c r="M86" s="5">
        <v>19987000</v>
      </c>
      <c r="N86" s="2" t="s">
        <v>1051</v>
      </c>
      <c r="O86" s="7" t="s">
        <v>3488</v>
      </c>
      <c r="P86" s="7" t="s">
        <v>3489</v>
      </c>
    </row>
    <row r="87" spans="1:16" ht="50.1" customHeight="1" x14ac:dyDescent="0.35">
      <c r="A87" s="14">
        <f t="shared" si="1"/>
        <v>86</v>
      </c>
      <c r="B87" s="4" t="s">
        <v>28</v>
      </c>
      <c r="C87" s="4" t="s">
        <v>3498</v>
      </c>
      <c r="D87" s="4" t="s">
        <v>149</v>
      </c>
      <c r="E87" s="3" t="s">
        <v>3499</v>
      </c>
      <c r="F87" s="3" t="s">
        <v>3500</v>
      </c>
      <c r="G87" s="13" t="s">
        <v>177</v>
      </c>
      <c r="H87" s="4" t="s">
        <v>3350</v>
      </c>
      <c r="I87" s="4" t="s">
        <v>3501</v>
      </c>
      <c r="J87" s="4" t="s">
        <v>59</v>
      </c>
      <c r="K87" s="4" t="s">
        <v>457</v>
      </c>
      <c r="L87" s="5">
        <v>5742000</v>
      </c>
      <c r="M87" s="5">
        <v>41404000</v>
      </c>
      <c r="N87" s="2" t="s">
        <v>3502</v>
      </c>
      <c r="O87" s="7" t="s">
        <v>3503</v>
      </c>
      <c r="P87" s="7" t="s">
        <v>3504</v>
      </c>
    </row>
    <row r="88" spans="1:16" ht="50.1" customHeight="1" x14ac:dyDescent="0.35">
      <c r="A88" s="14">
        <f t="shared" si="1"/>
        <v>87</v>
      </c>
      <c r="B88" s="4" t="s">
        <v>10</v>
      </c>
      <c r="C88" s="4" t="s">
        <v>2500</v>
      </c>
      <c r="D88" s="4" t="s">
        <v>60</v>
      </c>
      <c r="E88" s="3" t="s">
        <v>2501</v>
      </c>
      <c r="F88" s="3" t="s">
        <v>2502</v>
      </c>
      <c r="G88" s="13" t="s">
        <v>55</v>
      </c>
      <c r="H88" s="4" t="s">
        <v>3350</v>
      </c>
      <c r="I88" s="4" t="s">
        <v>1551</v>
      </c>
      <c r="J88" s="4" t="s">
        <v>59</v>
      </c>
      <c r="K88" s="4" t="s">
        <v>457</v>
      </c>
      <c r="L88" s="5">
        <v>1023000</v>
      </c>
      <c r="M88" s="5">
        <v>8382000</v>
      </c>
      <c r="N88" s="2" t="s">
        <v>328</v>
      </c>
      <c r="O88" s="7" t="s">
        <v>3505</v>
      </c>
      <c r="P88" s="7" t="s">
        <v>3506</v>
      </c>
    </row>
    <row r="89" spans="1:16" ht="50.1" customHeight="1" x14ac:dyDescent="0.35">
      <c r="A89" s="14">
        <f t="shared" si="1"/>
        <v>88</v>
      </c>
      <c r="B89" s="4" t="s">
        <v>10</v>
      </c>
      <c r="C89" s="4" t="s">
        <v>2173</v>
      </c>
      <c r="D89" s="4" t="s">
        <v>60</v>
      </c>
      <c r="E89" s="3" t="s">
        <v>2174</v>
      </c>
      <c r="F89" s="3" t="s">
        <v>516</v>
      </c>
      <c r="G89" s="13" t="s">
        <v>55</v>
      </c>
      <c r="H89" s="4" t="s">
        <v>3350</v>
      </c>
      <c r="I89" s="4" t="s">
        <v>517</v>
      </c>
      <c r="J89" s="4" t="s">
        <v>59</v>
      </c>
      <c r="K89" s="4" t="s">
        <v>506</v>
      </c>
      <c r="L89" s="5">
        <v>616000</v>
      </c>
      <c r="M89" s="5">
        <v>9636000</v>
      </c>
      <c r="N89" s="2" t="s">
        <v>2110</v>
      </c>
      <c r="O89" s="7" t="s">
        <v>3507</v>
      </c>
      <c r="P89" s="7" t="s">
        <v>3508</v>
      </c>
    </row>
    <row r="90" spans="1:16" ht="50.1" customHeight="1" x14ac:dyDescent="0.35">
      <c r="A90" s="14">
        <f t="shared" si="1"/>
        <v>89</v>
      </c>
      <c r="B90" s="4" t="s">
        <v>10</v>
      </c>
      <c r="C90" s="4" t="s">
        <v>2525</v>
      </c>
      <c r="D90" s="4" t="s">
        <v>60</v>
      </c>
      <c r="E90" s="3" t="s">
        <v>2526</v>
      </c>
      <c r="F90" s="3" t="s">
        <v>2527</v>
      </c>
      <c r="G90" s="13" t="s">
        <v>1814</v>
      </c>
      <c r="H90" s="4" t="s">
        <v>3374</v>
      </c>
      <c r="I90" s="4" t="s">
        <v>1551</v>
      </c>
      <c r="J90" s="4" t="s">
        <v>59</v>
      </c>
      <c r="K90" s="4" t="s">
        <v>821</v>
      </c>
      <c r="L90" s="5">
        <v>200200</v>
      </c>
      <c r="M90" s="5">
        <v>17787000</v>
      </c>
      <c r="N90" s="2" t="s">
        <v>2528</v>
      </c>
      <c r="O90" s="7" t="s">
        <v>3509</v>
      </c>
      <c r="P90" s="7" t="s">
        <v>3510</v>
      </c>
    </row>
    <row r="91" spans="1:16" ht="50.1" customHeight="1" x14ac:dyDescent="0.35">
      <c r="A91" s="14">
        <f t="shared" si="1"/>
        <v>90</v>
      </c>
      <c r="B91" s="4" t="s">
        <v>10</v>
      </c>
      <c r="C91" s="4" t="s">
        <v>1653</v>
      </c>
      <c r="D91" s="4" t="s">
        <v>60</v>
      </c>
      <c r="E91" s="3" t="s">
        <v>1654</v>
      </c>
      <c r="F91" s="3" t="s">
        <v>1467</v>
      </c>
      <c r="G91" s="13" t="s">
        <v>58</v>
      </c>
      <c r="H91" s="4" t="s">
        <v>2295</v>
      </c>
      <c r="I91" s="4" t="s">
        <v>1641</v>
      </c>
      <c r="J91" s="4" t="s">
        <v>59</v>
      </c>
      <c r="K91" s="4" t="s">
        <v>499</v>
      </c>
      <c r="L91" s="5">
        <v>2002000</v>
      </c>
      <c r="M91" s="5">
        <v>39182000</v>
      </c>
      <c r="N91" s="2" t="s">
        <v>709</v>
      </c>
      <c r="O91" s="7" t="s">
        <v>3539</v>
      </c>
      <c r="P91" s="7" t="s">
        <v>3540</v>
      </c>
    </row>
    <row r="92" spans="1:16" ht="50.1" customHeight="1" x14ac:dyDescent="0.35">
      <c r="A92" s="14">
        <f t="shared" si="1"/>
        <v>91</v>
      </c>
      <c r="B92" s="4" t="s">
        <v>10</v>
      </c>
      <c r="C92" s="4" t="s">
        <v>2696</v>
      </c>
      <c r="D92" s="4" t="s">
        <v>149</v>
      </c>
      <c r="E92" s="3" t="s">
        <v>2697</v>
      </c>
      <c r="F92" s="3" t="s">
        <v>2698</v>
      </c>
      <c r="G92" s="13" t="s">
        <v>814</v>
      </c>
      <c r="H92" s="4" t="s">
        <v>842</v>
      </c>
      <c r="I92" s="4" t="s">
        <v>2699</v>
      </c>
      <c r="J92" s="4" t="s">
        <v>59</v>
      </c>
      <c r="K92" s="4" t="s">
        <v>1501</v>
      </c>
      <c r="L92" s="5">
        <v>-420200</v>
      </c>
      <c r="M92" s="5">
        <v>3572800</v>
      </c>
      <c r="N92" s="2" t="s">
        <v>3878</v>
      </c>
      <c r="O92" s="7" t="s">
        <v>3541</v>
      </c>
      <c r="P92" s="7" t="s">
        <v>3542</v>
      </c>
    </row>
    <row r="93" spans="1:16" ht="50.1" customHeight="1" x14ac:dyDescent="0.35">
      <c r="A93" s="14">
        <f t="shared" si="1"/>
        <v>92</v>
      </c>
      <c r="B93" s="4" t="s">
        <v>10</v>
      </c>
      <c r="C93" s="4" t="s">
        <v>1054</v>
      </c>
      <c r="D93" s="4" t="s">
        <v>60</v>
      </c>
      <c r="E93" s="3" t="s">
        <v>1055</v>
      </c>
      <c r="F93" s="3" t="s">
        <v>1041</v>
      </c>
      <c r="G93" s="13" t="s">
        <v>1042</v>
      </c>
      <c r="H93" s="4" t="s">
        <v>2013</v>
      </c>
      <c r="I93" s="4" t="s">
        <v>1050</v>
      </c>
      <c r="J93" s="4" t="s">
        <v>59</v>
      </c>
      <c r="K93" s="4" t="s">
        <v>499</v>
      </c>
      <c r="L93" s="5">
        <v>11587400</v>
      </c>
      <c r="M93" s="5">
        <v>67419000</v>
      </c>
      <c r="N93" s="2" t="s">
        <v>3030</v>
      </c>
      <c r="O93" s="7" t="s">
        <v>3543</v>
      </c>
      <c r="P93" s="7" t="s">
        <v>3544</v>
      </c>
    </row>
    <row r="94" spans="1:16" ht="50.1" customHeight="1" x14ac:dyDescent="0.35">
      <c r="A94" s="14">
        <f t="shared" si="1"/>
        <v>93</v>
      </c>
      <c r="B94" s="4" t="s">
        <v>10</v>
      </c>
      <c r="C94" s="4" t="s">
        <v>1039</v>
      </c>
      <c r="D94" s="4" t="s">
        <v>60</v>
      </c>
      <c r="E94" s="3" t="s">
        <v>1040</v>
      </c>
      <c r="F94" s="3" t="s">
        <v>1041</v>
      </c>
      <c r="G94" s="13" t="s">
        <v>1042</v>
      </c>
      <c r="H94" s="4" t="s">
        <v>2013</v>
      </c>
      <c r="I94" s="4" t="s">
        <v>1032</v>
      </c>
      <c r="J94" s="4" t="s">
        <v>59</v>
      </c>
      <c r="K94" s="4" t="s">
        <v>499</v>
      </c>
      <c r="L94" s="5">
        <v>8196100</v>
      </c>
      <c r="M94" s="5">
        <v>81576000</v>
      </c>
      <c r="N94" s="2" t="s">
        <v>3769</v>
      </c>
      <c r="O94" s="7" t="s">
        <v>3545</v>
      </c>
      <c r="P94" s="7" t="s">
        <v>3546</v>
      </c>
    </row>
    <row r="95" spans="1:16" ht="50.1" customHeight="1" x14ac:dyDescent="0.35">
      <c r="A95" s="14">
        <f t="shared" si="1"/>
        <v>94</v>
      </c>
      <c r="B95" s="4" t="s">
        <v>28</v>
      </c>
      <c r="C95" s="4" t="s">
        <v>3688</v>
      </c>
      <c r="D95" s="4" t="s">
        <v>60</v>
      </c>
      <c r="E95" s="3" t="s">
        <v>3689</v>
      </c>
      <c r="F95" s="3" t="s">
        <v>3387</v>
      </c>
      <c r="G95" s="13" t="s">
        <v>57</v>
      </c>
      <c r="H95" s="4" t="s">
        <v>3690</v>
      </c>
      <c r="I95" s="4" t="s">
        <v>3691</v>
      </c>
      <c r="J95" s="4" t="s">
        <v>59</v>
      </c>
      <c r="K95" s="4" t="s">
        <v>240</v>
      </c>
      <c r="L95" s="5">
        <v>0</v>
      </c>
      <c r="M95" s="5">
        <v>132550000</v>
      </c>
      <c r="N95" s="2" t="s">
        <v>3692</v>
      </c>
      <c r="O95" s="7" t="s">
        <v>3693</v>
      </c>
      <c r="P95" s="7" t="s">
        <v>3694</v>
      </c>
    </row>
    <row r="96" spans="1:16" ht="50.1" customHeight="1" x14ac:dyDescent="0.35">
      <c r="A96" s="14">
        <f t="shared" si="1"/>
        <v>95</v>
      </c>
      <c r="B96" s="4" t="s">
        <v>10</v>
      </c>
      <c r="C96" s="4" t="s">
        <v>1513</v>
      </c>
      <c r="D96" s="4" t="s">
        <v>60</v>
      </c>
      <c r="E96" s="3" t="s">
        <v>1514</v>
      </c>
      <c r="F96" s="3" t="s">
        <v>141</v>
      </c>
      <c r="G96" s="13" t="s">
        <v>1515</v>
      </c>
      <c r="H96" s="4" t="s">
        <v>2191</v>
      </c>
      <c r="I96" s="4" t="s">
        <v>178</v>
      </c>
      <c r="J96" s="4" t="s">
        <v>59</v>
      </c>
      <c r="K96" s="4" t="s">
        <v>152</v>
      </c>
      <c r="L96" s="5">
        <v>0</v>
      </c>
      <c r="M96" s="5">
        <v>25960000</v>
      </c>
      <c r="N96" s="2" t="s">
        <v>3866</v>
      </c>
      <c r="O96" s="7" t="s">
        <v>61</v>
      </c>
      <c r="P96" s="7" t="s">
        <v>3594</v>
      </c>
    </row>
    <row r="97" spans="1:16" ht="50.1" customHeight="1" x14ac:dyDescent="0.35">
      <c r="A97" s="14">
        <f t="shared" si="1"/>
        <v>96</v>
      </c>
      <c r="B97" s="4" t="s">
        <v>2380</v>
      </c>
      <c r="C97" s="4" t="s">
        <v>3595</v>
      </c>
      <c r="D97" s="4" t="s">
        <v>60</v>
      </c>
      <c r="E97" s="3" t="s">
        <v>3596</v>
      </c>
      <c r="F97" s="3" t="s">
        <v>141</v>
      </c>
      <c r="G97" s="13" t="s">
        <v>1515</v>
      </c>
      <c r="H97" s="4" t="s">
        <v>2191</v>
      </c>
      <c r="I97" s="4" t="s">
        <v>3597</v>
      </c>
      <c r="J97" s="4" t="s">
        <v>59</v>
      </c>
      <c r="K97" s="4" t="s">
        <v>152</v>
      </c>
      <c r="L97" s="5">
        <v>6567000</v>
      </c>
      <c r="M97" s="5">
        <v>1101067000</v>
      </c>
      <c r="N97" s="2" t="s">
        <v>3598</v>
      </c>
      <c r="O97" s="7" t="s">
        <v>3599</v>
      </c>
      <c r="P97" s="7" t="s">
        <v>3600</v>
      </c>
    </row>
    <row r="98" spans="1:16" ht="50.1" customHeight="1" x14ac:dyDescent="0.35">
      <c r="A98" s="14">
        <f t="shared" si="1"/>
        <v>97</v>
      </c>
      <c r="B98" s="4" t="s">
        <v>10</v>
      </c>
      <c r="C98" s="4" t="s">
        <v>2586</v>
      </c>
      <c r="D98" s="4" t="s">
        <v>60</v>
      </c>
      <c r="E98" s="3" t="s">
        <v>2587</v>
      </c>
      <c r="F98" s="3" t="s">
        <v>602</v>
      </c>
      <c r="G98" s="13" t="s">
        <v>55</v>
      </c>
      <c r="H98" s="4" t="s">
        <v>3568</v>
      </c>
      <c r="I98" s="4" t="s">
        <v>2588</v>
      </c>
      <c r="J98" s="4" t="s">
        <v>59</v>
      </c>
      <c r="K98" s="4" t="s">
        <v>2871</v>
      </c>
      <c r="L98" s="5">
        <v>0</v>
      </c>
      <c r="M98" s="5">
        <v>53534800</v>
      </c>
      <c r="N98" s="2" t="s">
        <v>124</v>
      </c>
      <c r="O98" s="7" t="s">
        <v>2590</v>
      </c>
      <c r="P98" s="7" t="s">
        <v>3603</v>
      </c>
    </row>
    <row r="99" spans="1:16" ht="50.1" customHeight="1" x14ac:dyDescent="0.35">
      <c r="A99" s="14">
        <f t="shared" si="1"/>
        <v>98</v>
      </c>
      <c r="B99" s="4" t="s">
        <v>10</v>
      </c>
      <c r="C99" s="4" t="s">
        <v>2227</v>
      </c>
      <c r="D99" s="4" t="s">
        <v>60</v>
      </c>
      <c r="E99" s="3" t="s">
        <v>2228</v>
      </c>
      <c r="F99" s="3" t="s">
        <v>2229</v>
      </c>
      <c r="G99" s="13" t="s">
        <v>747</v>
      </c>
      <c r="H99" s="4" t="s">
        <v>3568</v>
      </c>
      <c r="I99" s="4" t="s">
        <v>2198</v>
      </c>
      <c r="J99" s="4" t="s">
        <v>59</v>
      </c>
      <c r="K99" s="4" t="s">
        <v>499</v>
      </c>
      <c r="L99" s="5">
        <v>6022500</v>
      </c>
      <c r="M99" s="5">
        <v>30943000</v>
      </c>
      <c r="N99" s="2" t="s">
        <v>647</v>
      </c>
      <c r="O99" s="7" t="s">
        <v>3601</v>
      </c>
      <c r="P99" s="7" t="s">
        <v>3602</v>
      </c>
    </row>
    <row r="100" spans="1:16" ht="50.1" customHeight="1" x14ac:dyDescent="0.35">
      <c r="A100" s="14">
        <f t="shared" si="1"/>
        <v>99</v>
      </c>
      <c r="B100" s="4" t="s">
        <v>10</v>
      </c>
      <c r="C100" s="4" t="s">
        <v>1003</v>
      </c>
      <c r="D100" s="4" t="s">
        <v>60</v>
      </c>
      <c r="E100" s="3" t="s">
        <v>1004</v>
      </c>
      <c r="F100" s="3" t="s">
        <v>1005</v>
      </c>
      <c r="G100" s="13" t="s">
        <v>58</v>
      </c>
      <c r="H100" s="4" t="s">
        <v>3568</v>
      </c>
      <c r="I100" s="4" t="s">
        <v>983</v>
      </c>
      <c r="J100" s="4" t="s">
        <v>59</v>
      </c>
      <c r="K100" s="4" t="s">
        <v>155</v>
      </c>
      <c r="L100" s="5">
        <v>0</v>
      </c>
      <c r="M100" s="5">
        <v>143501600</v>
      </c>
      <c r="N100" s="2" t="s">
        <v>65</v>
      </c>
      <c r="O100" s="7" t="s">
        <v>3695</v>
      </c>
      <c r="P100" s="7" t="s">
        <v>3696</v>
      </c>
    </row>
    <row r="101" spans="1:16" ht="50.1" customHeight="1" x14ac:dyDescent="0.35">
      <c r="A101" s="14">
        <f t="shared" si="1"/>
        <v>100</v>
      </c>
      <c r="B101" s="4" t="s">
        <v>10</v>
      </c>
      <c r="C101" s="4" t="s">
        <v>3081</v>
      </c>
      <c r="D101" s="4" t="s">
        <v>60</v>
      </c>
      <c r="E101" s="3" t="s">
        <v>3082</v>
      </c>
      <c r="F101" s="3" t="s">
        <v>3083</v>
      </c>
      <c r="G101" s="13" t="s">
        <v>56</v>
      </c>
      <c r="H101" s="4" t="s">
        <v>3573</v>
      </c>
      <c r="I101" s="4" t="s">
        <v>3071</v>
      </c>
      <c r="J101" s="4" t="s">
        <v>59</v>
      </c>
      <c r="K101" s="4" t="s">
        <v>499</v>
      </c>
      <c r="L101" s="5">
        <v>308000</v>
      </c>
      <c r="M101" s="5">
        <v>5995000</v>
      </c>
      <c r="N101" s="2" t="s">
        <v>1487</v>
      </c>
      <c r="O101" s="7" t="s">
        <v>3604</v>
      </c>
      <c r="P101" s="7" t="s">
        <v>3605</v>
      </c>
    </row>
    <row r="102" spans="1:16" ht="49.5" customHeight="1" x14ac:dyDescent="0.35">
      <c r="A102" s="14">
        <f t="shared" si="1"/>
        <v>101</v>
      </c>
      <c r="B102" s="2" t="s">
        <v>10</v>
      </c>
      <c r="C102" s="2" t="s">
        <v>148</v>
      </c>
      <c r="D102" s="2" t="s">
        <v>149</v>
      </c>
      <c r="E102" s="2" t="s">
        <v>150</v>
      </c>
      <c r="F102" s="2" t="s">
        <v>141</v>
      </c>
      <c r="G102" s="2" t="s">
        <v>151</v>
      </c>
      <c r="H102" s="2" t="s">
        <v>3573</v>
      </c>
      <c r="I102" s="2" t="s">
        <v>143</v>
      </c>
      <c r="J102" s="2" t="s">
        <v>59</v>
      </c>
      <c r="K102" s="2" t="s">
        <v>152</v>
      </c>
      <c r="L102" s="2">
        <v>-1408000</v>
      </c>
      <c r="M102" s="2">
        <v>357192000</v>
      </c>
      <c r="N102" s="2" t="s">
        <v>3866</v>
      </c>
      <c r="O102" s="7" t="s">
        <v>3699</v>
      </c>
      <c r="P102" s="7" t="s">
        <v>3700</v>
      </c>
    </row>
    <row r="103" spans="1:16" ht="49.5" customHeight="1" x14ac:dyDescent="0.35">
      <c r="A103" s="14">
        <f t="shared" si="1"/>
        <v>102</v>
      </c>
      <c r="B103" s="2" t="s">
        <v>10</v>
      </c>
      <c r="C103" s="2" t="s">
        <v>1750</v>
      </c>
      <c r="D103" s="2" t="s">
        <v>60</v>
      </c>
      <c r="E103" s="2" t="s">
        <v>1751</v>
      </c>
      <c r="F103" s="2" t="s">
        <v>1752</v>
      </c>
      <c r="G103" s="2" t="s">
        <v>57</v>
      </c>
      <c r="H103" s="2" t="s">
        <v>3573</v>
      </c>
      <c r="I103" s="2" t="s">
        <v>1742</v>
      </c>
      <c r="J103" s="2" t="s">
        <v>59</v>
      </c>
      <c r="K103" s="2" t="s">
        <v>890</v>
      </c>
      <c r="L103" s="2">
        <v>407000</v>
      </c>
      <c r="M103" s="2">
        <v>22407000</v>
      </c>
      <c r="N103" s="2" t="s">
        <v>590</v>
      </c>
      <c r="O103" s="7" t="s">
        <v>3697</v>
      </c>
      <c r="P103" s="7" t="s">
        <v>3698</v>
      </c>
    </row>
    <row r="104" spans="1:16" ht="49.5" customHeight="1" x14ac:dyDescent="0.35">
      <c r="A104" s="14">
        <f t="shared" si="1"/>
        <v>103</v>
      </c>
      <c r="B104" s="2" t="s">
        <v>10</v>
      </c>
      <c r="C104" s="2" t="s">
        <v>1314</v>
      </c>
      <c r="D104" s="2" t="s">
        <v>149</v>
      </c>
      <c r="E104" s="2" t="s">
        <v>1315</v>
      </c>
      <c r="F104" s="2" t="s">
        <v>653</v>
      </c>
      <c r="G104" s="2" t="s">
        <v>202</v>
      </c>
      <c r="H104" s="2" t="s">
        <v>3608</v>
      </c>
      <c r="I104" s="2" t="s">
        <v>108</v>
      </c>
      <c r="J104" s="2" t="s">
        <v>59</v>
      </c>
      <c r="K104" s="2" t="s">
        <v>155</v>
      </c>
      <c r="L104" s="2">
        <v>2376000</v>
      </c>
      <c r="M104" s="2">
        <v>10351000</v>
      </c>
      <c r="N104" s="2" t="s">
        <v>1316</v>
      </c>
      <c r="O104" s="7" t="s">
        <v>3612</v>
      </c>
      <c r="P104" s="7" t="s">
        <v>3613</v>
      </c>
    </row>
    <row r="105" spans="1:16" ht="49.5" customHeight="1" x14ac:dyDescent="0.35">
      <c r="A105" s="14">
        <f t="shared" si="1"/>
        <v>104</v>
      </c>
      <c r="B105" s="2" t="s">
        <v>28</v>
      </c>
      <c r="C105" s="2" t="s">
        <v>3606</v>
      </c>
      <c r="D105" s="2" t="s">
        <v>60</v>
      </c>
      <c r="E105" s="2" t="s">
        <v>3607</v>
      </c>
      <c r="F105" s="2" t="s">
        <v>3387</v>
      </c>
      <c r="G105" s="2" t="s">
        <v>56</v>
      </c>
      <c r="H105" s="2" t="s">
        <v>3608</v>
      </c>
      <c r="I105" s="2" t="s">
        <v>3609</v>
      </c>
      <c r="J105" s="2" t="s">
        <v>59</v>
      </c>
      <c r="K105" s="2" t="s">
        <v>240</v>
      </c>
      <c r="L105" s="2">
        <v>9917600</v>
      </c>
      <c r="M105" s="2">
        <v>792396000</v>
      </c>
      <c r="N105" s="2" t="s">
        <v>3388</v>
      </c>
      <c r="O105" s="7" t="s">
        <v>3610</v>
      </c>
      <c r="P105" s="7" t="s">
        <v>3611</v>
      </c>
    </row>
    <row r="106" spans="1:16" ht="49.5" customHeight="1" x14ac:dyDescent="0.35">
      <c r="A106" s="14">
        <f t="shared" si="1"/>
        <v>105</v>
      </c>
      <c r="B106" s="2" t="s">
        <v>10</v>
      </c>
      <c r="C106" s="2" t="s">
        <v>2886</v>
      </c>
      <c r="D106" s="2" t="s">
        <v>60</v>
      </c>
      <c r="E106" s="2" t="s">
        <v>2887</v>
      </c>
      <c r="F106" s="2" t="s">
        <v>291</v>
      </c>
      <c r="G106" s="2" t="s">
        <v>55</v>
      </c>
      <c r="H106" s="2" t="s">
        <v>2630</v>
      </c>
      <c r="I106" s="2" t="s">
        <v>1202</v>
      </c>
      <c r="J106" s="2" t="s">
        <v>59</v>
      </c>
      <c r="K106" s="2" t="s">
        <v>1533</v>
      </c>
      <c r="L106" s="2">
        <v>512600</v>
      </c>
      <c r="M106" s="2">
        <v>13530000</v>
      </c>
      <c r="N106" s="2" t="s">
        <v>3762</v>
      </c>
      <c r="O106" s="7" t="s">
        <v>3614</v>
      </c>
      <c r="P106" s="7" t="s">
        <v>3615</v>
      </c>
    </row>
    <row r="107" spans="1:16" ht="49.5" customHeight="1" x14ac:dyDescent="0.35">
      <c r="A107" s="14">
        <f t="shared" si="1"/>
        <v>106</v>
      </c>
      <c r="B107" s="2" t="s">
        <v>10</v>
      </c>
      <c r="C107" s="2" t="s">
        <v>2979</v>
      </c>
      <c r="D107" s="2" t="s">
        <v>60</v>
      </c>
      <c r="E107" s="2" t="s">
        <v>2980</v>
      </c>
      <c r="F107" s="2" t="s">
        <v>1640</v>
      </c>
      <c r="G107" s="2" t="s">
        <v>58</v>
      </c>
      <c r="H107" s="2" t="s">
        <v>3616</v>
      </c>
      <c r="I107" s="2" t="s">
        <v>235</v>
      </c>
      <c r="J107" s="2" t="s">
        <v>59</v>
      </c>
      <c r="K107" s="2" t="s">
        <v>2334</v>
      </c>
      <c r="L107" s="2">
        <v>0</v>
      </c>
      <c r="M107" s="2">
        <v>11715000</v>
      </c>
      <c r="N107" s="2" t="s">
        <v>66</v>
      </c>
      <c r="O107" s="7" t="s">
        <v>3617</v>
      </c>
      <c r="P107" s="7" t="s">
        <v>3618</v>
      </c>
    </row>
    <row r="108" spans="1:16" ht="49.5" customHeight="1" x14ac:dyDescent="0.35">
      <c r="A108" s="14">
        <f t="shared" si="1"/>
        <v>107</v>
      </c>
      <c r="B108" s="2" t="s">
        <v>10</v>
      </c>
      <c r="C108" s="2" t="s">
        <v>2577</v>
      </c>
      <c r="D108" s="2" t="s">
        <v>60</v>
      </c>
      <c r="E108" s="2" t="s">
        <v>2578</v>
      </c>
      <c r="F108" s="2" t="s">
        <v>464</v>
      </c>
      <c r="G108" s="2" t="s">
        <v>55</v>
      </c>
      <c r="H108" s="2" t="s">
        <v>3616</v>
      </c>
      <c r="I108" s="2" t="s">
        <v>2547</v>
      </c>
      <c r="J108" s="2" t="s">
        <v>59</v>
      </c>
      <c r="K108" s="2" t="s">
        <v>2579</v>
      </c>
      <c r="L108" s="2">
        <v>22000</v>
      </c>
      <c r="M108" s="2">
        <v>13442000</v>
      </c>
      <c r="N108" s="2" t="s">
        <v>3046</v>
      </c>
      <c r="O108" s="7" t="s">
        <v>3621</v>
      </c>
      <c r="P108" s="7" t="s">
        <v>3622</v>
      </c>
    </row>
    <row r="109" spans="1:16" ht="49.5" customHeight="1" x14ac:dyDescent="0.35">
      <c r="A109" s="14">
        <f t="shared" si="1"/>
        <v>108</v>
      </c>
      <c r="B109" s="2" t="s">
        <v>10</v>
      </c>
      <c r="C109" s="2" t="s">
        <v>2463</v>
      </c>
      <c r="D109" s="2" t="s">
        <v>60</v>
      </c>
      <c r="E109" s="2" t="s">
        <v>2464</v>
      </c>
      <c r="F109" s="2" t="s">
        <v>873</v>
      </c>
      <c r="G109" s="2" t="s">
        <v>628</v>
      </c>
      <c r="H109" s="2" t="s">
        <v>3616</v>
      </c>
      <c r="I109" s="2" t="s">
        <v>2450</v>
      </c>
      <c r="J109" s="2" t="s">
        <v>59</v>
      </c>
      <c r="K109" s="2" t="s">
        <v>890</v>
      </c>
      <c r="L109" s="2">
        <v>349800</v>
      </c>
      <c r="M109" s="2">
        <v>24934800</v>
      </c>
      <c r="N109" s="2" t="s">
        <v>3563</v>
      </c>
      <c r="O109" s="7" t="s">
        <v>3619</v>
      </c>
      <c r="P109" s="7" t="s">
        <v>3620</v>
      </c>
    </row>
    <row r="110" spans="1:16" ht="49.5" customHeight="1" x14ac:dyDescent="0.35">
      <c r="A110" s="14">
        <f t="shared" si="1"/>
        <v>109</v>
      </c>
      <c r="B110" s="2" t="s">
        <v>10</v>
      </c>
      <c r="C110" s="2" t="s">
        <v>2916</v>
      </c>
      <c r="D110" s="2" t="s">
        <v>60</v>
      </c>
      <c r="E110" s="2" t="s">
        <v>2917</v>
      </c>
      <c r="F110" s="2" t="s">
        <v>2918</v>
      </c>
      <c r="G110" s="2" t="s">
        <v>56</v>
      </c>
      <c r="H110" s="2" t="s">
        <v>2351</v>
      </c>
      <c r="I110" s="2" t="s">
        <v>897</v>
      </c>
      <c r="J110" s="2" t="s">
        <v>59</v>
      </c>
      <c r="K110" s="2" t="s">
        <v>890</v>
      </c>
      <c r="L110" s="2">
        <v>385000</v>
      </c>
      <c r="M110" s="2">
        <v>4345000</v>
      </c>
      <c r="N110" s="2" t="s">
        <v>2919</v>
      </c>
      <c r="O110" s="7" t="s">
        <v>3701</v>
      </c>
      <c r="P110" s="7" t="s">
        <v>3702</v>
      </c>
    </row>
    <row r="111" spans="1:16" ht="49.5" customHeight="1" x14ac:dyDescent="0.35">
      <c r="A111" s="14">
        <f t="shared" si="1"/>
        <v>110</v>
      </c>
      <c r="B111" s="2" t="s">
        <v>10</v>
      </c>
      <c r="C111" s="2" t="s">
        <v>2809</v>
      </c>
      <c r="D111" s="2" t="s">
        <v>60</v>
      </c>
      <c r="E111" s="2" t="s">
        <v>2810</v>
      </c>
      <c r="F111" s="2" t="s">
        <v>400</v>
      </c>
      <c r="G111" s="2" t="s">
        <v>55</v>
      </c>
      <c r="H111" s="2" t="s">
        <v>3705</v>
      </c>
      <c r="I111" s="2" t="s">
        <v>2796</v>
      </c>
      <c r="J111" s="2" t="s">
        <v>59</v>
      </c>
      <c r="K111" s="2" t="s">
        <v>155</v>
      </c>
      <c r="L111" s="2">
        <v>-33000</v>
      </c>
      <c r="M111" s="2">
        <v>31097000</v>
      </c>
      <c r="N111" s="2" t="s">
        <v>684</v>
      </c>
      <c r="O111" s="7" t="s">
        <v>3722</v>
      </c>
      <c r="P111" s="7" t="s">
        <v>3723</v>
      </c>
    </row>
    <row r="112" spans="1:16" ht="49.5" customHeight="1" x14ac:dyDescent="0.35">
      <c r="A112" s="14">
        <f t="shared" si="1"/>
        <v>111</v>
      </c>
      <c r="B112" s="2" t="s">
        <v>28</v>
      </c>
      <c r="C112" s="2" t="s">
        <v>3703</v>
      </c>
      <c r="D112" s="2" t="s">
        <v>60</v>
      </c>
      <c r="E112" s="2" t="s">
        <v>3704</v>
      </c>
      <c r="F112" s="2" t="s">
        <v>3387</v>
      </c>
      <c r="G112" s="2" t="s">
        <v>58</v>
      </c>
      <c r="H112" s="2" t="s">
        <v>3705</v>
      </c>
      <c r="I112" s="2" t="s">
        <v>104</v>
      </c>
      <c r="J112" s="2" t="s">
        <v>59</v>
      </c>
      <c r="K112" s="2" t="s">
        <v>240</v>
      </c>
      <c r="L112" s="2">
        <v>1453100</v>
      </c>
      <c r="M112" s="2">
        <v>85206000</v>
      </c>
      <c r="N112" s="2" t="s">
        <v>3706</v>
      </c>
      <c r="O112" s="7" t="s">
        <v>3707</v>
      </c>
      <c r="P112" s="7" t="s">
        <v>3708</v>
      </c>
    </row>
    <row r="113" spans="1:16" ht="49.5" customHeight="1" x14ac:dyDescent="0.35">
      <c r="A113" s="14">
        <f t="shared" si="1"/>
        <v>112</v>
      </c>
      <c r="B113" s="2" t="s">
        <v>10</v>
      </c>
      <c r="C113" s="2" t="s">
        <v>1997</v>
      </c>
      <c r="D113" s="2" t="s">
        <v>60</v>
      </c>
      <c r="E113" s="2" t="s">
        <v>1998</v>
      </c>
      <c r="F113" s="2" t="s">
        <v>1999</v>
      </c>
      <c r="G113" s="2" t="s">
        <v>747</v>
      </c>
      <c r="H113" s="2" t="s">
        <v>3709</v>
      </c>
      <c r="I113" s="2" t="s">
        <v>1970</v>
      </c>
      <c r="J113" s="2" t="s">
        <v>59</v>
      </c>
      <c r="K113" s="2" t="s">
        <v>152</v>
      </c>
      <c r="L113" s="2">
        <v>7493200</v>
      </c>
      <c r="M113" s="2">
        <v>33572000</v>
      </c>
      <c r="N113" s="2" t="s">
        <v>874</v>
      </c>
      <c r="O113" s="7" t="s">
        <v>3710</v>
      </c>
      <c r="P113" s="7" t="s">
        <v>3711</v>
      </c>
    </row>
    <row r="114" spans="1:16" ht="49.5" customHeight="1" x14ac:dyDescent="0.35">
      <c r="A114" s="14">
        <f t="shared" si="1"/>
        <v>113</v>
      </c>
      <c r="B114" s="2" t="s">
        <v>10</v>
      </c>
      <c r="C114" s="2" t="s">
        <v>3095</v>
      </c>
      <c r="D114" s="2" t="s">
        <v>60</v>
      </c>
      <c r="E114" s="2" t="s">
        <v>3096</v>
      </c>
      <c r="F114" s="2" t="s">
        <v>1621</v>
      </c>
      <c r="G114" s="2" t="s">
        <v>55</v>
      </c>
      <c r="H114" s="2" t="s">
        <v>2559</v>
      </c>
      <c r="I114" s="2" t="s">
        <v>3071</v>
      </c>
      <c r="J114" s="2" t="s">
        <v>59</v>
      </c>
      <c r="K114" s="2" t="s">
        <v>356</v>
      </c>
      <c r="L114" s="2">
        <v>1474000</v>
      </c>
      <c r="M114" s="2">
        <v>25289000</v>
      </c>
      <c r="N114" s="2" t="s">
        <v>730</v>
      </c>
      <c r="O114" s="7" t="s">
        <v>3724</v>
      </c>
      <c r="P114" s="7" t="s">
        <v>3725</v>
      </c>
    </row>
    <row r="115" spans="1:16" ht="49.5" customHeight="1" x14ac:dyDescent="0.35">
      <c r="A115" s="14">
        <f t="shared" si="1"/>
        <v>114</v>
      </c>
      <c r="B115" s="2" t="s">
        <v>10</v>
      </c>
      <c r="C115" s="2" t="s">
        <v>2912</v>
      </c>
      <c r="D115" s="2" t="s">
        <v>60</v>
      </c>
      <c r="E115" s="2" t="s">
        <v>2913</v>
      </c>
      <c r="F115" s="2" t="s">
        <v>653</v>
      </c>
      <c r="G115" s="2" t="s">
        <v>55</v>
      </c>
      <c r="H115" s="2" t="s">
        <v>3681</v>
      </c>
      <c r="I115" s="2" t="s">
        <v>2908</v>
      </c>
      <c r="J115" s="2" t="s">
        <v>59</v>
      </c>
      <c r="K115" s="2" t="s">
        <v>247</v>
      </c>
      <c r="L115" s="2">
        <v>0</v>
      </c>
      <c r="M115" s="2">
        <v>17267800</v>
      </c>
      <c r="N115" s="2" t="s">
        <v>1051</v>
      </c>
      <c r="O115" s="7" t="s">
        <v>2915</v>
      </c>
      <c r="P115" s="7" t="s">
        <v>3726</v>
      </c>
    </row>
    <row r="116" spans="1:16" ht="49.5" customHeight="1" x14ac:dyDescent="0.35">
      <c r="A116" s="14">
        <f t="shared" si="1"/>
        <v>115</v>
      </c>
      <c r="B116" s="2" t="s">
        <v>10</v>
      </c>
      <c r="C116" s="2" t="s">
        <v>2292</v>
      </c>
      <c r="D116" s="2" t="s">
        <v>60</v>
      </c>
      <c r="E116" s="2" t="s">
        <v>2293</v>
      </c>
      <c r="F116" s="2" t="s">
        <v>653</v>
      </c>
      <c r="G116" s="2" t="s">
        <v>55</v>
      </c>
      <c r="H116" s="2" t="s">
        <v>3681</v>
      </c>
      <c r="I116" s="2" t="s">
        <v>2294</v>
      </c>
      <c r="J116" s="2" t="s">
        <v>59</v>
      </c>
      <c r="K116" s="2" t="s">
        <v>240</v>
      </c>
      <c r="L116" s="2">
        <v>165000</v>
      </c>
      <c r="M116" s="2">
        <v>13365000</v>
      </c>
      <c r="N116" s="2" t="s">
        <v>730</v>
      </c>
      <c r="O116" s="7" t="s">
        <v>3727</v>
      </c>
      <c r="P116" s="7" t="s">
        <v>3728</v>
      </c>
    </row>
    <row r="117" spans="1:16" ht="49.5" customHeight="1" x14ac:dyDescent="0.35">
      <c r="A117" s="14">
        <f t="shared" si="1"/>
        <v>116</v>
      </c>
      <c r="B117" s="2" t="s">
        <v>10</v>
      </c>
      <c r="C117" s="2" t="s">
        <v>3535</v>
      </c>
      <c r="D117" s="2" t="s">
        <v>149</v>
      </c>
      <c r="E117" s="2" t="s">
        <v>3536</v>
      </c>
      <c r="F117" s="2" t="s">
        <v>910</v>
      </c>
      <c r="G117" s="2" t="s">
        <v>169</v>
      </c>
      <c r="H117" s="2" t="s">
        <v>890</v>
      </c>
      <c r="I117" s="2" t="s">
        <v>3537</v>
      </c>
      <c r="J117" s="2" t="s">
        <v>59</v>
      </c>
      <c r="K117" s="2" t="s">
        <v>240</v>
      </c>
      <c r="L117" s="2">
        <v>1122000</v>
      </c>
      <c r="M117" s="2">
        <v>3261500</v>
      </c>
      <c r="N117" s="2" t="s">
        <v>3877</v>
      </c>
      <c r="O117" s="7" t="s">
        <v>3734</v>
      </c>
      <c r="P117" s="7" t="s">
        <v>3735</v>
      </c>
    </row>
    <row r="118" spans="1:16" ht="49.5" customHeight="1" x14ac:dyDescent="0.35">
      <c r="A118" s="14">
        <f t="shared" si="1"/>
        <v>117</v>
      </c>
      <c r="B118" s="2" t="s">
        <v>28</v>
      </c>
      <c r="C118" s="2" t="s">
        <v>3729</v>
      </c>
      <c r="D118" s="2" t="s">
        <v>60</v>
      </c>
      <c r="E118" s="2" t="s">
        <v>3730</v>
      </c>
      <c r="F118" s="2" t="s">
        <v>3731</v>
      </c>
      <c r="G118" s="2" t="s">
        <v>747</v>
      </c>
      <c r="H118" s="2" t="s">
        <v>890</v>
      </c>
      <c r="I118" s="2" t="s">
        <v>3609</v>
      </c>
      <c r="J118" s="2" t="s">
        <v>59</v>
      </c>
      <c r="K118" s="2" t="s">
        <v>152</v>
      </c>
      <c r="L118" s="2">
        <v>0</v>
      </c>
      <c r="M118" s="2">
        <v>518953600</v>
      </c>
      <c r="N118" s="2" t="s">
        <v>2323</v>
      </c>
      <c r="O118" s="7" t="s">
        <v>3732</v>
      </c>
      <c r="P118" s="7" t="s">
        <v>3733</v>
      </c>
    </row>
    <row r="119" spans="1:16" ht="49.5" customHeight="1" x14ac:dyDescent="0.35">
      <c r="A119" s="14">
        <f t="shared" si="1"/>
        <v>118</v>
      </c>
      <c r="B119" s="2" t="s">
        <v>28</v>
      </c>
      <c r="C119" s="2" t="s">
        <v>3736</v>
      </c>
      <c r="D119" s="2" t="s">
        <v>60</v>
      </c>
      <c r="E119" s="2" t="s">
        <v>3720</v>
      </c>
      <c r="F119" s="2" t="s">
        <v>841</v>
      </c>
      <c r="G119" s="2" t="s">
        <v>55</v>
      </c>
      <c r="H119" s="2" t="s">
        <v>3737</v>
      </c>
      <c r="I119" s="2" t="s">
        <v>3738</v>
      </c>
      <c r="J119" s="2" t="s">
        <v>59</v>
      </c>
      <c r="K119" s="2" t="s">
        <v>152</v>
      </c>
      <c r="L119" s="2">
        <v>0</v>
      </c>
      <c r="M119" s="2">
        <v>80300000</v>
      </c>
      <c r="N119" s="2" t="s">
        <v>372</v>
      </c>
      <c r="O119" s="7" t="s">
        <v>3739</v>
      </c>
      <c r="P119" s="7" t="s">
        <v>3740</v>
      </c>
    </row>
    <row r="120" spans="1:16" ht="49.5" customHeight="1" x14ac:dyDescent="0.35">
      <c r="A120" s="14">
        <f t="shared" si="1"/>
        <v>119</v>
      </c>
      <c r="B120" s="2" t="s">
        <v>10</v>
      </c>
      <c r="C120" s="2" t="s">
        <v>3117</v>
      </c>
      <c r="D120" s="2" t="s">
        <v>60</v>
      </c>
      <c r="E120" s="2" t="s">
        <v>3118</v>
      </c>
      <c r="F120" s="2" t="s">
        <v>478</v>
      </c>
      <c r="G120" s="2" t="s">
        <v>55</v>
      </c>
      <c r="H120" s="2" t="s">
        <v>3737</v>
      </c>
      <c r="I120" s="2" t="s">
        <v>3107</v>
      </c>
      <c r="J120" s="2" t="s">
        <v>59</v>
      </c>
      <c r="K120" s="2" t="s">
        <v>356</v>
      </c>
      <c r="L120" s="2">
        <v>0</v>
      </c>
      <c r="M120" s="2">
        <v>4653000</v>
      </c>
      <c r="N120" s="2" t="s">
        <v>2122</v>
      </c>
      <c r="O120" s="7" t="s">
        <v>3119</v>
      </c>
      <c r="P120" s="7" t="s">
        <v>3741</v>
      </c>
    </row>
    <row r="121" spans="1:16" ht="49.5" customHeight="1" x14ac:dyDescent="0.35">
      <c r="A121" s="14">
        <f t="shared" si="1"/>
        <v>120</v>
      </c>
      <c r="B121" s="2" t="s">
        <v>10</v>
      </c>
      <c r="C121" s="2" t="s">
        <v>2862</v>
      </c>
      <c r="D121" s="2" t="s">
        <v>60</v>
      </c>
      <c r="E121" s="2" t="s">
        <v>2863</v>
      </c>
      <c r="F121" s="2" t="s">
        <v>2864</v>
      </c>
      <c r="G121" s="2" t="s">
        <v>1814</v>
      </c>
      <c r="H121" s="2" t="s">
        <v>3742</v>
      </c>
      <c r="I121" s="2" t="s">
        <v>2865</v>
      </c>
      <c r="J121" s="2" t="s">
        <v>59</v>
      </c>
      <c r="K121" s="2" t="s">
        <v>170</v>
      </c>
      <c r="L121" s="2">
        <v>6999300</v>
      </c>
      <c r="M121" s="2">
        <v>54472000</v>
      </c>
      <c r="N121" s="2" t="s">
        <v>2779</v>
      </c>
      <c r="O121" s="7" t="s">
        <v>3744</v>
      </c>
      <c r="P121" s="7" t="s">
        <v>3745</v>
      </c>
    </row>
    <row r="122" spans="1:16" ht="49.5" customHeight="1" x14ac:dyDescent="0.35">
      <c r="A122" s="14">
        <f t="shared" si="1"/>
        <v>121</v>
      </c>
      <c r="B122" s="2" t="s">
        <v>10</v>
      </c>
      <c r="C122" s="2" t="s">
        <v>2586</v>
      </c>
      <c r="D122" s="2" t="s">
        <v>60</v>
      </c>
      <c r="E122" s="2" t="s">
        <v>2587</v>
      </c>
      <c r="F122" s="2" t="s">
        <v>602</v>
      </c>
      <c r="G122" s="2" t="s">
        <v>55</v>
      </c>
      <c r="H122" s="2" t="s">
        <v>3742</v>
      </c>
      <c r="I122" s="2" t="s">
        <v>2588</v>
      </c>
      <c r="J122" s="2" t="s">
        <v>59</v>
      </c>
      <c r="K122" s="2" t="s">
        <v>356</v>
      </c>
      <c r="L122" s="2">
        <v>0</v>
      </c>
      <c r="M122" s="2">
        <v>53534800</v>
      </c>
      <c r="N122" s="2" t="s">
        <v>124</v>
      </c>
      <c r="O122" s="7" t="s">
        <v>2590</v>
      </c>
      <c r="P122" s="7" t="s">
        <v>3743</v>
      </c>
    </row>
    <row r="123" spans="1:16" ht="49.5" customHeight="1" x14ac:dyDescent="0.35">
      <c r="A123" s="14">
        <f t="shared" si="1"/>
        <v>122</v>
      </c>
      <c r="B123" s="2" t="s">
        <v>10</v>
      </c>
      <c r="C123" s="2" t="s">
        <v>1058</v>
      </c>
      <c r="D123" s="2" t="s">
        <v>60</v>
      </c>
      <c r="E123" s="2" t="s">
        <v>1059</v>
      </c>
      <c r="F123" s="2" t="s">
        <v>1028</v>
      </c>
      <c r="G123" s="2" t="s">
        <v>57</v>
      </c>
      <c r="H123" s="2" t="s">
        <v>927</v>
      </c>
      <c r="I123" s="2" t="s">
        <v>1050</v>
      </c>
      <c r="J123" s="2" t="s">
        <v>59</v>
      </c>
      <c r="K123" s="2" t="s">
        <v>356</v>
      </c>
      <c r="L123" s="2">
        <v>440000</v>
      </c>
      <c r="M123" s="2">
        <v>3663000</v>
      </c>
      <c r="N123" s="2" t="s">
        <v>2773</v>
      </c>
      <c r="O123" s="7" t="s">
        <v>3754</v>
      </c>
      <c r="P123" s="7" t="s">
        <v>3753</v>
      </c>
    </row>
    <row r="124" spans="1:16" ht="49.5" customHeight="1" x14ac:dyDescent="0.35">
      <c r="A124" s="14">
        <f t="shared" si="1"/>
        <v>123</v>
      </c>
      <c r="B124" s="2" t="s">
        <v>10</v>
      </c>
      <c r="C124" s="2" t="s">
        <v>1880</v>
      </c>
      <c r="D124" s="2" t="s">
        <v>60</v>
      </c>
      <c r="E124" s="2" t="s">
        <v>1881</v>
      </c>
      <c r="F124" s="2" t="s">
        <v>1882</v>
      </c>
      <c r="G124" s="2" t="s">
        <v>57</v>
      </c>
      <c r="H124" s="2" t="s">
        <v>927</v>
      </c>
      <c r="I124" s="2" t="s">
        <v>1860</v>
      </c>
      <c r="J124" s="2" t="s">
        <v>59</v>
      </c>
      <c r="K124" s="2" t="s">
        <v>356</v>
      </c>
      <c r="L124" s="2">
        <v>1337600</v>
      </c>
      <c r="M124" s="2">
        <v>55418000</v>
      </c>
      <c r="N124" s="2" t="s">
        <v>3628</v>
      </c>
      <c r="O124" s="7" t="s">
        <v>3748</v>
      </c>
      <c r="P124" s="7" t="s">
        <v>3749</v>
      </c>
    </row>
    <row r="125" spans="1:16" ht="49.5" customHeight="1" x14ac:dyDescent="0.35">
      <c r="A125" s="14">
        <f t="shared" si="1"/>
        <v>124</v>
      </c>
      <c r="B125" s="2" t="s">
        <v>10</v>
      </c>
      <c r="C125" s="2" t="s">
        <v>3204</v>
      </c>
      <c r="D125" s="2" t="s">
        <v>60</v>
      </c>
      <c r="E125" s="2" t="s">
        <v>3205</v>
      </c>
      <c r="F125" s="2" t="s">
        <v>3083</v>
      </c>
      <c r="G125" s="2" t="s">
        <v>57</v>
      </c>
      <c r="H125" s="2" t="s">
        <v>927</v>
      </c>
      <c r="I125" s="2" t="s">
        <v>3188</v>
      </c>
      <c r="J125" s="2" t="s">
        <v>59</v>
      </c>
      <c r="K125" s="2" t="s">
        <v>152</v>
      </c>
      <c r="L125" s="2">
        <v>-807400</v>
      </c>
      <c r="M125" s="2">
        <v>10494000</v>
      </c>
      <c r="N125" s="2" t="s">
        <v>118</v>
      </c>
      <c r="O125" s="7" t="s">
        <v>3746</v>
      </c>
      <c r="P125" s="7" t="s">
        <v>3747</v>
      </c>
    </row>
    <row r="126" spans="1:16" ht="49.5" customHeight="1" x14ac:dyDescent="0.35">
      <c r="A126" s="14">
        <f t="shared" si="1"/>
        <v>125</v>
      </c>
      <c r="B126" s="2" t="s">
        <v>10</v>
      </c>
      <c r="C126" s="2" t="s">
        <v>2426</v>
      </c>
      <c r="D126" s="2" t="s">
        <v>60</v>
      </c>
      <c r="E126" s="2" t="s">
        <v>128</v>
      </c>
      <c r="F126" s="2" t="s">
        <v>2427</v>
      </c>
      <c r="G126" s="2" t="s">
        <v>55</v>
      </c>
      <c r="H126" s="2" t="s">
        <v>927</v>
      </c>
      <c r="I126" s="2" t="s">
        <v>1596</v>
      </c>
      <c r="J126" s="2" t="s">
        <v>59</v>
      </c>
      <c r="K126" s="2" t="s">
        <v>162</v>
      </c>
      <c r="L126" s="2">
        <v>0</v>
      </c>
      <c r="M126" s="2">
        <v>167240700</v>
      </c>
      <c r="N126" s="2" t="s">
        <v>874</v>
      </c>
      <c r="O126" s="7" t="s">
        <v>2428</v>
      </c>
      <c r="P126" s="7" t="s">
        <v>3905</v>
      </c>
    </row>
    <row r="127" spans="1:16" ht="49.5" customHeight="1" x14ac:dyDescent="0.35">
      <c r="A127" s="14">
        <f t="shared" si="1"/>
        <v>126</v>
      </c>
      <c r="B127" s="2" t="s">
        <v>10</v>
      </c>
      <c r="C127" s="2" t="s">
        <v>1328</v>
      </c>
      <c r="D127" s="2" t="s">
        <v>60</v>
      </c>
      <c r="E127" s="2" t="s">
        <v>1329</v>
      </c>
      <c r="F127" s="2" t="s">
        <v>1330</v>
      </c>
      <c r="G127" s="2" t="s">
        <v>57</v>
      </c>
      <c r="H127" s="2" t="s">
        <v>927</v>
      </c>
      <c r="I127" s="2" t="s">
        <v>1326</v>
      </c>
      <c r="J127" s="2" t="s">
        <v>59</v>
      </c>
      <c r="K127" s="2" t="s">
        <v>356</v>
      </c>
      <c r="L127" s="2">
        <v>-374000</v>
      </c>
      <c r="M127" s="2">
        <v>31086000</v>
      </c>
      <c r="N127" s="2" t="s">
        <v>1331</v>
      </c>
      <c r="O127" s="7" t="s">
        <v>3752</v>
      </c>
      <c r="P127" s="7" t="s">
        <v>3753</v>
      </c>
    </row>
    <row r="128" spans="1:16" ht="49.5" customHeight="1" x14ac:dyDescent="0.35">
      <c r="A128" s="14">
        <f t="shared" si="1"/>
        <v>127</v>
      </c>
      <c r="B128" s="2" t="s">
        <v>10</v>
      </c>
      <c r="C128" s="2" t="s">
        <v>1526</v>
      </c>
      <c r="D128" s="2" t="s">
        <v>60</v>
      </c>
      <c r="E128" s="2" t="s">
        <v>1527</v>
      </c>
      <c r="F128" s="2" t="s">
        <v>464</v>
      </c>
      <c r="G128" s="2" t="s">
        <v>55</v>
      </c>
      <c r="H128" s="2" t="s">
        <v>927</v>
      </c>
      <c r="I128" s="2" t="s">
        <v>123</v>
      </c>
      <c r="J128" s="2" t="s">
        <v>59</v>
      </c>
      <c r="K128" s="2" t="s">
        <v>356</v>
      </c>
      <c r="L128" s="2">
        <v>4059000</v>
      </c>
      <c r="M128" s="2">
        <v>72314000</v>
      </c>
      <c r="N128" s="2" t="s">
        <v>874</v>
      </c>
      <c r="O128" s="7" t="s">
        <v>3750</v>
      </c>
      <c r="P128" s="7" t="s">
        <v>3751</v>
      </c>
    </row>
    <row r="129" spans="1:16" ht="49.5" customHeight="1" x14ac:dyDescent="0.35">
      <c r="A129" s="14">
        <f t="shared" si="1"/>
        <v>128</v>
      </c>
      <c r="B129" s="2" t="s">
        <v>10</v>
      </c>
      <c r="C129" s="2" t="s">
        <v>3217</v>
      </c>
      <c r="D129" s="2" t="s">
        <v>60</v>
      </c>
      <c r="E129" s="2" t="s">
        <v>3218</v>
      </c>
      <c r="F129" s="2" t="s">
        <v>3219</v>
      </c>
      <c r="G129" s="2" t="s">
        <v>1042</v>
      </c>
      <c r="H129" s="2" t="s">
        <v>2579</v>
      </c>
      <c r="I129" s="2" t="s">
        <v>1922</v>
      </c>
      <c r="J129" s="2" t="s">
        <v>59</v>
      </c>
      <c r="K129" s="2" t="s">
        <v>356</v>
      </c>
      <c r="L129" s="2">
        <v>1290300</v>
      </c>
      <c r="M129" s="2">
        <v>7348000</v>
      </c>
      <c r="N129" s="2" t="s">
        <v>3220</v>
      </c>
      <c r="O129" s="7" t="s">
        <v>3820</v>
      </c>
      <c r="P129" s="7" t="s">
        <v>3821</v>
      </c>
    </row>
    <row r="130" spans="1:16" ht="49.5" customHeight="1" x14ac:dyDescent="0.35">
      <c r="A130" s="14">
        <f t="shared" si="1"/>
        <v>129</v>
      </c>
      <c r="B130" s="2" t="s">
        <v>10</v>
      </c>
      <c r="C130" s="2" t="s">
        <v>3181</v>
      </c>
      <c r="D130" s="2" t="s">
        <v>60</v>
      </c>
      <c r="E130" s="2" t="s">
        <v>3182</v>
      </c>
      <c r="F130" s="2" t="s">
        <v>3183</v>
      </c>
      <c r="G130" s="2" t="s">
        <v>1814</v>
      </c>
      <c r="H130" s="2" t="s">
        <v>2579</v>
      </c>
      <c r="I130" s="2" t="s">
        <v>1089</v>
      </c>
      <c r="J130" s="2" t="s">
        <v>59</v>
      </c>
      <c r="K130" s="2" t="s">
        <v>356</v>
      </c>
      <c r="L130" s="2">
        <v>224400</v>
      </c>
      <c r="M130" s="2">
        <v>18227000</v>
      </c>
      <c r="N130" s="2" t="s">
        <v>2779</v>
      </c>
      <c r="O130" s="7" t="s">
        <v>3810</v>
      </c>
      <c r="P130" s="7" t="s">
        <v>3811</v>
      </c>
    </row>
    <row r="131" spans="1:16" ht="49.5" customHeight="1" x14ac:dyDescent="0.35">
      <c r="A131" s="14">
        <f t="shared" si="1"/>
        <v>130</v>
      </c>
      <c r="B131" s="2" t="s">
        <v>10</v>
      </c>
      <c r="C131" s="2" t="s">
        <v>3120</v>
      </c>
      <c r="D131" s="2" t="s">
        <v>60</v>
      </c>
      <c r="E131" s="2" t="s">
        <v>3121</v>
      </c>
      <c r="F131" s="2" t="s">
        <v>653</v>
      </c>
      <c r="G131" s="2" t="s">
        <v>55</v>
      </c>
      <c r="H131" s="2" t="s">
        <v>2579</v>
      </c>
      <c r="I131" s="2" t="s">
        <v>3107</v>
      </c>
      <c r="J131" s="2" t="s">
        <v>59</v>
      </c>
      <c r="K131" s="2" t="s">
        <v>170</v>
      </c>
      <c r="L131" s="2">
        <v>253000</v>
      </c>
      <c r="M131" s="2">
        <v>7821000</v>
      </c>
      <c r="N131" s="2" t="s">
        <v>2254</v>
      </c>
      <c r="O131" s="7" t="s">
        <v>3812</v>
      </c>
      <c r="P131" s="7" t="s">
        <v>3813</v>
      </c>
    </row>
    <row r="132" spans="1:16" ht="49.5" customHeight="1" x14ac:dyDescent="0.35">
      <c r="A132" s="14">
        <f t="shared" si="1"/>
        <v>131</v>
      </c>
      <c r="B132" s="2" t="s">
        <v>10</v>
      </c>
      <c r="C132" s="2" t="s">
        <v>3185</v>
      </c>
      <c r="D132" s="2" t="s">
        <v>60</v>
      </c>
      <c r="E132" s="2" t="s">
        <v>3186</v>
      </c>
      <c r="F132" s="2" t="s">
        <v>3187</v>
      </c>
      <c r="G132" s="2" t="s">
        <v>1814</v>
      </c>
      <c r="H132" s="2" t="s">
        <v>2579</v>
      </c>
      <c r="I132" s="2" t="s">
        <v>3188</v>
      </c>
      <c r="J132" s="2" t="s">
        <v>59</v>
      </c>
      <c r="K132" s="2" t="s">
        <v>356</v>
      </c>
      <c r="L132" s="2">
        <v>220000</v>
      </c>
      <c r="M132" s="2">
        <v>12023000</v>
      </c>
      <c r="N132" s="2" t="s">
        <v>2139</v>
      </c>
      <c r="O132" s="7" t="s">
        <v>3814</v>
      </c>
      <c r="P132" s="7" t="s">
        <v>3815</v>
      </c>
    </row>
    <row r="133" spans="1:16" ht="49.5" customHeight="1" x14ac:dyDescent="0.35">
      <c r="A133" s="14">
        <f t="shared" ref="A133:A158" si="2">IF(B133="","",A132+1)</f>
        <v>132</v>
      </c>
      <c r="B133" s="2" t="s">
        <v>10</v>
      </c>
      <c r="C133" s="2" t="s">
        <v>2853</v>
      </c>
      <c r="D133" s="2" t="s">
        <v>60</v>
      </c>
      <c r="E133" s="2" t="s">
        <v>2854</v>
      </c>
      <c r="F133" s="2" t="s">
        <v>201</v>
      </c>
      <c r="G133" s="2" t="s">
        <v>55</v>
      </c>
      <c r="H133" s="2" t="s">
        <v>2579</v>
      </c>
      <c r="I133" s="2" t="s">
        <v>2850</v>
      </c>
      <c r="J133" s="2" t="s">
        <v>59</v>
      </c>
      <c r="K133" s="2" t="s">
        <v>356</v>
      </c>
      <c r="L133" s="2">
        <v>627000</v>
      </c>
      <c r="M133" s="2">
        <v>6127000</v>
      </c>
      <c r="N133" s="2" t="s">
        <v>2855</v>
      </c>
      <c r="O133" s="7" t="s">
        <v>3818</v>
      </c>
      <c r="P133" s="7" t="s">
        <v>3819</v>
      </c>
    </row>
    <row r="134" spans="1:16" ht="49.5" customHeight="1" x14ac:dyDescent="0.35">
      <c r="A134" s="14">
        <f t="shared" si="2"/>
        <v>133</v>
      </c>
      <c r="B134" s="2" t="s">
        <v>10</v>
      </c>
      <c r="C134" s="2" t="s">
        <v>3051</v>
      </c>
      <c r="D134" s="2" t="s">
        <v>60</v>
      </c>
      <c r="E134" s="2" t="s">
        <v>3052</v>
      </c>
      <c r="F134" s="2" t="s">
        <v>3053</v>
      </c>
      <c r="G134" s="2" t="s">
        <v>58</v>
      </c>
      <c r="H134" s="2" t="s">
        <v>2579</v>
      </c>
      <c r="I134" s="2" t="s">
        <v>3054</v>
      </c>
      <c r="J134" s="2" t="s">
        <v>59</v>
      </c>
      <c r="K134" s="2" t="s">
        <v>152</v>
      </c>
      <c r="L134" s="2">
        <v>5313000</v>
      </c>
      <c r="M134" s="2">
        <v>48763000</v>
      </c>
      <c r="N134" s="2" t="s">
        <v>66</v>
      </c>
      <c r="O134" s="7" t="s">
        <v>3808</v>
      </c>
      <c r="P134" s="7" t="s">
        <v>3809</v>
      </c>
    </row>
    <row r="135" spans="1:16" ht="49.5" customHeight="1" x14ac:dyDescent="0.35">
      <c r="A135" s="14">
        <f t="shared" si="2"/>
        <v>134</v>
      </c>
      <c r="B135" s="2" t="s">
        <v>10</v>
      </c>
      <c r="C135" s="2" t="s">
        <v>1660</v>
      </c>
      <c r="D135" s="2" t="s">
        <v>60</v>
      </c>
      <c r="E135" s="2" t="s">
        <v>1661</v>
      </c>
      <c r="F135" s="2" t="s">
        <v>1433</v>
      </c>
      <c r="G135" s="2" t="s">
        <v>58</v>
      </c>
      <c r="H135" s="2" t="s">
        <v>2579</v>
      </c>
      <c r="I135" s="2" t="s">
        <v>1641</v>
      </c>
      <c r="J135" s="2" t="s">
        <v>59</v>
      </c>
      <c r="K135" s="2" t="s">
        <v>356</v>
      </c>
      <c r="L135" s="2">
        <v>1133000</v>
      </c>
      <c r="M135" s="2">
        <v>22077000</v>
      </c>
      <c r="N135" s="2" t="s">
        <v>3516</v>
      </c>
      <c r="O135" s="7" t="s">
        <v>3816</v>
      </c>
      <c r="P135" s="7" t="s">
        <v>3817</v>
      </c>
    </row>
    <row r="136" spans="1:16" ht="49.5" customHeight="1" x14ac:dyDescent="0.35">
      <c r="A136" s="14">
        <f t="shared" si="2"/>
        <v>135</v>
      </c>
      <c r="B136" s="2" t="s">
        <v>10</v>
      </c>
      <c r="C136" s="2" t="s">
        <v>2340</v>
      </c>
      <c r="D136" s="2" t="s">
        <v>149</v>
      </c>
      <c r="E136" s="2" t="s">
        <v>2341</v>
      </c>
      <c r="F136" s="2" t="s">
        <v>472</v>
      </c>
      <c r="G136" s="2" t="s">
        <v>202</v>
      </c>
      <c r="H136" s="2" t="s">
        <v>1102</v>
      </c>
      <c r="I136" s="2" t="s">
        <v>144</v>
      </c>
      <c r="J136" s="2" t="s">
        <v>59</v>
      </c>
      <c r="K136" s="2" t="s">
        <v>155</v>
      </c>
      <c r="L136" s="2">
        <v>954800</v>
      </c>
      <c r="M136" s="2">
        <v>23724800</v>
      </c>
      <c r="N136" s="2" t="s">
        <v>2342</v>
      </c>
      <c r="O136" s="7" t="s">
        <v>3822</v>
      </c>
      <c r="P136" s="7" t="s">
        <v>3823</v>
      </c>
    </row>
    <row r="137" spans="1:16" ht="49.5" customHeight="1" x14ac:dyDescent="0.35">
      <c r="A137" s="14">
        <f t="shared" si="2"/>
        <v>136</v>
      </c>
      <c r="B137" s="2" t="s">
        <v>10</v>
      </c>
      <c r="C137" s="2" t="s">
        <v>3438</v>
      </c>
      <c r="D137" s="2" t="s">
        <v>60</v>
      </c>
      <c r="E137" s="2" t="s">
        <v>3439</v>
      </c>
      <c r="F137" s="2" t="s">
        <v>2242</v>
      </c>
      <c r="G137" s="2" t="s">
        <v>55</v>
      </c>
      <c r="H137" s="2" t="s">
        <v>1102</v>
      </c>
      <c r="I137" s="2" t="s">
        <v>842</v>
      </c>
      <c r="J137" s="2" t="s">
        <v>59</v>
      </c>
      <c r="K137" s="2" t="s">
        <v>162</v>
      </c>
      <c r="L137" s="2">
        <v>0</v>
      </c>
      <c r="M137" s="2">
        <v>48950000</v>
      </c>
      <c r="N137" s="2" t="s">
        <v>124</v>
      </c>
      <c r="O137" s="7" t="s">
        <v>3440</v>
      </c>
      <c r="P137" s="7" t="s">
        <v>3906</v>
      </c>
    </row>
    <row r="138" spans="1:16" ht="49.5" customHeight="1" x14ac:dyDescent="0.35">
      <c r="A138" s="14">
        <f t="shared" si="2"/>
        <v>137</v>
      </c>
      <c r="B138" s="2" t="s">
        <v>28</v>
      </c>
      <c r="C138" s="2" t="s">
        <v>3824</v>
      </c>
      <c r="D138" s="2" t="s">
        <v>60</v>
      </c>
      <c r="E138" s="2" t="s">
        <v>3825</v>
      </c>
      <c r="F138" s="2" t="s">
        <v>3826</v>
      </c>
      <c r="G138" s="2" t="s">
        <v>55</v>
      </c>
      <c r="H138" s="2" t="s">
        <v>240</v>
      </c>
      <c r="I138" s="2" t="s">
        <v>3827</v>
      </c>
      <c r="J138" s="2" t="s">
        <v>59</v>
      </c>
      <c r="K138" s="2" t="s">
        <v>152</v>
      </c>
      <c r="L138" s="2">
        <v>0</v>
      </c>
      <c r="M138" s="2">
        <v>26730000</v>
      </c>
      <c r="N138" s="2" t="s">
        <v>2552</v>
      </c>
      <c r="O138" s="7" t="s">
        <v>3828</v>
      </c>
      <c r="P138" s="7" t="s">
        <v>3829</v>
      </c>
    </row>
    <row r="139" spans="1:16" ht="49.5" customHeight="1" x14ac:dyDescent="0.35">
      <c r="A139" s="14">
        <f t="shared" si="2"/>
        <v>138</v>
      </c>
      <c r="B139" s="2" t="s">
        <v>10</v>
      </c>
      <c r="C139" s="2" t="s">
        <v>2806</v>
      </c>
      <c r="D139" s="2" t="s">
        <v>60</v>
      </c>
      <c r="E139" s="2" t="s">
        <v>2807</v>
      </c>
      <c r="F139" s="2" t="s">
        <v>1127</v>
      </c>
      <c r="G139" s="2" t="s">
        <v>55</v>
      </c>
      <c r="H139" s="2" t="s">
        <v>240</v>
      </c>
      <c r="I139" s="2" t="s">
        <v>2796</v>
      </c>
      <c r="J139" s="2" t="s">
        <v>59</v>
      </c>
      <c r="K139" s="2" t="s">
        <v>152</v>
      </c>
      <c r="L139" s="2">
        <v>1716000</v>
      </c>
      <c r="M139" s="2">
        <v>32384000</v>
      </c>
      <c r="N139" s="2" t="s">
        <v>730</v>
      </c>
      <c r="O139" s="7" t="s">
        <v>3830</v>
      </c>
      <c r="P139" s="7" t="s">
        <v>3831</v>
      </c>
    </row>
    <row r="140" spans="1:16" ht="49.5" customHeight="1" x14ac:dyDescent="0.35">
      <c r="A140" s="14">
        <f t="shared" si="2"/>
        <v>139</v>
      </c>
      <c r="B140" s="2" t="s">
        <v>10</v>
      </c>
      <c r="C140" s="2" t="s">
        <v>2458</v>
      </c>
      <c r="D140" s="2" t="s">
        <v>60</v>
      </c>
      <c r="E140" s="2" t="s">
        <v>2459</v>
      </c>
      <c r="F140" s="2" t="s">
        <v>2460</v>
      </c>
      <c r="G140" s="2" t="s">
        <v>142</v>
      </c>
      <c r="H140" s="2" t="s">
        <v>240</v>
      </c>
      <c r="I140" s="2" t="s">
        <v>2450</v>
      </c>
      <c r="J140" s="2" t="s">
        <v>59</v>
      </c>
      <c r="K140" s="2" t="s">
        <v>162</v>
      </c>
      <c r="L140" s="2">
        <v>0</v>
      </c>
      <c r="M140" s="2">
        <v>26400000</v>
      </c>
      <c r="N140" s="2" t="s">
        <v>765</v>
      </c>
      <c r="O140" s="7" t="s">
        <v>2461</v>
      </c>
      <c r="P140" s="7" t="s">
        <v>3834</v>
      </c>
    </row>
    <row r="141" spans="1:16" ht="49.5" customHeight="1" x14ac:dyDescent="0.35">
      <c r="A141" s="14">
        <f t="shared" si="2"/>
        <v>140</v>
      </c>
      <c r="B141" s="2" t="s">
        <v>10</v>
      </c>
      <c r="C141" s="2" t="s">
        <v>3135</v>
      </c>
      <c r="D141" s="2" t="s">
        <v>60</v>
      </c>
      <c r="E141" s="2" t="s">
        <v>3136</v>
      </c>
      <c r="F141" s="2" t="s">
        <v>1142</v>
      </c>
      <c r="G141" s="2" t="s">
        <v>55</v>
      </c>
      <c r="H141" s="2" t="s">
        <v>240</v>
      </c>
      <c r="I141" s="2" t="s">
        <v>3125</v>
      </c>
      <c r="J141" s="2" t="s">
        <v>59</v>
      </c>
      <c r="K141" s="2" t="s">
        <v>3832</v>
      </c>
      <c r="L141" s="2">
        <v>0</v>
      </c>
      <c r="M141" s="2">
        <v>70379100</v>
      </c>
      <c r="N141" s="2" t="s">
        <v>124</v>
      </c>
      <c r="O141" s="7" t="s">
        <v>3137</v>
      </c>
      <c r="P141" s="7" t="s">
        <v>3833</v>
      </c>
    </row>
    <row r="142" spans="1:16" ht="49.5" customHeight="1" x14ac:dyDescent="0.35">
      <c r="A142" s="14">
        <f t="shared" si="2"/>
        <v>141</v>
      </c>
      <c r="B142" s="2" t="s">
        <v>10</v>
      </c>
      <c r="C142" s="2" t="s">
        <v>3175</v>
      </c>
      <c r="D142" s="2" t="s">
        <v>60</v>
      </c>
      <c r="E142" s="2" t="s">
        <v>3176</v>
      </c>
      <c r="F142" s="2" t="s">
        <v>464</v>
      </c>
      <c r="G142" s="2" t="s">
        <v>55</v>
      </c>
      <c r="H142" s="2" t="s">
        <v>240</v>
      </c>
      <c r="I142" s="2" t="s">
        <v>1089</v>
      </c>
      <c r="J142" s="2" t="s">
        <v>59</v>
      </c>
      <c r="K142" s="2" t="s">
        <v>3835</v>
      </c>
      <c r="L142" s="2">
        <v>761200</v>
      </c>
      <c r="M142" s="2">
        <v>19789000</v>
      </c>
      <c r="N142" s="2" t="s">
        <v>1453</v>
      </c>
      <c r="O142" s="7" t="s">
        <v>3836</v>
      </c>
      <c r="P142" s="7" t="s">
        <v>3837</v>
      </c>
    </row>
    <row r="143" spans="1:16" ht="49.5" customHeight="1" x14ac:dyDescent="0.35">
      <c r="A143" s="14">
        <f t="shared" si="2"/>
        <v>142</v>
      </c>
      <c r="B143" s="2" t="s">
        <v>10</v>
      </c>
      <c r="C143" s="2" t="s">
        <v>2147</v>
      </c>
      <c r="D143" s="2" t="s">
        <v>60</v>
      </c>
      <c r="E143" s="2" t="s">
        <v>2148</v>
      </c>
      <c r="F143" s="2" t="s">
        <v>2149</v>
      </c>
      <c r="G143" s="2" t="s">
        <v>57</v>
      </c>
      <c r="H143" s="2" t="s">
        <v>2871</v>
      </c>
      <c r="I143" s="2" t="s">
        <v>2144</v>
      </c>
      <c r="J143" s="2" t="s">
        <v>59</v>
      </c>
      <c r="K143" s="2" t="s">
        <v>356</v>
      </c>
      <c r="L143" s="2">
        <v>4257000</v>
      </c>
      <c r="M143" s="2">
        <v>53746000</v>
      </c>
      <c r="N143" s="2" t="s">
        <v>3562</v>
      </c>
      <c r="O143" s="7" t="s">
        <v>3840</v>
      </c>
      <c r="P143" s="7" t="s">
        <v>3841</v>
      </c>
    </row>
    <row r="144" spans="1:16" ht="49.5" customHeight="1" x14ac:dyDescent="0.35">
      <c r="A144" s="14">
        <f t="shared" si="2"/>
        <v>143</v>
      </c>
      <c r="B144" s="2" t="s">
        <v>10</v>
      </c>
      <c r="C144" s="2" t="s">
        <v>3105</v>
      </c>
      <c r="D144" s="2" t="s">
        <v>60</v>
      </c>
      <c r="E144" s="2" t="s">
        <v>3106</v>
      </c>
      <c r="F144" s="2" t="s">
        <v>478</v>
      </c>
      <c r="G144" s="2" t="s">
        <v>55</v>
      </c>
      <c r="H144" s="2" t="s">
        <v>2871</v>
      </c>
      <c r="I144" s="2" t="s">
        <v>3107</v>
      </c>
      <c r="J144" s="2" t="s">
        <v>59</v>
      </c>
      <c r="K144" s="2" t="s">
        <v>247</v>
      </c>
      <c r="L144" s="2">
        <v>-209000</v>
      </c>
      <c r="M144" s="2">
        <v>11649000</v>
      </c>
      <c r="N144" s="2" t="s">
        <v>684</v>
      </c>
      <c r="O144" s="7" t="s">
        <v>3838</v>
      </c>
      <c r="P144" s="7" t="s">
        <v>3839</v>
      </c>
    </row>
    <row r="145" spans="1:16" ht="49.5" customHeight="1" x14ac:dyDescent="0.35">
      <c r="A145" s="14">
        <f t="shared" si="2"/>
        <v>144</v>
      </c>
      <c r="B145" s="2" t="s">
        <v>10</v>
      </c>
      <c r="C145" s="2" t="s">
        <v>3171</v>
      </c>
      <c r="D145" s="2" t="s">
        <v>60</v>
      </c>
      <c r="E145" s="2" t="s">
        <v>3172</v>
      </c>
      <c r="F145" s="2" t="s">
        <v>464</v>
      </c>
      <c r="G145" s="2" t="s">
        <v>55</v>
      </c>
      <c r="H145" s="2" t="s">
        <v>3804</v>
      </c>
      <c r="I145" s="2" t="s">
        <v>1089</v>
      </c>
      <c r="J145" s="2" t="s">
        <v>59</v>
      </c>
      <c r="K145" s="2" t="s">
        <v>3173</v>
      </c>
      <c r="L145" s="2">
        <v>1243000</v>
      </c>
      <c r="M145" s="2">
        <v>19888000</v>
      </c>
      <c r="N145" s="2" t="s">
        <v>3037</v>
      </c>
      <c r="O145" s="7" t="s">
        <v>3844</v>
      </c>
      <c r="P145" s="7" t="s">
        <v>3845</v>
      </c>
    </row>
    <row r="146" spans="1:16" ht="49.5" customHeight="1" x14ac:dyDescent="0.35">
      <c r="A146" s="14">
        <f t="shared" si="2"/>
        <v>145</v>
      </c>
      <c r="B146" s="2" t="s">
        <v>10</v>
      </c>
      <c r="C146" s="2" t="s">
        <v>2932</v>
      </c>
      <c r="D146" s="2" t="s">
        <v>149</v>
      </c>
      <c r="E146" s="2" t="s">
        <v>2933</v>
      </c>
      <c r="F146" s="2" t="s">
        <v>718</v>
      </c>
      <c r="G146" s="2" t="s">
        <v>177</v>
      </c>
      <c r="H146" s="2" t="s">
        <v>3804</v>
      </c>
      <c r="I146" s="2" t="s">
        <v>2934</v>
      </c>
      <c r="J146" s="2" t="s">
        <v>59</v>
      </c>
      <c r="K146" s="2" t="s">
        <v>155</v>
      </c>
      <c r="L146" s="2">
        <v>830500</v>
      </c>
      <c r="M146" s="2">
        <v>5654000</v>
      </c>
      <c r="N146" s="2" t="s">
        <v>3502</v>
      </c>
      <c r="O146" s="7" t="s">
        <v>3846</v>
      </c>
      <c r="P146" s="7" t="s">
        <v>3847</v>
      </c>
    </row>
    <row r="147" spans="1:16" ht="49.5" customHeight="1" x14ac:dyDescent="0.35">
      <c r="A147" s="14">
        <f t="shared" si="2"/>
        <v>146</v>
      </c>
      <c r="B147" s="2" t="s">
        <v>10</v>
      </c>
      <c r="C147" s="2" t="s">
        <v>2848</v>
      </c>
      <c r="D147" s="2" t="s">
        <v>60</v>
      </c>
      <c r="E147" s="2" t="s">
        <v>2849</v>
      </c>
      <c r="F147" s="2" t="s">
        <v>296</v>
      </c>
      <c r="G147" s="2" t="s">
        <v>55</v>
      </c>
      <c r="H147" s="2" t="s">
        <v>3804</v>
      </c>
      <c r="I147" s="2" t="s">
        <v>2850</v>
      </c>
      <c r="J147" s="2" t="s">
        <v>59</v>
      </c>
      <c r="K147" s="2" t="s">
        <v>356</v>
      </c>
      <c r="L147" s="2">
        <v>6125900</v>
      </c>
      <c r="M147" s="2">
        <v>44009900</v>
      </c>
      <c r="N147" s="2" t="s">
        <v>25</v>
      </c>
      <c r="O147" s="7" t="s">
        <v>3842</v>
      </c>
      <c r="P147" s="7" t="s">
        <v>3843</v>
      </c>
    </row>
    <row r="148" spans="1:16" ht="49.5" customHeight="1" x14ac:dyDescent="0.35">
      <c r="A148" s="14">
        <f t="shared" si="2"/>
        <v>147</v>
      </c>
      <c r="B148" s="2" t="s">
        <v>10</v>
      </c>
      <c r="C148" s="2" t="s">
        <v>3293</v>
      </c>
      <c r="D148" s="2" t="s">
        <v>60</v>
      </c>
      <c r="E148" s="2" t="s">
        <v>3294</v>
      </c>
      <c r="F148" s="2" t="s">
        <v>3295</v>
      </c>
      <c r="G148" s="2" t="s">
        <v>55</v>
      </c>
      <c r="H148" s="2" t="s">
        <v>3848</v>
      </c>
      <c r="I148" s="2" t="s">
        <v>3286</v>
      </c>
      <c r="J148" s="2" t="s">
        <v>59</v>
      </c>
      <c r="K148" s="2" t="s">
        <v>356</v>
      </c>
      <c r="L148" s="2">
        <v>132000</v>
      </c>
      <c r="M148" s="2">
        <v>17292000</v>
      </c>
      <c r="N148" s="2" t="s">
        <v>1051</v>
      </c>
      <c r="O148" s="7" t="s">
        <v>3849</v>
      </c>
      <c r="P148" s="7" t="s">
        <v>3850</v>
      </c>
    </row>
    <row r="149" spans="1:16" ht="49.5" customHeight="1" x14ac:dyDescent="0.35">
      <c r="A149" s="14">
        <f t="shared" si="2"/>
        <v>148</v>
      </c>
      <c r="B149" s="2" t="s">
        <v>10</v>
      </c>
      <c r="C149" s="2" t="s">
        <v>3280</v>
      </c>
      <c r="D149" s="2" t="s">
        <v>60</v>
      </c>
      <c r="E149" s="2" t="s">
        <v>3281</v>
      </c>
      <c r="F149" s="2" t="s">
        <v>478</v>
      </c>
      <c r="G149" s="2" t="s">
        <v>55</v>
      </c>
      <c r="H149" s="2" t="s">
        <v>3851</v>
      </c>
      <c r="I149" s="2" t="s">
        <v>2989</v>
      </c>
      <c r="J149" s="2" t="s">
        <v>59</v>
      </c>
      <c r="K149" s="2" t="s">
        <v>155</v>
      </c>
      <c r="L149" s="2">
        <v>638000</v>
      </c>
      <c r="M149" s="2">
        <v>11748000</v>
      </c>
      <c r="N149" s="2" t="s">
        <v>3034</v>
      </c>
      <c r="O149" s="7" t="s">
        <v>3856</v>
      </c>
      <c r="P149" s="7" t="s">
        <v>3857</v>
      </c>
    </row>
    <row r="150" spans="1:16" ht="49.5" customHeight="1" x14ac:dyDescent="0.35">
      <c r="A150" s="14">
        <f t="shared" si="2"/>
        <v>149</v>
      </c>
      <c r="B150" s="2" t="s">
        <v>10</v>
      </c>
      <c r="C150" s="2" t="s">
        <v>3401</v>
      </c>
      <c r="D150" s="2" t="s">
        <v>60</v>
      </c>
      <c r="E150" s="2" t="s">
        <v>3402</v>
      </c>
      <c r="F150" s="2" t="s">
        <v>3226</v>
      </c>
      <c r="G150" s="2" t="s">
        <v>55</v>
      </c>
      <c r="H150" s="2" t="s">
        <v>3851</v>
      </c>
      <c r="I150" s="2" t="s">
        <v>3398</v>
      </c>
      <c r="J150" s="2" t="s">
        <v>59</v>
      </c>
      <c r="K150" s="2" t="s">
        <v>356</v>
      </c>
      <c r="L150" s="2">
        <v>187000</v>
      </c>
      <c r="M150" s="2">
        <v>15202000</v>
      </c>
      <c r="N150" s="2" t="s">
        <v>3403</v>
      </c>
      <c r="O150" s="7" t="s">
        <v>3854</v>
      </c>
      <c r="P150" s="7" t="s">
        <v>3855</v>
      </c>
    </row>
    <row r="151" spans="1:16" ht="49.5" customHeight="1" x14ac:dyDescent="0.35">
      <c r="A151" s="14">
        <f t="shared" si="2"/>
        <v>150</v>
      </c>
      <c r="B151" s="2" t="s">
        <v>28</v>
      </c>
      <c r="C151" s="2" t="s">
        <v>3729</v>
      </c>
      <c r="D151" s="2" t="s">
        <v>60</v>
      </c>
      <c r="E151" s="2" t="s">
        <v>3730</v>
      </c>
      <c r="F151" s="2" t="s">
        <v>3731</v>
      </c>
      <c r="G151" s="2" t="s">
        <v>747</v>
      </c>
      <c r="H151" s="2" t="s">
        <v>3851</v>
      </c>
      <c r="I151" s="2" t="s">
        <v>3609</v>
      </c>
      <c r="J151" s="2" t="s">
        <v>59</v>
      </c>
      <c r="K151" s="2" t="s">
        <v>152</v>
      </c>
      <c r="L151" s="2">
        <v>0</v>
      </c>
      <c r="M151" s="2">
        <v>518953600</v>
      </c>
      <c r="N151" s="2" t="s">
        <v>2323</v>
      </c>
      <c r="O151" s="7" t="s">
        <v>3732</v>
      </c>
      <c r="P151" s="7" t="s">
        <v>3907</v>
      </c>
    </row>
    <row r="152" spans="1:16" ht="49.5" customHeight="1" x14ac:dyDescent="0.35">
      <c r="A152" s="14">
        <f t="shared" si="2"/>
        <v>151</v>
      </c>
      <c r="B152" s="2" t="s">
        <v>10</v>
      </c>
      <c r="C152" s="2" t="s">
        <v>1081</v>
      </c>
      <c r="D152" s="2" t="s">
        <v>60</v>
      </c>
      <c r="E152" s="2" t="s">
        <v>1082</v>
      </c>
      <c r="F152" s="2" t="s">
        <v>746</v>
      </c>
      <c r="G152" s="2" t="s">
        <v>56</v>
      </c>
      <c r="H152" s="2" t="s">
        <v>3851</v>
      </c>
      <c r="I152" s="2" t="s">
        <v>1078</v>
      </c>
      <c r="J152" s="2" t="s">
        <v>59</v>
      </c>
      <c r="K152" s="2" t="s">
        <v>665</v>
      </c>
      <c r="L152" s="2">
        <v>1958000</v>
      </c>
      <c r="M152" s="2">
        <v>199958000</v>
      </c>
      <c r="N152" s="2" t="s">
        <v>1083</v>
      </c>
      <c r="O152" s="7" t="s">
        <v>3908</v>
      </c>
      <c r="P152" s="7" t="s">
        <v>3909</v>
      </c>
    </row>
    <row r="153" spans="1:16" ht="49.5" customHeight="1" x14ac:dyDescent="0.35">
      <c r="A153" s="14">
        <f t="shared" si="2"/>
        <v>152</v>
      </c>
      <c r="B153" s="2" t="s">
        <v>10</v>
      </c>
      <c r="C153" s="2" t="s">
        <v>2236</v>
      </c>
      <c r="D153" s="2" t="s">
        <v>149</v>
      </c>
      <c r="E153" s="2" t="s">
        <v>2237</v>
      </c>
      <c r="F153" s="2" t="s">
        <v>2238</v>
      </c>
      <c r="G153" s="2" t="s">
        <v>202</v>
      </c>
      <c r="H153" s="2" t="s">
        <v>3851</v>
      </c>
      <c r="I153" s="2" t="s">
        <v>2239</v>
      </c>
      <c r="J153" s="2" t="s">
        <v>59</v>
      </c>
      <c r="K153" s="2" t="s">
        <v>155</v>
      </c>
      <c r="L153" s="2">
        <v>524700</v>
      </c>
      <c r="M153" s="2">
        <v>5760700</v>
      </c>
      <c r="N153" s="2" t="s">
        <v>3873</v>
      </c>
      <c r="O153" s="7" t="s">
        <v>3858</v>
      </c>
      <c r="P153" s="7" t="s">
        <v>3859</v>
      </c>
    </row>
    <row r="154" spans="1:16" ht="49.5" customHeight="1" x14ac:dyDescent="0.35">
      <c r="A154" s="14">
        <f t="shared" si="2"/>
        <v>153</v>
      </c>
      <c r="B154" s="2" t="s">
        <v>10</v>
      </c>
      <c r="C154" s="2" t="s">
        <v>2599</v>
      </c>
      <c r="D154" s="2" t="s">
        <v>60</v>
      </c>
      <c r="E154" s="2" t="s">
        <v>2600</v>
      </c>
      <c r="F154" s="2" t="s">
        <v>1988</v>
      </c>
      <c r="G154" s="2" t="s">
        <v>55</v>
      </c>
      <c r="H154" s="2" t="s">
        <v>3851</v>
      </c>
      <c r="I154" s="2" t="s">
        <v>1392</v>
      </c>
      <c r="J154" s="2" t="s">
        <v>59</v>
      </c>
      <c r="K154" s="2" t="s">
        <v>247</v>
      </c>
      <c r="L154" s="2">
        <v>1262800</v>
      </c>
      <c r="M154" s="2">
        <v>88594000</v>
      </c>
      <c r="N154" s="2" t="s">
        <v>2601</v>
      </c>
      <c r="O154" s="7" t="s">
        <v>3910</v>
      </c>
      <c r="P154" s="7" t="s">
        <v>3911</v>
      </c>
    </row>
    <row r="155" spans="1:16" ht="49.5" customHeight="1" x14ac:dyDescent="0.35">
      <c r="A155" s="14">
        <f t="shared" si="2"/>
        <v>154</v>
      </c>
      <c r="B155" s="2" t="s">
        <v>10</v>
      </c>
      <c r="C155" s="2" t="s">
        <v>3256</v>
      </c>
      <c r="D155" s="2" t="s">
        <v>60</v>
      </c>
      <c r="E155" s="2" t="s">
        <v>3257</v>
      </c>
      <c r="F155" s="2" t="s">
        <v>921</v>
      </c>
      <c r="G155" s="2" t="s">
        <v>628</v>
      </c>
      <c r="H155" s="2" t="s">
        <v>3851</v>
      </c>
      <c r="I155" s="2" t="s">
        <v>3237</v>
      </c>
      <c r="J155" s="2" t="s">
        <v>59</v>
      </c>
      <c r="K155" s="2" t="s">
        <v>155</v>
      </c>
      <c r="L155" s="2">
        <v>-435600</v>
      </c>
      <c r="M155" s="2">
        <v>9528200</v>
      </c>
      <c r="N155" s="2" t="s">
        <v>3016</v>
      </c>
      <c r="O155" s="7" t="s">
        <v>3852</v>
      </c>
      <c r="P155" s="7" t="s">
        <v>3853</v>
      </c>
    </row>
    <row r="156" spans="1:16" ht="49.5" customHeight="1" x14ac:dyDescent="0.35">
      <c r="A156" s="14">
        <f t="shared" si="2"/>
        <v>155</v>
      </c>
      <c r="B156" s="2" t="s">
        <v>10</v>
      </c>
      <c r="C156" s="2" t="s">
        <v>3132</v>
      </c>
      <c r="D156" s="2" t="s">
        <v>60</v>
      </c>
      <c r="E156" s="2" t="s">
        <v>3133</v>
      </c>
      <c r="F156" s="2" t="s">
        <v>228</v>
      </c>
      <c r="G156" s="2" t="s">
        <v>628</v>
      </c>
      <c r="H156" s="2" t="s">
        <v>3860</v>
      </c>
      <c r="I156" s="2" t="s">
        <v>3125</v>
      </c>
      <c r="J156" s="2" t="s">
        <v>59</v>
      </c>
      <c r="K156" s="2" t="s">
        <v>3864</v>
      </c>
      <c r="L156" s="2">
        <v>0</v>
      </c>
      <c r="M156" s="2">
        <v>17380000</v>
      </c>
      <c r="N156" s="2" t="s">
        <v>3563</v>
      </c>
      <c r="O156" s="7" t="s">
        <v>3134</v>
      </c>
      <c r="P156" s="7" t="s">
        <v>3865</v>
      </c>
    </row>
    <row r="157" spans="1:16" ht="49.5" customHeight="1" x14ac:dyDescent="0.35">
      <c r="A157" s="14">
        <f t="shared" si="2"/>
        <v>156</v>
      </c>
      <c r="B157" s="2" t="s">
        <v>10</v>
      </c>
      <c r="C157" s="2" t="s">
        <v>1137</v>
      </c>
      <c r="D157" s="2" t="s">
        <v>60</v>
      </c>
      <c r="E157" s="2" t="s">
        <v>1138</v>
      </c>
      <c r="F157" s="2" t="s">
        <v>746</v>
      </c>
      <c r="G157" s="2" t="s">
        <v>57</v>
      </c>
      <c r="H157" s="2" t="s">
        <v>3860</v>
      </c>
      <c r="I157" s="2" t="s">
        <v>1117</v>
      </c>
      <c r="J157" s="2" t="s">
        <v>59</v>
      </c>
      <c r="K157" s="2" t="s">
        <v>665</v>
      </c>
      <c r="L157" s="2">
        <v>0</v>
      </c>
      <c r="M157" s="2">
        <v>9130000</v>
      </c>
      <c r="N157" s="2" t="s">
        <v>118</v>
      </c>
      <c r="O157" s="7" t="s">
        <v>1139</v>
      </c>
      <c r="P157" s="7" t="s">
        <v>3861</v>
      </c>
    </row>
    <row r="158" spans="1:16" ht="49.5" customHeight="1" x14ac:dyDescent="0.35">
      <c r="A158" s="14">
        <f t="shared" si="2"/>
        <v>157</v>
      </c>
      <c r="B158" s="2" t="s">
        <v>10</v>
      </c>
      <c r="C158" s="2" t="s">
        <v>3200</v>
      </c>
      <c r="D158" s="2" t="s">
        <v>60</v>
      </c>
      <c r="E158" s="2" t="s">
        <v>3201</v>
      </c>
      <c r="F158" s="2" t="s">
        <v>1640</v>
      </c>
      <c r="G158" s="2" t="s">
        <v>58</v>
      </c>
      <c r="H158" s="2" t="s">
        <v>3860</v>
      </c>
      <c r="I158" s="2" t="s">
        <v>3188</v>
      </c>
      <c r="J158" s="2" t="s">
        <v>59</v>
      </c>
      <c r="K158" s="2" t="s">
        <v>665</v>
      </c>
      <c r="L158" s="2">
        <v>885500</v>
      </c>
      <c r="M158" s="2">
        <v>5885000</v>
      </c>
      <c r="N158" s="2" t="s">
        <v>66</v>
      </c>
      <c r="O158" s="7" t="s">
        <v>3862</v>
      </c>
      <c r="P158" s="7" t="s">
        <v>3863</v>
      </c>
    </row>
    <row r="673" spans="2:16" x14ac:dyDescent="0.35">
      <c r="B673" t="s">
        <v>61</v>
      </c>
      <c r="C673" t="s">
        <v>61</v>
      </c>
      <c r="D673" t="s">
        <v>61</v>
      </c>
      <c r="E673" t="s">
        <v>61</v>
      </c>
      <c r="F673" t="s">
        <v>61</v>
      </c>
      <c r="G673" t="s">
        <v>61</v>
      </c>
      <c r="H673" t="s">
        <v>61</v>
      </c>
      <c r="I673" t="s">
        <v>61</v>
      </c>
      <c r="J673" t="s">
        <v>61</v>
      </c>
      <c r="K673" t="s">
        <v>61</v>
      </c>
      <c r="L673" t="s">
        <v>61</v>
      </c>
      <c r="M673" t="s">
        <v>61</v>
      </c>
      <c r="N673" t="s">
        <v>61</v>
      </c>
      <c r="O673" s="12" t="s">
        <v>61</v>
      </c>
      <c r="P673" s="12" t="s">
        <v>61</v>
      </c>
    </row>
  </sheetData>
  <autoFilter ref="B1:P1" xr:uid="{00000000-0009-0000-0000-000001000000}"/>
  <mergeCells count="1">
    <mergeCell ref="I1:K1"/>
  </mergeCells>
  <phoneticPr fontId="2"/>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公開用（契約情報）</vt:lpstr>
      <vt:lpstr>公開用（変更契約情報）</vt:lpstr>
      <vt:lpstr>'公開用（契約情報）'!Print_Titles</vt:lpstr>
      <vt:lpstr>'公開用（変更契約情報）'!Print_Titles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ユーザー</cp:lastModifiedBy>
  <cp:lastPrinted>2023-07-27T08:17:24Z</cp:lastPrinted>
  <dcterms:created xsi:type="dcterms:W3CDTF">2023-05-09T03:27:27Z</dcterms:created>
  <dcterms:modified xsi:type="dcterms:W3CDTF">2024-05-10T07:44:28Z</dcterms:modified>
</cp:coreProperties>
</file>