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g-fs01\01_050_040_000\ネットワークHDバックアップ\工事契約係\スライド条項関係\05 川口市（案）\①全体\"/>
    </mc:Choice>
  </mc:AlternateContent>
  <bookViews>
    <workbookView xWindow="0" yWindow="0" windowWidth="20490" windowHeight="7440"/>
  </bookViews>
  <sheets>
    <sheet name="数量総括表" sheetId="1" r:id="rId1"/>
    <sheet name="数量総括表（例）" sheetId="2" r:id="rId2"/>
  </sheets>
  <definedNames>
    <definedName name="_xlnm.Print_Area" localSheetId="0">数量総括表!$A$1:$L$38</definedName>
    <definedName name="_xlnm.Print_Area" localSheetId="1">'数量総括表（例）'!$A$1:$L$38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2" l="1"/>
  <c r="K21" i="2"/>
  <c r="K20" i="2"/>
  <c r="K19" i="2"/>
  <c r="K18" i="2"/>
  <c r="K17" i="2"/>
  <c r="K16" i="2"/>
  <c r="K15" i="2"/>
  <c r="K14" i="2"/>
  <c r="K13" i="2"/>
  <c r="K22" i="1" l="1"/>
  <c r="K21" i="1"/>
  <c r="K20" i="1"/>
  <c r="K19" i="1"/>
  <c r="K18" i="1"/>
  <c r="K17" i="1"/>
  <c r="K16" i="1"/>
  <c r="K15" i="1"/>
  <c r="K14" i="1"/>
  <c r="K13" i="1"/>
</calcChain>
</file>

<file path=xl/sharedStrings.xml><?xml version="1.0" encoding="utf-8"?>
<sst xmlns="http://schemas.openxmlformats.org/spreadsheetml/2006/main" count="99" uniqueCount="62">
  <si>
    <t>工事名</t>
    <rPh sb="0" eb="3">
      <t>コウジメイ</t>
    </rPh>
    <phoneticPr fontId="3"/>
  </si>
  <si>
    <t>工事場所</t>
    <rPh sb="0" eb="2">
      <t>コウジ</t>
    </rPh>
    <rPh sb="2" eb="4">
      <t>バショ</t>
    </rPh>
    <phoneticPr fontId="3"/>
  </si>
  <si>
    <t>工　　期</t>
    <rPh sb="0" eb="1">
      <t>コウ</t>
    </rPh>
    <rPh sb="3" eb="4">
      <t>キ</t>
    </rPh>
    <phoneticPr fontId="3"/>
  </si>
  <si>
    <t>まで</t>
    <phoneticPr fontId="2"/>
  </si>
  <si>
    <t>請負代金額</t>
    <rPh sb="0" eb="2">
      <t>ウケオイ</t>
    </rPh>
    <rPh sb="2" eb="4">
      <t>ダイキン</t>
    </rPh>
    <rPh sb="4" eb="5">
      <t>ガク</t>
    </rPh>
    <phoneticPr fontId="3"/>
  </si>
  <si>
    <t>スライド額</t>
    <rPh sb="4" eb="5">
      <t>ガク</t>
    </rPh>
    <phoneticPr fontId="3"/>
  </si>
  <si>
    <t>工事区分</t>
    <rPh sb="0" eb="2">
      <t>コウジ</t>
    </rPh>
    <rPh sb="2" eb="4">
      <t>クブン</t>
    </rPh>
    <phoneticPr fontId="3"/>
  </si>
  <si>
    <t>工種</t>
    <rPh sb="0" eb="1">
      <t>コウ</t>
    </rPh>
    <rPh sb="1" eb="2">
      <t>シュ</t>
    </rPh>
    <phoneticPr fontId="3"/>
  </si>
  <si>
    <t>種別</t>
    <rPh sb="0" eb="2">
      <t>シュベツ</t>
    </rPh>
    <phoneticPr fontId="3"/>
  </si>
  <si>
    <t>細別</t>
    <rPh sb="0" eb="2">
      <t>サイベツベツ</t>
    </rPh>
    <phoneticPr fontId="3"/>
  </si>
  <si>
    <t>規格</t>
    <rPh sb="0" eb="2">
      <t>キカク</t>
    </rPh>
    <phoneticPr fontId="3"/>
  </si>
  <si>
    <t>単位</t>
    <rPh sb="0" eb="2">
      <t>タンイ</t>
    </rPh>
    <phoneticPr fontId="3"/>
  </si>
  <si>
    <t>当初数量</t>
    <rPh sb="0" eb="2">
      <t>トウショ</t>
    </rPh>
    <rPh sb="2" eb="4">
      <t>スウリョウ</t>
    </rPh>
    <phoneticPr fontId="3"/>
  </si>
  <si>
    <t>出来高数量</t>
    <rPh sb="0" eb="3">
      <t>デキダカ</t>
    </rPh>
    <rPh sb="3" eb="5">
      <t>スウリョウ</t>
    </rPh>
    <phoneticPr fontId="3"/>
  </si>
  <si>
    <t>変更予定</t>
    <rPh sb="0" eb="2">
      <t>ヘンコウ</t>
    </rPh>
    <rPh sb="2" eb="4">
      <t>ヨテイ</t>
    </rPh>
    <phoneticPr fontId="3"/>
  </si>
  <si>
    <t>残工事数量</t>
    <rPh sb="0" eb="1">
      <t>ザン</t>
    </rPh>
    <rPh sb="1" eb="3">
      <t>コウジ</t>
    </rPh>
    <rPh sb="3" eb="5">
      <t>スウリョウ</t>
    </rPh>
    <phoneticPr fontId="3"/>
  </si>
  <si>
    <t>備考</t>
    <rPh sb="0" eb="2">
      <t>ビコウ</t>
    </rPh>
    <phoneticPr fontId="3"/>
  </si>
  <si>
    <t>直接工事費</t>
    <rPh sb="0" eb="2">
      <t>チョクセツ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</si>
  <si>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</si>
  <si>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式</t>
    <rPh sb="0" eb="1">
      <t>シキ</t>
    </rPh>
    <phoneticPr fontId="3"/>
  </si>
  <si>
    <t>純工事費</t>
    <rPh sb="0" eb="1">
      <t>ジュン</t>
    </rPh>
    <rPh sb="1" eb="3">
      <t>コウジ</t>
    </rPh>
    <rPh sb="3" eb="4">
      <t>ヒ</t>
    </rPh>
    <phoneticPr fontId="3"/>
  </si>
  <si>
    <t>現場管理費</t>
    <rPh sb="0" eb="2">
      <t>ゲンバ</t>
    </rPh>
    <rPh sb="2" eb="5">
      <t>カンリヒ</t>
    </rPh>
    <phoneticPr fontId="3"/>
  </si>
  <si>
    <t>工事原価</t>
    <rPh sb="0" eb="2">
      <t>コウジ</t>
    </rPh>
    <rPh sb="2" eb="4">
      <t>ゲンカ</t>
    </rPh>
    <phoneticPr fontId="3"/>
  </si>
  <si>
    <t>一般管理費</t>
    <rPh sb="0" eb="2">
      <t>イッパン</t>
    </rPh>
    <rPh sb="2" eb="5">
      <t>カンリヒ</t>
    </rPh>
    <phoneticPr fontId="3"/>
  </si>
  <si>
    <t>工事価格</t>
    <rPh sb="0" eb="2">
      <t>コウジ</t>
    </rPh>
    <rPh sb="2" eb="4">
      <t>カカク</t>
    </rPh>
    <phoneticPr fontId="3"/>
  </si>
  <si>
    <t>千円未満切捨て</t>
    <rPh sb="0" eb="2">
      <t>センエン</t>
    </rPh>
    <rPh sb="2" eb="4">
      <t>ミマン</t>
    </rPh>
    <rPh sb="4" eb="6">
      <t>キリス</t>
    </rPh>
    <phoneticPr fontId="3"/>
  </si>
  <si>
    <t>受注者</t>
    <rPh sb="0" eb="3">
      <t>ジュチュウシャ</t>
    </rPh>
    <phoneticPr fontId="3"/>
  </si>
  <si>
    <t>から</t>
    <phoneticPr fontId="2"/>
  </si>
  <si>
    <t>数量総括表</t>
    <rPh sb="0" eb="2">
      <t>スウリョウ</t>
    </rPh>
    <rPh sb="2" eb="5">
      <t>ソウカツヒョウ</t>
    </rPh>
    <phoneticPr fontId="3"/>
  </si>
  <si>
    <t>数量総括表（例）</t>
    <rPh sb="0" eb="2">
      <t>スウリョウ</t>
    </rPh>
    <rPh sb="2" eb="5">
      <t>ソウカツヒョウ</t>
    </rPh>
    <rPh sb="6" eb="7">
      <t>レイ</t>
    </rPh>
    <phoneticPr fontId="3"/>
  </si>
  <si>
    <t>　○○○○□□□工事(○○○その１)</t>
    <phoneticPr fontId="2"/>
  </si>
  <si>
    <t>　主要地方道○○□□線／○○市○○地内</t>
  </si>
  <si>
    <t>～</t>
    <phoneticPr fontId="2"/>
  </si>
  <si>
    <t>まで</t>
    <phoneticPr fontId="2"/>
  </si>
  <si>
    <t>　□□□建設㈱　代表取締役　□□　○○</t>
  </si>
  <si>
    <t>道路改良</t>
  </si>
  <si>
    <t>道路土工</t>
    <rPh sb="0" eb="2">
      <t>ドウロ</t>
    </rPh>
    <rPh sb="2" eb="4">
      <t>ドコウ</t>
    </rPh>
    <phoneticPr fontId="3"/>
  </si>
  <si>
    <t>掘削工</t>
    <rPh sb="0" eb="2">
      <t>クッサク</t>
    </rPh>
    <rPh sb="2" eb="3">
      <t>コウ</t>
    </rPh>
    <phoneticPr fontId="3"/>
  </si>
  <si>
    <t>掘削</t>
    <rPh sb="0" eb="2">
      <t>クッサク</t>
    </rPh>
    <phoneticPr fontId="3"/>
  </si>
  <si>
    <t>m3</t>
    <phoneticPr fontId="3"/>
  </si>
  <si>
    <t>路床盛土工</t>
    <rPh sb="0" eb="2">
      <t>ロショウ</t>
    </rPh>
    <rPh sb="2" eb="4">
      <t>モリド</t>
    </rPh>
    <rPh sb="4" eb="5">
      <t>コウ</t>
    </rPh>
    <phoneticPr fontId="3"/>
  </si>
  <si>
    <t>路床盛土</t>
    <rPh sb="0" eb="2">
      <t>ロショウ</t>
    </rPh>
    <rPh sb="2" eb="4">
      <t>モリド</t>
    </rPh>
    <phoneticPr fontId="3"/>
  </si>
  <si>
    <t>排水構造物工</t>
    <rPh sb="0" eb="2">
      <t>ハイスイ</t>
    </rPh>
    <rPh sb="2" eb="5">
      <t>コウゾウブツ</t>
    </rPh>
    <rPh sb="5" eb="6">
      <t>コウ</t>
    </rPh>
    <phoneticPr fontId="3"/>
  </si>
  <si>
    <t>作業土工</t>
    <rPh sb="0" eb="2">
      <t>サギョウ</t>
    </rPh>
    <rPh sb="2" eb="4">
      <t>ドコウ</t>
    </rPh>
    <phoneticPr fontId="3"/>
  </si>
  <si>
    <t>床掘</t>
    <rPh sb="0" eb="2">
      <t>トコボリ</t>
    </rPh>
    <phoneticPr fontId="3"/>
  </si>
  <si>
    <t>m3</t>
    <phoneticPr fontId="3"/>
  </si>
  <si>
    <t>埋戻し</t>
    <rPh sb="0" eb="2">
      <t>ウメモド</t>
    </rPh>
    <phoneticPr fontId="3"/>
  </si>
  <si>
    <t>側溝工</t>
    <rPh sb="0" eb="2">
      <t>ソッコウ</t>
    </rPh>
    <rPh sb="2" eb="3">
      <t>コウ</t>
    </rPh>
    <phoneticPr fontId="3"/>
  </si>
  <si>
    <t>自由勾配側溝</t>
    <rPh sb="0" eb="2">
      <t>ジユウ</t>
    </rPh>
    <rPh sb="2" eb="4">
      <t>コウバイ</t>
    </rPh>
    <rPh sb="4" eb="6">
      <t>ソッコウ</t>
    </rPh>
    <phoneticPr fontId="3"/>
  </si>
  <si>
    <t>m</t>
    <phoneticPr fontId="3"/>
  </si>
  <si>
    <t>舗装工</t>
    <rPh sb="0" eb="2">
      <t>ホソウ</t>
    </rPh>
    <rPh sb="2" eb="3">
      <t>コウ</t>
    </rPh>
    <phoneticPr fontId="3"/>
  </si>
  <si>
    <t>As舗装工</t>
    <rPh sb="2" eb="4">
      <t>ホソウ</t>
    </rPh>
    <rPh sb="4" eb="5">
      <t>コウ</t>
    </rPh>
    <phoneticPr fontId="3"/>
  </si>
  <si>
    <t>下層路盤</t>
    <rPh sb="0" eb="4">
      <t>カソウロバン</t>
    </rPh>
    <phoneticPr fontId="3"/>
  </si>
  <si>
    <t>m2</t>
    <phoneticPr fontId="3"/>
  </si>
  <si>
    <t>上層路盤</t>
    <rPh sb="0" eb="2">
      <t>ジョウソウ</t>
    </rPh>
    <rPh sb="2" eb="4">
      <t>ロバン</t>
    </rPh>
    <phoneticPr fontId="3"/>
  </si>
  <si>
    <t>基層</t>
    <rPh sb="0" eb="2">
      <t>キソウ</t>
    </rPh>
    <phoneticPr fontId="3"/>
  </si>
  <si>
    <t>m2</t>
    <phoneticPr fontId="3"/>
  </si>
  <si>
    <t>下請（契約変更予定）</t>
    <rPh sb="0" eb="2">
      <t>シタウ</t>
    </rPh>
    <rPh sb="3" eb="5">
      <t>ケイヤク</t>
    </rPh>
    <rPh sb="5" eb="7">
      <t>ヘンコウ</t>
    </rPh>
    <rPh sb="7" eb="9">
      <t>ヨテイ</t>
    </rPh>
    <phoneticPr fontId="3"/>
  </si>
  <si>
    <t>表層</t>
    <rPh sb="0" eb="2">
      <t>ヒョウソウ</t>
    </rPh>
    <phoneticPr fontId="3"/>
  </si>
  <si>
    <t>区画線工</t>
    <rPh sb="0" eb="4">
      <t>クカクセンコウ</t>
    </rPh>
    <phoneticPr fontId="3"/>
  </si>
  <si>
    <t>溶融式区画線</t>
    <rPh sb="0" eb="2">
      <t>ヨウユウ</t>
    </rPh>
    <rPh sb="2" eb="3">
      <t>シキ</t>
    </rPh>
    <rPh sb="3" eb="5">
      <t>クカク</t>
    </rPh>
    <rPh sb="5" eb="6">
      <t>セン</t>
    </rPh>
    <phoneticPr fontId="3"/>
  </si>
  <si>
    <t>m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</si>
</sst>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&quot;金　&quot;[$-411]#,##0&quot;円&quot;"/>
  </numFmts>
  <fonts count="17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11"/>
      <name val="BIZ UDゴシック"/>
      <family val="3"/>
      <charset val="128"/>
    </font>
    <font>
      <sz val="10.5"/>
      <name val="BIZ UDゴシック"/>
      <family val="3"/>
      <charset val="128"/>
    </font>
    <font>
      <sz val="10.5"/>
      <name val="游ゴシック"/>
      <family val="3"/>
      <charset val="128"/>
    </font>
    <font>
      <sz val="10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0.5"/>
      <color rgb="FFFF0000"/>
      <name val="BIZ UDゴシック"/>
      <family val="3"/>
      <charset val="128"/>
    </font>
    <font>
      <b/>
      <sz val="10.5"/>
      <color rgb="FFFF0000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4" fillId="2" borderId="1" xfId="1" applyFont="1" applyFill="1" applyBorder="1" applyAlignment="1">
      <alignment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0" borderId="1" xfId="1" applyFont="1" applyFill="1" applyBorder="1" applyAlignment="1">
      <alignment vertical="center" shrinkToFit="1"/>
    </xf>
    <xf numFmtId="0" fontId="5" fillId="2" borderId="0" xfId="1" applyFont="1" applyFill="1">
      <alignment vertical="center"/>
    </xf>
    <xf numFmtId="0" fontId="5" fillId="0" borderId="0" xfId="1" applyFont="1">
      <alignment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5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vertical="center" shrinkToFit="1"/>
    </xf>
    <xf numFmtId="0" fontId="7" fillId="2" borderId="4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8" fillId="0" borderId="1" xfId="1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38" fontId="8" fillId="2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right" vertical="center" shrinkToFit="1"/>
    </xf>
    <xf numFmtId="38" fontId="8" fillId="0" borderId="1" xfId="2" applyFont="1" applyFill="1" applyBorder="1" applyAlignment="1">
      <alignment horizontal="right" vertical="center" wrapText="1" shrinkToFit="1"/>
    </xf>
    <xf numFmtId="0" fontId="8" fillId="2" borderId="1" xfId="1" applyFont="1" applyFill="1" applyBorder="1" applyAlignment="1">
      <alignment horizontal="right" vertical="center" shrinkToFit="1"/>
    </xf>
    <xf numFmtId="0" fontId="9" fillId="2" borderId="1" xfId="1" applyFont="1" applyFill="1" applyBorder="1" applyAlignment="1">
      <alignment vertical="center" shrinkToFit="1"/>
    </xf>
    <xf numFmtId="0" fontId="9" fillId="2" borderId="1" xfId="1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right" vertical="center" shrinkToFit="1"/>
    </xf>
    <xf numFmtId="0" fontId="9" fillId="0" borderId="1" xfId="1" applyFont="1" applyFill="1" applyBorder="1" applyAlignment="1">
      <alignment horizontal="right" vertical="center" shrinkToFit="1"/>
    </xf>
    <xf numFmtId="38" fontId="8" fillId="0" borderId="1" xfId="1" applyNumberFormat="1" applyFont="1" applyFill="1" applyBorder="1" applyAlignment="1">
      <alignment horizontal="right" vertical="center" shrinkToFit="1"/>
    </xf>
    <xf numFmtId="0" fontId="5" fillId="2" borderId="1" xfId="1" applyFont="1" applyFill="1" applyBorder="1" applyAlignment="1">
      <alignment vertical="center" shrinkToFit="1"/>
    </xf>
    <xf numFmtId="0" fontId="5" fillId="2" borderId="1" xfId="1" applyFont="1" applyFill="1" applyBorder="1" applyAlignment="1">
      <alignment horizontal="left" vertical="center" shrinkToFit="1"/>
    </xf>
    <xf numFmtId="0" fontId="10" fillId="2" borderId="1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horizontal="right" vertical="center" shrinkToFit="1"/>
    </xf>
    <xf numFmtId="0" fontId="7" fillId="2" borderId="1" xfId="1" applyFont="1" applyFill="1" applyBorder="1" applyAlignment="1">
      <alignment horizontal="center" vertical="center" shrinkToFit="1"/>
    </xf>
    <xf numFmtId="0" fontId="6" fillId="2" borderId="0" xfId="1" applyFont="1" applyFill="1" applyAlignment="1">
      <alignment horizontal="center" vertical="center"/>
    </xf>
    <xf numFmtId="58" fontId="7" fillId="2" borderId="3" xfId="1" applyNumberFormat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left" vertical="center" shrinkToFit="1"/>
    </xf>
    <xf numFmtId="0" fontId="5" fillId="2" borderId="1" xfId="1" applyFont="1" applyFill="1" applyBorder="1" applyAlignment="1">
      <alignment horizontal="left" vertical="center" shrinkToFit="1"/>
    </xf>
    <xf numFmtId="176" fontId="7" fillId="2" borderId="1" xfId="1" applyNumberFormat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left" vertical="center" shrinkToFit="1"/>
    </xf>
    <xf numFmtId="0" fontId="4" fillId="2" borderId="3" xfId="1" applyFont="1" applyFill="1" applyBorder="1" applyAlignment="1">
      <alignment horizontal="left" vertical="center" shrinkToFit="1"/>
    </xf>
    <xf numFmtId="0" fontId="4" fillId="2" borderId="4" xfId="1" applyFont="1" applyFill="1" applyBorder="1" applyAlignment="1">
      <alignment horizontal="left"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" fillId="2" borderId="0" xfId="1" applyFill="1">
      <alignment vertical="center"/>
    </xf>
    <xf numFmtId="0" fontId="11" fillId="2" borderId="0" xfId="1" applyFont="1" applyFill="1" applyAlignment="1">
      <alignment horizontal="center" vertical="center"/>
    </xf>
    <xf numFmtId="0" fontId="1" fillId="0" borderId="0" xfId="1">
      <alignment vertical="center"/>
    </xf>
    <xf numFmtId="0" fontId="1" fillId="2" borderId="0" xfId="1" applyFill="1" applyAlignment="1">
      <alignment horizontal="center" vertical="center"/>
    </xf>
    <xf numFmtId="0" fontId="1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0" fontId="1" fillId="2" borderId="1" xfId="1" applyFill="1" applyBorder="1" applyAlignment="1">
      <alignment horizontal="center" vertical="center" shrinkToFit="1"/>
    </xf>
    <xf numFmtId="0" fontId="12" fillId="2" borderId="1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vertical="center" shrinkToFit="1"/>
    </xf>
    <xf numFmtId="58" fontId="12" fillId="2" borderId="3" xfId="1" applyNumberFormat="1" applyFont="1" applyFill="1" applyBorder="1" applyAlignment="1">
      <alignment horizontal="center" vertical="center" shrinkToFit="1"/>
    </xf>
    <xf numFmtId="0" fontId="12" fillId="2" borderId="3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vertical="center" shrinkToFit="1"/>
    </xf>
    <xf numFmtId="0" fontId="13" fillId="2" borderId="4" xfId="1" applyFont="1" applyFill="1" applyBorder="1" applyAlignment="1">
      <alignment vertical="center" shrinkToFit="1"/>
    </xf>
    <xf numFmtId="176" fontId="12" fillId="2" borderId="1" xfId="1" applyNumberFormat="1" applyFont="1" applyFill="1" applyBorder="1" applyAlignment="1">
      <alignment horizontal="center" vertical="center" shrinkToFit="1"/>
    </xf>
    <xf numFmtId="0" fontId="1" fillId="0" borderId="1" xfId="1" applyFill="1" applyBorder="1" applyAlignment="1">
      <alignment horizontal="center" vertical="center" shrinkToFit="1"/>
    </xf>
    <xf numFmtId="0" fontId="14" fillId="2" borderId="1" xfId="1" applyFont="1" applyFill="1" applyBorder="1" applyAlignment="1">
      <alignment vertical="center" shrinkToFit="1"/>
    </xf>
    <xf numFmtId="0" fontId="14" fillId="2" borderId="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vertical="center" shrinkToFit="1"/>
    </xf>
    <xf numFmtId="0" fontId="15" fillId="0" borderId="1" xfId="1" applyFont="1" applyFill="1" applyBorder="1" applyAlignment="1">
      <alignment vertical="center" shrinkToFit="1"/>
    </xf>
    <xf numFmtId="38" fontId="14" fillId="2" borderId="1" xfId="2" applyFont="1" applyFill="1" applyBorder="1" applyAlignment="1">
      <alignment horizontal="right" vertical="center" shrinkToFit="1"/>
    </xf>
    <xf numFmtId="38" fontId="14" fillId="0" borderId="1" xfId="2" applyFont="1" applyFill="1" applyBorder="1" applyAlignment="1">
      <alignment horizontal="right" vertical="center" shrinkToFit="1"/>
    </xf>
    <xf numFmtId="38" fontId="14" fillId="0" borderId="1" xfId="2" applyFont="1" applyFill="1" applyBorder="1" applyAlignment="1">
      <alignment horizontal="right" vertical="center" wrapText="1" shrinkToFit="1"/>
    </xf>
    <xf numFmtId="0" fontId="14" fillId="2" borderId="1" xfId="1" applyFont="1" applyFill="1" applyBorder="1" applyAlignment="1">
      <alignment horizontal="right" vertical="center" shrinkToFit="1"/>
    </xf>
    <xf numFmtId="0" fontId="15" fillId="2" borderId="1" xfId="1" applyFont="1" applyFill="1" applyBorder="1" applyAlignment="1">
      <alignment vertical="center" shrinkToFit="1"/>
    </xf>
    <xf numFmtId="0" fontId="15" fillId="2" borderId="1" xfId="1" applyFont="1" applyFill="1" applyBorder="1" applyAlignment="1">
      <alignment horizontal="center" vertical="center" shrinkToFit="1"/>
    </xf>
    <xf numFmtId="0" fontId="15" fillId="2" borderId="1" xfId="1" applyFont="1" applyFill="1" applyBorder="1" applyAlignment="1">
      <alignment horizontal="right" vertical="center" shrinkToFit="1"/>
    </xf>
    <xf numFmtId="0" fontId="15" fillId="0" borderId="1" xfId="1" applyFont="1" applyFill="1" applyBorder="1" applyAlignment="1">
      <alignment horizontal="right" vertical="center" shrinkToFit="1"/>
    </xf>
    <xf numFmtId="38" fontId="14" fillId="0" borderId="1" xfId="1" applyNumberFormat="1" applyFont="1" applyFill="1" applyBorder="1" applyAlignment="1">
      <alignment horizontal="right" vertical="center" shrinkToFit="1"/>
    </xf>
    <xf numFmtId="0" fontId="1" fillId="2" borderId="1" xfId="1" applyFill="1" applyBorder="1" applyAlignment="1">
      <alignment vertical="center" shrinkToFit="1"/>
    </xf>
    <xf numFmtId="0" fontId="1" fillId="2" borderId="1" xfId="1" applyFill="1" applyBorder="1" applyAlignment="1">
      <alignment horizontal="left" vertical="center" shrinkToFit="1"/>
    </xf>
    <xf numFmtId="0" fontId="16" fillId="2" borderId="1" xfId="1" applyFont="1" applyFill="1" applyBorder="1" applyAlignment="1">
      <alignment vertical="center" shrinkToFit="1"/>
    </xf>
    <xf numFmtId="0" fontId="16" fillId="0" borderId="1" xfId="1" applyFont="1" applyFill="1" applyBorder="1" applyAlignment="1">
      <alignment vertical="center" shrinkToFit="1"/>
    </xf>
    <xf numFmtId="0" fontId="16" fillId="0" borderId="1" xfId="1" applyFont="1" applyFill="1" applyBorder="1" applyAlignment="1">
      <alignment horizontal="right" vertical="center" shrinkToFit="1"/>
    </xf>
    <xf numFmtId="0" fontId="1" fillId="2" borderId="1" xfId="1" applyFill="1" applyBorder="1" applyAlignment="1">
      <alignment horizontal="left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224753</xdr:colOff>
      <xdr:row>33</xdr:row>
      <xdr:rowOff>114300</xdr:rowOff>
    </xdr:from>
    <xdr:ext cx="3288080" cy="651140"/>
    <xdr:sp macro="" textlink="">
      <xdr:nvSpPr>
        <xdr:cNvPr id="2" name="テキスト ボックス 7">
          <a:extLst>
            <a:ext uri="{FF2B5EF4-FFF2-40B4-BE49-F238E27FC236}">
              <a16:creationId xmlns:a16="http://schemas.microsoft.com/office/drawing/2014/main" id="{4C229B4C-5294-4024-93BE-F0FB622B5B94}"/>
            </a:ext>
          </a:extLst>
        </xdr:cNvPr>
        <xdr:cNvSpPr txBox="1"/>
      </xdr:nvSpPr>
      <xdr:spPr>
        <a:xfrm>
          <a:off x="4272878" y="7839075"/>
          <a:ext cx="3288080" cy="651140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  <xdr:txBody>
        <a:bodyPr rot="0" spcFirstLastPara="0" vertOverflow="clip" horzOverflow="clip" vert="horz" wrap="non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下請企業による施工部分について、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下請契約を変更する予定の場合は、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「下請（契約変更予定）」を記載してください。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oneCellAnchor>
  <xdr:twoCellAnchor>
    <xdr:from>
      <xdr:col>11</xdr:col>
      <xdr:colOff>76200</xdr:colOff>
      <xdr:row>18</xdr:row>
      <xdr:rowOff>219075</xdr:rowOff>
    </xdr:from>
    <xdr:to>
      <xdr:col>11</xdr:col>
      <xdr:colOff>1485900</xdr:colOff>
      <xdr:row>22</xdr:row>
      <xdr:rowOff>9525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A24FC49-7ACB-42EE-A32C-6F25EC536F84}"/>
            </a:ext>
          </a:extLst>
        </xdr:cNvPr>
        <xdr:cNvSpPr/>
      </xdr:nvSpPr>
      <xdr:spPr>
        <a:xfrm>
          <a:off x="7019925" y="4514850"/>
          <a:ext cx="1409700" cy="70485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420993</xdr:colOff>
      <xdr:row>22</xdr:row>
      <xdr:rowOff>9525</xdr:rowOff>
    </xdr:from>
    <xdr:to>
      <xdr:col>11</xdr:col>
      <xdr:colOff>781050</xdr:colOff>
      <xdr:row>33</xdr:row>
      <xdr:rowOff>114300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42942355-B914-49CB-8CB4-BAB994286C4A}"/>
            </a:ext>
          </a:extLst>
        </xdr:cNvPr>
        <xdr:cNvCxnSpPr>
          <a:stCxn id="2" idx="0"/>
          <a:endCxn id="3" idx="2"/>
        </xdr:cNvCxnSpPr>
      </xdr:nvCxnSpPr>
      <xdr:spPr>
        <a:xfrm flipV="1">
          <a:off x="5916918" y="5219700"/>
          <a:ext cx="1807857" cy="261937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9689</xdr:colOff>
      <xdr:row>30</xdr:row>
      <xdr:rowOff>9525</xdr:rowOff>
    </xdr:from>
    <xdr:ext cx="2723823" cy="65114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56B7F7E-5C25-48A4-9C84-E18BEA65510F}"/>
            </a:ext>
          </a:extLst>
        </xdr:cNvPr>
        <xdr:cNvSpPr txBox="1"/>
      </xdr:nvSpPr>
      <xdr:spPr>
        <a:xfrm>
          <a:off x="3048164" y="7048500"/>
          <a:ext cx="2723823" cy="651140"/>
        </a:xfrm>
        <a:prstGeom prst="rect">
          <a:avLst/>
        </a:prstGeom>
        <a:solidFill>
          <a:schemeClr val="lt1"/>
        </a:solidFill>
        <a:ln w="25400">
          <a:solidFill>
            <a:srgbClr val="FF0000"/>
          </a:solidFill>
        </a:ln>
      </xdr:spPr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spAutoFit/>
        </a:bodyPr>
        <a:lstStyle/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変更契約は完了していないが基準日時点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で変更契約の対象となっている数量も</a:t>
          </a:r>
          <a:endParaRPr lang="en-US" altLang="ja-JP" sz="1100" b="1">
            <a:solidFill>
              <a:srgbClr val="FF0000"/>
            </a:solidFill>
            <a:effectLst/>
            <a:latin typeface="ＭＳ 明朝" panose="02020609040205080304" pitchFamily="17" charset="-128"/>
            <a:ea typeface="BIZ UDゴシック" panose="020B0400000000000000" pitchFamily="49" charset="-128"/>
            <a:cs typeface="ＭＳ 明朝" panose="02020609040205080304" pitchFamily="17" charset="-128"/>
          </a:endParaRPr>
        </a:p>
        <a:p>
          <a:pPr algn="just" hangingPunct="0">
            <a:spcAft>
              <a:spcPts val="0"/>
            </a:spcAft>
          </a:pPr>
          <a:r>
            <a:rPr lang="ja-JP" altLang="en-US" sz="1100" b="1">
              <a:solidFill>
                <a:srgbClr val="FF0000"/>
              </a:solidFill>
              <a:effectLst/>
              <a:latin typeface="ＭＳ 明朝" panose="02020609040205080304" pitchFamily="17" charset="-128"/>
              <a:ea typeface="BIZ UDゴシック" panose="020B0400000000000000" pitchFamily="49" charset="-128"/>
              <a:cs typeface="ＭＳ 明朝" panose="02020609040205080304" pitchFamily="17" charset="-128"/>
            </a:rPr>
            <a:t>スライドの対象になります。</a:t>
          </a:r>
          <a:endParaRPr lang="ja-JP" sz="1100">
            <a:solidFill>
              <a:srgbClr val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ＭＳ 明朝" panose="02020609040205080304" pitchFamily="17" charset="-128"/>
          </a:endParaRPr>
        </a:p>
      </xdr:txBody>
    </xdr:sp>
    <xdr:clientData/>
  </xdr:oneCellAnchor>
  <xdr:twoCellAnchor>
    <xdr:from>
      <xdr:col>8</xdr:col>
      <xdr:colOff>714373</xdr:colOff>
      <xdr:row>11</xdr:row>
      <xdr:rowOff>180975</xdr:rowOff>
    </xdr:from>
    <xdr:to>
      <xdr:col>10</xdr:col>
      <xdr:colOff>19048</xdr:colOff>
      <xdr:row>22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2DAF7BC-0D6A-4B88-8A6A-8C1E478D2611}"/>
            </a:ext>
          </a:extLst>
        </xdr:cNvPr>
        <xdr:cNvSpPr/>
      </xdr:nvSpPr>
      <xdr:spPr>
        <a:xfrm>
          <a:off x="5486398" y="2876550"/>
          <a:ext cx="752475" cy="2400300"/>
        </a:xfrm>
        <a:prstGeom prst="rect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361951</xdr:colOff>
      <xdr:row>22</xdr:row>
      <xdr:rowOff>66675</xdr:rowOff>
    </xdr:from>
    <xdr:to>
      <xdr:col>9</xdr:col>
      <xdr:colOff>366711</xdr:colOff>
      <xdr:row>30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B8E95EC-F836-4B54-8025-89D337CF6190}"/>
            </a:ext>
          </a:extLst>
        </xdr:cNvPr>
        <xdr:cNvCxnSpPr>
          <a:stCxn id="5" idx="0"/>
          <a:endCxn id="6" idx="2"/>
        </xdr:cNvCxnSpPr>
      </xdr:nvCxnSpPr>
      <xdr:spPr>
        <a:xfrm flipV="1">
          <a:off x="4410076" y="5276850"/>
          <a:ext cx="1452560" cy="177165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view="pageBreakPreview" zoomScaleNormal="100" zoomScaleSheetLayoutView="100" workbookViewId="0">
      <selection activeCell="B1" sqref="B1:L1"/>
    </sheetView>
  </sheetViews>
  <sheetFormatPr defaultColWidth="9" defaultRowHeight="18.75"/>
  <cols>
    <col min="1" max="1" width="0.875" style="5" customWidth="1"/>
    <col min="2" max="3" width="12" style="5" customWidth="1"/>
    <col min="4" max="6" width="7.5" style="5" customWidth="1"/>
    <col min="7" max="7" width="5.75" style="5" customWidth="1"/>
    <col min="8" max="11" width="9.5" style="5" customWidth="1"/>
    <col min="12" max="12" width="22.375" style="5" customWidth="1"/>
    <col min="13" max="16384" width="9" style="5"/>
  </cols>
  <sheetData>
    <row r="1" spans="1:12" ht="25.5">
      <c r="A1" s="4"/>
      <c r="B1" s="34" t="s">
        <v>28</v>
      </c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>
      <c r="A2" s="4"/>
      <c r="B2" s="6"/>
      <c r="C2" s="6"/>
      <c r="D2" s="6"/>
      <c r="E2" s="6"/>
      <c r="F2" s="7"/>
      <c r="G2" s="8"/>
      <c r="H2" s="8"/>
      <c r="I2" s="8"/>
      <c r="J2" s="8"/>
      <c r="K2" s="8"/>
      <c r="L2" s="6"/>
    </row>
    <row r="3" spans="1:1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8.75" customHeight="1">
      <c r="A4" s="4"/>
      <c r="B4" s="9" t="s">
        <v>0</v>
      </c>
      <c r="C4" s="33"/>
      <c r="D4" s="33"/>
      <c r="E4" s="33"/>
      <c r="F4" s="33"/>
      <c r="G4" s="33"/>
      <c r="H4" s="33"/>
      <c r="I4" s="33"/>
      <c r="J4" s="33"/>
      <c r="K4" s="33"/>
      <c r="L4" s="4"/>
    </row>
    <row r="5" spans="1:12" ht="18.75" customHeight="1">
      <c r="A5" s="4"/>
      <c r="B5" s="9" t="s">
        <v>1</v>
      </c>
      <c r="C5" s="33"/>
      <c r="D5" s="33"/>
      <c r="E5" s="33"/>
      <c r="F5" s="33"/>
      <c r="G5" s="33"/>
      <c r="H5" s="33"/>
      <c r="I5" s="33"/>
      <c r="J5" s="33"/>
      <c r="K5" s="33"/>
      <c r="L5" s="4"/>
    </row>
    <row r="6" spans="1:12" ht="18.75" customHeight="1">
      <c r="A6" s="4"/>
      <c r="B6" s="9" t="s">
        <v>2</v>
      </c>
      <c r="C6" s="10"/>
      <c r="D6" s="35">
        <v>44652</v>
      </c>
      <c r="E6" s="36"/>
      <c r="F6" s="36"/>
      <c r="G6" s="11" t="s">
        <v>27</v>
      </c>
      <c r="H6" s="35">
        <v>44652</v>
      </c>
      <c r="I6" s="35"/>
      <c r="J6" s="12" t="s">
        <v>3</v>
      </c>
      <c r="K6" s="13"/>
      <c r="L6" s="4"/>
    </row>
    <row r="7" spans="1:12" ht="18.75" customHeight="1">
      <c r="A7" s="4"/>
      <c r="B7" s="9" t="s">
        <v>26</v>
      </c>
      <c r="C7" s="33"/>
      <c r="D7" s="33"/>
      <c r="E7" s="33"/>
      <c r="F7" s="33"/>
      <c r="G7" s="33"/>
      <c r="H7" s="33"/>
      <c r="I7" s="33"/>
      <c r="J7" s="33"/>
      <c r="K7" s="33"/>
      <c r="L7" s="4"/>
    </row>
    <row r="8" spans="1:12" ht="18.75" customHeight="1">
      <c r="A8" s="4"/>
      <c r="B8" s="9" t="s">
        <v>4</v>
      </c>
      <c r="C8" s="39">
        <v>0</v>
      </c>
      <c r="D8" s="39"/>
      <c r="E8" s="39"/>
      <c r="F8" s="39"/>
      <c r="G8" s="39"/>
      <c r="H8" s="39"/>
      <c r="I8" s="39"/>
      <c r="J8" s="39"/>
      <c r="K8" s="39"/>
      <c r="L8" s="4"/>
    </row>
    <row r="9" spans="1:12" ht="18.75" customHeight="1">
      <c r="A9" s="4"/>
      <c r="B9" s="9" t="s">
        <v>5</v>
      </c>
      <c r="C9" s="39">
        <v>0</v>
      </c>
      <c r="D9" s="39"/>
      <c r="E9" s="39"/>
      <c r="F9" s="39"/>
      <c r="G9" s="39"/>
      <c r="H9" s="39"/>
      <c r="I9" s="39"/>
      <c r="J9" s="39"/>
      <c r="K9" s="39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 ht="18" customHeight="1">
      <c r="A11" s="4"/>
      <c r="B11" s="9" t="s">
        <v>6</v>
      </c>
      <c r="C11" s="9" t="s">
        <v>7</v>
      </c>
      <c r="D11" s="9" t="s">
        <v>8</v>
      </c>
      <c r="E11" s="9" t="s">
        <v>9</v>
      </c>
      <c r="F11" s="9" t="s">
        <v>10</v>
      </c>
      <c r="G11" s="9" t="s">
        <v>11</v>
      </c>
      <c r="H11" s="9" t="s">
        <v>12</v>
      </c>
      <c r="I11" s="9" t="s">
        <v>13</v>
      </c>
      <c r="J11" s="9" t="s">
        <v>14</v>
      </c>
      <c r="K11" s="14" t="s">
        <v>15</v>
      </c>
      <c r="L11" s="14" t="s">
        <v>16</v>
      </c>
    </row>
    <row r="12" spans="1:12" ht="18" customHeight="1">
      <c r="A12" s="4"/>
      <c r="B12" s="15"/>
      <c r="C12" s="15"/>
      <c r="D12" s="15"/>
      <c r="E12" s="15"/>
      <c r="F12" s="15"/>
      <c r="G12" s="16"/>
      <c r="H12" s="15"/>
      <c r="I12" s="15"/>
      <c r="J12" s="15"/>
      <c r="K12" s="17"/>
      <c r="L12" s="18"/>
    </row>
    <row r="13" spans="1:12" ht="18" customHeight="1">
      <c r="A13" s="4"/>
      <c r="B13" s="15"/>
      <c r="C13" s="15"/>
      <c r="D13" s="15"/>
      <c r="E13" s="15"/>
      <c r="F13" s="15"/>
      <c r="G13" s="16"/>
      <c r="H13" s="19"/>
      <c r="I13" s="19"/>
      <c r="J13" s="19"/>
      <c r="K13" s="20">
        <f>+H13-I13+J13</f>
        <v>0</v>
      </c>
      <c r="L13" s="20"/>
    </row>
    <row r="14" spans="1:12" ht="18" customHeight="1">
      <c r="A14" s="4"/>
      <c r="B14" s="15"/>
      <c r="C14" s="15"/>
      <c r="D14" s="15"/>
      <c r="E14" s="15"/>
      <c r="F14" s="15"/>
      <c r="G14" s="16"/>
      <c r="H14" s="19"/>
      <c r="I14" s="19"/>
      <c r="J14" s="19"/>
      <c r="K14" s="20">
        <f t="shared" ref="K14:K22" si="0">+H14-I14+J14</f>
        <v>0</v>
      </c>
      <c r="L14" s="20"/>
    </row>
    <row r="15" spans="1:12" ht="18" customHeight="1">
      <c r="A15" s="4"/>
      <c r="B15" s="15"/>
      <c r="C15" s="15"/>
      <c r="D15" s="15"/>
      <c r="E15" s="15"/>
      <c r="F15" s="15"/>
      <c r="G15" s="16"/>
      <c r="H15" s="19"/>
      <c r="I15" s="19"/>
      <c r="J15" s="19"/>
      <c r="K15" s="20">
        <f t="shared" si="0"/>
        <v>0</v>
      </c>
      <c r="L15" s="20"/>
    </row>
    <row r="16" spans="1:12" ht="18" customHeight="1">
      <c r="A16" s="4"/>
      <c r="B16" s="15"/>
      <c r="C16" s="15"/>
      <c r="D16" s="15"/>
      <c r="E16" s="15"/>
      <c r="F16" s="15"/>
      <c r="G16" s="16"/>
      <c r="H16" s="19"/>
      <c r="I16" s="19"/>
      <c r="J16" s="19"/>
      <c r="K16" s="20">
        <f t="shared" si="0"/>
        <v>0</v>
      </c>
      <c r="L16" s="20"/>
    </row>
    <row r="17" spans="1:12" ht="18" customHeight="1">
      <c r="A17" s="4"/>
      <c r="B17" s="15"/>
      <c r="C17" s="15"/>
      <c r="D17" s="15"/>
      <c r="E17" s="15"/>
      <c r="F17" s="15"/>
      <c r="G17" s="16"/>
      <c r="H17" s="19"/>
      <c r="I17" s="19"/>
      <c r="J17" s="19"/>
      <c r="K17" s="20">
        <f t="shared" si="0"/>
        <v>0</v>
      </c>
      <c r="L17" s="20"/>
    </row>
    <row r="18" spans="1:12" ht="18" customHeight="1">
      <c r="A18" s="4"/>
      <c r="B18" s="15"/>
      <c r="C18" s="15"/>
      <c r="D18" s="15"/>
      <c r="E18" s="15"/>
      <c r="F18" s="15"/>
      <c r="G18" s="16"/>
      <c r="H18" s="19"/>
      <c r="I18" s="19"/>
      <c r="J18" s="19"/>
      <c r="K18" s="20">
        <f t="shared" si="0"/>
        <v>0</v>
      </c>
      <c r="L18" s="20"/>
    </row>
    <row r="19" spans="1:12" ht="18" customHeight="1">
      <c r="A19" s="4"/>
      <c r="B19" s="15"/>
      <c r="C19" s="15"/>
      <c r="D19" s="15"/>
      <c r="E19" s="15"/>
      <c r="F19" s="15"/>
      <c r="G19" s="16"/>
      <c r="H19" s="19"/>
      <c r="I19" s="19"/>
      <c r="J19" s="19"/>
      <c r="K19" s="20">
        <f t="shared" si="0"/>
        <v>0</v>
      </c>
      <c r="L19" s="20"/>
    </row>
    <row r="20" spans="1:12" ht="18" customHeight="1">
      <c r="A20" s="4"/>
      <c r="B20" s="15"/>
      <c r="C20" s="15"/>
      <c r="D20" s="15"/>
      <c r="E20" s="15"/>
      <c r="F20" s="15"/>
      <c r="G20" s="16"/>
      <c r="H20" s="19"/>
      <c r="I20" s="19"/>
      <c r="J20" s="19"/>
      <c r="K20" s="20">
        <f t="shared" si="0"/>
        <v>0</v>
      </c>
      <c r="L20" s="21"/>
    </row>
    <row r="21" spans="1:12" ht="18" customHeight="1">
      <c r="A21" s="4"/>
      <c r="B21" s="15"/>
      <c r="C21" s="15"/>
      <c r="D21" s="15"/>
      <c r="E21" s="15"/>
      <c r="F21" s="15"/>
      <c r="G21" s="16"/>
      <c r="H21" s="19"/>
      <c r="I21" s="19"/>
      <c r="J21" s="19"/>
      <c r="K21" s="20">
        <f t="shared" si="0"/>
        <v>0</v>
      </c>
      <c r="L21" s="21"/>
    </row>
    <row r="22" spans="1:12" ht="18" customHeight="1">
      <c r="A22" s="4"/>
      <c r="B22" s="15"/>
      <c r="C22" s="15"/>
      <c r="D22" s="15"/>
      <c r="E22" s="15"/>
      <c r="F22" s="15"/>
      <c r="G22" s="16"/>
      <c r="H22" s="19"/>
      <c r="I22" s="22"/>
      <c r="J22" s="19"/>
      <c r="K22" s="20">
        <f t="shared" si="0"/>
        <v>0</v>
      </c>
      <c r="L22" s="21"/>
    </row>
    <row r="23" spans="1:12" ht="18" customHeight="1">
      <c r="A23" s="4"/>
      <c r="B23" s="23"/>
      <c r="C23" s="23"/>
      <c r="D23" s="23"/>
      <c r="E23" s="23"/>
      <c r="F23" s="23"/>
      <c r="G23" s="24"/>
      <c r="H23" s="25"/>
      <c r="I23" s="25"/>
      <c r="J23" s="25"/>
      <c r="K23" s="26"/>
      <c r="L23" s="20"/>
    </row>
    <row r="24" spans="1:12" ht="18" customHeight="1">
      <c r="A24" s="4"/>
      <c r="B24" s="1" t="s">
        <v>17</v>
      </c>
      <c r="C24" s="1"/>
      <c r="D24" s="1"/>
      <c r="E24" s="1"/>
      <c r="F24" s="1"/>
      <c r="G24" s="2"/>
      <c r="H24" s="1"/>
      <c r="I24" s="1"/>
      <c r="J24" s="1"/>
      <c r="K24" s="3"/>
      <c r="L24" s="20"/>
    </row>
    <row r="25" spans="1:12" ht="18" customHeight="1">
      <c r="A25" s="4"/>
      <c r="B25" s="1"/>
      <c r="C25" s="1" t="s">
        <v>18</v>
      </c>
      <c r="D25" s="40"/>
      <c r="E25" s="41"/>
      <c r="F25" s="42"/>
      <c r="G25" s="2" t="s">
        <v>19</v>
      </c>
      <c r="H25" s="1"/>
      <c r="I25" s="1"/>
      <c r="J25" s="1"/>
      <c r="K25" s="3"/>
      <c r="L25" s="20"/>
    </row>
    <row r="26" spans="1:12" ht="18" customHeight="1">
      <c r="A26" s="4"/>
      <c r="B26" s="1" t="s">
        <v>20</v>
      </c>
      <c r="C26" s="1"/>
      <c r="D26" s="1"/>
      <c r="E26" s="1"/>
      <c r="F26" s="1"/>
      <c r="G26" s="2"/>
      <c r="H26" s="1"/>
      <c r="I26" s="1"/>
      <c r="J26" s="1"/>
      <c r="K26" s="3"/>
      <c r="L26" s="20"/>
    </row>
    <row r="27" spans="1:12" ht="18" customHeight="1">
      <c r="A27" s="4"/>
      <c r="B27" s="1"/>
      <c r="C27" s="1" t="s">
        <v>21</v>
      </c>
      <c r="D27" s="40"/>
      <c r="E27" s="41"/>
      <c r="F27" s="42"/>
      <c r="G27" s="2" t="s">
        <v>19</v>
      </c>
      <c r="H27" s="1"/>
      <c r="I27" s="1"/>
      <c r="J27" s="1"/>
      <c r="K27" s="3"/>
      <c r="L27" s="20"/>
    </row>
    <row r="28" spans="1:12" ht="18" customHeight="1">
      <c r="A28" s="4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3"/>
      <c r="L28" s="20"/>
    </row>
    <row r="29" spans="1:12" ht="18" customHeight="1">
      <c r="A29" s="4"/>
      <c r="B29" s="1"/>
      <c r="C29" s="1" t="s">
        <v>23</v>
      </c>
      <c r="D29" s="40"/>
      <c r="E29" s="41"/>
      <c r="F29" s="42"/>
      <c r="G29" s="2" t="s">
        <v>19</v>
      </c>
      <c r="H29" s="1"/>
      <c r="I29" s="1"/>
      <c r="J29" s="1"/>
      <c r="K29" s="3"/>
      <c r="L29" s="20"/>
    </row>
    <row r="30" spans="1:12" ht="18" customHeight="1">
      <c r="A30" s="4"/>
      <c r="B30" s="1" t="s">
        <v>24</v>
      </c>
      <c r="C30" s="1"/>
      <c r="D30" s="43" t="s">
        <v>25</v>
      </c>
      <c r="E30" s="44"/>
      <c r="F30" s="45"/>
      <c r="G30" s="1"/>
      <c r="H30" s="1"/>
      <c r="I30" s="1"/>
      <c r="J30" s="1"/>
      <c r="K30" s="3"/>
      <c r="L30" s="20"/>
    </row>
    <row r="31" spans="1:12" ht="18" customHeight="1">
      <c r="A31" s="4"/>
      <c r="B31" s="1"/>
      <c r="C31" s="37"/>
      <c r="D31" s="37"/>
      <c r="E31" s="1"/>
      <c r="F31" s="1"/>
      <c r="G31" s="1"/>
      <c r="H31" s="1"/>
      <c r="I31" s="1"/>
      <c r="J31" s="1"/>
      <c r="K31" s="3"/>
      <c r="L31" s="20"/>
    </row>
    <row r="32" spans="1:12" ht="18" customHeight="1">
      <c r="A32" s="4"/>
      <c r="B32" s="1"/>
      <c r="C32" s="37"/>
      <c r="D32" s="37"/>
      <c r="E32" s="1"/>
      <c r="F32" s="1"/>
      <c r="G32" s="1"/>
      <c r="H32" s="1"/>
      <c r="I32" s="1"/>
      <c r="J32" s="1"/>
      <c r="K32" s="3"/>
      <c r="L32" s="27"/>
    </row>
    <row r="33" spans="1:12" ht="18" customHeight="1">
      <c r="A33" s="4"/>
      <c r="B33" s="28"/>
      <c r="C33" s="29"/>
      <c r="D33" s="29"/>
      <c r="E33" s="28"/>
      <c r="F33" s="28"/>
      <c r="G33" s="28"/>
      <c r="H33" s="30"/>
      <c r="I33" s="30"/>
      <c r="J33" s="30"/>
      <c r="K33" s="31"/>
      <c r="L33" s="32"/>
    </row>
    <row r="34" spans="1:12" ht="18" customHeight="1">
      <c r="A34" s="4"/>
      <c r="B34" s="28"/>
      <c r="C34" s="38"/>
      <c r="D34" s="38"/>
      <c r="E34" s="28"/>
      <c r="F34" s="28"/>
      <c r="G34" s="28"/>
      <c r="H34" s="30"/>
      <c r="I34" s="30"/>
      <c r="J34" s="30"/>
      <c r="K34" s="31"/>
      <c r="L34" s="31"/>
    </row>
    <row r="35" spans="1:1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ht="18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</sheetData>
  <mergeCells count="15">
    <mergeCell ref="C31:D31"/>
    <mergeCell ref="C32:D32"/>
    <mergeCell ref="C34:D34"/>
    <mergeCell ref="C8:K8"/>
    <mergeCell ref="C9:K9"/>
    <mergeCell ref="D25:F25"/>
    <mergeCell ref="D27:F27"/>
    <mergeCell ref="D29:F29"/>
    <mergeCell ref="D30:F30"/>
    <mergeCell ref="C7:K7"/>
    <mergeCell ref="B1:L1"/>
    <mergeCell ref="C4:K4"/>
    <mergeCell ref="C5:K5"/>
    <mergeCell ref="D6:F6"/>
    <mergeCell ref="H6:I6"/>
  </mergeCells>
  <phoneticPr fontId="2"/>
  <pageMargins left="0.47244094488188981" right="0.23622047244094491" top="0.47244094488188981" bottom="0.74803149606299213" header="0.31496062992125984" footer="0.31496062992125984"/>
  <pageSetup paperSize="9" scale="86" orientation="portrait" horizontalDpi="300" verticalDpi="300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view="pageBreakPreview" zoomScaleNormal="100" zoomScaleSheetLayoutView="100" workbookViewId="0">
      <selection activeCell="D12" sqref="D12"/>
    </sheetView>
  </sheetViews>
  <sheetFormatPr defaultColWidth="9" defaultRowHeight="18.75"/>
  <cols>
    <col min="1" max="1" width="0.875" style="48" customWidth="1"/>
    <col min="2" max="3" width="12" style="48" customWidth="1"/>
    <col min="4" max="6" width="7.5" style="48" customWidth="1"/>
    <col min="7" max="7" width="5.75" style="48" customWidth="1"/>
    <col min="8" max="11" width="9.5" style="48" customWidth="1"/>
    <col min="12" max="12" width="22.375" style="48" customWidth="1"/>
    <col min="13" max="16384" width="9" style="48"/>
  </cols>
  <sheetData>
    <row r="1" spans="1:12" ht="25.5">
      <c r="A1" s="46"/>
      <c r="B1" s="47" t="s">
        <v>29</v>
      </c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2">
      <c r="A2" s="46"/>
      <c r="B2" s="49"/>
      <c r="C2" s="49"/>
      <c r="D2" s="49"/>
      <c r="E2" s="49"/>
      <c r="F2" s="50"/>
      <c r="G2" s="51"/>
      <c r="H2" s="51"/>
      <c r="I2" s="51"/>
      <c r="J2" s="51"/>
      <c r="K2" s="51"/>
      <c r="L2" s="49"/>
    </row>
    <row r="3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.75" customHeight="1">
      <c r="A4" s="46"/>
      <c r="B4" s="52" t="s">
        <v>0</v>
      </c>
      <c r="C4" s="53" t="s">
        <v>30</v>
      </c>
      <c r="D4" s="53"/>
      <c r="E4" s="53"/>
      <c r="F4" s="53"/>
      <c r="G4" s="53"/>
      <c r="H4" s="53"/>
      <c r="I4" s="53"/>
      <c r="J4" s="53"/>
      <c r="K4" s="53"/>
      <c r="L4" s="46"/>
    </row>
    <row r="5" spans="1:12" ht="18.75" customHeight="1">
      <c r="A5" s="46"/>
      <c r="B5" s="52" t="s">
        <v>1</v>
      </c>
      <c r="C5" s="53" t="s">
        <v>31</v>
      </c>
      <c r="D5" s="53"/>
      <c r="E5" s="53"/>
      <c r="F5" s="53"/>
      <c r="G5" s="53"/>
      <c r="H5" s="53"/>
      <c r="I5" s="53"/>
      <c r="J5" s="53"/>
      <c r="K5" s="53"/>
      <c r="L5" s="46"/>
    </row>
    <row r="6" spans="1:12" ht="18.75" customHeight="1">
      <c r="A6" s="46"/>
      <c r="B6" s="52" t="s">
        <v>2</v>
      </c>
      <c r="C6" s="54"/>
      <c r="D6" s="55">
        <v>44213</v>
      </c>
      <c r="E6" s="56"/>
      <c r="F6" s="56"/>
      <c r="G6" s="57" t="s">
        <v>32</v>
      </c>
      <c r="H6" s="55">
        <v>44804</v>
      </c>
      <c r="I6" s="55"/>
      <c r="J6" s="58" t="s">
        <v>33</v>
      </c>
      <c r="K6" s="59"/>
      <c r="L6" s="46"/>
    </row>
    <row r="7" spans="1:12" ht="18.75" customHeight="1">
      <c r="A7" s="46"/>
      <c r="B7" s="52" t="s">
        <v>26</v>
      </c>
      <c r="C7" s="53" t="s">
        <v>34</v>
      </c>
      <c r="D7" s="53"/>
      <c r="E7" s="53"/>
      <c r="F7" s="53"/>
      <c r="G7" s="53"/>
      <c r="H7" s="53"/>
      <c r="I7" s="53"/>
      <c r="J7" s="53"/>
      <c r="K7" s="53"/>
      <c r="L7" s="46"/>
    </row>
    <row r="8" spans="1:12" ht="18.75" customHeight="1">
      <c r="A8" s="46"/>
      <c r="B8" s="52" t="s">
        <v>4</v>
      </c>
      <c r="C8" s="60">
        <v>238700000</v>
      </c>
      <c r="D8" s="60"/>
      <c r="E8" s="60"/>
      <c r="F8" s="60"/>
      <c r="G8" s="60"/>
      <c r="H8" s="60"/>
      <c r="I8" s="60"/>
      <c r="J8" s="60"/>
      <c r="K8" s="60"/>
      <c r="L8" s="46"/>
    </row>
    <row r="9" spans="1:12" ht="18.75" customHeight="1">
      <c r="A9" s="46"/>
      <c r="B9" s="52" t="s">
        <v>5</v>
      </c>
      <c r="C9" s="60">
        <v>14339875</v>
      </c>
      <c r="D9" s="60"/>
      <c r="E9" s="60"/>
      <c r="F9" s="60"/>
      <c r="G9" s="60"/>
      <c r="H9" s="60"/>
      <c r="I9" s="60"/>
      <c r="J9" s="60"/>
      <c r="K9" s="60"/>
      <c r="L9" s="46"/>
    </row>
    <row r="10" spans="1:12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</row>
    <row r="11" spans="1:12" ht="18" customHeight="1">
      <c r="A11" s="46"/>
      <c r="B11" s="52" t="s">
        <v>6</v>
      </c>
      <c r="C11" s="52" t="s">
        <v>7</v>
      </c>
      <c r="D11" s="52" t="s">
        <v>8</v>
      </c>
      <c r="E11" s="52" t="s">
        <v>9</v>
      </c>
      <c r="F11" s="52" t="s">
        <v>10</v>
      </c>
      <c r="G11" s="52" t="s">
        <v>11</v>
      </c>
      <c r="H11" s="52" t="s">
        <v>12</v>
      </c>
      <c r="I11" s="52" t="s">
        <v>13</v>
      </c>
      <c r="J11" s="52" t="s">
        <v>14</v>
      </c>
      <c r="K11" s="61" t="s">
        <v>15</v>
      </c>
      <c r="L11" s="61" t="s">
        <v>16</v>
      </c>
    </row>
    <row r="12" spans="1:12" ht="18" customHeight="1">
      <c r="A12" s="46"/>
      <c r="B12" s="62" t="s">
        <v>35</v>
      </c>
      <c r="C12" s="62"/>
      <c r="D12" s="62"/>
      <c r="E12" s="62"/>
      <c r="F12" s="62"/>
      <c r="G12" s="63"/>
      <c r="H12" s="62"/>
      <c r="I12" s="62"/>
      <c r="J12" s="62"/>
      <c r="K12" s="64"/>
      <c r="L12" s="65"/>
    </row>
    <row r="13" spans="1:12" ht="18" customHeight="1">
      <c r="A13" s="46"/>
      <c r="B13" s="62"/>
      <c r="C13" s="62" t="s">
        <v>36</v>
      </c>
      <c r="D13" s="62" t="s">
        <v>37</v>
      </c>
      <c r="E13" s="62" t="s">
        <v>38</v>
      </c>
      <c r="F13" s="62"/>
      <c r="G13" s="63" t="s">
        <v>39</v>
      </c>
      <c r="H13" s="66">
        <v>8000</v>
      </c>
      <c r="I13" s="66">
        <v>8000</v>
      </c>
      <c r="J13" s="66">
        <v>0</v>
      </c>
      <c r="K13" s="67">
        <f>+H13-I13+J13</f>
        <v>0</v>
      </c>
      <c r="L13" s="67"/>
    </row>
    <row r="14" spans="1:12" ht="18" customHeight="1">
      <c r="A14" s="46"/>
      <c r="B14" s="62"/>
      <c r="C14" s="62"/>
      <c r="D14" s="62" t="s">
        <v>40</v>
      </c>
      <c r="E14" s="62" t="s">
        <v>41</v>
      </c>
      <c r="F14" s="62"/>
      <c r="G14" s="63" t="s">
        <v>39</v>
      </c>
      <c r="H14" s="66">
        <v>5000</v>
      </c>
      <c r="I14" s="66">
        <v>5000</v>
      </c>
      <c r="J14" s="66">
        <v>0</v>
      </c>
      <c r="K14" s="67">
        <f t="shared" ref="K14:K22" si="0">+H14-I14+J14</f>
        <v>0</v>
      </c>
      <c r="L14" s="67"/>
    </row>
    <row r="15" spans="1:12" ht="18" customHeight="1">
      <c r="A15" s="46"/>
      <c r="B15" s="62"/>
      <c r="C15" s="62" t="s">
        <v>42</v>
      </c>
      <c r="D15" s="62" t="s">
        <v>43</v>
      </c>
      <c r="E15" s="62" t="s">
        <v>44</v>
      </c>
      <c r="F15" s="62"/>
      <c r="G15" s="63" t="s">
        <v>45</v>
      </c>
      <c r="H15" s="66">
        <v>5000</v>
      </c>
      <c r="I15" s="66">
        <v>3000</v>
      </c>
      <c r="J15" s="66">
        <v>-500</v>
      </c>
      <c r="K15" s="67">
        <f t="shared" si="0"/>
        <v>1500</v>
      </c>
      <c r="L15" s="67"/>
    </row>
    <row r="16" spans="1:12" ht="18" customHeight="1">
      <c r="A16" s="46"/>
      <c r="B16" s="62"/>
      <c r="C16" s="62"/>
      <c r="D16" s="62"/>
      <c r="E16" s="62" t="s">
        <v>46</v>
      </c>
      <c r="F16" s="62"/>
      <c r="G16" s="63" t="s">
        <v>39</v>
      </c>
      <c r="H16" s="66">
        <v>3000</v>
      </c>
      <c r="I16" s="66">
        <v>2000</v>
      </c>
      <c r="J16" s="66">
        <v>-200</v>
      </c>
      <c r="K16" s="67">
        <f t="shared" si="0"/>
        <v>800</v>
      </c>
      <c r="L16" s="67"/>
    </row>
    <row r="17" spans="1:12" ht="18" customHeight="1">
      <c r="A17" s="46"/>
      <c r="B17" s="62"/>
      <c r="C17" s="62"/>
      <c r="D17" s="62" t="s">
        <v>47</v>
      </c>
      <c r="E17" s="62" t="s">
        <v>48</v>
      </c>
      <c r="F17" s="62"/>
      <c r="G17" s="63" t="s">
        <v>49</v>
      </c>
      <c r="H17" s="66">
        <v>5000</v>
      </c>
      <c r="I17" s="66">
        <v>3000</v>
      </c>
      <c r="J17" s="66">
        <v>-500</v>
      </c>
      <c r="K17" s="67">
        <f t="shared" si="0"/>
        <v>1500</v>
      </c>
      <c r="L17" s="67"/>
    </row>
    <row r="18" spans="1:12" ht="18" customHeight="1">
      <c r="A18" s="46"/>
      <c r="B18" s="62"/>
      <c r="C18" s="62" t="s">
        <v>50</v>
      </c>
      <c r="D18" s="62" t="s">
        <v>51</v>
      </c>
      <c r="E18" s="62" t="s">
        <v>52</v>
      </c>
      <c r="F18" s="62"/>
      <c r="G18" s="63" t="s">
        <v>53</v>
      </c>
      <c r="H18" s="66">
        <v>15000</v>
      </c>
      <c r="I18" s="66">
        <v>0</v>
      </c>
      <c r="J18" s="66">
        <v>3000</v>
      </c>
      <c r="K18" s="67">
        <f t="shared" si="0"/>
        <v>18000</v>
      </c>
      <c r="L18" s="67"/>
    </row>
    <row r="19" spans="1:12" ht="18" customHeight="1">
      <c r="A19" s="46"/>
      <c r="B19" s="62"/>
      <c r="C19" s="62"/>
      <c r="D19" s="62"/>
      <c r="E19" s="62" t="s">
        <v>54</v>
      </c>
      <c r="F19" s="62"/>
      <c r="G19" s="63" t="s">
        <v>53</v>
      </c>
      <c r="H19" s="66">
        <v>15000</v>
      </c>
      <c r="I19" s="66">
        <v>0</v>
      </c>
      <c r="J19" s="66">
        <v>3000</v>
      </c>
      <c r="K19" s="67">
        <f t="shared" si="0"/>
        <v>18000</v>
      </c>
      <c r="L19" s="67"/>
    </row>
    <row r="20" spans="1:12" ht="18" customHeight="1">
      <c r="A20" s="46"/>
      <c r="B20" s="62"/>
      <c r="C20" s="62"/>
      <c r="D20" s="62"/>
      <c r="E20" s="62" t="s">
        <v>55</v>
      </c>
      <c r="F20" s="62"/>
      <c r="G20" s="63" t="s">
        <v>56</v>
      </c>
      <c r="H20" s="66">
        <v>15000</v>
      </c>
      <c r="I20" s="66">
        <v>0</v>
      </c>
      <c r="J20" s="66">
        <v>3000</v>
      </c>
      <c r="K20" s="67">
        <f t="shared" si="0"/>
        <v>18000</v>
      </c>
      <c r="L20" s="68" t="s">
        <v>57</v>
      </c>
    </row>
    <row r="21" spans="1:12" ht="18" customHeight="1">
      <c r="A21" s="46"/>
      <c r="B21" s="62"/>
      <c r="C21" s="62"/>
      <c r="D21" s="62"/>
      <c r="E21" s="62" t="s">
        <v>58</v>
      </c>
      <c r="F21" s="62"/>
      <c r="G21" s="63" t="s">
        <v>56</v>
      </c>
      <c r="H21" s="66">
        <v>15000</v>
      </c>
      <c r="I21" s="66">
        <v>0</v>
      </c>
      <c r="J21" s="66">
        <v>3000</v>
      </c>
      <c r="K21" s="67">
        <f t="shared" si="0"/>
        <v>18000</v>
      </c>
      <c r="L21" s="68" t="s">
        <v>57</v>
      </c>
    </row>
    <row r="22" spans="1:12" ht="18" customHeight="1">
      <c r="A22" s="46"/>
      <c r="B22" s="62"/>
      <c r="C22" s="62" t="s">
        <v>59</v>
      </c>
      <c r="D22" s="62" t="s">
        <v>59</v>
      </c>
      <c r="E22" s="62" t="s">
        <v>60</v>
      </c>
      <c r="F22" s="62"/>
      <c r="G22" s="63" t="s">
        <v>61</v>
      </c>
      <c r="H22" s="66">
        <v>7500</v>
      </c>
      <c r="I22" s="69">
        <v>0</v>
      </c>
      <c r="J22" s="66">
        <v>1500</v>
      </c>
      <c r="K22" s="67">
        <f t="shared" si="0"/>
        <v>9000</v>
      </c>
      <c r="L22" s="68" t="s">
        <v>57</v>
      </c>
    </row>
    <row r="23" spans="1:12" ht="18" customHeight="1">
      <c r="A23" s="46"/>
      <c r="B23" s="70"/>
      <c r="C23" s="70"/>
      <c r="D23" s="70"/>
      <c r="E23" s="70"/>
      <c r="F23" s="70"/>
      <c r="G23" s="71"/>
      <c r="H23" s="72"/>
      <c r="I23" s="72"/>
      <c r="J23" s="72"/>
      <c r="K23" s="73"/>
      <c r="L23" s="67"/>
    </row>
    <row r="24" spans="1:12" ht="18" customHeight="1">
      <c r="A24" s="46"/>
      <c r="B24" s="1" t="s">
        <v>17</v>
      </c>
      <c r="C24" s="1"/>
      <c r="D24" s="1"/>
      <c r="E24" s="1"/>
      <c r="F24" s="1"/>
      <c r="G24" s="2"/>
      <c r="H24" s="1"/>
      <c r="I24" s="1"/>
      <c r="J24" s="1"/>
      <c r="K24" s="3"/>
      <c r="L24" s="67"/>
    </row>
    <row r="25" spans="1:12" ht="18" customHeight="1">
      <c r="A25" s="46"/>
      <c r="B25" s="1"/>
      <c r="C25" s="1" t="s">
        <v>18</v>
      </c>
      <c r="D25" s="40"/>
      <c r="E25" s="41"/>
      <c r="F25" s="42"/>
      <c r="G25" s="2" t="s">
        <v>19</v>
      </c>
      <c r="H25" s="1">
        <v>1</v>
      </c>
      <c r="I25" s="1">
        <v>1</v>
      </c>
      <c r="J25" s="1">
        <v>1</v>
      </c>
      <c r="K25" s="3">
        <v>1</v>
      </c>
      <c r="L25" s="67"/>
    </row>
    <row r="26" spans="1:12" ht="18" customHeight="1">
      <c r="A26" s="46"/>
      <c r="B26" s="1" t="s">
        <v>20</v>
      </c>
      <c r="C26" s="1"/>
      <c r="D26" s="1"/>
      <c r="E26" s="1"/>
      <c r="F26" s="1"/>
      <c r="G26" s="2"/>
      <c r="H26" s="1"/>
      <c r="I26" s="1"/>
      <c r="J26" s="1"/>
      <c r="K26" s="3"/>
      <c r="L26" s="67"/>
    </row>
    <row r="27" spans="1:12" ht="18" customHeight="1">
      <c r="A27" s="46"/>
      <c r="B27" s="1"/>
      <c r="C27" s="1" t="s">
        <v>21</v>
      </c>
      <c r="D27" s="40"/>
      <c r="E27" s="41"/>
      <c r="F27" s="42"/>
      <c r="G27" s="2" t="s">
        <v>19</v>
      </c>
      <c r="H27" s="1">
        <v>1</v>
      </c>
      <c r="I27" s="1">
        <v>1</v>
      </c>
      <c r="J27" s="1">
        <v>1</v>
      </c>
      <c r="K27" s="3">
        <v>1</v>
      </c>
      <c r="L27" s="67"/>
    </row>
    <row r="28" spans="1:12" ht="18" customHeight="1">
      <c r="A28" s="46"/>
      <c r="B28" s="1" t="s">
        <v>22</v>
      </c>
      <c r="C28" s="1"/>
      <c r="D28" s="1"/>
      <c r="E28" s="1"/>
      <c r="F28" s="1"/>
      <c r="G28" s="1"/>
      <c r="H28" s="1"/>
      <c r="I28" s="1"/>
      <c r="J28" s="1"/>
      <c r="K28" s="3"/>
      <c r="L28" s="67"/>
    </row>
    <row r="29" spans="1:12" ht="18" customHeight="1">
      <c r="A29" s="46"/>
      <c r="B29" s="1"/>
      <c r="C29" s="1" t="s">
        <v>23</v>
      </c>
      <c r="D29" s="40"/>
      <c r="E29" s="41"/>
      <c r="F29" s="42"/>
      <c r="G29" s="2" t="s">
        <v>19</v>
      </c>
      <c r="H29" s="1">
        <v>1</v>
      </c>
      <c r="I29" s="1">
        <v>1</v>
      </c>
      <c r="J29" s="1">
        <v>1</v>
      </c>
      <c r="K29" s="3">
        <v>1</v>
      </c>
      <c r="L29" s="67"/>
    </row>
    <row r="30" spans="1:12" ht="18" customHeight="1">
      <c r="A30" s="46"/>
      <c r="B30" s="1" t="s">
        <v>24</v>
      </c>
      <c r="C30" s="1"/>
      <c r="D30" s="43" t="s">
        <v>25</v>
      </c>
      <c r="E30" s="44"/>
      <c r="F30" s="45"/>
      <c r="G30" s="1"/>
      <c r="H30" s="1"/>
      <c r="I30" s="1"/>
      <c r="J30" s="1"/>
      <c r="K30" s="3"/>
      <c r="L30" s="67"/>
    </row>
    <row r="31" spans="1:12" ht="18" customHeight="1">
      <c r="A31" s="46"/>
      <c r="B31" s="1"/>
      <c r="C31" s="37"/>
      <c r="D31" s="37"/>
      <c r="E31" s="1"/>
      <c r="F31" s="1"/>
      <c r="G31" s="1"/>
      <c r="H31" s="1"/>
      <c r="I31" s="1"/>
      <c r="J31" s="1"/>
      <c r="K31" s="3"/>
      <c r="L31" s="67"/>
    </row>
    <row r="32" spans="1:12" ht="18" customHeight="1">
      <c r="A32" s="46"/>
      <c r="B32" s="1"/>
      <c r="C32" s="37"/>
      <c r="D32" s="37"/>
      <c r="E32" s="1"/>
      <c r="F32" s="1"/>
      <c r="G32" s="1"/>
      <c r="H32" s="1"/>
      <c r="I32" s="1"/>
      <c r="J32" s="1"/>
      <c r="K32" s="3"/>
      <c r="L32" s="74"/>
    </row>
    <row r="33" spans="1:12" ht="18" customHeight="1">
      <c r="A33" s="46"/>
      <c r="B33" s="75"/>
      <c r="C33" s="76"/>
      <c r="D33" s="76"/>
      <c r="E33" s="75"/>
      <c r="F33" s="75"/>
      <c r="G33" s="75"/>
      <c r="H33" s="77"/>
      <c r="I33" s="77"/>
      <c r="J33" s="77"/>
      <c r="K33" s="78"/>
      <c r="L33" s="79"/>
    </row>
    <row r="34" spans="1:12" ht="18" customHeight="1">
      <c r="A34" s="46"/>
      <c r="B34" s="75"/>
      <c r="C34" s="80"/>
      <c r="D34" s="80"/>
      <c r="E34" s="75"/>
      <c r="F34" s="75"/>
      <c r="G34" s="75"/>
      <c r="H34" s="77"/>
      <c r="I34" s="77"/>
      <c r="J34" s="77"/>
      <c r="K34" s="78"/>
      <c r="L34" s="78"/>
    </row>
    <row r="35" spans="1:12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</row>
    <row r="36" spans="1:12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</row>
    <row r="37" spans="1:12" ht="18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</row>
    <row r="38" spans="1:1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</row>
    <row r="41" spans="1:12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</row>
    <row r="42" spans="1:12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</row>
  </sheetData>
  <mergeCells count="15">
    <mergeCell ref="C31:D31"/>
    <mergeCell ref="C32:D32"/>
    <mergeCell ref="C34:D34"/>
    <mergeCell ref="C8:K8"/>
    <mergeCell ref="C9:K9"/>
    <mergeCell ref="D25:F25"/>
    <mergeCell ref="D27:F27"/>
    <mergeCell ref="D29:F29"/>
    <mergeCell ref="D30:F30"/>
    <mergeCell ref="B1:L1"/>
    <mergeCell ref="C4:K4"/>
    <mergeCell ref="C5:K5"/>
    <mergeCell ref="D6:F6"/>
    <mergeCell ref="H6:I6"/>
    <mergeCell ref="C7:K7"/>
  </mergeCells>
  <phoneticPr fontId="2"/>
  <pageMargins left="0.47244094488188981" right="0.23622047244094491" top="0.47244094488188981" bottom="0.74803149606299213" header="0.31496062992125984" footer="0.31496062992125984"/>
  <pageSetup paperSize="9" scale="86" orientation="portrait" horizontalDpi="300" verticalDpi="30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数量総括表</vt:lpstr>
      <vt:lpstr>数量総括表（例）</vt:lpstr>
      <vt:lpstr>数量総括表!Print_Area</vt:lpstr>
      <vt:lpstr>'数量総括表（例）'!Print_Area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2022-07-03T03:37:58Z</dcterms:modified>
</cp:coreProperties>
</file>