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1.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0.xml" ContentType="application/vnd.openxmlformats-officedocument.spreadsheetml.revisionLog+xml"/>
  <Override PartName="/xl/revisions/revisionLog6.xml" ContentType="application/vnd.openxmlformats-officedocument.spreadsheetml.revisionLog+xml"/>
  <Override PartName="/xl/revisions/revisionLog9.xml" ContentType="application/vnd.openxmlformats-officedocument.spreadsheetml.revisionLog+xml"/>
  <Override PartName="/xl/revisions/revisionLog5.xml" ContentType="application/vnd.openxmlformats-officedocument.spreadsheetml.revisionLog+xml"/>
  <Override PartName="/xl/revisions/revisionLog2.xml" ContentType="application/vnd.openxmlformats-officedocument.spreadsheetml.revisionLog+xml"/>
  <Override PartName="/xl/revisions/revisionLog4.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g-fs01\01_100_050_000\01：戸塚環境センター整備事業\03：事務担当\70：戸塚環境センター施設整備・運営管理事業\02：募集要項\07：様式集\●HP公表用（最新データ）※編集の際は枝川まで\"/>
    </mc:Choice>
  </mc:AlternateContent>
  <bookViews>
    <workbookView xWindow="3510" yWindow="390" windowWidth="19245" windowHeight="11220" tabRatio="899"/>
  </bookViews>
  <sheets>
    <sheet name=" " sheetId="9" r:id="rId1"/>
    <sheet name="（表紙）施設整備工事費記入表作成要領" sheetId="1" r:id="rId2"/>
    <sheet name="価格提案書表紙（様式15）" sheetId="2" r:id="rId3"/>
    <sheet name="（様式15号-1）" sheetId="3" r:id="rId4"/>
    <sheet name="（様式15号-2）" sheetId="4" r:id="rId5"/>
    <sheet name="工事費内訳対応表（新焼却処理施設）" sheetId="5" r:id="rId6"/>
    <sheet name="（様式15号-3）" sheetId="6" r:id="rId7"/>
    <sheet name="（様式15号-4）" sheetId="7" r:id="rId8"/>
    <sheet name="施設整備工事費内訳対応表（新粗大ごみ処理施設)" sheetId="8" r:id="rId9"/>
  </sheets>
  <definedNames>
    <definedName name="_xlnm.Print_Area" localSheetId="1">'（表紙）施設整備工事費記入表作成要領'!$B$1:$I$26</definedName>
    <definedName name="_xlnm.Print_Area" localSheetId="3">'（様式15号-1）'!$B$1:$L$46</definedName>
    <definedName name="_xlnm.Print_Area" localSheetId="4">'（様式15号-2）'!$B$1:$AP$46</definedName>
    <definedName name="_xlnm.Print_Area" localSheetId="6">'（様式15号-3）'!$B$1:$K$41</definedName>
    <definedName name="_xlnm.Print_Area" localSheetId="7">'（様式15号-4）'!$B$1:$AI$41</definedName>
    <definedName name="_xlnm.Print_Area" localSheetId="5">'工事費内訳対応表（新焼却処理施設）'!$A$1:$J$181</definedName>
    <definedName name="_xlnm.Print_Area" localSheetId="8">'施設整備工事費内訳対応表（新粗大ごみ処理施設)'!$A$1:$J$106</definedName>
    <definedName name="_xlnm.Print_Titles" localSheetId="3">'（様式15号-1）'!$C:$G,'（様式15号-1）'!$3:$7</definedName>
    <definedName name="_xlnm.Print_Titles" localSheetId="4">'（様式15号-2）'!$C:$G,'（様式15号-2）'!$3:$7</definedName>
    <definedName name="_xlnm.Print_Titles" localSheetId="6">'（様式15号-3）'!$C:$G,'（様式15号-3）'!$3:$7</definedName>
    <definedName name="_xlnm.Print_Titles" localSheetId="7">'（様式15号-4）'!$C:$G,'（様式15号-4）'!$3:$7</definedName>
    <definedName name="_xlnm.Print_Titles" localSheetId="5">'工事費内訳対応表（新焼却処理施設）'!$1:$3</definedName>
    <definedName name="_xlnm.Print_Titles" localSheetId="8">'施設整備工事費内訳対応表（新粗大ごみ処理施設)'!$1:$3</definedName>
    <definedName name="Z_6680C2D0_CD1C_45BE_8620_2A69493F0498_.wvu.PrintArea" localSheetId="1" hidden="1">'（表紙）施設整備工事費記入表作成要領'!$B$1:$I$26</definedName>
    <definedName name="Z_6680C2D0_CD1C_45BE_8620_2A69493F0498_.wvu.PrintArea" localSheetId="3" hidden="1">'（様式15号-1）'!$B$1:$L$46</definedName>
    <definedName name="Z_6680C2D0_CD1C_45BE_8620_2A69493F0498_.wvu.PrintArea" localSheetId="4" hidden="1">'（様式15号-2）'!$B$1:$AP$46</definedName>
    <definedName name="Z_6680C2D0_CD1C_45BE_8620_2A69493F0498_.wvu.PrintArea" localSheetId="6" hidden="1">'（様式15号-3）'!$B$1:$K$41</definedName>
    <definedName name="Z_6680C2D0_CD1C_45BE_8620_2A69493F0498_.wvu.PrintArea" localSheetId="7" hidden="1">'（様式15号-4）'!$B$1:$AI$41</definedName>
    <definedName name="Z_6680C2D0_CD1C_45BE_8620_2A69493F0498_.wvu.PrintArea" localSheetId="5" hidden="1">'工事費内訳対応表（新焼却処理施設）'!$A$1:$J$181</definedName>
    <definedName name="Z_6680C2D0_CD1C_45BE_8620_2A69493F0498_.wvu.PrintArea" localSheetId="8" hidden="1">'施設整備工事費内訳対応表（新粗大ごみ処理施設)'!$A$1:$J$106</definedName>
    <definedName name="Z_6680C2D0_CD1C_45BE_8620_2A69493F0498_.wvu.PrintTitles" localSheetId="3" hidden="1">'（様式15号-1）'!$C:$G,'（様式15号-1）'!$3:$7</definedName>
    <definedName name="Z_6680C2D0_CD1C_45BE_8620_2A69493F0498_.wvu.PrintTitles" localSheetId="4" hidden="1">'（様式15号-2）'!$C:$G,'（様式15号-2）'!$3:$7</definedName>
    <definedName name="Z_6680C2D0_CD1C_45BE_8620_2A69493F0498_.wvu.PrintTitles" localSheetId="6" hidden="1">'（様式15号-3）'!$C:$G,'（様式15号-3）'!$3:$7</definedName>
    <definedName name="Z_6680C2D0_CD1C_45BE_8620_2A69493F0498_.wvu.PrintTitles" localSheetId="7" hidden="1">'（様式15号-4）'!$C:$G,'（様式15号-4）'!$3:$7</definedName>
    <definedName name="Z_6680C2D0_CD1C_45BE_8620_2A69493F0498_.wvu.PrintTitles" localSheetId="5" hidden="1">'工事費内訳対応表（新焼却処理施設）'!$1:$3</definedName>
    <definedName name="Z_6680C2D0_CD1C_45BE_8620_2A69493F0498_.wvu.PrintTitles" localSheetId="8" hidden="1">'施設整備工事費内訳対応表（新粗大ごみ処理施設)'!$1:$3</definedName>
    <definedName name="Z_80ACB1F9_E710_417F_A048_03A3A630C891_.wvu.PrintArea" localSheetId="1" hidden="1">'（表紙）施設整備工事費記入表作成要領'!$B$1:$I$26</definedName>
    <definedName name="Z_80ACB1F9_E710_417F_A048_03A3A630C891_.wvu.PrintArea" localSheetId="3" hidden="1">'（様式15号-1）'!$B$1:$L$46</definedName>
    <definedName name="Z_80ACB1F9_E710_417F_A048_03A3A630C891_.wvu.PrintArea" localSheetId="4" hidden="1">'（様式15号-2）'!$B$1:$AP$46</definedName>
    <definedName name="Z_80ACB1F9_E710_417F_A048_03A3A630C891_.wvu.PrintArea" localSheetId="6" hidden="1">'（様式15号-3）'!$B$1:$K$41</definedName>
    <definedName name="Z_80ACB1F9_E710_417F_A048_03A3A630C891_.wvu.PrintArea" localSheetId="7" hidden="1">'（様式15号-4）'!$B$1:$AI$41</definedName>
    <definedName name="Z_80ACB1F9_E710_417F_A048_03A3A630C891_.wvu.PrintArea" localSheetId="5" hidden="1">'工事費内訳対応表（新焼却処理施設）'!$A$1:$J$181</definedName>
    <definedName name="Z_80ACB1F9_E710_417F_A048_03A3A630C891_.wvu.PrintArea" localSheetId="8" hidden="1">'施設整備工事費内訳対応表（新粗大ごみ処理施設)'!$A$1:$J$106</definedName>
    <definedName name="Z_80ACB1F9_E710_417F_A048_03A3A630C891_.wvu.PrintTitles" localSheetId="3" hidden="1">'（様式15号-1）'!$C:$G,'（様式15号-1）'!$3:$7</definedName>
    <definedName name="Z_80ACB1F9_E710_417F_A048_03A3A630C891_.wvu.PrintTitles" localSheetId="4" hidden="1">'（様式15号-2）'!$C:$G,'（様式15号-2）'!$3:$7</definedName>
    <definedName name="Z_80ACB1F9_E710_417F_A048_03A3A630C891_.wvu.PrintTitles" localSheetId="6" hidden="1">'（様式15号-3）'!$C:$G,'（様式15号-3）'!$3:$7</definedName>
    <definedName name="Z_80ACB1F9_E710_417F_A048_03A3A630C891_.wvu.PrintTitles" localSheetId="7" hidden="1">'（様式15号-4）'!$C:$G,'（様式15号-4）'!$3:$7</definedName>
    <definedName name="Z_80ACB1F9_E710_417F_A048_03A3A630C891_.wvu.PrintTitles" localSheetId="5" hidden="1">'工事費内訳対応表（新焼却処理施設）'!$1:$3</definedName>
    <definedName name="Z_80ACB1F9_E710_417F_A048_03A3A630C891_.wvu.PrintTitles" localSheetId="8" hidden="1">'施設整備工事費内訳対応表（新粗大ごみ処理施設)'!$1:$3</definedName>
    <definedName name="Z_FBE25B19_737A_4443_8B27_DCC6D5343BA7_.wvu.PrintArea" localSheetId="1" hidden="1">'（表紙）施設整備工事費記入表作成要領'!$B$1:$I$26</definedName>
    <definedName name="Z_FBE25B19_737A_4443_8B27_DCC6D5343BA7_.wvu.PrintArea" localSheetId="3" hidden="1">'（様式15号-1）'!$B$1:$L$46</definedName>
    <definedName name="Z_FBE25B19_737A_4443_8B27_DCC6D5343BA7_.wvu.PrintArea" localSheetId="4" hidden="1">'（様式15号-2）'!$B$1:$AP$46</definedName>
    <definedName name="Z_FBE25B19_737A_4443_8B27_DCC6D5343BA7_.wvu.PrintArea" localSheetId="6" hidden="1">'（様式15号-3）'!$B$1:$K$41</definedName>
    <definedName name="Z_FBE25B19_737A_4443_8B27_DCC6D5343BA7_.wvu.PrintArea" localSheetId="7" hidden="1">'（様式15号-4）'!$B$1:$AI$41</definedName>
    <definedName name="Z_FBE25B19_737A_4443_8B27_DCC6D5343BA7_.wvu.PrintArea" localSheetId="5" hidden="1">'工事費内訳対応表（新焼却処理施設）'!$A$1:$J$181</definedName>
    <definedName name="Z_FBE25B19_737A_4443_8B27_DCC6D5343BA7_.wvu.PrintArea" localSheetId="8" hidden="1">'施設整備工事費内訳対応表（新粗大ごみ処理施設)'!$A$1:$J$106</definedName>
    <definedName name="Z_FBE25B19_737A_4443_8B27_DCC6D5343BA7_.wvu.PrintTitles" localSheetId="3" hidden="1">'（様式15号-1）'!$C:$G,'（様式15号-1）'!$3:$7</definedName>
    <definedName name="Z_FBE25B19_737A_4443_8B27_DCC6D5343BA7_.wvu.PrintTitles" localSheetId="4" hidden="1">'（様式15号-2）'!$C:$G,'（様式15号-2）'!$3:$7</definedName>
    <definedName name="Z_FBE25B19_737A_4443_8B27_DCC6D5343BA7_.wvu.PrintTitles" localSheetId="6" hidden="1">'（様式15号-3）'!$C:$G,'（様式15号-3）'!$3:$7</definedName>
    <definedName name="Z_FBE25B19_737A_4443_8B27_DCC6D5343BA7_.wvu.PrintTitles" localSheetId="7" hidden="1">'（様式15号-4）'!$C:$G,'（様式15号-4）'!$3:$7</definedName>
    <definedName name="Z_FBE25B19_737A_4443_8B27_DCC6D5343BA7_.wvu.PrintTitles" localSheetId="5" hidden="1">'工事費内訳対応表（新焼却処理施設）'!$1:$3</definedName>
    <definedName name="Z_FBE25B19_737A_4443_8B27_DCC6D5343BA7_.wvu.PrintTitles" localSheetId="8" hidden="1">'施設整備工事費内訳対応表（新粗大ごみ処理施設)'!$1:$3</definedName>
  </definedNames>
  <calcPr calcId="162913"/>
  <customWorkbookViews>
    <customWorkbookView name="新戸塚　枝川 - 個人用ビュー" guid="{FBE25B19-737A-4443-8B27-DCC6D5343BA7}" mergeInterval="0" personalView="1" maximized="1" xWindow="-8" yWindow="-8" windowWidth="1936" windowHeight="1056" tabRatio="899" activeSheetId="9" showComments="commIndAndComment"/>
    <customWorkbookView name="川口市　金子 - 個人用ビュー" guid="{80ACB1F9-E710-417F-A048-03A3A630C891}" mergeInterval="0" personalView="1" maximized="1" xWindow="-8" yWindow="-8" windowWidth="1840" windowHeight="1096" tabRatio="899" activeSheetId="9"/>
    <customWorkbookView name="Windows ユーザー - 個人用ビュー" guid="{6680C2D0-CD1C-45BE-8620-2A69493F0498}" mergeInterval="0" personalView="1" maximized="1" xWindow="-8" yWindow="-8" windowWidth="1382" windowHeight="744" tabRatio="899" activeSheetId="8" showComments="commIndAndComment"/>
  </customWorkbookViews>
</workbook>
</file>

<file path=xl/calcChain.xml><?xml version="1.0" encoding="utf-8"?>
<calcChain xmlns="http://schemas.openxmlformats.org/spreadsheetml/2006/main">
  <c r="AL18" i="4" l="1"/>
  <c r="AL9" i="4"/>
  <c r="AL10" i="4"/>
  <c r="AL11" i="4"/>
  <c r="AG18" i="4"/>
  <c r="AG9" i="4"/>
  <c r="AG10" i="4"/>
  <c r="AG11" i="4"/>
  <c r="AB18" i="4"/>
  <c r="AB9" i="4"/>
  <c r="AB10" i="4"/>
  <c r="AB11" i="4"/>
  <c r="W18" i="4"/>
  <c r="W9" i="4"/>
  <c r="W10" i="4"/>
  <c r="W11" i="4"/>
  <c r="R18" i="4"/>
  <c r="R9" i="4"/>
  <c r="R10" i="4"/>
  <c r="R11" i="4"/>
  <c r="M18" i="4"/>
  <c r="M9" i="4"/>
  <c r="M10" i="4"/>
  <c r="M11" i="4"/>
  <c r="H18" i="4"/>
  <c r="H9" i="4"/>
  <c r="H10" i="4"/>
  <c r="H11" i="4"/>
  <c r="H18" i="3"/>
  <c r="H9" i="3"/>
  <c r="H10" i="3"/>
  <c r="H11" i="3"/>
  <c r="AH40" i="7" l="1"/>
  <c r="AG40" i="7"/>
  <c r="AF39" i="7"/>
  <c r="AF38" i="7"/>
  <c r="AF37" i="7"/>
  <c r="AH35" i="7"/>
  <c r="AG35" i="7"/>
  <c r="AF34" i="7"/>
  <c r="AF33" i="7"/>
  <c r="AF32" i="7"/>
  <c r="AF31" i="7"/>
  <c r="AF30" i="7"/>
  <c r="AF29" i="7"/>
  <c r="AF28" i="7"/>
  <c r="AF27" i="7"/>
  <c r="AF26" i="7"/>
  <c r="AF25" i="7"/>
  <c r="AF24" i="7"/>
  <c r="AF22" i="7"/>
  <c r="AF21" i="7"/>
  <c r="AF20" i="7"/>
  <c r="AH19" i="7"/>
  <c r="AF19" i="7" s="1"/>
  <c r="AG19" i="7"/>
  <c r="AF18" i="7"/>
  <c r="AF15" i="7"/>
  <c r="AF14" i="7"/>
  <c r="AF13" i="7"/>
  <c r="AF12" i="7"/>
  <c r="AF11" i="7"/>
  <c r="AF10" i="7"/>
  <c r="AF9" i="7"/>
  <c r="AH8" i="7"/>
  <c r="AG8" i="7"/>
  <c r="AG23" i="7" s="1"/>
  <c r="AG36" i="7" s="1"/>
  <c r="AD40" i="7"/>
  <c r="AC40" i="7"/>
  <c r="AB39" i="7"/>
  <c r="AB38" i="7"/>
  <c r="AB37" i="7"/>
  <c r="AB40" i="7" s="1"/>
  <c r="AD35" i="7"/>
  <c r="AC35" i="7"/>
  <c r="AB34" i="7"/>
  <c r="AB33" i="7"/>
  <c r="AB32" i="7"/>
  <c r="AB31" i="7"/>
  <c r="AB30" i="7"/>
  <c r="AB29" i="7"/>
  <c r="AB28" i="7"/>
  <c r="AB27" i="7"/>
  <c r="AB26" i="7"/>
  <c r="AB25" i="7"/>
  <c r="AB24" i="7"/>
  <c r="AB35" i="7" s="1"/>
  <c r="AB22" i="7"/>
  <c r="AB21" i="7"/>
  <c r="AB20" i="7"/>
  <c r="AD19" i="7"/>
  <c r="AD23" i="7" s="1"/>
  <c r="AC19" i="7"/>
  <c r="AB19" i="7"/>
  <c r="AB18" i="7"/>
  <c r="AB15" i="7"/>
  <c r="AB14" i="7"/>
  <c r="AB13" i="7"/>
  <c r="AB12" i="7"/>
  <c r="AB11" i="7"/>
  <c r="AB10" i="7"/>
  <c r="AB9" i="7"/>
  <c r="AD8" i="7"/>
  <c r="AC8" i="7"/>
  <c r="AC23" i="7" s="1"/>
  <c r="AC36" i="7" s="1"/>
  <c r="AC41" i="7" s="1"/>
  <c r="Z40" i="7"/>
  <c r="Y40" i="7"/>
  <c r="X39" i="7"/>
  <c r="X38" i="7"/>
  <c r="X37" i="7"/>
  <c r="Z35" i="7"/>
  <c r="Y35" i="7"/>
  <c r="X34" i="7"/>
  <c r="X33" i="7"/>
  <c r="X32" i="7"/>
  <c r="X31" i="7"/>
  <c r="X30" i="7"/>
  <c r="X29" i="7"/>
  <c r="X28" i="7"/>
  <c r="X27" i="7"/>
  <c r="X26" i="7"/>
  <c r="X25" i="7"/>
  <c r="X24" i="7"/>
  <c r="X22" i="7"/>
  <c r="X21" i="7"/>
  <c r="X20" i="7"/>
  <c r="Z19" i="7"/>
  <c r="Y19" i="7"/>
  <c r="X18" i="7"/>
  <c r="X15" i="7"/>
  <c r="X14" i="7"/>
  <c r="X13" i="7"/>
  <c r="X12" i="7"/>
  <c r="X11" i="7"/>
  <c r="X10" i="7"/>
  <c r="X9" i="7"/>
  <c r="Z8" i="7"/>
  <c r="Y8" i="7"/>
  <c r="V40" i="7"/>
  <c r="U40" i="7"/>
  <c r="T39" i="7"/>
  <c r="T38" i="7"/>
  <c r="T37" i="7"/>
  <c r="T40" i="7" s="1"/>
  <c r="V35" i="7"/>
  <c r="U35" i="7"/>
  <c r="T34" i="7"/>
  <c r="T33" i="7"/>
  <c r="T32" i="7"/>
  <c r="T31" i="7"/>
  <c r="T30" i="7"/>
  <c r="T29" i="7"/>
  <c r="T28" i="7"/>
  <c r="T27" i="7"/>
  <c r="T26" i="7"/>
  <c r="T25" i="7"/>
  <c r="T24" i="7"/>
  <c r="T22" i="7"/>
  <c r="T21" i="7"/>
  <c r="T20" i="7"/>
  <c r="V19" i="7"/>
  <c r="U19" i="7"/>
  <c r="T18" i="7"/>
  <c r="T15" i="7"/>
  <c r="T14" i="7"/>
  <c r="T13" i="7"/>
  <c r="T12" i="7"/>
  <c r="T11" i="7"/>
  <c r="T10" i="7"/>
  <c r="T9" i="7"/>
  <c r="V8" i="7"/>
  <c r="U8" i="7"/>
  <c r="R40" i="7"/>
  <c r="Q40" i="7"/>
  <c r="P39" i="7"/>
  <c r="P38" i="7"/>
  <c r="P37" i="7"/>
  <c r="P40" i="7" s="1"/>
  <c r="R35" i="7"/>
  <c r="Q35" i="7"/>
  <c r="P34" i="7"/>
  <c r="P33" i="7"/>
  <c r="P32" i="7"/>
  <c r="P31" i="7"/>
  <c r="P30" i="7"/>
  <c r="P29" i="7"/>
  <c r="P35" i="7" s="1"/>
  <c r="P28" i="7"/>
  <c r="P27" i="7"/>
  <c r="P26" i="7"/>
  <c r="P25" i="7"/>
  <c r="P24" i="7"/>
  <c r="P22" i="7"/>
  <c r="P21" i="7"/>
  <c r="P20" i="7"/>
  <c r="R19" i="7"/>
  <c r="Q19" i="7"/>
  <c r="P19" i="7" s="1"/>
  <c r="P18" i="7"/>
  <c r="P15" i="7"/>
  <c r="P14" i="7"/>
  <c r="P13" i="7"/>
  <c r="P12" i="7"/>
  <c r="P11" i="7"/>
  <c r="P10" i="7"/>
  <c r="P9" i="7"/>
  <c r="R8" i="7"/>
  <c r="Q8" i="7"/>
  <c r="N40" i="7"/>
  <c r="M40" i="7"/>
  <c r="L39" i="7"/>
  <c r="L38" i="7"/>
  <c r="L37" i="7"/>
  <c r="N35" i="7"/>
  <c r="M35" i="7"/>
  <c r="L34" i="7"/>
  <c r="L33" i="7"/>
  <c r="L32" i="7"/>
  <c r="L31" i="7"/>
  <c r="L30" i="7"/>
  <c r="L29" i="7"/>
  <c r="L28" i="7"/>
  <c r="L27" i="7"/>
  <c r="L26" i="7"/>
  <c r="L25" i="7"/>
  <c r="L24" i="7"/>
  <c r="L22" i="7"/>
  <c r="L21" i="7"/>
  <c r="L20" i="7"/>
  <c r="N19" i="7"/>
  <c r="M19" i="7"/>
  <c r="L18" i="7"/>
  <c r="L15" i="7"/>
  <c r="L14" i="7"/>
  <c r="L13" i="7"/>
  <c r="L12" i="7"/>
  <c r="L11" i="7"/>
  <c r="L10" i="7"/>
  <c r="L9" i="7"/>
  <c r="N8" i="7"/>
  <c r="N23" i="7" s="1"/>
  <c r="N36" i="7" s="1"/>
  <c r="N41" i="7" s="1"/>
  <c r="M8" i="7"/>
  <c r="J40" i="7"/>
  <c r="I40" i="7"/>
  <c r="H39" i="7"/>
  <c r="H38" i="7"/>
  <c r="H37" i="7"/>
  <c r="J35" i="7"/>
  <c r="I35" i="7"/>
  <c r="H34" i="7"/>
  <c r="H33" i="7"/>
  <c r="H32" i="7"/>
  <c r="H31" i="7"/>
  <c r="H30" i="7"/>
  <c r="H29" i="7"/>
  <c r="H28" i="7"/>
  <c r="H27" i="7"/>
  <c r="H26" i="7"/>
  <c r="H25" i="7"/>
  <c r="H24" i="7"/>
  <c r="H22" i="7"/>
  <c r="H21" i="7"/>
  <c r="H20" i="7"/>
  <c r="J19" i="7"/>
  <c r="I19" i="7"/>
  <c r="H18" i="7"/>
  <c r="H15" i="7"/>
  <c r="H14" i="7"/>
  <c r="H13" i="7"/>
  <c r="H12" i="7"/>
  <c r="H11" i="7"/>
  <c r="H10" i="7"/>
  <c r="H9" i="7"/>
  <c r="J8" i="7"/>
  <c r="I8" i="7"/>
  <c r="AN46" i="4"/>
  <c r="AM46" i="4"/>
  <c r="AO45" i="4"/>
  <c r="AN45" i="4"/>
  <c r="AM45" i="4"/>
  <c r="AL44" i="4"/>
  <c r="AL43" i="4"/>
  <c r="AL45" i="4" s="1"/>
  <c r="AL42" i="4"/>
  <c r="AN41" i="4"/>
  <c r="AM41" i="4"/>
  <c r="AO40" i="4"/>
  <c r="AN40" i="4"/>
  <c r="AM40" i="4"/>
  <c r="AL39" i="4"/>
  <c r="AL38" i="4"/>
  <c r="AL37" i="4"/>
  <c r="AL36" i="4"/>
  <c r="AL35" i="4"/>
  <c r="AL34" i="4"/>
  <c r="AL33" i="4"/>
  <c r="AL32" i="4"/>
  <c r="AL31" i="4"/>
  <c r="AL30" i="4"/>
  <c r="AL29" i="4"/>
  <c r="AL28" i="4"/>
  <c r="AL27" i="4"/>
  <c r="AL26" i="4"/>
  <c r="AL40" i="4" s="1"/>
  <c r="AL41" i="4" s="1"/>
  <c r="AL46" i="4" s="1"/>
  <c r="AO25" i="4"/>
  <c r="AO41" i="4" s="1"/>
  <c r="AO46" i="4" s="1"/>
  <c r="AN25" i="4"/>
  <c r="AM25" i="4"/>
  <c r="AL25" i="4"/>
  <c r="AL24" i="4"/>
  <c r="AL23" i="4"/>
  <c r="AL22" i="4"/>
  <c r="AL21" i="4"/>
  <c r="AO20" i="4"/>
  <c r="AN20" i="4"/>
  <c r="AM20" i="4"/>
  <c r="AL20" i="4"/>
  <c r="AL19" i="4"/>
  <c r="AL17" i="4"/>
  <c r="AL16" i="4"/>
  <c r="AL15" i="4"/>
  <c r="AL14" i="4"/>
  <c r="AL13" i="4"/>
  <c r="AL12" i="4"/>
  <c r="AO8" i="4"/>
  <c r="AN8" i="4"/>
  <c r="AM8" i="4"/>
  <c r="AL8" i="4"/>
  <c r="AI46" i="4"/>
  <c r="AH46" i="4"/>
  <c r="AJ45" i="4"/>
  <c r="AI45" i="4"/>
  <c r="AH45" i="4"/>
  <c r="AG44" i="4"/>
  <c r="AG43" i="4"/>
  <c r="AG45" i="4" s="1"/>
  <c r="AG42" i="4"/>
  <c r="AI41" i="4"/>
  <c r="AH41" i="4"/>
  <c r="AJ40" i="4"/>
  <c r="AI40" i="4"/>
  <c r="AH40" i="4"/>
  <c r="AG39" i="4"/>
  <c r="AG38" i="4"/>
  <c r="AG37" i="4"/>
  <c r="AG36" i="4"/>
  <c r="AG35" i="4"/>
  <c r="AG34" i="4"/>
  <c r="AG33" i="4"/>
  <c r="AG32" i="4"/>
  <c r="AG31" i="4"/>
  <c r="AG30" i="4"/>
  <c r="AG29" i="4"/>
  <c r="AG28" i="4"/>
  <c r="AG27" i="4"/>
  <c r="AG26" i="4"/>
  <c r="AG40" i="4" s="1"/>
  <c r="AG41" i="4" s="1"/>
  <c r="AG46" i="4" s="1"/>
  <c r="AJ25" i="4"/>
  <c r="AJ41" i="4" s="1"/>
  <c r="AJ46" i="4" s="1"/>
  <c r="AI25" i="4"/>
  <c r="AH25" i="4"/>
  <c r="AG25" i="4"/>
  <c r="AG24" i="4"/>
  <c r="AG23" i="4"/>
  <c r="AG22" i="4"/>
  <c r="AG21" i="4"/>
  <c r="AJ20" i="4"/>
  <c r="AI20" i="4"/>
  <c r="AH20" i="4"/>
  <c r="AG20" i="4"/>
  <c r="AG19" i="4"/>
  <c r="AG17" i="4"/>
  <c r="AG16" i="4"/>
  <c r="AG15" i="4"/>
  <c r="AG14" i="4"/>
  <c r="AG13" i="4"/>
  <c r="AG12" i="4"/>
  <c r="AJ8" i="4"/>
  <c r="AI8" i="4"/>
  <c r="AH8" i="4"/>
  <c r="AG8" i="4"/>
  <c r="AD46" i="4"/>
  <c r="AC46" i="4"/>
  <c r="AE45" i="4"/>
  <c r="AD45" i="4"/>
  <c r="AC45" i="4"/>
  <c r="AB44" i="4"/>
  <c r="AB45" i="4" s="1"/>
  <c r="AB43" i="4"/>
  <c r="AB42" i="4"/>
  <c r="AD41" i="4"/>
  <c r="AC41" i="4"/>
  <c r="AE40" i="4"/>
  <c r="AD40" i="4"/>
  <c r="AC40" i="4"/>
  <c r="AB39" i="4"/>
  <c r="AB38" i="4"/>
  <c r="AB37" i="4"/>
  <c r="AB36" i="4"/>
  <c r="AB35" i="4"/>
  <c r="AB34" i="4"/>
  <c r="AB33" i="4"/>
  <c r="AB32" i="4"/>
  <c r="AB31" i="4"/>
  <c r="AB30" i="4"/>
  <c r="AB29" i="4"/>
  <c r="AB28" i="4"/>
  <c r="AB27" i="4"/>
  <c r="AB26" i="4"/>
  <c r="AB40" i="4" s="1"/>
  <c r="AB41" i="4" s="1"/>
  <c r="AB46" i="4" s="1"/>
  <c r="AE25" i="4"/>
  <c r="AE41" i="4" s="1"/>
  <c r="AE46" i="4" s="1"/>
  <c r="AD25" i="4"/>
  <c r="AC25" i="4"/>
  <c r="AB25" i="4"/>
  <c r="AB24" i="4"/>
  <c r="AB23" i="4"/>
  <c r="AB22" i="4"/>
  <c r="AB21" i="4"/>
  <c r="AE20" i="4"/>
  <c r="AD20" i="4"/>
  <c r="AC20" i="4"/>
  <c r="AB20" i="4"/>
  <c r="AB19" i="4"/>
  <c r="AB17" i="4"/>
  <c r="AB16" i="4"/>
  <c r="AB15" i="4"/>
  <c r="AB14" i="4"/>
  <c r="AB13" i="4"/>
  <c r="AB12" i="4"/>
  <c r="AE8" i="4"/>
  <c r="AD8" i="4"/>
  <c r="AC8" i="4"/>
  <c r="AB8" i="4"/>
  <c r="Y46" i="4"/>
  <c r="X46" i="4"/>
  <c r="Z45" i="4"/>
  <c r="Y45" i="4"/>
  <c r="X45" i="4"/>
  <c r="W44" i="4"/>
  <c r="W43" i="4"/>
  <c r="W45" i="4" s="1"/>
  <c r="W42" i="4"/>
  <c r="Y41" i="4"/>
  <c r="X41" i="4"/>
  <c r="Z40" i="4"/>
  <c r="Y40" i="4"/>
  <c r="X40" i="4"/>
  <c r="W39" i="4"/>
  <c r="W38" i="4"/>
  <c r="W37" i="4"/>
  <c r="W36" i="4"/>
  <c r="W35" i="4"/>
  <c r="W34" i="4"/>
  <c r="W33" i="4"/>
  <c r="W32" i="4"/>
  <c r="W31" i="4"/>
  <c r="W30" i="4"/>
  <c r="W29" i="4"/>
  <c r="W28" i="4"/>
  <c r="W27" i="4"/>
  <c r="W26" i="4"/>
  <c r="W40" i="4" s="1"/>
  <c r="Z25" i="4"/>
  <c r="Z41" i="4" s="1"/>
  <c r="Z46" i="4" s="1"/>
  <c r="Y25" i="4"/>
  <c r="X25" i="4"/>
  <c r="W25" i="4"/>
  <c r="W24" i="4"/>
  <c r="W23" i="4"/>
  <c r="W22" i="4"/>
  <c r="W21" i="4"/>
  <c r="Z20" i="4"/>
  <c r="Y20" i="4"/>
  <c r="X20" i="4"/>
  <c r="W20" i="4"/>
  <c r="W19" i="4"/>
  <c r="W17" i="4"/>
  <c r="W16" i="4"/>
  <c r="W15" i="4"/>
  <c r="W14" i="4"/>
  <c r="W13" i="4"/>
  <c r="W12" i="4"/>
  <c r="Z8" i="4"/>
  <c r="Y8" i="4"/>
  <c r="X8" i="4"/>
  <c r="W8" i="4"/>
  <c r="T46" i="4"/>
  <c r="S46" i="4"/>
  <c r="U45" i="4"/>
  <c r="T45" i="4"/>
  <c r="S45" i="4"/>
  <c r="R44" i="4"/>
  <c r="R43" i="4"/>
  <c r="R45" i="4" s="1"/>
  <c r="R42" i="4"/>
  <c r="T41" i="4"/>
  <c r="S41" i="4"/>
  <c r="U40" i="4"/>
  <c r="T40" i="4"/>
  <c r="S40" i="4"/>
  <c r="R39" i="4"/>
  <c r="R38" i="4"/>
  <c r="R37" i="4"/>
  <c r="R36" i="4"/>
  <c r="R35" i="4"/>
  <c r="R34" i="4"/>
  <c r="R33" i="4"/>
  <c r="R32" i="4"/>
  <c r="R31" i="4"/>
  <c r="R30" i="4"/>
  <c r="R29" i="4"/>
  <c r="R28" i="4"/>
  <c r="R27" i="4"/>
  <c r="R26" i="4"/>
  <c r="R40" i="4" s="1"/>
  <c r="R41" i="4" s="1"/>
  <c r="R46" i="4" s="1"/>
  <c r="U25" i="4"/>
  <c r="U41" i="4" s="1"/>
  <c r="U46" i="4" s="1"/>
  <c r="T25" i="4"/>
  <c r="S25" i="4"/>
  <c r="R25" i="4"/>
  <c r="R24" i="4"/>
  <c r="R23" i="4"/>
  <c r="R22" i="4"/>
  <c r="R21" i="4"/>
  <c r="U20" i="4"/>
  <c r="T20" i="4"/>
  <c r="S20" i="4"/>
  <c r="R20" i="4"/>
  <c r="R19" i="4"/>
  <c r="R17" i="4"/>
  <c r="R16" i="4"/>
  <c r="R15" i="4"/>
  <c r="R14" i="4"/>
  <c r="R13" i="4"/>
  <c r="R12" i="4"/>
  <c r="U8" i="4"/>
  <c r="T8" i="4"/>
  <c r="S8" i="4"/>
  <c r="R8" i="4"/>
  <c r="O46" i="4"/>
  <c r="N46" i="4"/>
  <c r="P45" i="4"/>
  <c r="O45" i="4"/>
  <c r="N45" i="4"/>
  <c r="M44" i="4"/>
  <c r="M43" i="4"/>
  <c r="M45" i="4" s="1"/>
  <c r="M42" i="4"/>
  <c r="O41" i="4"/>
  <c r="N41" i="4"/>
  <c r="P40" i="4"/>
  <c r="O40" i="4"/>
  <c r="N40" i="4"/>
  <c r="M39" i="4"/>
  <c r="M38" i="4"/>
  <c r="M37" i="4"/>
  <c r="M36" i="4"/>
  <c r="M35" i="4"/>
  <c r="M34" i="4"/>
  <c r="M33" i="4"/>
  <c r="M32" i="4"/>
  <c r="M31" i="4"/>
  <c r="M30" i="4"/>
  <c r="M29" i="4"/>
  <c r="M28" i="4"/>
  <c r="M27" i="4"/>
  <c r="M26" i="4"/>
  <c r="M40" i="4" s="1"/>
  <c r="P25" i="4"/>
  <c r="P41" i="4" s="1"/>
  <c r="P46" i="4" s="1"/>
  <c r="O25" i="4"/>
  <c r="N25" i="4"/>
  <c r="M25" i="4"/>
  <c r="M24" i="4"/>
  <c r="M23" i="4"/>
  <c r="M22" i="4"/>
  <c r="M21" i="4"/>
  <c r="P20" i="4"/>
  <c r="O20" i="4"/>
  <c r="N20" i="4"/>
  <c r="M20" i="4"/>
  <c r="M19" i="4"/>
  <c r="M17" i="4"/>
  <c r="M16" i="4"/>
  <c r="M15" i="4"/>
  <c r="M14" i="4"/>
  <c r="M13" i="4"/>
  <c r="M12" i="4"/>
  <c r="P8" i="4"/>
  <c r="M8" i="4" s="1"/>
  <c r="O8" i="4"/>
  <c r="N8" i="4"/>
  <c r="J46" i="4"/>
  <c r="I46" i="4"/>
  <c r="K45" i="4"/>
  <c r="J45" i="4"/>
  <c r="I45" i="4"/>
  <c r="H44" i="4"/>
  <c r="H43" i="4"/>
  <c r="H45" i="4" s="1"/>
  <c r="H42" i="4"/>
  <c r="J41" i="4"/>
  <c r="I41" i="4"/>
  <c r="K40" i="4"/>
  <c r="J40" i="4"/>
  <c r="I40" i="4"/>
  <c r="H39" i="4"/>
  <c r="H38" i="4"/>
  <c r="H37" i="4"/>
  <c r="H36" i="4"/>
  <c r="H35" i="4"/>
  <c r="H34" i="4"/>
  <c r="H33" i="4"/>
  <c r="H32" i="4"/>
  <c r="H31" i="4"/>
  <c r="H30" i="4"/>
  <c r="H29" i="4"/>
  <c r="H28" i="4"/>
  <c r="H27" i="4"/>
  <c r="H26" i="4"/>
  <c r="H40" i="4" s="1"/>
  <c r="H41" i="4" s="1"/>
  <c r="H46" i="4" s="1"/>
  <c r="K25" i="4"/>
  <c r="K41" i="4" s="1"/>
  <c r="K46" i="4" s="1"/>
  <c r="J25" i="4"/>
  <c r="I25" i="4"/>
  <c r="H25" i="4"/>
  <c r="H24" i="4"/>
  <c r="H23" i="4"/>
  <c r="H22" i="4"/>
  <c r="H21" i="4"/>
  <c r="K20" i="4"/>
  <c r="J20" i="4"/>
  <c r="I20" i="4"/>
  <c r="H20" i="4"/>
  <c r="H19" i="4"/>
  <c r="H17" i="4"/>
  <c r="H16" i="4"/>
  <c r="H15" i="4"/>
  <c r="H14" i="4"/>
  <c r="H13" i="4"/>
  <c r="H12" i="4"/>
  <c r="K8" i="4"/>
  <c r="J8" i="4"/>
  <c r="I8" i="4"/>
  <c r="H8" i="4"/>
  <c r="W41" i="4" l="1"/>
  <c r="W46" i="4" s="1"/>
  <c r="M41" i="4"/>
  <c r="M46" i="4" s="1"/>
  <c r="U23" i="7"/>
  <c r="U36" i="7" s="1"/>
  <c r="U41" i="7" s="1"/>
  <c r="AD36" i="7"/>
  <c r="AD41" i="7" s="1"/>
  <c r="I23" i="7"/>
  <c r="I36" i="7" s="1"/>
  <c r="I41" i="7" s="1"/>
  <c r="L35" i="7"/>
  <c r="Q23" i="7"/>
  <c r="Q36" i="7" s="1"/>
  <c r="Q41" i="7" s="1"/>
  <c r="AF35" i="7"/>
  <c r="J23" i="7"/>
  <c r="J36" i="7" s="1"/>
  <c r="J41" i="7" s="1"/>
  <c r="M23" i="7"/>
  <c r="M36" i="7" s="1"/>
  <c r="M41" i="7" s="1"/>
  <c r="L40" i="7"/>
  <c r="R23" i="7"/>
  <c r="R36" i="7" s="1"/>
  <c r="R41" i="7" s="1"/>
  <c r="Z23" i="7"/>
  <c r="Z36" i="7" s="1"/>
  <c r="Z41" i="7" s="1"/>
  <c r="X40" i="7"/>
  <c r="H19" i="7"/>
  <c r="X35" i="7"/>
  <c r="T35" i="7"/>
  <c r="Y23" i="7"/>
  <c r="Y36" i="7" s="1"/>
  <c r="Y41" i="7" s="1"/>
  <c r="AF40" i="7"/>
  <c r="H35" i="7"/>
  <c r="H40" i="7"/>
  <c r="T19" i="7"/>
  <c r="AG41" i="7"/>
  <c r="AH23" i="7"/>
  <c r="AH36" i="7" s="1"/>
  <c r="AH41" i="7" s="1"/>
  <c r="AF8" i="7"/>
  <c r="AF23" i="7" s="1"/>
  <c r="AB8" i="7"/>
  <c r="AB23" i="7" s="1"/>
  <c r="AB36" i="7" s="1"/>
  <c r="AB41" i="7" s="1"/>
  <c r="X19" i="7"/>
  <c r="X8" i="7"/>
  <c r="X23" i="7" s="1"/>
  <c r="X36" i="7" s="1"/>
  <c r="X41" i="7" s="1"/>
  <c r="V23" i="7"/>
  <c r="V36" i="7" s="1"/>
  <c r="V41" i="7" s="1"/>
  <c r="T8" i="7"/>
  <c r="T23" i="7" s="1"/>
  <c r="T36" i="7" s="1"/>
  <c r="T41" i="7" s="1"/>
  <c r="P8" i="7"/>
  <c r="P23" i="7" s="1"/>
  <c r="P36" i="7" s="1"/>
  <c r="P41" i="7" s="1"/>
  <c r="L19" i="7"/>
  <c r="L8" i="7"/>
  <c r="H8" i="7"/>
  <c r="H23" i="7" s="1"/>
  <c r="H36" i="7" s="1"/>
  <c r="H41" i="7" s="1"/>
  <c r="AF36" i="7" l="1"/>
  <c r="AF41" i="7" s="1"/>
  <c r="L23" i="7"/>
  <c r="L36" i="7" s="1"/>
  <c r="L41" i="7" s="1"/>
  <c r="K25" i="3" l="1"/>
  <c r="J25" i="3"/>
  <c r="I25" i="3"/>
  <c r="I20" i="3"/>
  <c r="K40" i="3"/>
  <c r="J40" i="3"/>
  <c r="I40" i="3"/>
  <c r="H23" i="3" l="1"/>
  <c r="H29" i="6"/>
  <c r="H28" i="6"/>
  <c r="H36" i="3" l="1"/>
  <c r="X40" i="5" l="1"/>
  <c r="H21" i="6" l="1"/>
  <c r="H15" i="6" l="1"/>
  <c r="H17" i="3"/>
  <c r="H22" i="3" l="1"/>
  <c r="H34" i="6"/>
  <c r="H33" i="6"/>
  <c r="H38" i="3"/>
  <c r="J19" i="6"/>
  <c r="I19" i="6"/>
  <c r="J20" i="3"/>
  <c r="K20" i="3"/>
  <c r="H20" i="6"/>
  <c r="K8" i="3"/>
  <c r="J8" i="3"/>
  <c r="I8" i="3"/>
  <c r="J8" i="6"/>
  <c r="I8" i="6"/>
  <c r="H9" i="6"/>
  <c r="H12" i="6"/>
  <c r="H13" i="6"/>
  <c r="H18" i="6"/>
  <c r="H14" i="6"/>
  <c r="H11" i="6"/>
  <c r="H10" i="6"/>
  <c r="H19" i="3"/>
  <c r="H13" i="3"/>
  <c r="H12" i="3"/>
  <c r="H15" i="3"/>
  <c r="H16" i="3"/>
  <c r="J40" i="6"/>
  <c r="I40" i="6"/>
  <c r="H39" i="6"/>
  <c r="H38" i="6"/>
  <c r="H37" i="6"/>
  <c r="J35" i="6"/>
  <c r="I35" i="6"/>
  <c r="H32" i="6"/>
  <c r="H31" i="6"/>
  <c r="H30" i="6"/>
  <c r="H27" i="6"/>
  <c r="H26" i="6"/>
  <c r="H25" i="6"/>
  <c r="H24" i="6"/>
  <c r="H22" i="6"/>
  <c r="H43" i="3"/>
  <c r="H44" i="3"/>
  <c r="H42" i="3"/>
  <c r="H27" i="3"/>
  <c r="H28" i="3"/>
  <c r="H29" i="3"/>
  <c r="H30" i="3"/>
  <c r="H31" i="3"/>
  <c r="H32" i="3"/>
  <c r="H33" i="3"/>
  <c r="H34" i="3"/>
  <c r="H35" i="3"/>
  <c r="H37" i="3"/>
  <c r="H39" i="3"/>
  <c r="H26" i="3"/>
  <c r="H14" i="3"/>
  <c r="H21" i="3"/>
  <c r="H24" i="3"/>
  <c r="I45" i="3"/>
  <c r="J45" i="3"/>
  <c r="K45" i="3"/>
  <c r="I23" i="6" l="1"/>
  <c r="J23" i="6"/>
  <c r="H45" i="3"/>
  <c r="H20" i="3"/>
  <c r="H25" i="3" s="1"/>
  <c r="H40" i="6"/>
  <c r="H35" i="6"/>
  <c r="I41" i="3"/>
  <c r="I46" i="3" s="1"/>
  <c r="H40" i="3"/>
  <c r="J36" i="6"/>
  <c r="J41" i="6" s="1"/>
  <c r="K41" i="3"/>
  <c r="K46" i="3" s="1"/>
  <c r="J41" i="3"/>
  <c r="J46" i="3" s="1"/>
  <c r="H8" i="3"/>
  <c r="I36" i="6"/>
  <c r="I41" i="6" s="1"/>
  <c r="H19" i="6"/>
  <c r="H8" i="6"/>
  <c r="H23" i="6" s="1"/>
  <c r="H41" i="3" l="1"/>
  <c r="H46" i="3" s="1"/>
  <c r="H36" i="6"/>
  <c r="H41" i="6" s="1"/>
</calcChain>
</file>

<file path=xl/sharedStrings.xml><?xml version="1.0" encoding="utf-8"?>
<sst xmlns="http://schemas.openxmlformats.org/spreadsheetml/2006/main" count="1516" uniqueCount="349">
  <si>
    <t>敷地内外構工事</t>
    <rPh sb="0" eb="2">
      <t>シキチ</t>
    </rPh>
    <rPh sb="2" eb="3">
      <t>ナイ</t>
    </rPh>
    <rPh sb="3" eb="4">
      <t>ソト</t>
    </rPh>
    <rPh sb="4" eb="5">
      <t>カマエ</t>
    </rPh>
    <rPh sb="5" eb="7">
      <t>コウジ</t>
    </rPh>
    <phoneticPr fontId="2"/>
  </si>
  <si>
    <t>・高効率発電に係る設備に相当する費用を計上する。</t>
    <rPh sb="1" eb="4">
      <t>コウコウリツ</t>
    </rPh>
    <rPh sb="4" eb="6">
      <t>ハツデン</t>
    </rPh>
    <rPh sb="7" eb="8">
      <t>カカ</t>
    </rPh>
    <rPh sb="9" eb="11">
      <t>セツビ</t>
    </rPh>
    <rPh sb="12" eb="14">
      <t>ソウトウ</t>
    </rPh>
    <rPh sb="16" eb="18">
      <t>ヒヨウ</t>
    </rPh>
    <rPh sb="19" eb="21">
      <t>ケイジョウ</t>
    </rPh>
    <phoneticPr fontId="2"/>
  </si>
  <si>
    <t>排ガス処理設備</t>
    <rPh sb="0" eb="1">
      <t>ハイ</t>
    </rPh>
    <rPh sb="3" eb="5">
      <t>ショリ</t>
    </rPh>
    <rPh sb="5" eb="7">
      <t>セツビ</t>
    </rPh>
    <phoneticPr fontId="2"/>
  </si>
  <si>
    <t>ごみピット貯留容量自動計測装置</t>
    <rPh sb="5" eb="7">
      <t>チョリュウ</t>
    </rPh>
    <rPh sb="7" eb="9">
      <t>ヨウリョウ</t>
    </rPh>
    <rPh sb="9" eb="11">
      <t>ジドウ</t>
    </rPh>
    <rPh sb="11" eb="13">
      <t>ケイソク</t>
    </rPh>
    <rPh sb="13" eb="15">
      <t>ソウチ</t>
    </rPh>
    <phoneticPr fontId="2"/>
  </si>
  <si>
    <t>ごみピット自動火災検出装置</t>
    <rPh sb="5" eb="7">
      <t>ジドウ</t>
    </rPh>
    <rPh sb="7" eb="9">
      <t>カサイ</t>
    </rPh>
    <rPh sb="9" eb="11">
      <t>ケンシュツ</t>
    </rPh>
    <rPh sb="11" eb="13">
      <t>ソウチ</t>
    </rPh>
    <phoneticPr fontId="2"/>
  </si>
  <si>
    <t>クレーン操作室窓拭き装置</t>
    <rPh sb="4" eb="6">
      <t>ソウサ</t>
    </rPh>
    <rPh sb="6" eb="7">
      <t>シツ</t>
    </rPh>
    <rPh sb="7" eb="9">
      <t>マドフ</t>
    </rPh>
    <rPh sb="10" eb="12">
      <t>ソウチ</t>
    </rPh>
    <phoneticPr fontId="2"/>
  </si>
  <si>
    <t>脱臭装置(ダクト含)</t>
    <rPh sb="0" eb="2">
      <t>ダッシュウ</t>
    </rPh>
    <rPh sb="2" eb="4">
      <t>ソウチ</t>
    </rPh>
    <rPh sb="8" eb="9">
      <t>フク</t>
    </rPh>
    <phoneticPr fontId="2"/>
  </si>
  <si>
    <t>燃焼設備</t>
    <rPh sb="0" eb="2">
      <t>ネンショウ</t>
    </rPh>
    <rPh sb="2" eb="4">
      <t>セツビ</t>
    </rPh>
    <phoneticPr fontId="2"/>
  </si>
  <si>
    <t>押込送風機</t>
    <rPh sb="0" eb="2">
      <t>オシコ</t>
    </rPh>
    <rPh sb="2" eb="5">
      <t>ソウフウキ</t>
    </rPh>
    <phoneticPr fontId="2"/>
  </si>
  <si>
    <t>二次燃焼用送風機</t>
    <rPh sb="0" eb="2">
      <t>ニジ</t>
    </rPh>
    <rPh sb="2" eb="4">
      <t>ネンショウ</t>
    </rPh>
    <rPh sb="4" eb="5">
      <t>ヨウ</t>
    </rPh>
    <rPh sb="5" eb="8">
      <t>ソウフウキ</t>
    </rPh>
    <phoneticPr fontId="2"/>
  </si>
  <si>
    <t>空冷壁用送風機</t>
    <rPh sb="0" eb="2">
      <t>クウレイ</t>
    </rPh>
    <rPh sb="2" eb="3">
      <t>カベ</t>
    </rPh>
    <rPh sb="3" eb="4">
      <t>ヨウ</t>
    </rPh>
    <rPh sb="4" eb="7">
      <t>ソウフウキ</t>
    </rPh>
    <phoneticPr fontId="2"/>
  </si>
  <si>
    <t>排ガス再循環送風機</t>
    <rPh sb="0" eb="1">
      <t>ハイ</t>
    </rPh>
    <rPh sb="3" eb="6">
      <t>サイジュンカン</t>
    </rPh>
    <rPh sb="6" eb="9">
      <t>ソウフウキ</t>
    </rPh>
    <phoneticPr fontId="2"/>
  </si>
  <si>
    <t>内部歩廊、階段</t>
    <rPh sb="0" eb="2">
      <t>ナイブ</t>
    </rPh>
    <rPh sb="2" eb="3">
      <t>ホ</t>
    </rPh>
    <rPh sb="3" eb="4">
      <t>ロウカ</t>
    </rPh>
    <rPh sb="5" eb="7">
      <t>カイダン</t>
    </rPh>
    <phoneticPr fontId="2"/>
  </si>
  <si>
    <t>灰出し設備</t>
    <rPh sb="0" eb="1">
      <t>ハイ</t>
    </rPh>
    <rPh sb="1" eb="2">
      <t>ダ</t>
    </rPh>
    <rPh sb="3" eb="5">
      <t>セツビ</t>
    </rPh>
    <phoneticPr fontId="2"/>
  </si>
  <si>
    <t>灰ピット</t>
    <rPh sb="0" eb="1">
      <t>ハイ</t>
    </rPh>
    <phoneticPr fontId="2"/>
  </si>
  <si>
    <t>機器冷却水槽</t>
    <rPh sb="0" eb="2">
      <t>キキ</t>
    </rPh>
    <rPh sb="2" eb="4">
      <t>レイキャク</t>
    </rPh>
    <rPh sb="4" eb="5">
      <t>スイ</t>
    </rPh>
    <rPh sb="5" eb="6">
      <t>ソウ</t>
    </rPh>
    <phoneticPr fontId="2"/>
  </si>
  <si>
    <t>雨水貯留槽</t>
    <rPh sb="0" eb="2">
      <t>ウスイ</t>
    </rPh>
    <rPh sb="2" eb="4">
      <t>チョリュウ</t>
    </rPh>
    <rPh sb="4" eb="5">
      <t>ソウ</t>
    </rPh>
    <phoneticPr fontId="2"/>
  </si>
  <si>
    <t>その他必要な槽</t>
    <rPh sb="2" eb="3">
      <t>タ</t>
    </rPh>
    <rPh sb="3" eb="5">
      <t>ヒツヨウ</t>
    </rPh>
    <rPh sb="6" eb="7">
      <t>ソウ</t>
    </rPh>
    <phoneticPr fontId="2"/>
  </si>
  <si>
    <t>プラント用水揚水ポンプ</t>
    <rPh sb="4" eb="6">
      <t>ヨウスイ</t>
    </rPh>
    <rPh sb="6" eb="8">
      <t>ヨウスイ</t>
    </rPh>
    <phoneticPr fontId="2"/>
  </si>
  <si>
    <t>機器冷却水引抜ポンプ</t>
    <rPh sb="0" eb="2">
      <t>キキ</t>
    </rPh>
    <rPh sb="2" eb="5">
      <t>レイキャクスイ</t>
    </rPh>
    <rPh sb="5" eb="7">
      <t>ヒキヌキ</t>
    </rPh>
    <phoneticPr fontId="2"/>
  </si>
  <si>
    <t>雨水移送ポンプ</t>
    <rPh sb="0" eb="2">
      <t>ウスイ</t>
    </rPh>
    <rPh sb="2" eb="4">
      <t>イソウ</t>
    </rPh>
    <phoneticPr fontId="2"/>
  </si>
  <si>
    <t>再利用水揚水ポンプ</t>
    <rPh sb="0" eb="3">
      <t>サイリヨウ</t>
    </rPh>
    <rPh sb="3" eb="4">
      <t>スイ</t>
    </rPh>
    <rPh sb="4" eb="6">
      <t>ヨウスイ</t>
    </rPh>
    <phoneticPr fontId="2"/>
  </si>
  <si>
    <t>その他必要なポンプ類</t>
    <rPh sb="2" eb="3">
      <t>タ</t>
    </rPh>
    <rPh sb="3" eb="5">
      <t>ヒツヨウ</t>
    </rPh>
    <rPh sb="9" eb="10">
      <t>ルイ</t>
    </rPh>
    <phoneticPr fontId="2"/>
  </si>
  <si>
    <t>雨水処理装置</t>
    <rPh sb="0" eb="2">
      <t>ウスイ</t>
    </rPh>
    <rPh sb="2" eb="4">
      <t>ショリ</t>
    </rPh>
    <rPh sb="4" eb="6">
      <t>ソウチ</t>
    </rPh>
    <phoneticPr fontId="2"/>
  </si>
  <si>
    <t>コンクリート槽類</t>
    <rPh sb="6" eb="7">
      <t>ソウ</t>
    </rPh>
    <rPh sb="7" eb="8">
      <t>ルイ</t>
    </rPh>
    <phoneticPr fontId="2"/>
  </si>
  <si>
    <t>換気設備</t>
    <rPh sb="0" eb="2">
      <t>カンキ</t>
    </rPh>
    <rPh sb="2" eb="4">
      <t>セツビ</t>
    </rPh>
    <phoneticPr fontId="2"/>
  </si>
  <si>
    <t>受変電設備</t>
    <rPh sb="0" eb="1">
      <t>ジュ</t>
    </rPh>
    <rPh sb="1" eb="2">
      <t>カ</t>
    </rPh>
    <rPh sb="2" eb="3">
      <t>デン</t>
    </rPh>
    <rPh sb="3" eb="5">
      <t>セツビ</t>
    </rPh>
    <phoneticPr fontId="2"/>
  </si>
  <si>
    <t>低圧動力制御盤</t>
    <rPh sb="0" eb="1">
      <t>テイ</t>
    </rPh>
    <rPh sb="1" eb="2">
      <t>アツ</t>
    </rPh>
    <rPh sb="2" eb="4">
      <t>ドウリョク</t>
    </rPh>
    <rPh sb="4" eb="7">
      <t>セイギョバン</t>
    </rPh>
    <phoneticPr fontId="2"/>
  </si>
  <si>
    <t>高圧動力制御盤</t>
    <rPh sb="0" eb="2">
      <t>コウアツ</t>
    </rPh>
    <rPh sb="2" eb="4">
      <t>ドウリョク</t>
    </rPh>
    <rPh sb="4" eb="6">
      <t>セイギョ</t>
    </rPh>
    <rPh sb="6" eb="7">
      <t>バン</t>
    </rPh>
    <phoneticPr fontId="2"/>
  </si>
  <si>
    <t>保守用電源盤</t>
    <rPh sb="0" eb="3">
      <t>ホシュヨウ</t>
    </rPh>
    <rPh sb="3" eb="5">
      <t>デンゲン</t>
    </rPh>
    <rPh sb="5" eb="6">
      <t>バン</t>
    </rPh>
    <phoneticPr fontId="2"/>
  </si>
  <si>
    <t>各設備装置機器に含む。</t>
    <rPh sb="0" eb="3">
      <t>カクセツビ</t>
    </rPh>
    <rPh sb="3" eb="5">
      <t>ソウチ</t>
    </rPh>
    <rPh sb="5" eb="7">
      <t>キキ</t>
    </rPh>
    <rPh sb="8" eb="9">
      <t>フク</t>
    </rPh>
    <phoneticPr fontId="2"/>
  </si>
  <si>
    <t>監視制御装置</t>
    <rPh sb="0" eb="2">
      <t>カンシ</t>
    </rPh>
    <rPh sb="2" eb="4">
      <t>セイギョ</t>
    </rPh>
    <rPh sb="4" eb="6">
      <t>ソウチ</t>
    </rPh>
    <phoneticPr fontId="2"/>
  </si>
  <si>
    <t>データ処理装置</t>
    <rPh sb="3" eb="5">
      <t>ショリ</t>
    </rPh>
    <rPh sb="5" eb="7">
      <t>ソウチ</t>
    </rPh>
    <phoneticPr fontId="2"/>
  </si>
  <si>
    <t>プロセス制御装置</t>
    <rPh sb="4" eb="6">
      <t>セイギョ</t>
    </rPh>
    <rPh sb="6" eb="8">
      <t>ソウチ</t>
    </rPh>
    <phoneticPr fontId="2"/>
  </si>
  <si>
    <t>監視制御設備</t>
    <rPh sb="0" eb="2">
      <t>カンシ</t>
    </rPh>
    <rPh sb="2" eb="4">
      <t>セイギョ</t>
    </rPh>
    <rPh sb="4" eb="6">
      <t>セツビ</t>
    </rPh>
    <phoneticPr fontId="2"/>
  </si>
  <si>
    <t>計装機器</t>
    <rPh sb="0" eb="2">
      <t>ケイソウ</t>
    </rPh>
    <rPh sb="2" eb="4">
      <t>キキ</t>
    </rPh>
    <phoneticPr fontId="2"/>
  </si>
  <si>
    <t>分析測定装置（環境測定装置）</t>
    <rPh sb="0" eb="2">
      <t>ブンセキ</t>
    </rPh>
    <rPh sb="2" eb="4">
      <t>ソクテイ</t>
    </rPh>
    <rPh sb="4" eb="6">
      <t>ソウチ</t>
    </rPh>
    <rPh sb="7" eb="9">
      <t>カンキョウ</t>
    </rPh>
    <rPh sb="9" eb="11">
      <t>ソクテイ</t>
    </rPh>
    <rPh sb="11" eb="13">
      <t>ソウチ</t>
    </rPh>
    <phoneticPr fontId="2"/>
  </si>
  <si>
    <t>ＩＴＶ装置</t>
    <rPh sb="3" eb="5">
      <t>ソウチ</t>
    </rPh>
    <phoneticPr fontId="2"/>
  </si>
  <si>
    <t>計装工事</t>
    <rPh sb="0" eb="2">
      <t>ケイソウ</t>
    </rPh>
    <rPh sb="2" eb="4">
      <t>コウジ</t>
    </rPh>
    <phoneticPr fontId="2"/>
  </si>
  <si>
    <t>各機器基礎</t>
    <rPh sb="0" eb="1">
      <t>カク</t>
    </rPh>
    <rPh sb="1" eb="3">
      <t>キキ</t>
    </rPh>
    <rPh sb="3" eb="5">
      <t>キソ</t>
    </rPh>
    <phoneticPr fontId="2"/>
  </si>
  <si>
    <t>－</t>
    <phoneticPr fontId="2"/>
  </si>
  <si>
    <t>動力設備</t>
    <rPh sb="0" eb="2">
      <t>ドウリョク</t>
    </rPh>
    <rPh sb="2" eb="4">
      <t>セツビ</t>
    </rPh>
    <phoneticPr fontId="2"/>
  </si>
  <si>
    <t>現場制御盤(盤及び盤内配線)</t>
    <rPh sb="0" eb="2">
      <t>ゲンバ</t>
    </rPh>
    <rPh sb="2" eb="5">
      <t>セイギョバン</t>
    </rPh>
    <rPh sb="6" eb="7">
      <t>バン</t>
    </rPh>
    <rPh sb="7" eb="8">
      <t>オヨ</t>
    </rPh>
    <rPh sb="9" eb="10">
      <t>バン</t>
    </rPh>
    <rPh sb="10" eb="11">
      <t>ナイ</t>
    </rPh>
    <rPh sb="11" eb="13">
      <t>ハイセン</t>
    </rPh>
    <phoneticPr fontId="2"/>
  </si>
  <si>
    <t>雑設備</t>
    <rPh sb="0" eb="1">
      <t>ザツ</t>
    </rPh>
    <rPh sb="1" eb="3">
      <t>セツビ</t>
    </rPh>
    <phoneticPr fontId="2"/>
  </si>
  <si>
    <t>(直接工事)</t>
    <rPh sb="1" eb="3">
      <t>チョクセツ</t>
    </rPh>
    <rPh sb="3" eb="5">
      <t>コウジ</t>
    </rPh>
    <phoneticPr fontId="2"/>
  </si>
  <si>
    <t>電気設備</t>
    <rPh sb="0" eb="2">
      <t>デンキ</t>
    </rPh>
    <rPh sb="2" eb="4">
      <t>セツビ</t>
    </rPh>
    <phoneticPr fontId="2"/>
  </si>
  <si>
    <t>工事区分</t>
    <rPh sb="0" eb="2">
      <t>コウジ</t>
    </rPh>
    <rPh sb="2" eb="4">
      <t>クブン</t>
    </rPh>
    <phoneticPr fontId="2"/>
  </si>
  <si>
    <t>(直接工事)</t>
    <rPh sb="1" eb="3">
      <t>チョクセツ</t>
    </rPh>
    <rPh sb="3" eb="5">
      <t>コウジ</t>
    </rPh>
    <phoneticPr fontId="2"/>
  </si>
  <si>
    <t>データ処理(機側)</t>
    <rPh sb="3" eb="5">
      <t>ショリ</t>
    </rPh>
    <rPh sb="6" eb="7">
      <t>キ</t>
    </rPh>
    <rPh sb="7" eb="8">
      <t>ソバ</t>
    </rPh>
    <phoneticPr fontId="2"/>
  </si>
  <si>
    <t>出入口扉</t>
    <rPh sb="0" eb="2">
      <t>デイリ</t>
    </rPh>
    <rPh sb="2" eb="3">
      <t>グチ</t>
    </rPh>
    <rPh sb="3" eb="4">
      <t>トビラ</t>
    </rPh>
    <phoneticPr fontId="2"/>
  </si>
  <si>
    <t>ダンピングボックス</t>
    <phoneticPr fontId="2"/>
  </si>
  <si>
    <t>制御装置</t>
    <rPh sb="0" eb="2">
      <t>セイギョ</t>
    </rPh>
    <rPh sb="2" eb="4">
      <t>ソウチ</t>
    </rPh>
    <phoneticPr fontId="2"/>
  </si>
  <si>
    <t>データ処理(機側)</t>
    <rPh sb="3" eb="5">
      <t>ショリ</t>
    </rPh>
    <rPh sb="6" eb="7">
      <t>キ</t>
    </rPh>
    <rPh sb="7" eb="8">
      <t>ソバ</t>
    </rPh>
    <phoneticPr fontId="2"/>
  </si>
  <si>
    <t>排ガス処理設備</t>
    <rPh sb="0" eb="1">
      <t>ハイ</t>
    </rPh>
    <rPh sb="3" eb="5">
      <t>ショリ</t>
    </rPh>
    <rPh sb="5" eb="7">
      <t>セツビ</t>
    </rPh>
    <phoneticPr fontId="2"/>
  </si>
  <si>
    <t>風道</t>
    <rPh sb="0" eb="1">
      <t>フウ</t>
    </rPh>
    <rPh sb="1" eb="2">
      <t>ドウ</t>
    </rPh>
    <phoneticPr fontId="2"/>
  </si>
  <si>
    <t>煙突</t>
    <rPh sb="0" eb="2">
      <t>エントツ</t>
    </rPh>
    <phoneticPr fontId="2"/>
  </si>
  <si>
    <t>内筒</t>
    <rPh sb="0" eb="1">
      <t>ナイ</t>
    </rPh>
    <rPh sb="1" eb="2">
      <t>ツツ</t>
    </rPh>
    <phoneticPr fontId="2"/>
  </si>
  <si>
    <t>避雷針</t>
    <rPh sb="0" eb="3">
      <t>ヒライシン</t>
    </rPh>
    <phoneticPr fontId="2"/>
  </si>
  <si>
    <t>給水設備</t>
    <rPh sb="0" eb="2">
      <t>キュウスイ</t>
    </rPh>
    <rPh sb="2" eb="4">
      <t>セツビ</t>
    </rPh>
    <phoneticPr fontId="2"/>
  </si>
  <si>
    <t>水槽類</t>
    <rPh sb="0" eb="2">
      <t>スイソウ</t>
    </rPh>
    <rPh sb="2" eb="3">
      <t>ルイ</t>
    </rPh>
    <phoneticPr fontId="2"/>
  </si>
  <si>
    <t>プラント用水受水槽</t>
    <rPh sb="4" eb="5">
      <t>ヨウ</t>
    </rPh>
    <rPh sb="5" eb="6">
      <t>スイ</t>
    </rPh>
    <rPh sb="6" eb="7">
      <t>ジュ</t>
    </rPh>
    <rPh sb="7" eb="8">
      <t>スイ</t>
    </rPh>
    <rPh sb="8" eb="9">
      <t>ソウ</t>
    </rPh>
    <phoneticPr fontId="2"/>
  </si>
  <si>
    <t>排水処理設備</t>
    <rPh sb="0" eb="2">
      <t>ハイスイ</t>
    </rPh>
    <rPh sb="2" eb="4">
      <t>ショリ</t>
    </rPh>
    <rPh sb="4" eb="6">
      <t>セツビ</t>
    </rPh>
    <phoneticPr fontId="2"/>
  </si>
  <si>
    <t>計量機</t>
    <rPh sb="0" eb="2">
      <t>ケイリョウ</t>
    </rPh>
    <rPh sb="2" eb="3">
      <t>キ</t>
    </rPh>
    <phoneticPr fontId="2"/>
  </si>
  <si>
    <t>用役設備</t>
    <rPh sb="0" eb="2">
      <t>ヨウエキ</t>
    </rPh>
    <rPh sb="2" eb="4">
      <t>セツビ</t>
    </rPh>
    <phoneticPr fontId="2"/>
  </si>
  <si>
    <t>機械設備工事</t>
    <rPh sb="0" eb="2">
      <t>キカイ</t>
    </rPh>
    <rPh sb="2" eb="4">
      <t>セツビ</t>
    </rPh>
    <rPh sb="4" eb="6">
      <t>コウジ</t>
    </rPh>
    <phoneticPr fontId="2"/>
  </si>
  <si>
    <t>計量機本体</t>
    <rPh sb="0" eb="2">
      <t>ケイリョウ</t>
    </rPh>
    <rPh sb="2" eb="3">
      <t>キ</t>
    </rPh>
    <rPh sb="3" eb="5">
      <t>ホンタイ</t>
    </rPh>
    <phoneticPr fontId="2"/>
  </si>
  <si>
    <t>データ処理(中央制御室)</t>
    <rPh sb="3" eb="5">
      <t>ショリ</t>
    </rPh>
    <rPh sb="6" eb="8">
      <t>チュウオウ</t>
    </rPh>
    <rPh sb="8" eb="11">
      <t>セイギョシツ</t>
    </rPh>
    <phoneticPr fontId="2"/>
  </si>
  <si>
    <t>プラットホーム</t>
    <phoneticPr fontId="2"/>
  </si>
  <si>
    <t>投入ステージ</t>
    <rPh sb="0" eb="2">
      <t>トウニュウ</t>
    </rPh>
    <phoneticPr fontId="2"/>
  </si>
  <si>
    <t>エアカーテン</t>
    <phoneticPr fontId="2"/>
  </si>
  <si>
    <t>ごみピット</t>
    <phoneticPr fontId="2"/>
  </si>
  <si>
    <t>ごみクレーン</t>
    <phoneticPr fontId="2"/>
  </si>
  <si>
    <t>クレーン本体</t>
    <rPh sb="4" eb="6">
      <t>ホンタイ</t>
    </rPh>
    <phoneticPr fontId="2"/>
  </si>
  <si>
    <t>クレーン用レール</t>
    <rPh sb="4" eb="5">
      <t>ヨウ</t>
    </rPh>
    <phoneticPr fontId="2"/>
  </si>
  <si>
    <t>電気設備</t>
    <rPh sb="0" eb="2">
      <t>デンキ</t>
    </rPh>
    <rPh sb="2" eb="4">
      <t>セツビ</t>
    </rPh>
    <phoneticPr fontId="2"/>
  </si>
  <si>
    <t>計量装置</t>
    <rPh sb="0" eb="2">
      <t>ケイリョウ</t>
    </rPh>
    <rPh sb="2" eb="4">
      <t>ソウチ</t>
    </rPh>
    <phoneticPr fontId="2"/>
  </si>
  <si>
    <t>各機器基礎</t>
    <rPh sb="0" eb="1">
      <t>カク</t>
    </rPh>
    <rPh sb="1" eb="3">
      <t>キキ</t>
    </rPh>
    <rPh sb="3" eb="5">
      <t>キソ</t>
    </rPh>
    <phoneticPr fontId="2"/>
  </si>
  <si>
    <t>通風設備</t>
    <rPh sb="0" eb="2">
      <t>ツウフウ</t>
    </rPh>
    <rPh sb="2" eb="4">
      <t>セツビ</t>
    </rPh>
    <phoneticPr fontId="2"/>
  </si>
  <si>
    <t>煙道</t>
    <rPh sb="0" eb="2">
      <t>エンドウ</t>
    </rPh>
    <phoneticPr fontId="2"/>
  </si>
  <si>
    <t>外筒</t>
    <rPh sb="0" eb="1">
      <t>ガイ</t>
    </rPh>
    <rPh sb="1" eb="2">
      <t>ツツ</t>
    </rPh>
    <phoneticPr fontId="2"/>
  </si>
  <si>
    <t>基礎</t>
    <rPh sb="0" eb="2">
      <t>キソ</t>
    </rPh>
    <phoneticPr fontId="2"/>
  </si>
  <si>
    <t>プラント用水高置水槽</t>
    <rPh sb="4" eb="5">
      <t>ヨウ</t>
    </rPh>
    <rPh sb="5" eb="6">
      <t>スイ</t>
    </rPh>
    <rPh sb="6" eb="7">
      <t>コウ</t>
    </rPh>
    <rPh sb="7" eb="8">
      <t>オ</t>
    </rPh>
    <rPh sb="8" eb="9">
      <t>スイ</t>
    </rPh>
    <rPh sb="9" eb="10">
      <t>ソウ</t>
    </rPh>
    <phoneticPr fontId="2"/>
  </si>
  <si>
    <t>機器冷却水高置水槽</t>
    <rPh sb="0" eb="2">
      <t>キキ</t>
    </rPh>
    <rPh sb="2" eb="4">
      <t>レイキャク</t>
    </rPh>
    <rPh sb="4" eb="5">
      <t>スイ</t>
    </rPh>
    <rPh sb="5" eb="6">
      <t>タカ</t>
    </rPh>
    <rPh sb="6" eb="7">
      <t>オ</t>
    </rPh>
    <rPh sb="7" eb="8">
      <t>スイ</t>
    </rPh>
    <rPh sb="8" eb="9">
      <t>ソウ</t>
    </rPh>
    <phoneticPr fontId="2"/>
  </si>
  <si>
    <t>ポンプ類</t>
    <rPh sb="3" eb="4">
      <t>ルイ</t>
    </rPh>
    <phoneticPr fontId="2"/>
  </si>
  <si>
    <t>余熱利用設備</t>
    <rPh sb="0" eb="2">
      <t>ヨネツ</t>
    </rPh>
    <rPh sb="2" eb="4">
      <t>リヨウ</t>
    </rPh>
    <rPh sb="4" eb="6">
      <t>セツビ</t>
    </rPh>
    <phoneticPr fontId="2"/>
  </si>
  <si>
    <t>電力監視設備</t>
    <rPh sb="0" eb="2">
      <t>デンリョク</t>
    </rPh>
    <rPh sb="2" eb="4">
      <t>カンシ</t>
    </rPh>
    <rPh sb="4" eb="6">
      <t>セツビ</t>
    </rPh>
    <phoneticPr fontId="2"/>
  </si>
  <si>
    <t>現場操作盤</t>
    <rPh sb="0" eb="2">
      <t>ゲンバ</t>
    </rPh>
    <rPh sb="2" eb="4">
      <t>ソウサ</t>
    </rPh>
    <rPh sb="4" eb="5">
      <t>バン</t>
    </rPh>
    <phoneticPr fontId="2"/>
  </si>
  <si>
    <t>電動機</t>
    <rPh sb="0" eb="3">
      <t>デンドウキ</t>
    </rPh>
    <phoneticPr fontId="2"/>
  </si>
  <si>
    <t>中央監視操作盤</t>
    <rPh sb="0" eb="2">
      <t>チュウオウ</t>
    </rPh>
    <rPh sb="2" eb="4">
      <t>カンシ</t>
    </rPh>
    <rPh sb="4" eb="7">
      <t>ソウサバン</t>
    </rPh>
    <phoneticPr fontId="2"/>
  </si>
  <si>
    <t>計装制御設備</t>
    <rPh sb="0" eb="1">
      <t>ケイ</t>
    </rPh>
    <rPh sb="1" eb="2">
      <t>ソウ</t>
    </rPh>
    <rPh sb="2" eb="4">
      <t>セイギョ</t>
    </rPh>
    <rPh sb="4" eb="6">
      <t>セツビ</t>
    </rPh>
    <phoneticPr fontId="2"/>
  </si>
  <si>
    <t>土木建築工事</t>
    <rPh sb="0" eb="2">
      <t>ドボク</t>
    </rPh>
    <rPh sb="2" eb="4">
      <t>ケンチク</t>
    </rPh>
    <rPh sb="4" eb="6">
      <t>コウジ</t>
    </rPh>
    <phoneticPr fontId="2"/>
  </si>
  <si>
    <t>建築工事</t>
    <rPh sb="0" eb="2">
      <t>ケンチク</t>
    </rPh>
    <rPh sb="2" eb="4">
      <t>コウジ</t>
    </rPh>
    <phoneticPr fontId="2"/>
  </si>
  <si>
    <t>門・囲障工事</t>
    <rPh sb="0" eb="1">
      <t>モン</t>
    </rPh>
    <rPh sb="2" eb="4">
      <t>イショウ</t>
    </rPh>
    <rPh sb="4" eb="6">
      <t>コウジ</t>
    </rPh>
    <phoneticPr fontId="2"/>
  </si>
  <si>
    <t>その他工事</t>
    <rPh sb="2" eb="3">
      <t>タ</t>
    </rPh>
    <rPh sb="3" eb="5">
      <t>コウジ</t>
    </rPh>
    <phoneticPr fontId="2"/>
  </si>
  <si>
    <t>各機器基礎</t>
    <rPh sb="0" eb="3">
      <t>カクキキ</t>
    </rPh>
    <rPh sb="3" eb="5">
      <t>キソ</t>
    </rPh>
    <phoneticPr fontId="2"/>
  </si>
  <si>
    <t>発電設備</t>
    <rPh sb="0" eb="2">
      <t>ハツデン</t>
    </rPh>
    <rPh sb="2" eb="4">
      <t>セツビ</t>
    </rPh>
    <phoneticPr fontId="2"/>
  </si>
  <si>
    <t>発電機監視盤</t>
    <rPh sb="0" eb="3">
      <t>ハツデンキ</t>
    </rPh>
    <rPh sb="3" eb="5">
      <t>カンシ</t>
    </rPh>
    <rPh sb="5" eb="6">
      <t>バン</t>
    </rPh>
    <phoneticPr fontId="2"/>
  </si>
  <si>
    <t>発電機遮断器盤</t>
    <rPh sb="0" eb="3">
      <t>ハツデンキ</t>
    </rPh>
    <rPh sb="3" eb="6">
      <t>シャダンキ</t>
    </rPh>
    <rPh sb="6" eb="7">
      <t>バン</t>
    </rPh>
    <phoneticPr fontId="2"/>
  </si>
  <si>
    <t>非常用電源設備</t>
    <rPh sb="0" eb="3">
      <t>ヒジョウヨウ</t>
    </rPh>
    <rPh sb="3" eb="5">
      <t>デンゲン</t>
    </rPh>
    <rPh sb="5" eb="7">
      <t>セツビ</t>
    </rPh>
    <phoneticPr fontId="2"/>
  </si>
  <si>
    <t>電気配線工事</t>
    <rPh sb="0" eb="2">
      <t>デンキ</t>
    </rPh>
    <rPh sb="2" eb="4">
      <t>ハイセン</t>
    </rPh>
    <rPh sb="4" eb="6">
      <t>コウジ</t>
    </rPh>
    <phoneticPr fontId="2"/>
  </si>
  <si>
    <t>基礎・ピット</t>
    <rPh sb="0" eb="2">
      <t>キソ</t>
    </rPh>
    <phoneticPr fontId="2"/>
  </si>
  <si>
    <t>杭工事</t>
    <rPh sb="0" eb="1">
      <t>クイ</t>
    </rPh>
    <rPh sb="1" eb="3">
      <t>コウジ</t>
    </rPh>
    <phoneticPr fontId="2"/>
  </si>
  <si>
    <t>低圧配電設備</t>
    <rPh sb="0" eb="2">
      <t>テイアツ</t>
    </rPh>
    <rPh sb="2" eb="4">
      <t>ハイデン</t>
    </rPh>
    <rPh sb="4" eb="6">
      <t>セツビ</t>
    </rPh>
    <phoneticPr fontId="2"/>
  </si>
  <si>
    <t>（単位：千円）</t>
    <rPh sb="1" eb="3">
      <t>タンイ</t>
    </rPh>
    <phoneticPr fontId="2"/>
  </si>
  <si>
    <t>燃焼ガス冷却設備</t>
    <rPh sb="0" eb="2">
      <t>ネンショウ</t>
    </rPh>
    <rPh sb="4" eb="6">
      <t>レイキャク</t>
    </rPh>
    <rPh sb="6" eb="8">
      <t>セツビ</t>
    </rPh>
    <phoneticPr fontId="2"/>
  </si>
  <si>
    <t>蒸気式空気予熱器</t>
    <rPh sb="0" eb="2">
      <t>ジョウキ</t>
    </rPh>
    <rPh sb="2" eb="3">
      <t>シキ</t>
    </rPh>
    <rPh sb="3" eb="5">
      <t>クウキ</t>
    </rPh>
    <rPh sb="5" eb="7">
      <t>ヨネツ</t>
    </rPh>
    <rPh sb="7" eb="8">
      <t>キ</t>
    </rPh>
    <phoneticPr fontId="2"/>
  </si>
  <si>
    <t>誘引通風機</t>
    <rPh sb="0" eb="2">
      <t>ユウイン</t>
    </rPh>
    <rPh sb="2" eb="4">
      <t>ツウフウ</t>
    </rPh>
    <rPh sb="4" eb="5">
      <t>キ</t>
    </rPh>
    <phoneticPr fontId="2"/>
  </si>
  <si>
    <t>構内照明設備工事</t>
    <rPh sb="0" eb="2">
      <t>コウナイ</t>
    </rPh>
    <rPh sb="2" eb="4">
      <t>ショウメイ</t>
    </rPh>
    <rPh sb="4" eb="6">
      <t>セツビ</t>
    </rPh>
    <rPh sb="6" eb="8">
      <t>コウジ</t>
    </rPh>
    <phoneticPr fontId="2"/>
  </si>
  <si>
    <t>植栽・芝張工事</t>
    <rPh sb="0" eb="2">
      <t>ショクサイ</t>
    </rPh>
    <rPh sb="3" eb="4">
      <t>シバ</t>
    </rPh>
    <rPh sb="4" eb="5">
      <t>ハ</t>
    </rPh>
    <rPh sb="5" eb="7">
      <t>コウジ</t>
    </rPh>
    <phoneticPr fontId="2"/>
  </si>
  <si>
    <t>・上記に係らない設備に相当する費用を計上する。</t>
    <rPh sb="1" eb="3">
      <t>ジョウキ</t>
    </rPh>
    <rPh sb="4" eb="5">
      <t>カカワ</t>
    </rPh>
    <rPh sb="8" eb="10">
      <t>セツビ</t>
    </rPh>
    <rPh sb="11" eb="13">
      <t>ソウトウ</t>
    </rPh>
    <rPh sb="15" eb="17">
      <t>ヒヨウ</t>
    </rPh>
    <rPh sb="18" eb="20">
      <t>ケイジョウ</t>
    </rPh>
    <phoneticPr fontId="2"/>
  </si>
  <si>
    <t>土木工事</t>
    <rPh sb="0" eb="2">
      <t>ドボク</t>
    </rPh>
    <rPh sb="2" eb="4">
      <t>コウジ</t>
    </rPh>
    <phoneticPr fontId="2"/>
  </si>
  <si>
    <t>機器冷却水冷却塔</t>
    <rPh sb="0" eb="2">
      <t>キキ</t>
    </rPh>
    <rPh sb="2" eb="5">
      <t>レイキャクスイ</t>
    </rPh>
    <rPh sb="5" eb="8">
      <t>レイキャクトウ</t>
    </rPh>
    <phoneticPr fontId="2"/>
  </si>
  <si>
    <t>計量棟</t>
    <rPh sb="0" eb="2">
      <t>ケイリョウ</t>
    </rPh>
    <rPh sb="2" eb="3">
      <t>トウ</t>
    </rPh>
    <phoneticPr fontId="2"/>
  </si>
  <si>
    <t>場内雨水排水設備工事</t>
    <rPh sb="0" eb="2">
      <t>ジョウナイ</t>
    </rPh>
    <rPh sb="2" eb="4">
      <t>ウスイ</t>
    </rPh>
    <rPh sb="4" eb="6">
      <t>ハイスイ</t>
    </rPh>
    <rPh sb="6" eb="8">
      <t>セツビ</t>
    </rPh>
    <rPh sb="8" eb="10">
      <t>コウジ</t>
    </rPh>
    <phoneticPr fontId="2"/>
  </si>
  <si>
    <t>駐車場工事</t>
    <rPh sb="0" eb="3">
      <t>チュウシャジョウ</t>
    </rPh>
    <rPh sb="3" eb="5">
      <t>コウジ</t>
    </rPh>
    <phoneticPr fontId="2"/>
  </si>
  <si>
    <t>受入れ供給設備</t>
    <rPh sb="0" eb="1">
      <t>ジュ</t>
    </rPh>
    <rPh sb="1" eb="2">
      <t>イ</t>
    </rPh>
    <rPh sb="3" eb="5">
      <t>キョウキュウ</t>
    </rPh>
    <rPh sb="5" eb="7">
      <t>セツビ</t>
    </rPh>
    <phoneticPr fontId="2"/>
  </si>
  <si>
    <t>投入扉</t>
    <rPh sb="0" eb="2">
      <t>トウニュウ</t>
    </rPh>
    <rPh sb="2" eb="3">
      <t>トビラ</t>
    </rPh>
    <phoneticPr fontId="2"/>
  </si>
  <si>
    <t>ごみピット本体</t>
    <rPh sb="5" eb="7">
      <t>ホンタイ</t>
    </rPh>
    <phoneticPr fontId="2"/>
  </si>
  <si>
    <t>放水銃装置</t>
    <rPh sb="0" eb="2">
      <t>ホウスイ</t>
    </rPh>
    <rPh sb="2" eb="3">
      <t>ジュウ</t>
    </rPh>
    <rPh sb="3" eb="5">
      <t>ソウチ</t>
    </rPh>
    <phoneticPr fontId="2"/>
  </si>
  <si>
    <t>①</t>
    <phoneticPr fontId="2"/>
  </si>
  <si>
    <t>③</t>
    <phoneticPr fontId="2"/>
  </si>
  <si>
    <t>費目</t>
    <rPh sb="0" eb="2">
      <t>ヒモク</t>
    </rPh>
    <phoneticPr fontId="2"/>
  </si>
  <si>
    <t>1/3交付対象内金額</t>
    <rPh sb="3" eb="5">
      <t>コウフ</t>
    </rPh>
    <rPh sb="5" eb="7">
      <t>タイショウ</t>
    </rPh>
    <rPh sb="7" eb="8">
      <t>ナイ</t>
    </rPh>
    <rPh sb="8" eb="10">
      <t>キンガク</t>
    </rPh>
    <phoneticPr fontId="2"/>
  </si>
  <si>
    <t>1/2交付対象内金額</t>
    <rPh sb="3" eb="5">
      <t>コウフ</t>
    </rPh>
    <rPh sb="5" eb="7">
      <t>タイショウ</t>
    </rPh>
    <rPh sb="7" eb="8">
      <t>ナイ</t>
    </rPh>
    <rPh sb="8" eb="10">
      <t>キンガク</t>
    </rPh>
    <phoneticPr fontId="2"/>
  </si>
  <si>
    <t>交付対象外金額</t>
    <rPh sb="0" eb="2">
      <t>コウフ</t>
    </rPh>
    <rPh sb="2" eb="4">
      <t>タイショウ</t>
    </rPh>
    <rPh sb="4" eb="5">
      <t>ガイ</t>
    </rPh>
    <rPh sb="5" eb="7">
      <t>キンガク</t>
    </rPh>
    <phoneticPr fontId="2"/>
  </si>
  <si>
    <t>機械設備工事</t>
    <rPh sb="0" eb="2">
      <t>キカイ</t>
    </rPh>
    <rPh sb="2" eb="4">
      <t>セツビ</t>
    </rPh>
    <rPh sb="4" eb="6">
      <t>コウジ</t>
    </rPh>
    <phoneticPr fontId="2"/>
  </si>
  <si>
    <t>余熱利用設備</t>
    <rPh sb="0" eb="2">
      <t>ヨネツ</t>
    </rPh>
    <rPh sb="2" eb="4">
      <t>リヨウ</t>
    </rPh>
    <rPh sb="4" eb="6">
      <t>セツビ</t>
    </rPh>
    <phoneticPr fontId="2"/>
  </si>
  <si>
    <t>通風設備</t>
    <rPh sb="0" eb="2">
      <t>ツウフウ</t>
    </rPh>
    <rPh sb="2" eb="4">
      <t>セツビ</t>
    </rPh>
    <phoneticPr fontId="2"/>
  </si>
  <si>
    <t>給水設備</t>
    <rPh sb="0" eb="2">
      <t>キュウスイ</t>
    </rPh>
    <rPh sb="2" eb="4">
      <t>セツビ</t>
    </rPh>
    <phoneticPr fontId="2"/>
  </si>
  <si>
    <t>排水処理設備</t>
    <rPh sb="0" eb="2">
      <t>ハイスイ</t>
    </rPh>
    <rPh sb="2" eb="4">
      <t>ショリ</t>
    </rPh>
    <rPh sb="4" eb="6">
      <t>セツビ</t>
    </rPh>
    <phoneticPr fontId="2"/>
  </si>
  <si>
    <t>電気設備</t>
    <rPh sb="0" eb="2">
      <t>デンキ</t>
    </rPh>
    <rPh sb="2" eb="4">
      <t>セツビ</t>
    </rPh>
    <phoneticPr fontId="2"/>
  </si>
  <si>
    <t>計装制御設備</t>
    <rPh sb="0" eb="2">
      <t>ケイソウ</t>
    </rPh>
    <rPh sb="2" eb="4">
      <t>セイギョ</t>
    </rPh>
    <rPh sb="4" eb="6">
      <t>セツビ</t>
    </rPh>
    <phoneticPr fontId="2"/>
  </si>
  <si>
    <t>諸経費</t>
    <rPh sb="0" eb="3">
      <t>ショケイヒ</t>
    </rPh>
    <phoneticPr fontId="2"/>
  </si>
  <si>
    <t>共通仮設費</t>
    <rPh sb="0" eb="2">
      <t>キョウツウ</t>
    </rPh>
    <rPh sb="2" eb="4">
      <t>カセツ</t>
    </rPh>
    <rPh sb="4" eb="5">
      <t>ヒ</t>
    </rPh>
    <phoneticPr fontId="2"/>
  </si>
  <si>
    <t>現場管理費</t>
    <rPh sb="0" eb="2">
      <t>ゲンバ</t>
    </rPh>
    <rPh sb="2" eb="5">
      <t>カンリヒ</t>
    </rPh>
    <phoneticPr fontId="2"/>
  </si>
  <si>
    <t>一般管理費</t>
    <rPh sb="0" eb="2">
      <t>イッパン</t>
    </rPh>
    <rPh sb="2" eb="5">
      <t>カンリヒ</t>
    </rPh>
    <phoneticPr fontId="2"/>
  </si>
  <si>
    <t>②</t>
    <phoneticPr fontId="2"/>
  </si>
  <si>
    <t>－</t>
    <phoneticPr fontId="2"/>
  </si>
  <si>
    <t>－</t>
    <phoneticPr fontId="2"/>
  </si>
  <si>
    <t>－</t>
    <phoneticPr fontId="2"/>
  </si>
  <si>
    <t>－</t>
    <phoneticPr fontId="2"/>
  </si>
  <si>
    <t>－</t>
    <phoneticPr fontId="2"/>
  </si>
  <si>
    <t>－</t>
    <phoneticPr fontId="2"/>
  </si>
  <si>
    <t>土木建築工事直接工事費計</t>
    <rPh sb="0" eb="2">
      <t>ドボク</t>
    </rPh>
    <rPh sb="2" eb="4">
      <t>ケンチク</t>
    </rPh>
    <rPh sb="4" eb="6">
      <t>コウジ</t>
    </rPh>
    <rPh sb="6" eb="8">
      <t>チョクセツ</t>
    </rPh>
    <rPh sb="8" eb="10">
      <t>コウジ</t>
    </rPh>
    <rPh sb="10" eb="11">
      <t>ヒ</t>
    </rPh>
    <rPh sb="11" eb="12">
      <t>ケイ</t>
    </rPh>
    <phoneticPr fontId="2"/>
  </si>
  <si>
    <t>機械設備工事直接工事費計</t>
    <rPh sb="0" eb="2">
      <t>キカイ</t>
    </rPh>
    <rPh sb="2" eb="4">
      <t>セツビ</t>
    </rPh>
    <rPh sb="4" eb="6">
      <t>コウジ</t>
    </rPh>
    <rPh sb="6" eb="8">
      <t>チョクセツ</t>
    </rPh>
    <rPh sb="8" eb="10">
      <t>コウジ</t>
    </rPh>
    <rPh sb="10" eb="11">
      <t>ヒ</t>
    </rPh>
    <rPh sb="11" eb="12">
      <t>ケイ</t>
    </rPh>
    <phoneticPr fontId="2"/>
  </si>
  <si>
    <t>⑤</t>
    <phoneticPr fontId="2"/>
  </si>
  <si>
    <t>消火水槽</t>
    <rPh sb="0" eb="2">
      <t>ショウカ</t>
    </rPh>
    <rPh sb="2" eb="4">
      <t>スイソウ</t>
    </rPh>
    <phoneticPr fontId="2"/>
  </si>
  <si>
    <t>植栽・芝張工事</t>
    <rPh sb="0" eb="2">
      <t>ショクサイ</t>
    </rPh>
    <rPh sb="3" eb="4">
      <t>シバ</t>
    </rPh>
    <rPh sb="4" eb="5">
      <t>ハリ</t>
    </rPh>
    <rPh sb="5" eb="7">
      <t>コウジ</t>
    </rPh>
    <phoneticPr fontId="2"/>
  </si>
  <si>
    <t>駐車場工事</t>
    <rPh sb="0" eb="2">
      <t>チュウシャ</t>
    </rPh>
    <rPh sb="2" eb="3">
      <t>ジョウ</t>
    </rPh>
    <rPh sb="3" eb="5">
      <t>コウジ</t>
    </rPh>
    <phoneticPr fontId="2"/>
  </si>
  <si>
    <t>建築工事</t>
    <rPh sb="0" eb="2">
      <t>ケンチク</t>
    </rPh>
    <rPh sb="2" eb="4">
      <t>コウジ</t>
    </rPh>
    <phoneticPr fontId="2"/>
  </si>
  <si>
    <t>配管設備工事（装置内配管は各設備に含む）</t>
    <rPh sb="0" eb="2">
      <t>ハイカン</t>
    </rPh>
    <rPh sb="2" eb="4">
      <t>セツビ</t>
    </rPh>
    <rPh sb="4" eb="6">
      <t>コウジ</t>
    </rPh>
    <rPh sb="7" eb="9">
      <t>ソウチ</t>
    </rPh>
    <rPh sb="9" eb="10">
      <t>ナイ</t>
    </rPh>
    <rPh sb="10" eb="12">
      <t>ハイカン</t>
    </rPh>
    <rPh sb="13" eb="16">
      <t>カクセツビ</t>
    </rPh>
    <rPh sb="17" eb="18">
      <t>フク</t>
    </rPh>
    <phoneticPr fontId="2"/>
  </si>
  <si>
    <t>除じん・脱臭設備</t>
    <rPh sb="0" eb="1">
      <t>ノゾ</t>
    </rPh>
    <rPh sb="4" eb="6">
      <t>ダッシュウ</t>
    </rPh>
    <rPh sb="6" eb="8">
      <t>セツビ</t>
    </rPh>
    <phoneticPr fontId="2"/>
  </si>
  <si>
    <t>交付金対象内外の区分</t>
    <rPh sb="0" eb="2">
      <t>コウフ</t>
    </rPh>
    <rPh sb="2" eb="3">
      <t>キン</t>
    </rPh>
    <rPh sb="3" eb="5">
      <t>タイショウ</t>
    </rPh>
    <rPh sb="5" eb="7">
      <t>ナイガイ</t>
    </rPh>
    <rPh sb="8" eb="10">
      <t>クブン</t>
    </rPh>
    <phoneticPr fontId="2"/>
  </si>
  <si>
    <t>費目区分</t>
    <rPh sb="0" eb="2">
      <t>ヒモク</t>
    </rPh>
    <rPh sb="2" eb="4">
      <t>クブン</t>
    </rPh>
    <phoneticPr fontId="2"/>
  </si>
  <si>
    <t>備考(費目区分説明他)</t>
    <rPh sb="0" eb="2">
      <t>ビコウ</t>
    </rPh>
    <rPh sb="3" eb="5">
      <t>ヒモク</t>
    </rPh>
    <rPh sb="5" eb="7">
      <t>クブン</t>
    </rPh>
    <rPh sb="7" eb="9">
      <t>セツメイ</t>
    </rPh>
    <rPh sb="9" eb="10">
      <t>ホカ</t>
    </rPh>
    <phoneticPr fontId="2"/>
  </si>
  <si>
    <t>1/3交付対象</t>
    <rPh sb="3" eb="5">
      <t>コウフ</t>
    </rPh>
    <rPh sb="5" eb="7">
      <t>タイショウ</t>
    </rPh>
    <phoneticPr fontId="2"/>
  </si>
  <si>
    <t>1/2交付対象</t>
    <rPh sb="3" eb="5">
      <t>コウフ</t>
    </rPh>
    <rPh sb="5" eb="7">
      <t>タイショウ</t>
    </rPh>
    <phoneticPr fontId="2"/>
  </si>
  <si>
    <t>交付対象外</t>
    <rPh sb="0" eb="2">
      <t>コウフ</t>
    </rPh>
    <rPh sb="2" eb="4">
      <t>タイショウ</t>
    </rPh>
    <rPh sb="4" eb="5">
      <t>ガイ</t>
    </rPh>
    <phoneticPr fontId="2"/>
  </si>
  <si>
    <t>交付対象外</t>
    <rPh sb="0" eb="2">
      <t>コウフ</t>
    </rPh>
    <rPh sb="2" eb="5">
      <t>タイショウガイ</t>
    </rPh>
    <phoneticPr fontId="2"/>
  </si>
  <si>
    <t>計装制御設備として計上する。</t>
    <rPh sb="0" eb="2">
      <t>ケイソウ</t>
    </rPh>
    <rPh sb="2" eb="4">
      <t>セイギョ</t>
    </rPh>
    <rPh sb="4" eb="6">
      <t>セツビ</t>
    </rPh>
    <rPh sb="9" eb="11">
      <t>ケイジョウ</t>
    </rPh>
    <phoneticPr fontId="2"/>
  </si>
  <si>
    <t>建築工事（工場棟）として計上する。</t>
    <rPh sb="0" eb="2">
      <t>ケンチク</t>
    </rPh>
    <rPh sb="2" eb="4">
      <t>コウジ</t>
    </rPh>
    <rPh sb="5" eb="7">
      <t>コウジョウ</t>
    </rPh>
    <rPh sb="7" eb="8">
      <t>トウ</t>
    </rPh>
    <rPh sb="12" eb="14">
      <t>ケイジョウ</t>
    </rPh>
    <phoneticPr fontId="2"/>
  </si>
  <si>
    <t>環境集じん装置</t>
    <rPh sb="0" eb="2">
      <t>カンキョウ</t>
    </rPh>
    <rPh sb="2" eb="3">
      <t>シュウ</t>
    </rPh>
    <rPh sb="5" eb="7">
      <t>ソウチ</t>
    </rPh>
    <phoneticPr fontId="2"/>
  </si>
  <si>
    <t>灰クレーン</t>
    <rPh sb="0" eb="1">
      <t>ハイ</t>
    </rPh>
    <phoneticPr fontId="2"/>
  </si>
  <si>
    <t>生活用水受水槽</t>
    <rPh sb="0" eb="2">
      <t>セイカツ</t>
    </rPh>
    <rPh sb="2" eb="3">
      <t>ヨウ</t>
    </rPh>
    <rPh sb="3" eb="4">
      <t>スイ</t>
    </rPh>
    <rPh sb="4" eb="5">
      <t>ジュ</t>
    </rPh>
    <rPh sb="5" eb="6">
      <t>スイ</t>
    </rPh>
    <rPh sb="6" eb="7">
      <t>ソウ</t>
    </rPh>
    <phoneticPr fontId="2"/>
  </si>
  <si>
    <t>再利用水高置水槽</t>
    <rPh sb="0" eb="3">
      <t>サイリヨウ</t>
    </rPh>
    <rPh sb="3" eb="4">
      <t>スイ</t>
    </rPh>
    <rPh sb="4" eb="5">
      <t>ダカ</t>
    </rPh>
    <rPh sb="5" eb="6">
      <t>オキ</t>
    </rPh>
    <rPh sb="6" eb="8">
      <t>スイソウ</t>
    </rPh>
    <phoneticPr fontId="2"/>
  </si>
  <si>
    <t>再利用水受水槽</t>
    <rPh sb="0" eb="3">
      <t>サイリヨウ</t>
    </rPh>
    <rPh sb="3" eb="4">
      <t>スイ</t>
    </rPh>
    <rPh sb="4" eb="5">
      <t>ウ</t>
    </rPh>
    <rPh sb="5" eb="6">
      <t>スイ</t>
    </rPh>
    <rPh sb="6" eb="7">
      <t>ソウ</t>
    </rPh>
    <phoneticPr fontId="2"/>
  </si>
  <si>
    <t>機器冷却水揚水ポンプ</t>
    <rPh sb="0" eb="1">
      <t>キ</t>
    </rPh>
    <rPh sb="1" eb="2">
      <t>キ</t>
    </rPh>
    <rPh sb="2" eb="5">
      <t>レイキャクスイ</t>
    </rPh>
    <rPh sb="5" eb="6">
      <t>ア</t>
    </rPh>
    <rPh sb="6" eb="7">
      <t>スイ</t>
    </rPh>
    <phoneticPr fontId="2"/>
  </si>
  <si>
    <t>生活用水揚水ポンプ</t>
    <rPh sb="0" eb="2">
      <t>セイカツ</t>
    </rPh>
    <rPh sb="2" eb="4">
      <t>ヨウスイ</t>
    </rPh>
    <phoneticPr fontId="2"/>
  </si>
  <si>
    <t>1/3交付対象</t>
  </si>
  <si>
    <t>蒸気復水系統配管は配管設備（1/2交付対象）で計上する。</t>
    <rPh sb="0" eb="2">
      <t>ジョウキ</t>
    </rPh>
    <rPh sb="2" eb="4">
      <t>フクスイ</t>
    </rPh>
    <rPh sb="4" eb="6">
      <t>ケイトウ</t>
    </rPh>
    <rPh sb="6" eb="8">
      <t>ハイカン</t>
    </rPh>
    <rPh sb="9" eb="11">
      <t>ハイカン</t>
    </rPh>
    <rPh sb="11" eb="13">
      <t>セツビ</t>
    </rPh>
    <rPh sb="17" eb="19">
      <t>コウフ</t>
    </rPh>
    <rPh sb="19" eb="21">
      <t>タイショウ</t>
    </rPh>
    <rPh sb="23" eb="25">
      <t>ケイジョウ</t>
    </rPh>
    <phoneticPr fontId="2"/>
  </si>
  <si>
    <t>ヤード</t>
    <phoneticPr fontId="2"/>
  </si>
  <si>
    <t>燃料設備</t>
    <rPh sb="0" eb="2">
      <t>ネンリョウ</t>
    </rPh>
    <rPh sb="2" eb="4">
      <t>セツビ</t>
    </rPh>
    <phoneticPr fontId="2"/>
  </si>
  <si>
    <t>圧縮空気設備</t>
    <rPh sb="0" eb="2">
      <t>アッシュク</t>
    </rPh>
    <rPh sb="2" eb="4">
      <t>クウキ</t>
    </rPh>
    <rPh sb="4" eb="6">
      <t>セツビ</t>
    </rPh>
    <phoneticPr fontId="2"/>
  </si>
  <si>
    <t>1/3交付金交付対象内工事に係る杭工事費用を計上する。</t>
    <rPh sb="11" eb="13">
      <t>コウジ</t>
    </rPh>
    <rPh sb="14" eb="15">
      <t>カカワ</t>
    </rPh>
    <rPh sb="19" eb="21">
      <t>ヒヨウ</t>
    </rPh>
    <rPh sb="22" eb="24">
      <t>ケイジョウ</t>
    </rPh>
    <phoneticPr fontId="2"/>
  </si>
  <si>
    <t>交付補助対象外工事に係る杭工事費用を計上する。</t>
    <rPh sb="0" eb="2">
      <t>コウフ</t>
    </rPh>
    <rPh sb="7" eb="9">
      <t>コウジ</t>
    </rPh>
    <phoneticPr fontId="2"/>
  </si>
  <si>
    <t>1/3交付金交付対象内工事に係る杭工事費用を計上する。</t>
    <rPh sb="11" eb="13">
      <t>コウジ</t>
    </rPh>
    <rPh sb="14" eb="15">
      <t>カカワ</t>
    </rPh>
    <rPh sb="16" eb="19">
      <t>クイコウジ</t>
    </rPh>
    <rPh sb="19" eb="21">
      <t>ヒヨウ</t>
    </rPh>
    <rPh sb="22" eb="24">
      <t>ケイジョウ</t>
    </rPh>
    <phoneticPr fontId="2"/>
  </si>
  <si>
    <t>破砕設備</t>
    <rPh sb="0" eb="2">
      <t>ハサイ</t>
    </rPh>
    <rPh sb="2" eb="4">
      <t>セツビ</t>
    </rPh>
    <phoneticPr fontId="2"/>
  </si>
  <si>
    <t>その他構内修景工事</t>
  </si>
  <si>
    <t>その他構内修景工事</t>
    <rPh sb="2" eb="3">
      <t>ホカ</t>
    </rPh>
    <rPh sb="3" eb="5">
      <t>コウナイ</t>
    </rPh>
    <rPh sb="5" eb="7">
      <t>シュウケイ</t>
    </rPh>
    <rPh sb="7" eb="9">
      <t>コウジ</t>
    </rPh>
    <phoneticPr fontId="2"/>
  </si>
  <si>
    <t>・原則、計上しない。</t>
    <rPh sb="1" eb="3">
      <t>ゲンソク</t>
    </rPh>
    <rPh sb="4" eb="6">
      <t>ケイジョウ</t>
    </rPh>
    <phoneticPr fontId="2"/>
  </si>
  <si>
    <t>　諸経費については、循環型社会推進交付金として循環型社会形成推進交付金交付取扱要領に基づき積算すること。</t>
    <rPh sb="1" eb="4">
      <t>ショケイヒ</t>
    </rPh>
    <rPh sb="10" eb="13">
      <t>ジュンカンガタ</t>
    </rPh>
    <rPh sb="13" eb="15">
      <t>シャカイ</t>
    </rPh>
    <rPh sb="15" eb="17">
      <t>スイシン</t>
    </rPh>
    <rPh sb="17" eb="20">
      <t>コウフキン</t>
    </rPh>
    <rPh sb="23" eb="26">
      <t>ジュンカンガタ</t>
    </rPh>
    <rPh sb="26" eb="28">
      <t>シャカイ</t>
    </rPh>
    <rPh sb="28" eb="30">
      <t>ケイセイ</t>
    </rPh>
    <rPh sb="30" eb="32">
      <t>スイシン</t>
    </rPh>
    <rPh sb="32" eb="35">
      <t>コウフキン</t>
    </rPh>
    <rPh sb="35" eb="37">
      <t>コウフ</t>
    </rPh>
    <rPh sb="37" eb="39">
      <t>トリアツカイ</t>
    </rPh>
    <rPh sb="39" eb="41">
      <t>ヨウリョウ</t>
    </rPh>
    <rPh sb="42" eb="43">
      <t>モト</t>
    </rPh>
    <rPh sb="45" eb="47">
      <t>セキサン</t>
    </rPh>
    <phoneticPr fontId="2"/>
  </si>
  <si>
    <t>1/2交付金交付対象内工事に係る杭工事費用を計上する。</t>
    <rPh sb="11" eb="13">
      <t>コウジ</t>
    </rPh>
    <rPh sb="14" eb="15">
      <t>カカワ</t>
    </rPh>
    <rPh sb="16" eb="19">
      <t>クイコウジ</t>
    </rPh>
    <rPh sb="19" eb="21">
      <t>ヒヨウ</t>
    </rPh>
    <rPh sb="22" eb="24">
      <t>ケイジョウ</t>
    </rPh>
    <phoneticPr fontId="2"/>
  </si>
  <si>
    <t>④</t>
    <phoneticPr fontId="2"/>
  </si>
  <si>
    <t>受入供給設備</t>
    <rPh sb="0" eb="2">
      <t>ウケイレ</t>
    </rPh>
    <rPh sb="2" eb="4">
      <t>キョウキュウ</t>
    </rPh>
    <rPh sb="4" eb="6">
      <t>セツビ</t>
    </rPh>
    <phoneticPr fontId="2"/>
  </si>
  <si>
    <t>供用設備</t>
    <rPh sb="0" eb="2">
      <t>キョウヨウ</t>
    </rPh>
    <rPh sb="2" eb="4">
      <t>セツビ</t>
    </rPh>
    <phoneticPr fontId="2"/>
  </si>
  <si>
    <t>選別設備</t>
    <rPh sb="0" eb="2">
      <t>センベツ</t>
    </rPh>
    <rPh sb="2" eb="4">
      <t>セツビ</t>
    </rPh>
    <phoneticPr fontId="2"/>
  </si>
  <si>
    <t>搬送設備</t>
    <rPh sb="0" eb="2">
      <t>ハンソウ</t>
    </rPh>
    <rPh sb="2" eb="4">
      <t>セツビ</t>
    </rPh>
    <phoneticPr fontId="2"/>
  </si>
  <si>
    <t>搬出・貯留設備</t>
    <rPh sb="0" eb="2">
      <t>ハンシュツ</t>
    </rPh>
    <rPh sb="3" eb="5">
      <t>チョリュウ</t>
    </rPh>
    <rPh sb="5" eb="7">
      <t>セツビ</t>
    </rPh>
    <phoneticPr fontId="2"/>
  </si>
  <si>
    <t>計装設備</t>
    <rPh sb="0" eb="2">
      <t>ケイソウ</t>
    </rPh>
    <rPh sb="2" eb="4">
      <t>セツビ</t>
    </rPh>
    <phoneticPr fontId="2"/>
  </si>
  <si>
    <t>敷地整地工事</t>
    <rPh sb="0" eb="2">
      <t>シキチ</t>
    </rPh>
    <rPh sb="2" eb="4">
      <t>セイチ</t>
    </rPh>
    <rPh sb="4" eb="6">
      <t>コウジ</t>
    </rPh>
    <phoneticPr fontId="2"/>
  </si>
  <si>
    <t>敷地進入退出路・場内道路</t>
    <rPh sb="0" eb="2">
      <t>シキチ</t>
    </rPh>
    <rPh sb="2" eb="4">
      <t>シンニュウ</t>
    </rPh>
    <rPh sb="4" eb="6">
      <t>タイシュツ</t>
    </rPh>
    <rPh sb="6" eb="7">
      <t>ロ</t>
    </rPh>
    <rPh sb="8" eb="10">
      <t>ジョウナイ</t>
    </rPh>
    <rPh sb="10" eb="12">
      <t>ドウロ</t>
    </rPh>
    <phoneticPr fontId="2"/>
  </si>
  <si>
    <t>管理棟</t>
    <rPh sb="0" eb="2">
      <t>カンリ</t>
    </rPh>
    <rPh sb="2" eb="3">
      <t>トウ</t>
    </rPh>
    <phoneticPr fontId="2"/>
  </si>
  <si>
    <t>建築工事（建築電気・建築機械設備工事含む）</t>
    <rPh sb="0" eb="2">
      <t>ケンチク</t>
    </rPh>
    <rPh sb="2" eb="4">
      <t>コウジ</t>
    </rPh>
    <rPh sb="5" eb="7">
      <t>ケンチク</t>
    </rPh>
    <rPh sb="7" eb="9">
      <t>デンキ</t>
    </rPh>
    <rPh sb="10" eb="12">
      <t>ケンチク</t>
    </rPh>
    <rPh sb="12" eb="14">
      <t>キカイ</t>
    </rPh>
    <rPh sb="14" eb="16">
      <t>セツビ</t>
    </rPh>
    <rPh sb="16" eb="18">
      <t>コウジ</t>
    </rPh>
    <rPh sb="18" eb="19">
      <t>フク</t>
    </rPh>
    <phoneticPr fontId="2"/>
  </si>
  <si>
    <t>建築機械・建築電気設備工事含む</t>
    <rPh sb="0" eb="2">
      <t>ケンチク</t>
    </rPh>
    <rPh sb="2" eb="4">
      <t>キカイ</t>
    </rPh>
    <rPh sb="5" eb="7">
      <t>ケンチク</t>
    </rPh>
    <rPh sb="7" eb="9">
      <t>デンキ</t>
    </rPh>
    <rPh sb="9" eb="11">
      <t>セツビ</t>
    </rPh>
    <rPh sb="11" eb="13">
      <t>コウジ</t>
    </rPh>
    <rPh sb="13" eb="14">
      <t>フク</t>
    </rPh>
    <phoneticPr fontId="2"/>
  </si>
  <si>
    <t>付属棟</t>
    <rPh sb="0" eb="2">
      <t>フゾク</t>
    </rPh>
    <rPh sb="2" eb="3">
      <t>トウ</t>
    </rPh>
    <phoneticPr fontId="2"/>
  </si>
  <si>
    <t>・車庫、外部トイレ等の付属建物に係る建築工事に相当する費用を計上する。</t>
    <rPh sb="1" eb="3">
      <t>シャコ</t>
    </rPh>
    <rPh sb="4" eb="6">
      <t>ガイブ</t>
    </rPh>
    <rPh sb="9" eb="10">
      <t>ナド</t>
    </rPh>
    <rPh sb="11" eb="13">
      <t>フゾク</t>
    </rPh>
    <rPh sb="13" eb="15">
      <t>タテモノ</t>
    </rPh>
    <rPh sb="16" eb="17">
      <t>カカワ</t>
    </rPh>
    <rPh sb="18" eb="20">
      <t>ケンチク</t>
    </rPh>
    <rPh sb="20" eb="22">
      <t>コウジ</t>
    </rPh>
    <rPh sb="23" eb="25">
      <t>ソウトウ</t>
    </rPh>
    <rPh sb="27" eb="29">
      <t>ヒヨウ</t>
    </rPh>
    <rPh sb="30" eb="32">
      <t>ケイジョウ</t>
    </rPh>
    <phoneticPr fontId="2"/>
  </si>
  <si>
    <t>内訳</t>
    <rPh sb="0" eb="2">
      <t>ウチワケ</t>
    </rPh>
    <phoneticPr fontId="2"/>
  </si>
  <si>
    <t>破砕施設建設工事費計</t>
    <rPh sb="0" eb="2">
      <t>ハサイ</t>
    </rPh>
    <rPh sb="2" eb="4">
      <t>シセツ</t>
    </rPh>
    <rPh sb="4" eb="6">
      <t>ケンセツ</t>
    </rPh>
    <rPh sb="6" eb="8">
      <t>コウジ</t>
    </rPh>
    <rPh sb="8" eb="9">
      <t>ヒ</t>
    </rPh>
    <rPh sb="9" eb="10">
      <t>ケイ</t>
    </rPh>
    <phoneticPr fontId="2"/>
  </si>
  <si>
    <t>破砕残渣搬送コンベヤ</t>
    <rPh sb="0" eb="2">
      <t>ハサイ</t>
    </rPh>
    <rPh sb="2" eb="4">
      <t>ザンサ</t>
    </rPh>
    <rPh sb="4" eb="6">
      <t>ハンソウ</t>
    </rPh>
    <phoneticPr fontId="2"/>
  </si>
  <si>
    <t>自走式展開検査装置</t>
    <rPh sb="0" eb="3">
      <t>ジソウシキ</t>
    </rPh>
    <rPh sb="3" eb="5">
      <t>テンカイ</t>
    </rPh>
    <rPh sb="5" eb="7">
      <t>ケンサ</t>
    </rPh>
    <rPh sb="7" eb="9">
      <t>ソウチ</t>
    </rPh>
    <phoneticPr fontId="2"/>
  </si>
  <si>
    <t>殺虫剤噴霧装置(配管含)</t>
    <rPh sb="0" eb="2">
      <t>サッチュウ</t>
    </rPh>
    <rPh sb="2" eb="3">
      <t>ザイ</t>
    </rPh>
    <rPh sb="3" eb="5">
      <t>フンム</t>
    </rPh>
    <rPh sb="5" eb="7">
      <t>ソウチ</t>
    </rPh>
    <rPh sb="8" eb="10">
      <t>ハイカン</t>
    </rPh>
    <rPh sb="10" eb="11">
      <t>フク</t>
    </rPh>
    <phoneticPr fontId="2"/>
  </si>
  <si>
    <t>蒸気タービン、タービン補機類</t>
    <rPh sb="0" eb="2">
      <t>ジョウキ</t>
    </rPh>
    <rPh sb="11" eb="13">
      <t>ホキ</t>
    </rPh>
    <rPh sb="13" eb="14">
      <t>ルイ</t>
    </rPh>
    <phoneticPr fontId="2"/>
  </si>
  <si>
    <t>場内余熱利用設備</t>
    <rPh sb="0" eb="2">
      <t>ジョウナイ</t>
    </rPh>
    <rPh sb="2" eb="4">
      <t>ヨネツ</t>
    </rPh>
    <rPh sb="4" eb="6">
      <t>リヨウ</t>
    </rPh>
    <rPh sb="6" eb="8">
      <t>セツビ</t>
    </rPh>
    <phoneticPr fontId="2"/>
  </si>
  <si>
    <t>場内給湯設備</t>
    <rPh sb="0" eb="2">
      <t>ジョウナイ</t>
    </rPh>
    <rPh sb="2" eb="4">
      <t>キュウトウ</t>
    </rPh>
    <rPh sb="4" eb="6">
      <t>セツビ</t>
    </rPh>
    <phoneticPr fontId="2"/>
  </si>
  <si>
    <t>場内暖房設備</t>
    <rPh sb="0" eb="2">
      <t>ジョウナイ</t>
    </rPh>
    <rPh sb="2" eb="4">
      <t>ダンボウ</t>
    </rPh>
    <rPh sb="4" eb="6">
      <t>セツビ</t>
    </rPh>
    <phoneticPr fontId="2"/>
  </si>
  <si>
    <t>場内冷房設備</t>
    <rPh sb="0" eb="2">
      <t>ジョウナイ</t>
    </rPh>
    <rPh sb="2" eb="4">
      <t>レイボウ</t>
    </rPh>
    <rPh sb="4" eb="6">
      <t>セツビ</t>
    </rPh>
    <phoneticPr fontId="2"/>
  </si>
  <si>
    <t>場外余熱供給設備</t>
    <rPh sb="0" eb="2">
      <t>ジョウガイ</t>
    </rPh>
    <rPh sb="2" eb="4">
      <t>ヨネツ</t>
    </rPh>
    <rPh sb="4" eb="6">
      <t>キョウキュウ</t>
    </rPh>
    <rPh sb="6" eb="8">
      <t>セツビ</t>
    </rPh>
    <phoneticPr fontId="2"/>
  </si>
  <si>
    <t>（装置本体は別途発注）装置への配管工事等は範囲内</t>
    <rPh sb="1" eb="3">
      <t>ソウチ</t>
    </rPh>
    <rPh sb="3" eb="5">
      <t>ホンタイ</t>
    </rPh>
    <rPh sb="6" eb="8">
      <t>ベット</t>
    </rPh>
    <rPh sb="8" eb="10">
      <t>ハッチュウ</t>
    </rPh>
    <rPh sb="11" eb="13">
      <t>ソウチ</t>
    </rPh>
    <rPh sb="15" eb="17">
      <t>ハイカン</t>
    </rPh>
    <rPh sb="17" eb="19">
      <t>コウジ</t>
    </rPh>
    <rPh sb="19" eb="20">
      <t>ナド</t>
    </rPh>
    <rPh sb="21" eb="24">
      <t>ハンイナイ</t>
    </rPh>
    <phoneticPr fontId="2"/>
  </si>
  <si>
    <t>炉下コンベヤ</t>
    <rPh sb="0" eb="1">
      <t>ロ</t>
    </rPh>
    <rPh sb="1" eb="2">
      <t>シタ</t>
    </rPh>
    <phoneticPr fontId="2"/>
  </si>
  <si>
    <t>灰押出し装置</t>
    <rPh sb="0" eb="1">
      <t>ハイ</t>
    </rPh>
    <rPh sb="1" eb="3">
      <t>オシダ</t>
    </rPh>
    <rPh sb="4" eb="6">
      <t>ソウチ</t>
    </rPh>
    <phoneticPr fontId="2"/>
  </si>
  <si>
    <t>焼却灰搬送コンベヤ</t>
    <rPh sb="0" eb="3">
      <t>ショウキャクバイ</t>
    </rPh>
    <rPh sb="3" eb="5">
      <t>ハンソウ</t>
    </rPh>
    <phoneticPr fontId="2"/>
  </si>
  <si>
    <t>集じん灰搬送コンベヤ</t>
    <rPh sb="0" eb="1">
      <t>シュウ</t>
    </rPh>
    <rPh sb="3" eb="4">
      <t>バイ</t>
    </rPh>
    <rPh sb="4" eb="6">
      <t>ハンソウ</t>
    </rPh>
    <phoneticPr fontId="2"/>
  </si>
  <si>
    <t>集じん灰貯留槽</t>
    <rPh sb="0" eb="1">
      <t>シュウ</t>
    </rPh>
    <rPh sb="3" eb="4">
      <t>バイ</t>
    </rPh>
    <rPh sb="4" eb="7">
      <t>チョリュウソウ</t>
    </rPh>
    <phoneticPr fontId="2"/>
  </si>
  <si>
    <t>混練機及び薬剤処理装置</t>
    <rPh sb="0" eb="3">
      <t>コンレンキ</t>
    </rPh>
    <rPh sb="3" eb="4">
      <t>オヨ</t>
    </rPh>
    <rPh sb="5" eb="7">
      <t>ヤクザイ</t>
    </rPh>
    <rPh sb="7" eb="9">
      <t>ショリ</t>
    </rPh>
    <rPh sb="9" eb="11">
      <t>ソウチ</t>
    </rPh>
    <phoneticPr fontId="2"/>
  </si>
  <si>
    <t>混練物搬送コンベヤ</t>
    <rPh sb="0" eb="2">
      <t>コンレン</t>
    </rPh>
    <rPh sb="2" eb="3">
      <t>ブツ</t>
    </rPh>
    <rPh sb="3" eb="5">
      <t>ハンソウ</t>
    </rPh>
    <phoneticPr fontId="2"/>
  </si>
  <si>
    <t>井水処理装置</t>
    <rPh sb="0" eb="2">
      <t>イスイ</t>
    </rPh>
    <rPh sb="2" eb="4">
      <t>ショリ</t>
    </rPh>
    <rPh sb="4" eb="6">
      <t>ソウチ</t>
    </rPh>
    <phoneticPr fontId="2"/>
  </si>
  <si>
    <t>井戸工事</t>
    <rPh sb="0" eb="2">
      <t>イド</t>
    </rPh>
    <rPh sb="2" eb="4">
      <t>コウジ</t>
    </rPh>
    <phoneticPr fontId="2"/>
  </si>
  <si>
    <t>装置類</t>
    <rPh sb="0" eb="2">
      <t>ソウチ</t>
    </rPh>
    <rPh sb="2" eb="3">
      <t>ルイ</t>
    </rPh>
    <phoneticPr fontId="2"/>
  </si>
  <si>
    <t>機器搬出入用ホイスト設備</t>
    <rPh sb="0" eb="2">
      <t>キキ</t>
    </rPh>
    <rPh sb="2" eb="5">
      <t>ハンシュツニュウ</t>
    </rPh>
    <rPh sb="5" eb="6">
      <t>ヨウ</t>
    </rPh>
    <rPh sb="10" eb="12">
      <t>セツビ</t>
    </rPh>
    <phoneticPr fontId="2"/>
  </si>
  <si>
    <t>工作機械類</t>
    <rPh sb="0" eb="2">
      <t>コウサク</t>
    </rPh>
    <rPh sb="2" eb="4">
      <t>キカイ</t>
    </rPh>
    <rPh sb="4" eb="5">
      <t>ルイ</t>
    </rPh>
    <phoneticPr fontId="2"/>
  </si>
  <si>
    <t>・交付対象内に相当する室・空間に係る換気設備を計上する。</t>
    <rPh sb="1" eb="3">
      <t>コウフ</t>
    </rPh>
    <rPh sb="3" eb="5">
      <t>タイショウ</t>
    </rPh>
    <rPh sb="5" eb="6">
      <t>ナイ</t>
    </rPh>
    <rPh sb="7" eb="9">
      <t>ソウトウ</t>
    </rPh>
    <rPh sb="11" eb="12">
      <t>シツ</t>
    </rPh>
    <rPh sb="13" eb="15">
      <t>クウカン</t>
    </rPh>
    <rPh sb="16" eb="17">
      <t>カカワ</t>
    </rPh>
    <rPh sb="18" eb="20">
      <t>カンキ</t>
    </rPh>
    <rPh sb="20" eb="22">
      <t>セツビ</t>
    </rPh>
    <rPh sb="23" eb="25">
      <t>ケイジョウ</t>
    </rPh>
    <phoneticPr fontId="2"/>
  </si>
  <si>
    <t>・上記以外の室・空間に係る換気設備を計上する。</t>
    <rPh sb="1" eb="3">
      <t>ジョウキ</t>
    </rPh>
    <rPh sb="3" eb="5">
      <t>イガイ</t>
    </rPh>
    <rPh sb="6" eb="7">
      <t>シツ</t>
    </rPh>
    <rPh sb="8" eb="10">
      <t>クウカン</t>
    </rPh>
    <rPh sb="11" eb="12">
      <t>カカワ</t>
    </rPh>
    <rPh sb="13" eb="15">
      <t>カンキ</t>
    </rPh>
    <rPh sb="15" eb="17">
      <t>セツビ</t>
    </rPh>
    <rPh sb="18" eb="20">
      <t>ケイジョウ</t>
    </rPh>
    <phoneticPr fontId="2"/>
  </si>
  <si>
    <t>蒸気タービン起動盤</t>
    <rPh sb="0" eb="2">
      <t>ジョウキ</t>
    </rPh>
    <rPh sb="6" eb="8">
      <t>キドウ</t>
    </rPh>
    <rPh sb="8" eb="9">
      <t>バン</t>
    </rPh>
    <phoneticPr fontId="2"/>
  </si>
  <si>
    <t>直流電源装置</t>
    <rPh sb="0" eb="2">
      <t>チョクリュウ</t>
    </rPh>
    <rPh sb="2" eb="4">
      <t>デンゲン</t>
    </rPh>
    <rPh sb="4" eb="6">
      <t>ソウチ</t>
    </rPh>
    <phoneticPr fontId="2"/>
  </si>
  <si>
    <t>無停電電源装置</t>
    <rPh sb="0" eb="3">
      <t>ムテイデン</t>
    </rPh>
    <rPh sb="3" eb="5">
      <t>デンゲン</t>
    </rPh>
    <rPh sb="5" eb="7">
      <t>ソウチ</t>
    </rPh>
    <phoneticPr fontId="2"/>
  </si>
  <si>
    <t>研修設備</t>
    <rPh sb="0" eb="2">
      <t>ケンシュウ</t>
    </rPh>
    <rPh sb="2" eb="4">
      <t>セツビ</t>
    </rPh>
    <phoneticPr fontId="2"/>
  </si>
  <si>
    <t xml:space="preserve">管理棟
</t>
    <rPh sb="0" eb="2">
      <t>カンリ</t>
    </rPh>
    <rPh sb="2" eb="3">
      <t>トウ</t>
    </rPh>
    <phoneticPr fontId="2"/>
  </si>
  <si>
    <t>受入供給設備</t>
    <rPh sb="0" eb="1">
      <t>ジュ</t>
    </rPh>
    <rPh sb="1" eb="2">
      <t>イ</t>
    </rPh>
    <rPh sb="2" eb="4">
      <t>キョウキュウ</t>
    </rPh>
    <rPh sb="4" eb="6">
      <t>セツビ</t>
    </rPh>
    <phoneticPr fontId="2"/>
  </si>
  <si>
    <t>受入貯留ヤード</t>
    <rPh sb="0" eb="2">
      <t>ウケイレ</t>
    </rPh>
    <rPh sb="2" eb="4">
      <t>チョリュウ</t>
    </rPh>
    <phoneticPr fontId="2"/>
  </si>
  <si>
    <t>受入ホッパ</t>
    <rPh sb="0" eb="2">
      <t>ウケイレ</t>
    </rPh>
    <phoneticPr fontId="2"/>
  </si>
  <si>
    <t>受入供給コンベヤ</t>
    <rPh sb="0" eb="2">
      <t>ウケイレ</t>
    </rPh>
    <rPh sb="2" eb="4">
      <t>キョウキュウ</t>
    </rPh>
    <phoneticPr fontId="2"/>
  </si>
  <si>
    <t>紙圧縮梱包機</t>
    <rPh sb="0" eb="1">
      <t>カミ</t>
    </rPh>
    <rPh sb="1" eb="3">
      <t>アッシュク</t>
    </rPh>
    <rPh sb="3" eb="5">
      <t>コンポウ</t>
    </rPh>
    <rPh sb="5" eb="6">
      <t>キ</t>
    </rPh>
    <phoneticPr fontId="2"/>
  </si>
  <si>
    <t>破砕設備</t>
    <phoneticPr fontId="2"/>
  </si>
  <si>
    <t>装置機器</t>
    <rPh sb="0" eb="2">
      <t>ソウチ</t>
    </rPh>
    <rPh sb="2" eb="4">
      <t>キキ</t>
    </rPh>
    <phoneticPr fontId="2"/>
  </si>
  <si>
    <t>ホッパ</t>
    <phoneticPr fontId="2"/>
  </si>
  <si>
    <t>除じん脱臭設備</t>
    <rPh sb="0" eb="1">
      <t>ジョ</t>
    </rPh>
    <rPh sb="3" eb="5">
      <t>ダッシュウ</t>
    </rPh>
    <rPh sb="5" eb="7">
      <t>セツビ</t>
    </rPh>
    <phoneticPr fontId="2"/>
  </si>
  <si>
    <t>受変電設備（開閉所収納機器）</t>
    <rPh sb="0" eb="1">
      <t>ジュ</t>
    </rPh>
    <rPh sb="1" eb="2">
      <t>カ</t>
    </rPh>
    <rPh sb="2" eb="3">
      <t>デン</t>
    </rPh>
    <rPh sb="3" eb="5">
      <t>セツビ</t>
    </rPh>
    <rPh sb="6" eb="8">
      <t>カイヘイ</t>
    </rPh>
    <rPh sb="8" eb="9">
      <t>ショ</t>
    </rPh>
    <rPh sb="9" eb="11">
      <t>シュウノウ</t>
    </rPh>
    <rPh sb="11" eb="13">
      <t>キキ</t>
    </rPh>
    <phoneticPr fontId="2"/>
  </si>
  <si>
    <t>計装設備</t>
    <rPh sb="0" eb="1">
      <t>ケイ</t>
    </rPh>
    <rPh sb="1" eb="2">
      <t>ソウ</t>
    </rPh>
    <rPh sb="2" eb="4">
      <t>セツビ</t>
    </rPh>
    <phoneticPr fontId="2"/>
  </si>
  <si>
    <t>進入退出路・場内道路</t>
    <rPh sb="0" eb="2">
      <t>シンニュウ</t>
    </rPh>
    <rPh sb="2" eb="4">
      <t>タイシュツ</t>
    </rPh>
    <rPh sb="4" eb="5">
      <t>ロ</t>
    </rPh>
    <rPh sb="6" eb="8">
      <t>ジョウナイ</t>
    </rPh>
    <rPh sb="8" eb="10">
      <t>ドウロ</t>
    </rPh>
    <phoneticPr fontId="2"/>
  </si>
  <si>
    <t>その他（　　　　　）</t>
    <rPh sb="2" eb="3">
      <t>タ</t>
    </rPh>
    <phoneticPr fontId="2"/>
  </si>
  <si>
    <t>粗大ごみ処理施設建設工事直接工事費計</t>
    <rPh sb="0" eb="8">
      <t>ソ</t>
    </rPh>
    <rPh sb="8" eb="10">
      <t>ケンセツ</t>
    </rPh>
    <rPh sb="10" eb="12">
      <t>コウジ</t>
    </rPh>
    <rPh sb="12" eb="14">
      <t>チョクセツ</t>
    </rPh>
    <rPh sb="14" eb="17">
      <t>コウジヒ</t>
    </rPh>
    <rPh sb="17" eb="18">
      <t>ケイ</t>
    </rPh>
    <phoneticPr fontId="2"/>
  </si>
  <si>
    <t>粗大ごみ処理施設建設工事諸経費計</t>
    <rPh sb="0" eb="8">
      <t>ソ</t>
    </rPh>
    <rPh sb="8" eb="10">
      <t>ケンセツ</t>
    </rPh>
    <rPh sb="10" eb="12">
      <t>コウジ</t>
    </rPh>
    <rPh sb="12" eb="15">
      <t>ショケイヒ</t>
    </rPh>
    <rPh sb="15" eb="16">
      <t>ケイ</t>
    </rPh>
    <phoneticPr fontId="2"/>
  </si>
  <si>
    <t>余熱利用施設</t>
    <rPh sb="0" eb="6">
      <t>ヨ</t>
    </rPh>
    <phoneticPr fontId="2"/>
  </si>
  <si>
    <t>受変電設備（変電所収納機器）</t>
    <rPh sb="0" eb="1">
      <t>ジュ</t>
    </rPh>
    <rPh sb="1" eb="2">
      <t>カ</t>
    </rPh>
    <rPh sb="2" eb="3">
      <t>デン</t>
    </rPh>
    <rPh sb="3" eb="5">
      <t>セツビ</t>
    </rPh>
    <rPh sb="6" eb="9">
      <t>ヘンデンショ</t>
    </rPh>
    <rPh sb="9" eb="11">
      <t>シュウノウ</t>
    </rPh>
    <rPh sb="11" eb="13">
      <t>キキ</t>
    </rPh>
    <phoneticPr fontId="2"/>
  </si>
  <si>
    <t>杭工事</t>
  </si>
  <si>
    <t>敷地整地工事</t>
  </si>
  <si>
    <t>山留・掘削工事</t>
    <phoneticPr fontId="2"/>
  </si>
  <si>
    <t>産業廃棄物処理費用</t>
    <rPh sb="0" eb="2">
      <t>サンギョウ</t>
    </rPh>
    <rPh sb="2" eb="5">
      <t>ハイキブツ</t>
    </rPh>
    <rPh sb="5" eb="7">
      <t>ショリ</t>
    </rPh>
    <rPh sb="7" eb="9">
      <t>ヒヨウ</t>
    </rPh>
    <phoneticPr fontId="2"/>
  </si>
  <si>
    <t>埋め戻し土購入費用</t>
    <rPh sb="0" eb="1">
      <t>ウ</t>
    </rPh>
    <rPh sb="2" eb="3">
      <t>モド</t>
    </rPh>
    <rPh sb="4" eb="5">
      <t>ド</t>
    </rPh>
    <rPh sb="5" eb="7">
      <t>コウニュウ</t>
    </rPh>
    <rPh sb="7" eb="9">
      <t>ヒヨウ</t>
    </rPh>
    <phoneticPr fontId="2"/>
  </si>
  <si>
    <t>山留・掘削工事、
産業廃棄物処理費用、
埋め戻し土購入費用</t>
    <rPh sb="0" eb="1">
      <t>ヤマ</t>
    </rPh>
    <rPh sb="1" eb="2">
      <t>ト</t>
    </rPh>
    <rPh sb="3" eb="5">
      <t>クッサク</t>
    </rPh>
    <rPh sb="5" eb="7">
      <t>コウジ</t>
    </rPh>
    <rPh sb="9" eb="11">
      <t>サンギョウ</t>
    </rPh>
    <rPh sb="11" eb="14">
      <t>ハイキブツ</t>
    </rPh>
    <rPh sb="14" eb="16">
      <t>ショリ</t>
    </rPh>
    <rPh sb="16" eb="18">
      <t>ヒヨウ</t>
    </rPh>
    <rPh sb="20" eb="21">
      <t>ウ</t>
    </rPh>
    <rPh sb="22" eb="23">
      <t>モド</t>
    </rPh>
    <rPh sb="24" eb="25">
      <t>ツチ</t>
    </rPh>
    <rPh sb="25" eb="27">
      <t>コウニュウ</t>
    </rPh>
    <rPh sb="27" eb="29">
      <t>ヒヨウ</t>
    </rPh>
    <phoneticPr fontId="2"/>
  </si>
  <si>
    <t>埋め戻し土購入費用</t>
    <rPh sb="0" eb="1">
      <t>ウ</t>
    </rPh>
    <rPh sb="2" eb="3">
      <t>モド</t>
    </rPh>
    <rPh sb="4" eb="5">
      <t>ド</t>
    </rPh>
    <rPh sb="5" eb="7">
      <t>コウニュウ</t>
    </rPh>
    <rPh sb="7" eb="9">
      <t>ヒヨウ</t>
    </rPh>
    <phoneticPr fontId="2"/>
  </si>
  <si>
    <t>土木建築工事</t>
    <rPh sb="0" eb="2">
      <t>ドボク</t>
    </rPh>
    <rPh sb="2" eb="4">
      <t>ケンチク</t>
    </rPh>
    <rPh sb="4" eb="6">
      <t>コウジ</t>
    </rPh>
    <phoneticPr fontId="2"/>
  </si>
  <si>
    <t>（1）工事費見積内訳記入表作成要領</t>
    <rPh sb="3" eb="6">
      <t>コウジヒ</t>
    </rPh>
    <rPh sb="6" eb="8">
      <t>ミツモリ</t>
    </rPh>
    <rPh sb="8" eb="10">
      <t>ウチワケ</t>
    </rPh>
    <rPh sb="10" eb="12">
      <t>キニュウ</t>
    </rPh>
    <rPh sb="12" eb="13">
      <t>ヒョウ</t>
    </rPh>
    <rPh sb="13" eb="15">
      <t>サクセイ</t>
    </rPh>
    <rPh sb="15" eb="17">
      <t>ヨウリョウ</t>
    </rPh>
    <phoneticPr fontId="2"/>
  </si>
  <si>
    <t>⑥</t>
    <phoneticPr fontId="2"/>
  </si>
  <si>
    <t>（２）その他</t>
    <rPh sb="5" eb="6">
      <t>タ</t>
    </rPh>
    <phoneticPr fontId="2"/>
  </si>
  <si>
    <t>①</t>
  </si>
  <si>
    <t>　提出部数は、各２部とする。</t>
    <rPh sb="1" eb="3">
      <t>テイシュツ</t>
    </rPh>
    <rPh sb="3" eb="5">
      <t>ブスウ</t>
    </rPh>
    <rPh sb="7" eb="8">
      <t>カク</t>
    </rPh>
    <rPh sb="9" eb="10">
      <t>ブ</t>
    </rPh>
    <phoneticPr fontId="2"/>
  </si>
  <si>
    <t>応募者名【　　　　　　　　　　　　　　　　　　　　】</t>
    <rPh sb="0" eb="3">
      <t>オウボシャ</t>
    </rPh>
    <rPh sb="3" eb="4">
      <t>メイ</t>
    </rPh>
    <phoneticPr fontId="6"/>
  </si>
  <si>
    <t>川口市戸塚環境センター施設整備・運営管理事業</t>
    <rPh sb="0" eb="3">
      <t>カワグチシ</t>
    </rPh>
    <rPh sb="3" eb="5">
      <t>トヅカ</t>
    </rPh>
    <rPh sb="5" eb="7">
      <t>カンキョウ</t>
    </rPh>
    <rPh sb="11" eb="13">
      <t>シセツ</t>
    </rPh>
    <rPh sb="13" eb="15">
      <t>セイビ</t>
    </rPh>
    <rPh sb="16" eb="18">
      <t>ウンエイ</t>
    </rPh>
    <rPh sb="18" eb="20">
      <t>カンリ</t>
    </rPh>
    <rPh sb="20" eb="22">
      <t>ジギョウ</t>
    </rPh>
    <phoneticPr fontId="2"/>
  </si>
  <si>
    <t>事業名称</t>
    <rPh sb="0" eb="1">
      <t>コト</t>
    </rPh>
    <rPh sb="1" eb="2">
      <t>ギョウ</t>
    </rPh>
    <rPh sb="2" eb="3">
      <t>メイ</t>
    </rPh>
    <phoneticPr fontId="2"/>
  </si>
  <si>
    <t>工事名称</t>
    <rPh sb="0" eb="2">
      <t>コウジ</t>
    </rPh>
    <rPh sb="2" eb="4">
      <t>メイショウ</t>
    </rPh>
    <phoneticPr fontId="2"/>
  </si>
  <si>
    <t>事業場所</t>
    <rPh sb="0" eb="2">
      <t>ジギョウ</t>
    </rPh>
    <rPh sb="2" eb="4">
      <t>バショ</t>
    </rPh>
    <phoneticPr fontId="2"/>
  </si>
  <si>
    <t>　上記の工事について、募集要項及び技術提案書に基づき、下記の通り見積り致します。</t>
    <rPh sb="1" eb="3">
      <t>ジョウキ</t>
    </rPh>
    <rPh sb="4" eb="6">
      <t>コウジ</t>
    </rPh>
    <rPh sb="11" eb="13">
      <t>ボシュウ</t>
    </rPh>
    <rPh sb="13" eb="15">
      <t>ヨウコウ</t>
    </rPh>
    <rPh sb="15" eb="16">
      <t>オヨ</t>
    </rPh>
    <rPh sb="17" eb="19">
      <t>ギジュツ</t>
    </rPh>
    <rPh sb="19" eb="22">
      <t>テイアンショ</t>
    </rPh>
    <rPh sb="23" eb="24">
      <t>モト</t>
    </rPh>
    <rPh sb="27" eb="29">
      <t>カキ</t>
    </rPh>
    <rPh sb="30" eb="31">
      <t>トオ</t>
    </rPh>
    <rPh sb="32" eb="34">
      <t>ミツモリ</t>
    </rPh>
    <rPh sb="35" eb="36">
      <t>イタ</t>
    </rPh>
    <phoneticPr fontId="2"/>
  </si>
  <si>
    <t>見積金額</t>
    <rPh sb="0" eb="2">
      <t>ミツモリ</t>
    </rPh>
    <rPh sb="2" eb="4">
      <t>キンガク</t>
    </rPh>
    <phoneticPr fontId="2"/>
  </si>
  <si>
    <t>百</t>
    <rPh sb="0" eb="1">
      <t>ヒャク</t>
    </rPh>
    <phoneticPr fontId="2"/>
  </si>
  <si>
    <t>拾</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</si>
  <si>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</si>
  <si>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</si>
  <si>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</si>
  <si>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</si>
  <si>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　入 札 金 額</t>
    <rPh sb="1" eb="4">
      <t>ニュウサツ</t>
    </rPh>
    <rPh sb="5" eb="8">
      <t>キンガク</t>
    </rPh>
    <phoneticPr fontId="2"/>
  </si>
  <si>
    <t xml:space="preserve"> </t>
    <phoneticPr fontId="2"/>
  </si>
  <si>
    <t>住所</t>
    <rPh sb="0" eb="2">
      <t>ジュウショ</t>
    </rPh>
    <phoneticPr fontId="2"/>
  </si>
  <si>
    <t>（代表企業）</t>
    <rPh sb="1" eb="3">
      <t>ダイヒョウ</t>
    </rPh>
    <rPh sb="3" eb="5">
      <t>キギョウ</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</si>
  <si>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</si>
  <si>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</si>
  <si>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t>
    <phoneticPr fontId="2"/>
  </si>
  <si>
    <t>備考</t>
    <rPh sb="0" eb="2">
      <t>ビコウ</t>
    </rPh>
    <phoneticPr fontId="2"/>
  </si>
  <si>
    <t>「見積金額」欄には、消費税額及び地方消費税額に相当する金額を含まない金額を記載すること。</t>
    <rPh sb="1" eb="3">
      <t>ミツモリ</t>
    </rPh>
    <rPh sb="3" eb="5">
      <t>キンガク</t>
    </rPh>
    <rPh sb="6" eb="7">
      <t>ラン</t>
    </rPh>
    <rPh sb="10" eb="13">
      <t>ショウヒゼイ</t>
    </rPh>
    <rPh sb="13" eb="14">
      <t>ガク</t>
    </rPh>
    <rPh sb="14" eb="15">
      <t>オヨ</t>
    </rPh>
    <rPh sb="16" eb="18">
      <t>チホウ</t>
    </rPh>
    <rPh sb="18" eb="21">
      <t>ショウヒゼイ</t>
    </rPh>
    <rPh sb="21" eb="22">
      <t>ガク</t>
    </rPh>
    <rPh sb="23" eb="25">
      <t>ソウトウ</t>
    </rPh>
    <rPh sb="27" eb="29">
      <t>キンガク</t>
    </rPh>
    <rPh sb="30" eb="31">
      <t>フク</t>
    </rPh>
    <rPh sb="34" eb="36">
      <t>キンガク</t>
    </rPh>
    <rPh sb="37" eb="39">
      <t>キサイ</t>
    </rPh>
    <phoneticPr fontId="2"/>
  </si>
  <si>
    <t>埼玉県川口市大字藤兵衛新田290</t>
    <rPh sb="0" eb="3">
      <t>サイタマケン</t>
    </rPh>
    <rPh sb="3" eb="6">
      <t>カワグチシ</t>
    </rPh>
    <phoneticPr fontId="2"/>
  </si>
  <si>
    <t>川口市戸塚環境センター施設整備工事</t>
    <rPh sb="0" eb="3">
      <t>カワグチシ</t>
    </rPh>
    <rPh sb="3" eb="5">
      <t>トヅカ</t>
    </rPh>
    <rPh sb="5" eb="7">
      <t>カンキョウ</t>
    </rPh>
    <rPh sb="11" eb="13">
      <t>シセツ</t>
    </rPh>
    <rPh sb="13" eb="15">
      <t>セイビ</t>
    </rPh>
    <rPh sb="15" eb="17">
      <t>コウジ</t>
    </rPh>
    <phoneticPr fontId="2"/>
  </si>
  <si>
    <t>川口市戸塚環境センター施設整備工事費価格提案書</t>
    <rPh sb="0" eb="3">
      <t>カワグチシ</t>
    </rPh>
    <rPh sb="3" eb="5">
      <t>トヅカ</t>
    </rPh>
    <rPh sb="5" eb="7">
      <t>カンキョウ</t>
    </rPh>
    <rPh sb="11" eb="13">
      <t>シセツ</t>
    </rPh>
    <rPh sb="13" eb="15">
      <t>セイビ</t>
    </rPh>
    <rPh sb="15" eb="17">
      <t>コウジ</t>
    </rPh>
    <rPh sb="17" eb="18">
      <t>ヒ</t>
    </rPh>
    <rPh sb="18" eb="20">
      <t>カカク</t>
    </rPh>
    <rPh sb="20" eb="23">
      <t>テイアンショ</t>
    </rPh>
    <phoneticPr fontId="2"/>
  </si>
  <si>
    <t>新粗大ごみ処理施設と共通する工事のため計画年間処理量で案分した費用を計上する。</t>
  </si>
  <si>
    <t>・新粗大ごみ処理施設と共通する工事のため施設規模で案分した費用を計上する。
・計装制御設備として計上する。</t>
    <rPh sb="20" eb="22">
      <t>シセツ</t>
    </rPh>
    <rPh sb="22" eb="24">
      <t>キボ</t>
    </rPh>
    <rPh sb="39" eb="41">
      <t>ケイソウ</t>
    </rPh>
    <rPh sb="41" eb="43">
      <t>セイギョ</t>
    </rPh>
    <rPh sb="43" eb="45">
      <t>セツビ</t>
    </rPh>
    <rPh sb="48" eb="50">
      <t>ケイジョウ</t>
    </rPh>
    <phoneticPr fontId="2"/>
  </si>
  <si>
    <t>・新粗大ごみ処理施設と共通する工事のため計画排水量で案分した費用を計上する。</t>
    <rPh sb="20" eb="22">
      <t>ケイカク</t>
    </rPh>
    <rPh sb="22" eb="24">
      <t>ハイスイ</t>
    </rPh>
    <rPh sb="24" eb="25">
      <t>リョウ</t>
    </rPh>
    <phoneticPr fontId="2"/>
  </si>
  <si>
    <t>・新粗大ごみ処理施設と共通する工事のため計画電気使用量で案分した費用を計上する。</t>
    <rPh sb="22" eb="24">
      <t>デンキ</t>
    </rPh>
    <phoneticPr fontId="2"/>
  </si>
  <si>
    <t>建築工事（新焼却処理施設工場棟）として計上する。</t>
    <rPh sb="0" eb="2">
      <t>ケンチク</t>
    </rPh>
    <rPh sb="2" eb="4">
      <t>コウジ</t>
    </rPh>
    <rPh sb="5" eb="6">
      <t>シン</t>
    </rPh>
    <rPh sb="6" eb="8">
      <t>ショウキャク</t>
    </rPh>
    <rPh sb="8" eb="10">
      <t>ショリ</t>
    </rPh>
    <rPh sb="10" eb="12">
      <t>シセツ</t>
    </rPh>
    <rPh sb="12" eb="14">
      <t>コウジョウ</t>
    </rPh>
    <rPh sb="14" eb="15">
      <t>トウ</t>
    </rPh>
    <rPh sb="19" eb="21">
      <t>ケイジョウ</t>
    </rPh>
    <phoneticPr fontId="2"/>
  </si>
  <si>
    <t>建築機械設備工事（新焼却処理施設工場棟）で計上する。</t>
    <rPh sb="0" eb="2">
      <t>ケンチク</t>
    </rPh>
    <rPh sb="2" eb="4">
      <t>キカイ</t>
    </rPh>
    <rPh sb="4" eb="6">
      <t>セツビ</t>
    </rPh>
    <rPh sb="6" eb="8">
      <t>コウジ</t>
    </rPh>
    <rPh sb="9" eb="10">
      <t>シン</t>
    </rPh>
    <rPh sb="10" eb="12">
      <t>ショウキャク</t>
    </rPh>
    <rPh sb="12" eb="14">
      <t>ショリ</t>
    </rPh>
    <rPh sb="14" eb="16">
      <t>シセツ</t>
    </rPh>
    <rPh sb="21" eb="23">
      <t>ケイジョウ</t>
    </rPh>
    <phoneticPr fontId="2"/>
  </si>
  <si>
    <t>新焼却処理施設工場棟</t>
    <rPh sb="7" eb="10">
      <t>コウジョウトウ</t>
    </rPh>
    <phoneticPr fontId="2"/>
  </si>
  <si>
    <t>・上記1/3交付対象に相当しない新焼却処理施設工場棟に係る建築工事に相当する費用（基礎及び杭に係る）を計上する。当該費用にはランプウェイを含むものとする。なお、杭に係る費用は杭工事（交付対象外）で計上する。</t>
  </si>
  <si>
    <t>建築工事（ごみ新焼却処理施設工場棟）として計上する。</t>
    <rPh sb="0" eb="2">
      <t>ケンチク</t>
    </rPh>
    <rPh sb="2" eb="4">
      <t>コウジ</t>
    </rPh>
    <rPh sb="14" eb="16">
      <t>コウジョウ</t>
    </rPh>
    <rPh sb="16" eb="17">
      <t>トウ</t>
    </rPh>
    <rPh sb="21" eb="23">
      <t>ケイジョウ</t>
    </rPh>
    <phoneticPr fontId="2"/>
  </si>
  <si>
    <t>ごみ新焼却処理施設側の乗り継ぎ部以降を計上する。</t>
    <rPh sb="9" eb="10">
      <t>ガワ</t>
    </rPh>
    <rPh sb="11" eb="12">
      <t>ノ</t>
    </rPh>
    <rPh sb="13" eb="14">
      <t>ツ</t>
    </rPh>
    <rPh sb="15" eb="16">
      <t>ブ</t>
    </rPh>
    <rPh sb="16" eb="18">
      <t>イコウ</t>
    </rPh>
    <rPh sb="19" eb="21">
      <t>ケイジョウ</t>
    </rPh>
    <phoneticPr fontId="2"/>
  </si>
  <si>
    <t>建築工事（新焼却処理施設工場棟）として計上する。</t>
    <rPh sb="0" eb="2">
      <t>ケンチク</t>
    </rPh>
    <rPh sb="2" eb="4">
      <t>コウジ</t>
    </rPh>
    <rPh sb="12" eb="14">
      <t>コウジョウ</t>
    </rPh>
    <rPh sb="14" eb="15">
      <t>トウ</t>
    </rPh>
    <rPh sb="19" eb="21">
      <t>ケイジョウ</t>
    </rPh>
    <phoneticPr fontId="2"/>
  </si>
  <si>
    <t>建築電気設備工事（新焼却処理施設工場棟）として計上する。</t>
    <rPh sb="0" eb="2">
      <t>ケンチク</t>
    </rPh>
    <rPh sb="2" eb="4">
      <t>デンキ</t>
    </rPh>
    <rPh sb="4" eb="6">
      <t>セツビ</t>
    </rPh>
    <rPh sb="6" eb="8">
      <t>コウジ</t>
    </rPh>
    <rPh sb="16" eb="18">
      <t>コウジョウ</t>
    </rPh>
    <rPh sb="18" eb="19">
      <t>トウ</t>
    </rPh>
    <rPh sb="23" eb="25">
      <t>ケイジョウ</t>
    </rPh>
    <phoneticPr fontId="2"/>
  </si>
  <si>
    <t>RC製は建築工事（新焼却処理施設工場棟）として計上する。</t>
    <rPh sb="2" eb="3">
      <t>セイ</t>
    </rPh>
    <rPh sb="4" eb="6">
      <t>ケンチク</t>
    </rPh>
    <rPh sb="6" eb="8">
      <t>コウジ</t>
    </rPh>
    <rPh sb="16" eb="18">
      <t>コウジョウ</t>
    </rPh>
    <rPh sb="18" eb="19">
      <t>トウ</t>
    </rPh>
    <rPh sb="23" eb="25">
      <t>ケイジョウ</t>
    </rPh>
    <phoneticPr fontId="2"/>
  </si>
  <si>
    <t>・新粗大ごみ処理施設と共通する工事のため計画排水量で案分した費用を計上する。
・建築工事（新焼却処理施設工場棟）として計上する。</t>
    <rPh sb="20" eb="22">
      <t>ケイカク</t>
    </rPh>
    <rPh sb="22" eb="24">
      <t>ハイスイ</t>
    </rPh>
    <rPh sb="24" eb="25">
      <t>リョウ</t>
    </rPh>
    <rPh sb="40" eb="42">
      <t>ケンチク</t>
    </rPh>
    <rPh sb="42" eb="44">
      <t>コウジ</t>
    </rPh>
    <rPh sb="52" eb="54">
      <t>コウジョウ</t>
    </rPh>
    <rPh sb="54" eb="55">
      <t>トウ</t>
    </rPh>
    <rPh sb="59" eb="61">
      <t>ケイジョウ</t>
    </rPh>
    <phoneticPr fontId="2"/>
  </si>
  <si>
    <t>・新焼却処理施設工場棟電気室収納機器を計上する。</t>
    <rPh sb="8" eb="11">
      <t>コウジョウトウ</t>
    </rPh>
    <rPh sb="11" eb="13">
      <t>デンキ</t>
    </rPh>
    <rPh sb="13" eb="14">
      <t>シツ</t>
    </rPh>
    <rPh sb="14" eb="16">
      <t>シュウノウ</t>
    </rPh>
    <rPh sb="16" eb="18">
      <t>キキ</t>
    </rPh>
    <rPh sb="19" eb="21">
      <t>ケイジョウ</t>
    </rPh>
    <phoneticPr fontId="2"/>
  </si>
  <si>
    <t>応募者名称</t>
    <rPh sb="0" eb="3">
      <t>オウボシャ</t>
    </rPh>
    <rPh sb="3" eb="5">
      <t>メイショウ</t>
    </rPh>
    <phoneticPr fontId="2"/>
  </si>
  <si>
    <t>新粗大ごみ処理施設整備工事</t>
    <rPh sb="0" eb="1">
      <t>シン</t>
    </rPh>
    <rPh sb="1" eb="3">
      <t>ソダイ</t>
    </rPh>
    <rPh sb="5" eb="7">
      <t>ショリ</t>
    </rPh>
    <rPh sb="7" eb="9">
      <t>シセツ</t>
    </rPh>
    <rPh sb="9" eb="11">
      <t>セイビ</t>
    </rPh>
    <rPh sb="11" eb="13">
      <t>コウジ</t>
    </rPh>
    <phoneticPr fontId="2"/>
  </si>
  <si>
    <t>新焼却処理施設整備工事費</t>
    <rPh sb="0" eb="1">
      <t>シン</t>
    </rPh>
    <rPh sb="1" eb="3">
      <t>ショウキャク</t>
    </rPh>
    <rPh sb="3" eb="5">
      <t>ショリ</t>
    </rPh>
    <rPh sb="5" eb="7">
      <t>シセツ</t>
    </rPh>
    <rPh sb="7" eb="9">
      <t>セイビ</t>
    </rPh>
    <rPh sb="9" eb="12">
      <t>コウジヒ</t>
    </rPh>
    <phoneticPr fontId="2"/>
  </si>
  <si>
    <t>年度別出来高施設整備工事費内訳書(令和3年度）</t>
    <rPh sb="6" eb="8">
      <t>シセツ</t>
    </rPh>
    <rPh sb="8" eb="10">
      <t>セイビ</t>
    </rPh>
    <rPh sb="16" eb="17">
      <t>ヤクショ</t>
    </rPh>
    <rPh sb="17" eb="19">
      <t>レイワ</t>
    </rPh>
    <rPh sb="20" eb="21">
      <t>ネン</t>
    </rPh>
    <rPh sb="21" eb="22">
      <t>ド</t>
    </rPh>
    <phoneticPr fontId="6"/>
  </si>
  <si>
    <t>年度別出来高施設整備工事費内訳書(令和4年度）</t>
    <rPh sb="6" eb="8">
      <t>シセツ</t>
    </rPh>
    <rPh sb="8" eb="10">
      <t>セイビ</t>
    </rPh>
    <rPh sb="16" eb="17">
      <t>ヤクショ</t>
    </rPh>
    <rPh sb="17" eb="19">
      <t>レイワ</t>
    </rPh>
    <rPh sb="20" eb="21">
      <t>ネン</t>
    </rPh>
    <rPh sb="21" eb="22">
      <t>ド</t>
    </rPh>
    <phoneticPr fontId="6"/>
  </si>
  <si>
    <t>年度別出来高施設整備工事費内訳書(令和5年度）</t>
    <rPh sb="6" eb="8">
      <t>シセツ</t>
    </rPh>
    <rPh sb="8" eb="10">
      <t>セイビ</t>
    </rPh>
    <rPh sb="16" eb="17">
      <t>ヤクショ</t>
    </rPh>
    <rPh sb="17" eb="19">
      <t>レイワ</t>
    </rPh>
    <rPh sb="20" eb="21">
      <t>ネン</t>
    </rPh>
    <rPh sb="21" eb="22">
      <t>ド</t>
    </rPh>
    <phoneticPr fontId="6"/>
  </si>
  <si>
    <t>年度別出来高施設整備工事費内訳書(令和6年度）</t>
    <rPh sb="6" eb="8">
      <t>シセツ</t>
    </rPh>
    <rPh sb="8" eb="10">
      <t>セイビ</t>
    </rPh>
    <rPh sb="16" eb="17">
      <t>ヤクショ</t>
    </rPh>
    <rPh sb="17" eb="19">
      <t>レイワ</t>
    </rPh>
    <rPh sb="20" eb="21">
      <t>ネン</t>
    </rPh>
    <rPh sb="21" eb="22">
      <t>ド</t>
    </rPh>
    <phoneticPr fontId="6"/>
  </si>
  <si>
    <t>年度別出来高施設整備工事費内訳書(令和7年度）</t>
    <rPh sb="6" eb="8">
      <t>シセツ</t>
    </rPh>
    <rPh sb="8" eb="10">
      <t>セイビ</t>
    </rPh>
    <rPh sb="16" eb="17">
      <t>ヤクショ</t>
    </rPh>
    <rPh sb="17" eb="19">
      <t>レイワ</t>
    </rPh>
    <rPh sb="20" eb="21">
      <t>ネン</t>
    </rPh>
    <rPh sb="21" eb="22">
      <t>ド</t>
    </rPh>
    <phoneticPr fontId="6"/>
  </si>
  <si>
    <t>年度別出来高施設整備工事費内訳書(令和8年度）</t>
    <rPh sb="6" eb="8">
      <t>シセツ</t>
    </rPh>
    <rPh sb="8" eb="10">
      <t>セイビ</t>
    </rPh>
    <rPh sb="16" eb="17">
      <t>ヤクショ</t>
    </rPh>
    <rPh sb="17" eb="19">
      <t>レイワ</t>
    </rPh>
    <rPh sb="20" eb="21">
      <t>ネン</t>
    </rPh>
    <rPh sb="21" eb="22">
      <t>ド</t>
    </rPh>
    <phoneticPr fontId="6"/>
  </si>
  <si>
    <t>年度別出来高施設整備工事費内訳書(令和9年度）</t>
    <rPh sb="6" eb="8">
      <t>シセツ</t>
    </rPh>
    <rPh sb="8" eb="10">
      <t>セイビ</t>
    </rPh>
    <rPh sb="16" eb="17">
      <t>ヤクショ</t>
    </rPh>
    <rPh sb="17" eb="19">
      <t>レイワ</t>
    </rPh>
    <rPh sb="20" eb="21">
      <t>ネン</t>
    </rPh>
    <rPh sb="21" eb="22">
      <t>ド</t>
    </rPh>
    <phoneticPr fontId="6"/>
  </si>
  <si>
    <t>　「年度別出来高工事費見積内訳記入表」には、入札参加者が提案する工事工程並びに施工計画に基づく各年度の工事出来高の見積額を記入する。</t>
    <rPh sb="2" eb="4">
      <t>ネンド</t>
    </rPh>
    <rPh sb="4" eb="5">
      <t>ベツ</t>
    </rPh>
    <rPh sb="5" eb="8">
      <t>デキダカ</t>
    </rPh>
    <rPh sb="8" eb="11">
      <t>コウジヒ</t>
    </rPh>
    <rPh sb="11" eb="13">
      <t>ミツモリ</t>
    </rPh>
    <rPh sb="13" eb="15">
      <t>ウチワケ</t>
    </rPh>
    <rPh sb="15" eb="17">
      <t>キニュウ</t>
    </rPh>
    <rPh sb="17" eb="18">
      <t>ヒョウ</t>
    </rPh>
    <rPh sb="22" eb="24">
      <t>ニュウサツ</t>
    </rPh>
    <rPh sb="24" eb="26">
      <t>サンカ</t>
    </rPh>
    <rPh sb="26" eb="27">
      <t>シャ</t>
    </rPh>
    <rPh sb="28" eb="30">
      <t>テイアン</t>
    </rPh>
    <rPh sb="32" eb="34">
      <t>コウジ</t>
    </rPh>
    <rPh sb="34" eb="36">
      <t>コウテイ</t>
    </rPh>
    <rPh sb="36" eb="37">
      <t>ナラ</t>
    </rPh>
    <rPh sb="39" eb="41">
      <t>セコウ</t>
    </rPh>
    <rPh sb="41" eb="43">
      <t>ケイカク</t>
    </rPh>
    <rPh sb="44" eb="45">
      <t>モト</t>
    </rPh>
    <rPh sb="47" eb="50">
      <t>カクネンド</t>
    </rPh>
    <rPh sb="51" eb="53">
      <t>コウジ</t>
    </rPh>
    <rPh sb="53" eb="56">
      <t>デキダカ</t>
    </rPh>
    <rPh sb="57" eb="59">
      <t>ミツ</t>
    </rPh>
    <rPh sb="59" eb="60">
      <t>ガク</t>
    </rPh>
    <rPh sb="61" eb="63">
      <t>キニュウ</t>
    </rPh>
    <phoneticPr fontId="2"/>
  </si>
  <si>
    <t>　環境啓発棟施設整備工事については、「建設工事要求水準書」を参考にして計画するものとし、新焼却処理施設及び新粗大ごみ処理施設の「雑設備」や「建築設備」と重複することなく、自由様式にて内訳書を提出すること。</t>
    <rPh sb="1" eb="3">
      <t>カンキョウ</t>
    </rPh>
    <rPh sb="3" eb="5">
      <t>ケイハツ</t>
    </rPh>
    <rPh sb="5" eb="6">
      <t>トウ</t>
    </rPh>
    <rPh sb="6" eb="8">
      <t>シセツ</t>
    </rPh>
    <rPh sb="8" eb="10">
      <t>セイビ</t>
    </rPh>
    <rPh sb="10" eb="12">
      <t>コウジ</t>
    </rPh>
    <rPh sb="19" eb="21">
      <t>ケンセツ</t>
    </rPh>
    <rPh sb="21" eb="23">
      <t>コウジ</t>
    </rPh>
    <rPh sb="23" eb="25">
      <t>ヨウキュウ</t>
    </rPh>
    <rPh sb="25" eb="27">
      <t>スイジュン</t>
    </rPh>
    <rPh sb="27" eb="28">
      <t>ショ</t>
    </rPh>
    <rPh sb="35" eb="37">
      <t>ケイカク</t>
    </rPh>
    <rPh sb="44" eb="45">
      <t>シン</t>
    </rPh>
    <rPh sb="45" eb="47">
      <t>ショウキャク</t>
    </rPh>
    <rPh sb="47" eb="49">
      <t>ショリ</t>
    </rPh>
    <rPh sb="49" eb="51">
      <t>シセツ</t>
    </rPh>
    <rPh sb="51" eb="52">
      <t>オヨ</t>
    </rPh>
    <rPh sb="53" eb="54">
      <t>シン</t>
    </rPh>
    <rPh sb="54" eb="56">
      <t>ソダイ</t>
    </rPh>
    <rPh sb="58" eb="60">
      <t>ショリ</t>
    </rPh>
    <rPh sb="60" eb="62">
      <t>シセツ</t>
    </rPh>
    <rPh sb="64" eb="65">
      <t>ザツ</t>
    </rPh>
    <rPh sb="65" eb="67">
      <t>セツビ</t>
    </rPh>
    <rPh sb="70" eb="72">
      <t>ケンチク</t>
    </rPh>
    <rPh sb="72" eb="74">
      <t>セツビ</t>
    </rPh>
    <rPh sb="76" eb="78">
      <t>ジュウフク</t>
    </rPh>
    <rPh sb="85" eb="87">
      <t>ジユウ</t>
    </rPh>
    <rPh sb="87" eb="89">
      <t>ヨウシキ</t>
    </rPh>
    <rPh sb="91" eb="93">
      <t>ウチワケ</t>
    </rPh>
    <rPh sb="93" eb="94">
      <t>ショ</t>
    </rPh>
    <rPh sb="95" eb="97">
      <t>テイシュツ</t>
    </rPh>
    <phoneticPr fontId="2"/>
  </si>
  <si>
    <t>川口市戸塚環境センター施設整備・運営管理事業　施設整備工事：新焼却処理施設</t>
    <rPh sb="0" eb="3">
      <t>カワグチシ</t>
    </rPh>
    <rPh sb="3" eb="5">
      <t>トヅカ</t>
    </rPh>
    <rPh sb="5" eb="7">
      <t>カンキョウ</t>
    </rPh>
    <rPh sb="11" eb="13">
      <t>シセツ</t>
    </rPh>
    <rPh sb="13" eb="15">
      <t>セイビ</t>
    </rPh>
    <rPh sb="16" eb="18">
      <t>ウンエイ</t>
    </rPh>
    <rPh sb="18" eb="20">
      <t>カンリ</t>
    </rPh>
    <rPh sb="20" eb="22">
      <t>ジギョウ</t>
    </rPh>
    <phoneticPr fontId="6"/>
  </si>
  <si>
    <t>施設整備工事費価格提案書内訳記入表</t>
    <rPh sb="0" eb="2">
      <t>シセツ</t>
    </rPh>
    <rPh sb="2" eb="4">
      <t>セイビ</t>
    </rPh>
    <rPh sb="4" eb="7">
      <t>コウジヒ</t>
    </rPh>
    <rPh sb="7" eb="9">
      <t>カカク</t>
    </rPh>
    <rPh sb="9" eb="12">
      <t>テイアンショ</t>
    </rPh>
    <rPh sb="12" eb="14">
      <t>ウチワケ</t>
    </rPh>
    <rPh sb="14" eb="16">
      <t>キニュウ</t>
    </rPh>
    <rPh sb="16" eb="17">
      <t>ヒョウ</t>
    </rPh>
    <phoneticPr fontId="6"/>
  </si>
  <si>
    <t>川口市戸塚環境センター施設整備・運営管理事業　施設整備工事費：粗大ごみ処理施設</t>
    <rPh sb="0" eb="3">
      <t>カワグチシ</t>
    </rPh>
    <rPh sb="3" eb="5">
      <t>トヅカ</t>
    </rPh>
    <rPh sb="5" eb="7">
      <t>カンキョウ</t>
    </rPh>
    <rPh sb="11" eb="13">
      <t>シセツ</t>
    </rPh>
    <rPh sb="13" eb="15">
      <t>セイビ</t>
    </rPh>
    <rPh sb="16" eb="18">
      <t>ウンエイ</t>
    </rPh>
    <rPh sb="18" eb="20">
      <t>カンリ</t>
    </rPh>
    <rPh sb="20" eb="22">
      <t>ジギョウ</t>
    </rPh>
    <rPh sb="23" eb="25">
      <t>シセツ</t>
    </rPh>
    <rPh sb="25" eb="27">
      <t>セイビ</t>
    </rPh>
    <rPh sb="27" eb="30">
      <t>コウジヒ</t>
    </rPh>
    <rPh sb="31" eb="33">
      <t>ソダイ</t>
    </rPh>
    <rPh sb="35" eb="37">
      <t>ショリ</t>
    </rPh>
    <rPh sb="37" eb="39">
      <t>シセツ</t>
    </rPh>
    <phoneticPr fontId="2"/>
  </si>
  <si>
    <t>施設整備費価格提案書内訳記入表</t>
    <rPh sb="0" eb="2">
      <t>シセツ</t>
    </rPh>
    <rPh sb="2" eb="4">
      <t>セイビ</t>
    </rPh>
    <rPh sb="4" eb="5">
      <t>ヒ</t>
    </rPh>
    <rPh sb="5" eb="7">
      <t>カカク</t>
    </rPh>
    <rPh sb="7" eb="10">
      <t>テイアンショ</t>
    </rPh>
    <rPh sb="10" eb="12">
      <t>ウチワケ</t>
    </rPh>
    <rPh sb="12" eb="14">
      <t>キニュウ</t>
    </rPh>
    <rPh sb="14" eb="15">
      <t>ヒョウ</t>
    </rPh>
    <phoneticPr fontId="6"/>
  </si>
  <si>
    <t>新粗大ごみ処理施設工場棟</t>
    <rPh sb="0" eb="1">
      <t>シン</t>
    </rPh>
    <rPh sb="1" eb="9">
      <t>ソ</t>
    </rPh>
    <rPh sb="9" eb="12">
      <t>コウジョウトウ</t>
    </rPh>
    <phoneticPr fontId="2"/>
  </si>
  <si>
    <t>川口市戸塚環境センター施設整備・運営管理事業　施設整備工事費価格提案書内訳対応表（新焼却処理施設）</t>
    <rPh sb="0" eb="3">
      <t>カワグチシ</t>
    </rPh>
    <rPh sb="3" eb="5">
      <t>トヅカ</t>
    </rPh>
    <rPh sb="5" eb="7">
      <t>カンキョウ</t>
    </rPh>
    <rPh sb="11" eb="13">
      <t>シセツ</t>
    </rPh>
    <rPh sb="13" eb="15">
      <t>セイビ</t>
    </rPh>
    <rPh sb="16" eb="18">
      <t>ウンエイ</t>
    </rPh>
    <rPh sb="18" eb="20">
      <t>カンリ</t>
    </rPh>
    <rPh sb="20" eb="22">
      <t>ジギョウ</t>
    </rPh>
    <rPh sb="23" eb="25">
      <t>シセツ</t>
    </rPh>
    <rPh sb="25" eb="27">
      <t>セイビ</t>
    </rPh>
    <rPh sb="27" eb="29">
      <t>コウジ</t>
    </rPh>
    <rPh sb="29" eb="30">
      <t>ヒ</t>
    </rPh>
    <rPh sb="30" eb="32">
      <t>カカク</t>
    </rPh>
    <rPh sb="32" eb="35">
      <t>テイアンショ</t>
    </rPh>
    <rPh sb="35" eb="37">
      <t>ウチワケ</t>
    </rPh>
    <rPh sb="37" eb="39">
      <t>タイオウ</t>
    </rPh>
    <rPh sb="39" eb="40">
      <t>ヒョウ</t>
    </rPh>
    <rPh sb="41" eb="42">
      <t>シン</t>
    </rPh>
    <rPh sb="42" eb="44">
      <t>ショウキャク</t>
    </rPh>
    <rPh sb="44" eb="46">
      <t>ショリ</t>
    </rPh>
    <rPh sb="46" eb="48">
      <t>シセツ</t>
    </rPh>
    <phoneticPr fontId="2"/>
  </si>
  <si>
    <t>新焼却処理施設と共通する工事のため施設規模で案分した費用を計上する。</t>
    <rPh sb="8" eb="10">
      <t>キョウツウ</t>
    </rPh>
    <rPh sb="12" eb="14">
      <t>コウジ</t>
    </rPh>
    <rPh sb="17" eb="19">
      <t>シセツ</t>
    </rPh>
    <rPh sb="19" eb="21">
      <t>キボ</t>
    </rPh>
    <rPh sb="22" eb="24">
      <t>アンブン</t>
    </rPh>
    <rPh sb="26" eb="28">
      <t>ヒヨウ</t>
    </rPh>
    <rPh sb="29" eb="31">
      <t>ケイジョウ</t>
    </rPh>
    <phoneticPr fontId="2"/>
  </si>
  <si>
    <t>新焼却処理施設と共通する工事のため施設規模で案分した費用を計上する。</t>
    <rPh sb="17" eb="19">
      <t>シセツ</t>
    </rPh>
    <rPh sb="19" eb="21">
      <t>キボ</t>
    </rPh>
    <phoneticPr fontId="2"/>
  </si>
  <si>
    <t>・新焼却処理施設と共通する工事のため計画電気使用量で案分した費用を計上する。</t>
    <rPh sb="20" eb="22">
      <t>デンキ</t>
    </rPh>
    <phoneticPr fontId="2"/>
  </si>
  <si>
    <t>新焼却処理施設と共通する工事のため施設規模で案分した費用を計上する。</t>
    <rPh sb="0" eb="1">
      <t>シン</t>
    </rPh>
    <rPh sb="1" eb="3">
      <t>ショウキャク</t>
    </rPh>
    <rPh sb="3" eb="5">
      <t>ショリ</t>
    </rPh>
    <rPh sb="5" eb="7">
      <t>シセツ</t>
    </rPh>
    <rPh sb="8" eb="10">
      <t>キョウツウ</t>
    </rPh>
    <rPh sb="12" eb="14">
      <t>コウジ</t>
    </rPh>
    <rPh sb="17" eb="19">
      <t>シセツ</t>
    </rPh>
    <rPh sb="19" eb="21">
      <t>キボ</t>
    </rPh>
    <rPh sb="22" eb="24">
      <t>アンブン</t>
    </rPh>
    <rPh sb="26" eb="28">
      <t>ヒヨウ</t>
    </rPh>
    <rPh sb="29" eb="31">
      <t>ケイジョウ</t>
    </rPh>
    <phoneticPr fontId="2"/>
  </si>
  <si>
    <t>新粗大ごみ処理施設工場棟</t>
    <rPh sb="9" eb="12">
      <t>コウジョウトウ</t>
    </rPh>
    <phoneticPr fontId="2"/>
  </si>
  <si>
    <t>建築工事（新粗大ごみ処理施設工場棟）として計上する。</t>
    <rPh sb="0" eb="2">
      <t>ケンチク</t>
    </rPh>
    <rPh sb="2" eb="4">
      <t>コウジ</t>
    </rPh>
    <rPh sb="14" eb="17">
      <t>コウジョウトウ</t>
    </rPh>
    <rPh sb="21" eb="23">
      <t>ケイジョウ</t>
    </rPh>
    <phoneticPr fontId="2"/>
  </si>
  <si>
    <t>RC製は建築工事（新粗大ごみ処理施設工場棟）として計上する。</t>
    <rPh sb="2" eb="3">
      <t>セイ</t>
    </rPh>
    <rPh sb="4" eb="6">
      <t>ケンチク</t>
    </rPh>
    <rPh sb="6" eb="8">
      <t>コウジ</t>
    </rPh>
    <rPh sb="18" eb="20">
      <t>コウジョウ</t>
    </rPh>
    <rPh sb="20" eb="21">
      <t>トウ</t>
    </rPh>
    <rPh sb="25" eb="27">
      <t>ケイジョウ</t>
    </rPh>
    <phoneticPr fontId="2"/>
  </si>
  <si>
    <t>建築工事（新粗大ごみ処理施設工場棟）として計上する。</t>
    <rPh sb="0" eb="2">
      <t>ケンチク</t>
    </rPh>
    <rPh sb="2" eb="4">
      <t>コウジ</t>
    </rPh>
    <rPh sb="14" eb="16">
      <t>コウジョウ</t>
    </rPh>
    <rPh sb="16" eb="17">
      <t>トウ</t>
    </rPh>
    <rPh sb="21" eb="23">
      <t>ケイジョウ</t>
    </rPh>
    <phoneticPr fontId="2"/>
  </si>
  <si>
    <t>新粗大ごみ処理施設工場棟電気室収納機器を計上する</t>
    <rPh sb="9" eb="12">
      <t>コウジョウトウ</t>
    </rPh>
    <rPh sb="12" eb="14">
      <t>デンキ</t>
    </rPh>
    <rPh sb="14" eb="15">
      <t>シツ</t>
    </rPh>
    <rPh sb="15" eb="17">
      <t>シュウノウ</t>
    </rPh>
    <rPh sb="17" eb="19">
      <t>キキ</t>
    </rPh>
    <rPh sb="20" eb="22">
      <t>ケイジョウ</t>
    </rPh>
    <phoneticPr fontId="2"/>
  </si>
  <si>
    <t>新粗大ごみ処理施設建設工事費計</t>
    <rPh sb="0" eb="1">
      <t>シン</t>
    </rPh>
    <rPh sb="1" eb="3">
      <t>ソダイ</t>
    </rPh>
    <rPh sb="5" eb="7">
      <t>ショリ</t>
    </rPh>
    <rPh sb="7" eb="9">
      <t>シセツ</t>
    </rPh>
    <rPh sb="9" eb="11">
      <t>ケンセツ</t>
    </rPh>
    <rPh sb="11" eb="13">
      <t>コウジ</t>
    </rPh>
    <rPh sb="13" eb="14">
      <t>ヒ</t>
    </rPh>
    <rPh sb="14" eb="15">
      <t>ケイ</t>
    </rPh>
    <phoneticPr fontId="2"/>
  </si>
  <si>
    <t>施設整備工事費価格提案書内訳のうち交付金交付内外の相当額</t>
    <rPh sb="0" eb="2">
      <t>シセツ</t>
    </rPh>
    <rPh sb="2" eb="4">
      <t>セイビ</t>
    </rPh>
    <rPh sb="4" eb="6">
      <t>コウジ</t>
    </rPh>
    <rPh sb="6" eb="7">
      <t>ヒ</t>
    </rPh>
    <rPh sb="7" eb="9">
      <t>カカク</t>
    </rPh>
    <rPh sb="9" eb="11">
      <t>テイアン</t>
    </rPh>
    <rPh sb="11" eb="12">
      <t>ショ</t>
    </rPh>
    <rPh sb="12" eb="14">
      <t>ウチワケ</t>
    </rPh>
    <rPh sb="17" eb="20">
      <t>コウフキン</t>
    </rPh>
    <rPh sb="20" eb="22">
      <t>コウフ</t>
    </rPh>
    <rPh sb="22" eb="24">
      <t>ナイガイ</t>
    </rPh>
    <rPh sb="25" eb="27">
      <t>ソウトウ</t>
    </rPh>
    <rPh sb="27" eb="28">
      <t>ガク</t>
    </rPh>
    <phoneticPr fontId="2"/>
  </si>
  <si>
    <r>
      <t>　［</t>
    </r>
    <r>
      <rPr>
        <sz val="12"/>
        <color indexed="41"/>
        <rFont val="ＭＳ 明朝"/>
        <family val="1"/>
        <charset val="128"/>
      </rPr>
      <t>■</t>
    </r>
    <r>
      <rPr>
        <sz val="12"/>
        <rFont val="ＭＳ 明朝"/>
        <family val="1"/>
        <charset val="128"/>
      </rPr>
      <t>］の箇所に全て記入する。積算されない部分は０と記入する。
　記入に際しては、「見積内訳の費目」と「工事費見積内訳対応表」を遵守して見積金額を記入する。
　なお、見積記入表の他、年度別出来高施設整備工事費見積内訳記入表についても［</t>
    </r>
    <r>
      <rPr>
        <sz val="12"/>
        <color indexed="41"/>
        <rFont val="ＭＳ 明朝"/>
        <family val="1"/>
        <charset val="128"/>
      </rPr>
      <t>■</t>
    </r>
    <r>
      <rPr>
        <sz val="12"/>
        <rFont val="ＭＳ 明朝"/>
        <family val="1"/>
        <charset val="128"/>
      </rPr>
      <t xml:space="preserve">］の部分には金額を漏れなく記入する。
</t>
    </r>
    <rPh sb="5" eb="7">
      <t>カショ</t>
    </rPh>
    <rPh sb="8" eb="9">
      <t>スベ</t>
    </rPh>
    <rPh sb="10" eb="12">
      <t>キニュウ</t>
    </rPh>
    <rPh sb="15" eb="17">
      <t>セキサン</t>
    </rPh>
    <rPh sb="21" eb="23">
      <t>ブブン</t>
    </rPh>
    <rPh sb="26" eb="28">
      <t>キニュウ</t>
    </rPh>
    <rPh sb="33" eb="35">
      <t>キニュウ</t>
    </rPh>
    <rPh sb="36" eb="37">
      <t>サイ</t>
    </rPh>
    <rPh sb="42" eb="44">
      <t>ミツモリ</t>
    </rPh>
    <rPh sb="44" eb="46">
      <t>ウチワケ</t>
    </rPh>
    <rPh sb="52" eb="55">
      <t>コウジヒ</t>
    </rPh>
    <rPh sb="55" eb="57">
      <t>ミツモリ</t>
    </rPh>
    <rPh sb="57" eb="59">
      <t>ウチワケ</t>
    </rPh>
    <rPh sb="59" eb="61">
      <t>タイオウ</t>
    </rPh>
    <rPh sb="61" eb="62">
      <t>ヒョウ</t>
    </rPh>
    <rPh sb="64" eb="66">
      <t>ジュンシュ</t>
    </rPh>
    <rPh sb="68" eb="70">
      <t>ミツモリ</t>
    </rPh>
    <rPh sb="70" eb="72">
      <t>キンガク</t>
    </rPh>
    <rPh sb="73" eb="75">
      <t>キニュウ</t>
    </rPh>
    <rPh sb="83" eb="85">
      <t>ミツモリ</t>
    </rPh>
    <rPh sb="85" eb="87">
      <t>キニュウ</t>
    </rPh>
    <rPh sb="87" eb="88">
      <t>ヒョウ</t>
    </rPh>
    <rPh sb="89" eb="90">
      <t>ホカ</t>
    </rPh>
    <rPh sb="91" eb="93">
      <t>ネンド</t>
    </rPh>
    <rPh sb="93" eb="94">
      <t>ベツ</t>
    </rPh>
    <rPh sb="94" eb="97">
      <t>デキダカ</t>
    </rPh>
    <rPh sb="97" eb="99">
      <t>シセツ</t>
    </rPh>
    <rPh sb="99" eb="101">
      <t>セイビ</t>
    </rPh>
    <rPh sb="101" eb="104">
      <t>コウジヒ</t>
    </rPh>
    <rPh sb="104" eb="106">
      <t>ミツモリ</t>
    </rPh>
    <rPh sb="106" eb="108">
      <t>ウチワケ</t>
    </rPh>
    <rPh sb="108" eb="110">
      <t>キニュウ</t>
    </rPh>
    <rPh sb="110" eb="111">
      <t>ヒョウ</t>
    </rPh>
    <rPh sb="120" eb="122">
      <t>ブブン</t>
    </rPh>
    <rPh sb="124" eb="126">
      <t>キンガク</t>
    </rPh>
    <rPh sb="127" eb="128">
      <t>モ</t>
    </rPh>
    <rPh sb="131" eb="133">
      <t>キニュウ</t>
    </rPh>
    <phoneticPr fontId="6"/>
  </si>
  <si>
    <r>
      <t>　新焼却処理施設は、循環型社会推進交付金の「エネルギー回収型廃棄物処理施設」として交付金による施設整備を行う予定である。一方、新粗大ごみ処理施設は、循環型社会推進交付金の「マテリアルリサイクル推進施設」としての交付金による施設整備を行う予定である。このため、新焼却処理施設と新粗大ごみ処理施設の記入様式を分離する。
　なお、新焼却処理施設及び新粗大ごみ処理施設の各々で共用する設備等については、新焼却処理施設及び新粗大ごみ処理施設の各々の施設に相当する額を記入すること。各記入表において</t>
    </r>
    <r>
      <rPr>
        <sz val="12"/>
        <color rgb="FFFFC000"/>
        <rFont val="ＭＳ 明朝"/>
        <family val="1"/>
        <charset val="128"/>
      </rPr>
      <t>■</t>
    </r>
    <r>
      <rPr>
        <sz val="12"/>
        <rFont val="ＭＳ 明朝"/>
        <family val="1"/>
        <charset val="128"/>
      </rPr>
      <t xml:space="preserve">色に着色する共通部分は、施設整備工事費価格提案書内訳の備考(費目区分説明他)欄に記載の留意事項に基づき価格提案金額を記入すること。 </t>
    </r>
    <rPh sb="27" eb="29">
      <t>カイシュウ</t>
    </rPh>
    <rPh sb="41" eb="43">
      <t>コウフ</t>
    </rPh>
    <rPh sb="43" eb="44">
      <t>キン</t>
    </rPh>
    <rPh sb="47" eb="49">
      <t>シセツ</t>
    </rPh>
    <rPh sb="49" eb="51">
      <t>セイビ</t>
    </rPh>
    <rPh sb="52" eb="53">
      <t>オコナ</t>
    </rPh>
    <rPh sb="60" eb="62">
      <t>イッポウ</t>
    </rPh>
    <rPh sb="96" eb="98">
      <t>スイシン</t>
    </rPh>
    <rPh sb="98" eb="100">
      <t>シセツ</t>
    </rPh>
    <rPh sb="105" eb="107">
      <t>コウフ</t>
    </rPh>
    <rPh sb="107" eb="108">
      <t>キン</t>
    </rPh>
    <rPh sb="111" eb="113">
      <t>シセツ</t>
    </rPh>
    <rPh sb="113" eb="115">
      <t>セイビ</t>
    </rPh>
    <rPh sb="116" eb="117">
      <t>オコナ</t>
    </rPh>
    <rPh sb="118" eb="120">
      <t>ヨテイ</t>
    </rPh>
    <rPh sb="129" eb="130">
      <t>シン</t>
    </rPh>
    <rPh sb="130" eb="132">
      <t>ショウキャク</t>
    </rPh>
    <rPh sb="132" eb="134">
      <t>ショリ</t>
    </rPh>
    <rPh sb="134" eb="136">
      <t>シセツ</t>
    </rPh>
    <rPh sb="137" eb="138">
      <t>シン</t>
    </rPh>
    <rPh sb="138" eb="140">
      <t>ソダイ</t>
    </rPh>
    <rPh sb="142" eb="144">
      <t>ショリ</t>
    </rPh>
    <rPh sb="144" eb="146">
      <t>シセツ</t>
    </rPh>
    <rPh sb="147" eb="149">
      <t>キニュウ</t>
    </rPh>
    <rPh sb="149" eb="151">
      <t>ヨウシキ</t>
    </rPh>
    <rPh sb="152" eb="154">
      <t>ブンリ</t>
    </rPh>
    <rPh sb="169" eb="170">
      <t>オヨ</t>
    </rPh>
    <rPh sb="181" eb="183">
      <t>オノオノ</t>
    </rPh>
    <rPh sb="184" eb="186">
      <t>キョウヨウ</t>
    </rPh>
    <rPh sb="188" eb="190">
      <t>セツビ</t>
    </rPh>
    <rPh sb="190" eb="191">
      <t>トウ</t>
    </rPh>
    <rPh sb="204" eb="205">
      <t>オヨ</t>
    </rPh>
    <rPh sb="216" eb="218">
      <t>オノオノ</t>
    </rPh>
    <rPh sb="219" eb="221">
      <t>シセツ</t>
    </rPh>
    <rPh sb="222" eb="224">
      <t>ソウトウ</t>
    </rPh>
    <rPh sb="226" eb="227">
      <t>ガク</t>
    </rPh>
    <rPh sb="228" eb="230">
      <t>キニュウ</t>
    </rPh>
    <rPh sb="235" eb="236">
      <t>カク</t>
    </rPh>
    <rPh sb="236" eb="238">
      <t>キニュウ</t>
    </rPh>
    <rPh sb="238" eb="239">
      <t>ヒョウ</t>
    </rPh>
    <rPh sb="246" eb="248">
      <t>チャクショク</t>
    </rPh>
    <rPh sb="250" eb="252">
      <t>キョウツウ</t>
    </rPh>
    <rPh sb="252" eb="254">
      <t>ブブン</t>
    </rPh>
    <rPh sb="256" eb="258">
      <t>シセツ</t>
    </rPh>
    <rPh sb="258" eb="260">
      <t>セイビ</t>
    </rPh>
    <rPh sb="260" eb="263">
      <t>コウジヒ</t>
    </rPh>
    <rPh sb="263" eb="265">
      <t>カカク</t>
    </rPh>
    <rPh sb="265" eb="268">
      <t>テイアンショ</t>
    </rPh>
    <rPh sb="268" eb="270">
      <t>ウチワケ</t>
    </rPh>
    <rPh sb="282" eb="283">
      <t>ラン</t>
    </rPh>
    <rPh sb="284" eb="286">
      <t>キサイ</t>
    </rPh>
    <rPh sb="287" eb="289">
      <t>リュウイ</t>
    </rPh>
    <rPh sb="289" eb="291">
      <t>ジコウ</t>
    </rPh>
    <rPh sb="292" eb="293">
      <t>モト</t>
    </rPh>
    <rPh sb="295" eb="297">
      <t>カカク</t>
    </rPh>
    <rPh sb="297" eb="299">
      <t>テイアン</t>
    </rPh>
    <rPh sb="299" eb="301">
      <t>キンガク</t>
    </rPh>
    <rPh sb="302" eb="304">
      <t>キニュウ</t>
    </rPh>
    <phoneticPr fontId="2"/>
  </si>
  <si>
    <t>令和　　　年　　　月　　　日</t>
    <rPh sb="0" eb="2">
      <t>レイワ</t>
    </rPh>
    <rPh sb="5" eb="6">
      <t>ネン</t>
    </rPh>
    <rPh sb="9" eb="10">
      <t>ツキ</t>
    </rPh>
    <rPh sb="13" eb="14">
      <t>ヒ</t>
    </rPh>
    <phoneticPr fontId="2"/>
  </si>
  <si>
    <t>　施設整備工事費見積内訳書の作成にあたっては指定様式「価格提案書表紙（様式15）」、「施設整備工事費価格提案書内訳記入表(様式15-1、様式15-3）」、「年度別出来高施設整備工事費価格提案書内訳記入表(様式15-2、様式15-4）」、によるものとし、次の要領に従うものとする。
　なお、各費用の記入にあたっては、全て消費税抜きで記入する。</t>
    <rPh sb="27" eb="29">
      <t>カカク</t>
    </rPh>
    <rPh sb="29" eb="32">
      <t>テイアンショ</t>
    </rPh>
    <rPh sb="32" eb="34">
      <t>ヒョウシ</t>
    </rPh>
    <rPh sb="35" eb="37">
      <t>ヨウシキ</t>
    </rPh>
    <rPh sb="50" eb="52">
      <t>カカク</t>
    </rPh>
    <rPh sb="52" eb="55">
      <t>テイアンショ</t>
    </rPh>
    <rPh sb="57" eb="59">
      <t>キニュウ</t>
    </rPh>
    <rPh sb="59" eb="60">
      <t>ヒョウ</t>
    </rPh>
    <rPh sb="91" eb="93">
      <t>カカク</t>
    </rPh>
    <rPh sb="93" eb="96">
      <t>テイアンショ</t>
    </rPh>
    <rPh sb="98" eb="100">
      <t>キニュウ</t>
    </rPh>
    <rPh sb="100" eb="101">
      <t>ヒョウ</t>
    </rPh>
    <rPh sb="109" eb="111">
      <t>ヨウシキ</t>
    </rPh>
    <phoneticPr fontId="2"/>
  </si>
  <si>
    <t xml:space="preserve">　見積書表紙は様式15によるものとし、入札参加者名称を記載の上、代表企業の住所、商号又は名称、代表者氏名を明記し、捺印すること。また、見積書には、指定様式「施設整備工事費価格提案書内訳記入表(様式15-1、様式15-3）」、「年度別出来高施設整備工事費内訳書(様式15-2、様式15-4）、自由様式（環境啓発棟施設整備価格提案書内訳書）」を添付すること。加えて、各様式の電子データを提出すること。
</t>
    <rPh sb="1" eb="3">
      <t>ミツモリ</t>
    </rPh>
    <rPh sb="3" eb="4">
      <t>ショ</t>
    </rPh>
    <rPh sb="4" eb="6">
      <t>ヒョウシ</t>
    </rPh>
    <rPh sb="7" eb="9">
      <t>ヨウシキ</t>
    </rPh>
    <rPh sb="37" eb="39">
      <t>ジュウショ</t>
    </rPh>
    <rPh sb="40" eb="42">
      <t>ショウゴウ</t>
    </rPh>
    <rPh sb="42" eb="43">
      <t>マタ</t>
    </rPh>
    <rPh sb="44" eb="46">
      <t>メイショウ</t>
    </rPh>
    <rPh sb="85" eb="87">
      <t>カカク</t>
    </rPh>
    <rPh sb="87" eb="89">
      <t>テイアン</t>
    </rPh>
    <rPh sb="89" eb="90">
      <t>ショ</t>
    </rPh>
    <rPh sb="92" eb="94">
      <t>キニュウ</t>
    </rPh>
    <rPh sb="94" eb="95">
      <t>ヒョウ</t>
    </rPh>
    <rPh sb="137" eb="139">
      <t>ヨウシキ</t>
    </rPh>
    <rPh sb="150" eb="152">
      <t>カンキョウ</t>
    </rPh>
    <rPh sb="152" eb="154">
      <t>ケイハツ</t>
    </rPh>
    <rPh sb="154" eb="155">
      <t>トウ</t>
    </rPh>
    <rPh sb="155" eb="157">
      <t>シセツ</t>
    </rPh>
    <rPh sb="157" eb="159">
      <t>セイビ</t>
    </rPh>
    <rPh sb="159" eb="161">
      <t>カカク</t>
    </rPh>
    <rPh sb="161" eb="164">
      <t>テイアンショ</t>
    </rPh>
    <rPh sb="185" eb="187">
      <t>デンシ</t>
    </rPh>
    <rPh sb="191" eb="193">
      <t>テイシュツ</t>
    </rPh>
    <phoneticPr fontId="2"/>
  </si>
  <si>
    <t>施設整備工事費価格提案書作成要領
（様式15　施設整備工事費価格提案書）</t>
    <rPh sb="0" eb="2">
      <t>シセツ</t>
    </rPh>
    <rPh sb="2" eb="4">
      <t>セイビ</t>
    </rPh>
    <rPh sb="4" eb="6">
      <t>コウジ</t>
    </rPh>
    <rPh sb="6" eb="7">
      <t>ヒ</t>
    </rPh>
    <rPh sb="7" eb="9">
      <t>カカク</t>
    </rPh>
    <rPh sb="9" eb="12">
      <t>テイアンショ</t>
    </rPh>
    <rPh sb="12" eb="14">
      <t>サクセイ</t>
    </rPh>
    <rPh sb="14" eb="16">
      <t>ヨウリョウ</t>
    </rPh>
    <rPh sb="23" eb="25">
      <t>シセツ</t>
    </rPh>
    <rPh sb="25" eb="27">
      <t>セイビ</t>
    </rPh>
    <rPh sb="30" eb="32">
      <t>カカク</t>
    </rPh>
    <rPh sb="32" eb="35">
      <t>テイアンショ</t>
    </rPh>
    <phoneticPr fontId="2"/>
  </si>
  <si>
    <t xml:space="preserve">　新焼却処理施設の1/2交付対象金額欄と1/3交付対象金額欄の費用については、次に基づいて設備費を見積記入する。
循環型社会推進交付金「エネルギー回収型廃棄物処理施設」として、エネルギー回収率を19％以上とする交付要件を満たすことを条件とした施設整備を行う予定である。
　1/2交付対象金額及び1/3交付対象金額については、各費目の見積内訳額のうち、「エネルギー回収型廃棄物処理施設整備マニュアル令和2年4月改訂」にある「表2-3設備区分の交付率（焼却施設単独）」に基づき、各設備費費の相当額を見積記入する。
</t>
    <rPh sb="23" eb="25">
      <t>コウフ</t>
    </rPh>
    <rPh sb="25" eb="27">
      <t>タイショウ</t>
    </rPh>
    <rPh sb="27" eb="29">
      <t>キンガク</t>
    </rPh>
    <rPh sb="29" eb="30">
      <t>ラン</t>
    </rPh>
    <rPh sb="39" eb="40">
      <t>ツギ</t>
    </rPh>
    <rPh sb="41" eb="42">
      <t>モト</t>
    </rPh>
    <rPh sb="75" eb="76">
      <t>ガタ</t>
    </rPh>
    <rPh sb="76" eb="79">
      <t>ハイキブツ</t>
    </rPh>
    <rPh sb="79" eb="81">
      <t>ショリ</t>
    </rPh>
    <rPh sb="93" eb="95">
      <t>カイシュウ</t>
    </rPh>
    <rPh sb="95" eb="96">
      <t>リツ</t>
    </rPh>
    <rPh sb="105" eb="107">
      <t>コウフ</t>
    </rPh>
    <rPh sb="107" eb="109">
      <t>ヨウケン</t>
    </rPh>
    <rPh sb="110" eb="111">
      <t>ミ</t>
    </rPh>
    <rPh sb="116" eb="118">
      <t>ジョウケン</t>
    </rPh>
    <rPh sb="121" eb="123">
      <t>シセツ</t>
    </rPh>
    <rPh sb="123" eb="125">
      <t>セイビ</t>
    </rPh>
    <rPh sb="126" eb="127">
      <t>オコナ</t>
    </rPh>
    <rPh sb="128" eb="130">
      <t>ヨテイ</t>
    </rPh>
    <rPh sb="145" eb="146">
      <t>オヨ</t>
    </rPh>
    <rPh sb="150" eb="152">
      <t>コウフ</t>
    </rPh>
    <rPh sb="152" eb="154">
      <t>タイショウ</t>
    </rPh>
    <rPh sb="154" eb="156">
      <t>キンガク</t>
    </rPh>
    <rPh sb="181" eb="183">
      <t>カイシュウ</t>
    </rPh>
    <rPh sb="183" eb="184">
      <t>ガタ</t>
    </rPh>
    <rPh sb="184" eb="187">
      <t>ハイキブツ</t>
    </rPh>
    <rPh sb="187" eb="189">
      <t>ショリ</t>
    </rPh>
    <rPh sb="198" eb="200">
      <t>レイワ</t>
    </rPh>
    <rPh sb="201" eb="202">
      <t>ネン</t>
    </rPh>
    <rPh sb="203" eb="204">
      <t>ガツ</t>
    </rPh>
    <rPh sb="204" eb="206">
      <t>カイテイ</t>
    </rPh>
    <rPh sb="224" eb="226">
      <t>ショウキャク</t>
    </rPh>
    <rPh sb="226" eb="228">
      <t>シセツ</t>
    </rPh>
    <rPh sb="228" eb="230">
      <t>タンドク</t>
    </rPh>
    <rPh sb="233" eb="234">
      <t>モト</t>
    </rPh>
    <rPh sb="237" eb="238">
      <t>カク</t>
    </rPh>
    <rPh sb="238" eb="241">
      <t>セツビヒ</t>
    </rPh>
    <phoneticPr fontId="6"/>
  </si>
  <si>
    <t>新粗大ごみ処理施設と共通する工事のため施設規模で案分した費用を計上する。</t>
    <rPh sb="10" eb="12">
      <t>キョウツウ</t>
    </rPh>
    <rPh sb="14" eb="16">
      <t>コウジ</t>
    </rPh>
    <rPh sb="19" eb="21">
      <t>シセツ</t>
    </rPh>
    <rPh sb="21" eb="23">
      <t>キボ</t>
    </rPh>
    <rPh sb="24" eb="26">
      <t>アンブン</t>
    </rPh>
    <rPh sb="28" eb="30">
      <t>ヒヨウ</t>
    </rPh>
    <rPh sb="31" eb="33">
      <t>ケイジョウ</t>
    </rPh>
    <phoneticPr fontId="2"/>
  </si>
  <si>
    <t>新粗大ごみ処理施設と共通する工事のため施設規模で案分した費用を計上する。</t>
    <rPh sb="19" eb="21">
      <t>シセツ</t>
    </rPh>
    <rPh sb="21" eb="23">
      <t>キボ</t>
    </rPh>
    <phoneticPr fontId="2"/>
  </si>
  <si>
    <t>川口市戸塚環境センター施設整備・運営管理事業　施設整備工事費価格提案書内訳対応表（新粗大ごみ処理施設）</t>
    <rPh sb="0" eb="3">
      <t>カワグチシ</t>
    </rPh>
    <rPh sb="3" eb="5">
      <t>トヅカ</t>
    </rPh>
    <rPh sb="5" eb="7">
      <t>カンキョウ</t>
    </rPh>
    <rPh sb="11" eb="13">
      <t>シセツ</t>
    </rPh>
    <rPh sb="13" eb="15">
      <t>セイビ</t>
    </rPh>
    <rPh sb="16" eb="18">
      <t>ウンエイ</t>
    </rPh>
    <rPh sb="18" eb="20">
      <t>カンリ</t>
    </rPh>
    <rPh sb="20" eb="22">
      <t>ジギョウ</t>
    </rPh>
    <rPh sb="23" eb="25">
      <t>シセツ</t>
    </rPh>
    <rPh sb="25" eb="27">
      <t>セイビ</t>
    </rPh>
    <rPh sb="27" eb="29">
      <t>コウジ</t>
    </rPh>
    <rPh sb="29" eb="30">
      <t>ヒ</t>
    </rPh>
    <rPh sb="30" eb="32">
      <t>カカク</t>
    </rPh>
    <rPh sb="32" eb="35">
      <t>テイアンショ</t>
    </rPh>
    <rPh sb="35" eb="37">
      <t>ウチワケ</t>
    </rPh>
    <rPh sb="37" eb="39">
      <t>タイオウ</t>
    </rPh>
    <rPh sb="39" eb="40">
      <t>ヒョウ</t>
    </rPh>
    <phoneticPr fontId="2"/>
  </si>
  <si>
    <t xml:space="preserve">  川口市戸塚環境センター施設整備・運営管理事業
  施設整備工事：新焼却処理施設</t>
    <rPh sb="2" eb="5">
      <t>カワグチシ</t>
    </rPh>
    <rPh sb="5" eb="7">
      <t>トヅカ</t>
    </rPh>
    <rPh sb="7" eb="9">
      <t>カンキョウ</t>
    </rPh>
    <rPh sb="13" eb="15">
      <t>シセツ</t>
    </rPh>
    <rPh sb="15" eb="17">
      <t>セイビ</t>
    </rPh>
    <rPh sb="18" eb="20">
      <t>ウンエイ</t>
    </rPh>
    <rPh sb="20" eb="22">
      <t>カンリ</t>
    </rPh>
    <rPh sb="22" eb="24">
      <t>ジギョウ</t>
    </rPh>
    <phoneticPr fontId="6"/>
  </si>
  <si>
    <t>　　川口市戸塚環境センター施設整備・運営管理事業
　　施設整備工事費：粗大ごみ処理施設</t>
    <rPh sb="2" eb="5">
      <t>カワグチシ</t>
    </rPh>
    <rPh sb="5" eb="7">
      <t>トヅカ</t>
    </rPh>
    <rPh sb="7" eb="9">
      <t>カンキョウ</t>
    </rPh>
    <rPh sb="13" eb="15">
      <t>シセツ</t>
    </rPh>
    <rPh sb="15" eb="17">
      <t>セイビ</t>
    </rPh>
    <rPh sb="18" eb="20">
      <t>ウンエイ</t>
    </rPh>
    <rPh sb="20" eb="22">
      <t>カンリ</t>
    </rPh>
    <rPh sb="22" eb="24">
      <t>ジギョウ</t>
    </rPh>
    <rPh sb="27" eb="29">
      <t>シセツ</t>
    </rPh>
    <rPh sb="29" eb="31">
      <t>セイビ</t>
    </rPh>
    <rPh sb="31" eb="34">
      <t>コウジヒ</t>
    </rPh>
    <rPh sb="35" eb="37">
      <t>ソダイ</t>
    </rPh>
    <rPh sb="39" eb="41">
      <t>ショリ</t>
    </rPh>
    <rPh sb="41" eb="43">
      <t>シセツ</t>
    </rPh>
    <phoneticPr fontId="2"/>
  </si>
  <si>
    <t>（あて先）川口市長</t>
    <rPh sb="3" eb="4">
      <t>サキ</t>
    </rPh>
    <rPh sb="5" eb="7">
      <t>カワグチ</t>
    </rPh>
    <rPh sb="7" eb="9">
      <t>シチョウ</t>
    </rPh>
    <phoneticPr fontId="2"/>
  </si>
  <si>
    <t>　提出期間及び提出先は、「技術提案書作成要領　1-3．技術提案書の提出 2）」と同様とする。</t>
    <rPh sb="3" eb="5">
      <t>キカン</t>
    </rPh>
    <rPh sb="5" eb="6">
      <t>オヨ</t>
    </rPh>
    <rPh sb="7" eb="9">
      <t>テイシュツ</t>
    </rPh>
    <rPh sb="9" eb="10">
      <t>サキ</t>
    </rPh>
    <rPh sb="13" eb="15">
      <t>ギジュツ</t>
    </rPh>
    <rPh sb="15" eb="18">
      <t>テイアンショ</t>
    </rPh>
    <rPh sb="18" eb="20">
      <t>サクセイ</t>
    </rPh>
    <rPh sb="20" eb="22">
      <t>ヨウリョウ</t>
    </rPh>
    <rPh sb="27" eb="29">
      <t>ギジュツ</t>
    </rPh>
    <rPh sb="29" eb="32">
      <t>テイアンショ</t>
    </rPh>
    <rPh sb="33" eb="35">
      <t>テイシュツ</t>
    </rPh>
    <rPh sb="40" eb="42">
      <t>ドウヨウ</t>
    </rPh>
    <phoneticPr fontId="2"/>
  </si>
  <si>
    <t>新焼却施設工場棟</t>
    <rPh sb="0" eb="1">
      <t>シン</t>
    </rPh>
    <rPh sb="1" eb="3">
      <t>ショウキャク</t>
    </rPh>
    <rPh sb="3" eb="5">
      <t>シセツ</t>
    </rPh>
    <rPh sb="5" eb="8">
      <t>コウジョウトウ</t>
    </rPh>
    <phoneticPr fontId="2"/>
  </si>
  <si>
    <t>新計量棟</t>
    <rPh sb="0" eb="1">
      <t>シン</t>
    </rPh>
    <rPh sb="1" eb="3">
      <t>ケイリョウ</t>
    </rPh>
    <rPh sb="3" eb="4">
      <t>トウ</t>
    </rPh>
    <phoneticPr fontId="2"/>
  </si>
  <si>
    <t>新特高変電所</t>
    <rPh sb="0" eb="1">
      <t>シン</t>
    </rPh>
    <rPh sb="1" eb="3">
      <t>トッコウ</t>
    </rPh>
    <rPh sb="3" eb="6">
      <t>ヘンデンショ</t>
    </rPh>
    <phoneticPr fontId="2"/>
  </si>
  <si>
    <t>新焼却施設建設工事直接工事費計</t>
    <rPh sb="0" eb="1">
      <t>シン</t>
    </rPh>
    <rPh sb="1" eb="3">
      <t>ショウキャク</t>
    </rPh>
    <rPh sb="3" eb="5">
      <t>シセツ</t>
    </rPh>
    <rPh sb="5" eb="7">
      <t>ケンセツ</t>
    </rPh>
    <rPh sb="7" eb="9">
      <t>コウジ</t>
    </rPh>
    <rPh sb="9" eb="11">
      <t>チョクセツ</t>
    </rPh>
    <rPh sb="11" eb="14">
      <t>コウジヒ</t>
    </rPh>
    <rPh sb="14" eb="15">
      <t>ケイ</t>
    </rPh>
    <phoneticPr fontId="2"/>
  </si>
  <si>
    <t>新焼却施設建設工事費計</t>
    <rPh sb="0" eb="1">
      <t>シン</t>
    </rPh>
    <rPh sb="1" eb="3">
      <t>ショウキャク</t>
    </rPh>
    <rPh sb="3" eb="5">
      <t>シセツ</t>
    </rPh>
    <rPh sb="5" eb="7">
      <t>ケンセツ</t>
    </rPh>
    <rPh sb="7" eb="9">
      <t>コウジ</t>
    </rPh>
    <rPh sb="9" eb="10">
      <t>ヒ</t>
    </rPh>
    <rPh sb="10" eb="11">
      <t>ケイ</t>
    </rPh>
    <phoneticPr fontId="2"/>
  </si>
  <si>
    <t>新焼却施設建設工事諸経費計</t>
    <rPh sb="0" eb="1">
      <t>シン</t>
    </rPh>
    <rPh sb="1" eb="3">
      <t>ショウキャク</t>
    </rPh>
    <rPh sb="3" eb="5">
      <t>シセツ</t>
    </rPh>
    <rPh sb="5" eb="7">
      <t>ケンセツ</t>
    </rPh>
    <rPh sb="7" eb="9">
      <t>コウジ</t>
    </rPh>
    <rPh sb="9" eb="12">
      <t>ショケイヒ</t>
    </rPh>
    <rPh sb="12" eb="13">
      <t>ケイ</t>
    </rPh>
    <phoneticPr fontId="2"/>
  </si>
  <si>
    <t>新計量棟</t>
    <rPh sb="0" eb="1">
      <t>シン</t>
    </rPh>
    <rPh sb="1" eb="3">
      <t>ケイリョウ</t>
    </rPh>
    <rPh sb="3" eb="4">
      <t>ムネ</t>
    </rPh>
    <phoneticPr fontId="2"/>
  </si>
  <si>
    <t>・新粗大ごみ処理施設と共通する工事のため施設規模で案分した費用を計上する。
・建築工事（新計量棟）として計上する。</t>
    <rPh sb="20" eb="22">
      <t>シセツ</t>
    </rPh>
    <rPh sb="22" eb="24">
      <t>キボ</t>
    </rPh>
    <rPh sb="39" eb="41">
      <t>ケンチク</t>
    </rPh>
    <rPh sb="41" eb="43">
      <t>コウジ</t>
    </rPh>
    <rPh sb="44" eb="45">
      <t>シン</t>
    </rPh>
    <rPh sb="45" eb="48">
      <t>ケイリョウトウ</t>
    </rPh>
    <rPh sb="52" eb="54">
      <t>ケイジョウ</t>
    </rPh>
    <phoneticPr fontId="2"/>
  </si>
  <si>
    <t>・受入供給設備、燃焼設備、燃焼ガス冷却設備、排ガス処理設備、余熱利用設備、通風設備、灰出し設備、用役設備の設置・収納に必要な室等の建築工事に相当する費用を計上する。なお、当該費用には煙突外筒も含まれる。
・このうち、灰積出しホッパを設置する室に係る建築工事に相当する費用は交付対象外に算入する。
・受入供給設備、燃焼設備、燃焼ガス冷却設備、排ガス処理設備、余熱利用設備、通風設備、灰出し設備、給水設備、排水処理設備、共通設備、電気設備、計装制御設備のための基礎及び杭に係る費用を計上する。なお、杭に係る費用は杭工事（1/3交付対象）で計上する。</t>
    <rPh sb="8" eb="10">
      <t>ネンショウ</t>
    </rPh>
    <rPh sb="10" eb="12">
      <t>セツビ</t>
    </rPh>
    <rPh sb="48" eb="50">
      <t>ヨウエキ</t>
    </rPh>
    <rPh sb="156" eb="158">
      <t>ネンショウ</t>
    </rPh>
    <rPh sb="158" eb="160">
      <t>セツビ</t>
    </rPh>
    <rPh sb="208" eb="210">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</si>
</sst>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sz val="7"/>
      <name val="ＭＳ Ｐゴシック"/>
      <family val="3"/>
      <charset val="128"/>
    </font>
    <font>
      <sz val="14"/>
      <name val="ＭＳ 明朝"/>
      <family val="1"/>
      <charset val="128"/>
    </font>
    <font>
      <b/>
      <sz val="11"/>
      <name val="ＭＳ 明朝"/>
      <family val="1"/>
      <charset val="128"/>
    </font>
    <font>
      <sz val="8"/>
      <name val="ＭＳ 明朝"/>
      <family val="1"/>
      <charset val="128"/>
    </font>
    <font>
      <sz val="10"/>
      <name val="ＭＳ ゴシック"/>
      <family val="3"/>
      <charset val="128"/>
    </font>
    <font>
      <sz val="9"/>
      <name val="ＭＳ ゴシック"/>
      <family val="3"/>
      <charset val="128"/>
    </font>
    <font>
      <sz val="11"/>
      <name val="ＭＳ Ｐゴシック"/>
      <family val="3"/>
      <charset val="128"/>
    </font>
    <font>
      <sz val="12"/>
      <name val="ＭＳ 明朝"/>
      <family val="1"/>
      <charset val="128"/>
    </font>
    <font>
      <sz val="12"/>
      <name val="ＭＳ ゴシック"/>
      <family val="3"/>
      <charset val="128"/>
    </font>
    <font>
      <sz val="12"/>
      <color indexed="41"/>
      <name val="ＭＳ 明朝"/>
      <family val="1"/>
      <charset val="128"/>
    </font>
    <font>
      <sz val="8"/>
      <name val="ＭＳ ゴシック"/>
      <family val="3"/>
      <charset val="128"/>
    </font>
    <font>
      <sz val="10"/>
      <color rgb="FFFF0000"/>
      <name val="ＭＳ ゴシック"/>
      <family val="3"/>
      <charset val="128"/>
    </font>
    <font>
      <sz val="11"/>
      <color rgb="FFFF0000"/>
      <name val="ＭＳ 明朝"/>
      <family val="1"/>
      <charset val="128"/>
    </font>
    <font>
      <sz val="18"/>
      <name val="ＭＳ ゴシック"/>
      <family val="3"/>
      <charset val="128"/>
    </font>
    <font>
      <sz val="18"/>
      <name val="ＭＳ Ｐゴシック"/>
      <family val="3"/>
      <charset val="128"/>
    </font>
    <font>
      <sz val="11"/>
      <color theme="1"/>
      <name val="ＭＳ Ｐゴシック"/>
      <family val="3"/>
      <charset val="128"/>
      <scheme val="minor"/>
    </font>
    <font>
      <sz val="16"/>
      <name val="ＭＳ 明朝"/>
      <family val="1"/>
      <charset val="128"/>
    </font>
    <font>
      <sz val="28"/>
      <name val="ＭＳ 明朝"/>
      <family val="1"/>
      <charset val="128"/>
    </font>
    <font>
      <sz val="12"/>
      <color rgb="FFFFC000"/>
      <name val="ＭＳ 明朝"/>
      <family val="1"/>
      <charset val="128"/>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60">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diagonal/>
    </border>
    <border>
      <left style="hair">
        <color indexed="64"/>
      </left>
      <right/>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6">
    <xf numFmtId="0" fontId="0" fillId="0" borderId="0"/>
    <xf numFmtId="9" fontId="12"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xf numFmtId="0" fontId="12" fillId="0" borderId="0"/>
    <xf numFmtId="0" fontId="21" fillId="0" borderId="0">
      <alignment vertical="center"/>
    </xf>
  </cellStyleXfs>
  <cellXfs count="345">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xf numFmtId="0" fontId="3" fillId="0" borderId="0" xfId="0" applyFont="1" applyBorder="1"/>
    <xf numFmtId="0" fontId="3" fillId="0" borderId="3" xfId="0" applyFont="1" applyBorder="1"/>
    <xf numFmtId="0" fontId="3" fillId="0" borderId="1"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4" xfId="0" applyFont="1" applyBorder="1" applyAlignment="1">
      <alignment horizontal="center"/>
    </xf>
    <xf numFmtId="0" fontId="3" fillId="0" borderId="8" xfId="0" applyFont="1" applyBorder="1"/>
    <xf numFmtId="0" fontId="3" fillId="0" borderId="9" xfId="0" applyFont="1" applyBorder="1"/>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pplyProtection="1">
      <alignment horizontal="center" vertical="center"/>
    </xf>
    <xf numFmtId="0" fontId="7" fillId="0" borderId="0" xfId="0" applyFont="1" applyAlignment="1">
      <alignment horizontal="center" vertical="center"/>
    </xf>
    <xf numFmtId="0" fontId="5" fillId="0" borderId="0" xfId="0" applyFont="1" applyBorder="1" applyAlignment="1">
      <alignment vertical="center"/>
    </xf>
    <xf numFmtId="0" fontId="3" fillId="0" borderId="0" xfId="0" applyFont="1" applyFill="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applyAlignment="1">
      <alignment horizontal="center"/>
    </xf>
    <xf numFmtId="0" fontId="3" fillId="0" borderId="21" xfId="0" applyFont="1" applyBorder="1"/>
    <xf numFmtId="0" fontId="3" fillId="0" borderId="22" xfId="0" applyFont="1" applyBorder="1" applyAlignment="1">
      <alignment horizontal="center"/>
    </xf>
    <xf numFmtId="0" fontId="3" fillId="0" borderId="23" xfId="0" applyFont="1" applyBorder="1"/>
    <xf numFmtId="0" fontId="3" fillId="0" borderId="24" xfId="0" applyFont="1" applyBorder="1"/>
    <xf numFmtId="0" fontId="3" fillId="0" borderId="25" xfId="0" applyFont="1" applyBorder="1"/>
    <xf numFmtId="0" fontId="3" fillId="0" borderId="22" xfId="0" applyFont="1" applyBorder="1"/>
    <xf numFmtId="0" fontId="3" fillId="0" borderId="26" xfId="0" applyFont="1" applyBorder="1"/>
    <xf numFmtId="0" fontId="3" fillId="0" borderId="27" xfId="0" applyFont="1" applyBorder="1"/>
    <xf numFmtId="0" fontId="3" fillId="0" borderId="28" xfId="0" applyFont="1" applyBorder="1"/>
    <xf numFmtId="0" fontId="3" fillId="0" borderId="29" xfId="0" applyFont="1" applyBorder="1"/>
    <xf numFmtId="0" fontId="3" fillId="0" borderId="30" xfId="0" applyFont="1" applyBorder="1"/>
    <xf numFmtId="0" fontId="3" fillId="0" borderId="31" xfId="0" applyFont="1" applyBorder="1" applyAlignment="1">
      <alignment horizontal="center"/>
    </xf>
    <xf numFmtId="0" fontId="3" fillId="0" borderId="31" xfId="0" applyFont="1" applyBorder="1"/>
    <xf numFmtId="0" fontId="3" fillId="0" borderId="32" xfId="0" applyFont="1" applyBorder="1"/>
    <xf numFmtId="0" fontId="3" fillId="0" borderId="25" xfId="0" applyFont="1" applyBorder="1" applyAlignment="1">
      <alignment horizontal="center"/>
    </xf>
    <xf numFmtId="0" fontId="3" fillId="0" borderId="33" xfId="0" applyFont="1" applyBorder="1"/>
    <xf numFmtId="0" fontId="3" fillId="0" borderId="34" xfId="0" applyFont="1" applyBorder="1"/>
    <xf numFmtId="0" fontId="3" fillId="0" borderId="36" xfId="0" applyFont="1" applyBorder="1"/>
    <xf numFmtId="0" fontId="3" fillId="0" borderId="6" xfId="0" applyFont="1" applyBorder="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0" fontId="3" fillId="0" borderId="37" xfId="0" applyFont="1" applyBorder="1" applyAlignment="1">
      <alignment horizontal="center"/>
    </xf>
    <xf numFmtId="0" fontId="3" fillId="0" borderId="37" xfId="0" applyFont="1" applyBorder="1" applyAlignment="1">
      <alignment horizontal="center" shrinkToFit="1"/>
    </xf>
    <xf numFmtId="0" fontId="4" fillId="0" borderId="21" xfId="0" applyFont="1" applyBorder="1"/>
    <xf numFmtId="0" fontId="3" fillId="0" borderId="38" xfId="0" applyFont="1" applyBorder="1"/>
    <xf numFmtId="0" fontId="4" fillId="0" borderId="22" xfId="0" applyFont="1" applyBorder="1" applyAlignment="1">
      <alignment shrinkToFit="1"/>
    </xf>
    <xf numFmtId="0" fontId="3" fillId="0" borderId="37" xfId="0" applyFont="1" applyBorder="1"/>
    <xf numFmtId="0" fontId="3" fillId="0" borderId="22" xfId="0" applyFont="1" applyBorder="1" applyAlignment="1">
      <alignment shrinkToFit="1"/>
    </xf>
    <xf numFmtId="0" fontId="4" fillId="0" borderId="22" xfId="0" applyFont="1" applyBorder="1"/>
    <xf numFmtId="0" fontId="4" fillId="0" borderId="25" xfId="0" applyFont="1" applyBorder="1"/>
    <xf numFmtId="0" fontId="4" fillId="0" borderId="31" xfId="0" applyFont="1" applyBorder="1"/>
    <xf numFmtId="0" fontId="3" fillId="0" borderId="39" xfId="0" applyFont="1" applyBorder="1"/>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2" xfId="0" applyFont="1" applyBorder="1" applyAlignment="1">
      <alignment vertical="center"/>
    </xf>
    <xf numFmtId="0" fontId="10" fillId="0" borderId="40" xfId="0" applyFont="1" applyBorder="1" applyAlignment="1">
      <alignment horizontal="left" vertical="center"/>
    </xf>
    <xf numFmtId="0" fontId="10" fillId="0" borderId="4" xfId="0" applyFont="1" applyBorder="1" applyAlignment="1">
      <alignment horizontal="left" vertical="center"/>
    </xf>
    <xf numFmtId="38" fontId="10" fillId="0" borderId="40" xfId="2" applyFont="1" applyBorder="1" applyAlignment="1">
      <alignment horizontal="center" vertical="center"/>
    </xf>
    <xf numFmtId="0" fontId="10" fillId="0" borderId="3" xfId="0" applyFont="1" applyBorder="1" applyAlignment="1">
      <alignment horizontal="center" vertical="center"/>
    </xf>
    <xf numFmtId="0" fontId="10" fillId="0" borderId="38" xfId="0" applyFont="1" applyBorder="1" applyAlignment="1">
      <alignment horizontal="left" vertical="center"/>
    </xf>
    <xf numFmtId="0" fontId="10" fillId="0" borderId="40" xfId="0" applyFont="1" applyBorder="1" applyAlignment="1">
      <alignment horizontal="center" vertical="center"/>
    </xf>
    <xf numFmtId="0" fontId="7" fillId="0" borderId="0" xfId="0" applyFont="1" applyAlignment="1">
      <alignment vertical="center"/>
    </xf>
    <xf numFmtId="38" fontId="10" fillId="2" borderId="40" xfId="2" applyFont="1" applyFill="1" applyBorder="1" applyAlignment="1">
      <alignment horizontal="right" vertical="center"/>
    </xf>
    <xf numFmtId="0" fontId="3" fillId="0" borderId="41" xfId="0" applyFont="1" applyBorder="1" applyAlignment="1">
      <alignment horizontal="center"/>
    </xf>
    <xf numFmtId="0" fontId="3" fillId="0" borderId="42" xfId="0" applyFont="1" applyBorder="1"/>
    <xf numFmtId="0" fontId="3" fillId="0" borderId="43" xfId="0" applyFont="1" applyBorder="1"/>
    <xf numFmtId="0" fontId="3" fillId="0" borderId="44" xfId="0" applyFont="1" applyBorder="1"/>
    <xf numFmtId="0" fontId="3" fillId="0" borderId="41" xfId="0" applyFont="1" applyBorder="1"/>
    <xf numFmtId="0" fontId="13" fillId="0" borderId="0" xfId="0" applyFont="1" applyAlignment="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13" fillId="0" borderId="0" xfId="0" applyFont="1" applyAlignment="1" applyProtection="1">
      <alignment horizontal="left" vertical="center" wrapText="1"/>
    </xf>
    <xf numFmtId="0" fontId="0" fillId="0" borderId="0" xfId="0" applyAlignment="1">
      <alignment horizontal="left"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top"/>
    </xf>
    <xf numFmtId="0" fontId="14" fillId="0" borderId="0" xfId="0" applyFont="1" applyFill="1" applyBorder="1" applyAlignment="1" applyProtection="1">
      <alignment vertical="top" wrapText="1"/>
    </xf>
    <xf numFmtId="0" fontId="13" fillId="0" borderId="0" xfId="0" applyFont="1" applyAlignment="1" applyProtection="1">
      <alignment horizontal="center" vertical="top" shrinkToFit="1"/>
    </xf>
    <xf numFmtId="38" fontId="10" fillId="0" borderId="0" xfId="2" applyFont="1" applyAlignment="1">
      <alignment vertical="center"/>
    </xf>
    <xf numFmtId="38" fontId="10" fillId="0" borderId="40" xfId="3" applyFont="1" applyBorder="1" applyAlignment="1">
      <alignment horizontal="center" vertical="center"/>
    </xf>
    <xf numFmtId="0" fontId="11" fillId="0" borderId="45" xfId="0" applyFont="1" applyBorder="1" applyAlignment="1">
      <alignment horizontal="left" vertical="center"/>
    </xf>
    <xf numFmtId="0" fontId="10" fillId="0" borderId="46" xfId="0" applyFont="1" applyBorder="1" applyAlignment="1">
      <alignment horizontal="left" vertical="center"/>
    </xf>
    <xf numFmtId="38" fontId="10" fillId="3" borderId="40" xfId="3" applyFont="1" applyFill="1" applyBorder="1" applyAlignment="1">
      <alignment horizontal="center" vertical="center"/>
    </xf>
    <xf numFmtId="38" fontId="10" fillId="4" borderId="40" xfId="3" applyFont="1" applyFill="1" applyBorder="1" applyAlignment="1">
      <alignment horizontal="center" vertical="center"/>
    </xf>
    <xf numFmtId="38" fontId="10" fillId="2" borderId="40" xfId="3" applyFont="1" applyFill="1" applyBorder="1" applyAlignment="1">
      <alignment horizontal="right" vertical="center"/>
    </xf>
    <xf numFmtId="0" fontId="3" fillId="0" borderId="47"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0" borderId="22" xfId="0" applyFont="1" applyBorder="1" applyAlignment="1">
      <alignment horizontal="center" vertical="top"/>
    </xf>
    <xf numFmtId="0" fontId="4" fillId="0" borderId="25" xfId="0" applyFont="1" applyBorder="1" applyAlignment="1">
      <alignment shrinkToFit="1"/>
    </xf>
    <xf numFmtId="0" fontId="4" fillId="0" borderId="35" xfId="0" applyFont="1" applyBorder="1"/>
    <xf numFmtId="38" fontId="10" fillId="0" borderId="0" xfId="0" applyNumberFormat="1" applyFont="1" applyAlignment="1">
      <alignment vertical="center"/>
    </xf>
    <xf numFmtId="38" fontId="10" fillId="3" borderId="40" xfId="2" applyFont="1" applyFill="1" applyBorder="1" applyAlignment="1">
      <alignment horizontal="right" vertical="center"/>
    </xf>
    <xf numFmtId="0" fontId="10" fillId="0" borderId="5" xfId="0" applyFont="1" applyBorder="1" applyAlignment="1">
      <alignment vertical="center"/>
    </xf>
    <xf numFmtId="0" fontId="11" fillId="0" borderId="8" xfId="0" applyFont="1" applyBorder="1" applyAlignment="1">
      <alignment horizontal="center" vertical="center"/>
    </xf>
    <xf numFmtId="0" fontId="10" fillId="0" borderId="40" xfId="0" applyFont="1" applyBorder="1" applyAlignment="1">
      <alignment horizontal="center" vertical="center" shrinkToFit="1"/>
    </xf>
    <xf numFmtId="0" fontId="14" fillId="0" borderId="0" xfId="0" applyFont="1" applyFill="1" applyBorder="1" applyAlignment="1">
      <alignment horizontal="center" vertical="top"/>
    </xf>
    <xf numFmtId="0" fontId="7" fillId="0" borderId="0" xfId="0" applyFont="1" applyAlignment="1">
      <alignment horizontal="left" vertical="center"/>
    </xf>
    <xf numFmtId="38" fontId="10" fillId="3" borderId="40" xfId="2" applyFont="1" applyFill="1" applyBorder="1" applyAlignment="1">
      <alignment horizontal="center" vertical="center"/>
    </xf>
    <xf numFmtId="0" fontId="10" fillId="0" borderId="38" xfId="0" applyFont="1" applyBorder="1" applyAlignment="1">
      <alignment horizontal="center" vertical="center"/>
    </xf>
    <xf numFmtId="0" fontId="16" fillId="0" borderId="40" xfId="0" applyFont="1" applyBorder="1" applyAlignment="1">
      <alignment horizontal="left" vertical="center"/>
    </xf>
    <xf numFmtId="0" fontId="4" fillId="5" borderId="25" xfId="0" applyFont="1" applyFill="1" applyBorder="1" applyAlignment="1">
      <alignment horizontal="left" vertical="center" wrapText="1"/>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6" fillId="0" borderId="46" xfId="0" applyFont="1" applyBorder="1" applyAlignment="1">
      <alignment horizontal="left" vertical="center"/>
    </xf>
    <xf numFmtId="0" fontId="17" fillId="0" borderId="46" xfId="0" applyFont="1" applyBorder="1" applyAlignment="1">
      <alignment horizontal="left" vertical="center"/>
    </xf>
    <xf numFmtId="0" fontId="10" fillId="5" borderId="40" xfId="0" applyFont="1" applyFill="1" applyBorder="1" applyAlignment="1">
      <alignment horizontal="left" vertical="center"/>
    </xf>
    <xf numFmtId="0" fontId="3" fillId="5" borderId="10" xfId="0" applyFont="1" applyFill="1" applyBorder="1"/>
    <xf numFmtId="0" fontId="3" fillId="5" borderId="11" xfId="0" applyFont="1" applyFill="1" applyBorder="1"/>
    <xf numFmtId="0" fontId="3" fillId="5" borderId="15" xfId="0" applyFont="1" applyFill="1" applyBorder="1"/>
    <xf numFmtId="0" fontId="3" fillId="5" borderId="22" xfId="0" applyFont="1" applyFill="1" applyBorder="1" applyAlignment="1">
      <alignment horizontal="center"/>
    </xf>
    <xf numFmtId="0" fontId="3" fillId="5" borderId="25" xfId="0" applyFont="1" applyFill="1" applyBorder="1" applyAlignment="1">
      <alignment horizontal="center"/>
    </xf>
    <xf numFmtId="0" fontId="3" fillId="5" borderId="18" xfId="0" applyFont="1" applyFill="1" applyBorder="1"/>
    <xf numFmtId="0" fontId="3" fillId="5" borderId="19" xfId="0" applyFont="1" applyFill="1" applyBorder="1"/>
    <xf numFmtId="0" fontId="3" fillId="5" borderId="20" xfId="0" applyFont="1" applyFill="1" applyBorder="1"/>
    <xf numFmtId="0" fontId="3" fillId="5" borderId="25" xfId="0" applyFont="1" applyFill="1" applyBorder="1" applyAlignment="1">
      <alignment horizontal="center" vertical="top"/>
    </xf>
    <xf numFmtId="0" fontId="3" fillId="5" borderId="22" xfId="0" applyFont="1" applyFill="1" applyBorder="1" applyAlignment="1">
      <alignment horizontal="center" vertical="top"/>
    </xf>
    <xf numFmtId="0" fontId="3" fillId="0" borderId="25" xfId="0" applyFont="1" applyBorder="1" applyAlignment="1">
      <alignment horizontal="center" vertical="top"/>
    </xf>
    <xf numFmtId="0" fontId="3" fillId="0" borderId="35" xfId="0" applyFont="1" applyBorder="1" applyAlignment="1">
      <alignment horizontal="center" vertical="top"/>
    </xf>
    <xf numFmtId="0" fontId="3" fillId="5" borderId="13" xfId="0" applyFont="1" applyFill="1" applyBorder="1"/>
    <xf numFmtId="0" fontId="4" fillId="0" borderId="35" xfId="0" applyFont="1" applyBorder="1" applyAlignment="1">
      <alignment wrapText="1"/>
    </xf>
    <xf numFmtId="0" fontId="3" fillId="0" borderId="6" xfId="0" applyFont="1" applyBorder="1" applyAlignment="1">
      <alignment vertical="top"/>
    </xf>
    <xf numFmtId="0" fontId="3" fillId="0" borderId="19" xfId="0" applyFont="1" applyBorder="1" applyAlignment="1">
      <alignment vertical="top"/>
    </xf>
    <xf numFmtId="0" fontId="4" fillId="0" borderId="22" xfId="0" applyFont="1" applyBorder="1" applyAlignment="1">
      <alignment wrapText="1"/>
    </xf>
    <xf numFmtId="0" fontId="18" fillId="0" borderId="8" xfId="0" applyFont="1" applyBorder="1"/>
    <xf numFmtId="0" fontId="18" fillId="0" borderId="2" xfId="0" applyFont="1" applyBorder="1"/>
    <xf numFmtId="0" fontId="18" fillId="0" borderId="16" xfId="0" applyFont="1" applyBorder="1"/>
    <xf numFmtId="0" fontId="18" fillId="0" borderId="5" xfId="0" applyFont="1" applyBorder="1"/>
    <xf numFmtId="0" fontId="9" fillId="0" borderId="22" xfId="0" applyFont="1" applyBorder="1" applyAlignment="1">
      <alignment wrapText="1"/>
    </xf>
    <xf numFmtId="0" fontId="3" fillId="5" borderId="22" xfId="0" applyFont="1" applyFill="1" applyBorder="1" applyAlignment="1">
      <alignment shrinkToFit="1"/>
    </xf>
    <xf numFmtId="0" fontId="3" fillId="5" borderId="12" xfId="0" applyFont="1" applyFill="1" applyBorder="1"/>
    <xf numFmtId="0" fontId="3" fillId="5" borderId="14" xfId="0" applyFont="1" applyFill="1" applyBorder="1"/>
    <xf numFmtId="0" fontId="3" fillId="5" borderId="12" xfId="0" applyFont="1" applyFill="1" applyBorder="1" applyAlignment="1">
      <alignment vertical="top"/>
    </xf>
    <xf numFmtId="0" fontId="3" fillId="5" borderId="13" xfId="0" applyFont="1" applyFill="1" applyBorder="1" applyAlignment="1">
      <alignment vertical="top"/>
    </xf>
    <xf numFmtId="0" fontId="3" fillId="5" borderId="14" xfId="0" applyFont="1" applyFill="1" applyBorder="1" applyAlignment="1">
      <alignment vertical="top"/>
    </xf>
    <xf numFmtId="0" fontId="3" fillId="5" borderId="0" xfId="0" applyFont="1" applyFill="1" applyBorder="1" applyAlignment="1">
      <alignment vertical="top"/>
    </xf>
    <xf numFmtId="0" fontId="3" fillId="5" borderId="22" xfId="0" applyFont="1" applyFill="1" applyBorder="1"/>
    <xf numFmtId="0" fontId="3" fillId="5" borderId="23" xfId="0" applyFont="1" applyFill="1" applyBorder="1"/>
    <xf numFmtId="0" fontId="3" fillId="5" borderId="24" xfId="0" applyFont="1" applyFill="1" applyBorder="1"/>
    <xf numFmtId="0" fontId="3" fillId="5" borderId="10" xfId="0" applyFont="1" applyFill="1" applyBorder="1" applyAlignment="1">
      <alignment vertical="top"/>
    </xf>
    <xf numFmtId="0" fontId="3" fillId="5" borderId="11" xfId="0" applyFont="1" applyFill="1" applyBorder="1" applyAlignment="1">
      <alignment vertical="top"/>
    </xf>
    <xf numFmtId="0" fontId="3" fillId="5" borderId="15" xfId="0" applyFont="1" applyFill="1" applyBorder="1" applyAlignment="1">
      <alignment vertical="top"/>
    </xf>
    <xf numFmtId="0" fontId="4" fillId="5" borderId="22" xfId="0" applyFont="1" applyFill="1" applyBorder="1" applyAlignment="1">
      <alignment wrapText="1"/>
    </xf>
    <xf numFmtId="0" fontId="3" fillId="5" borderId="6" xfId="0" applyFont="1" applyFill="1" applyBorder="1"/>
    <xf numFmtId="0" fontId="3" fillId="5" borderId="29" xfId="0" applyFont="1" applyFill="1" applyBorder="1"/>
    <xf numFmtId="0" fontId="3" fillId="5" borderId="30" xfId="0" applyFont="1" applyFill="1" applyBorder="1"/>
    <xf numFmtId="0" fontId="3" fillId="5" borderId="31" xfId="0" applyFont="1" applyFill="1" applyBorder="1" applyAlignment="1">
      <alignment horizontal="center"/>
    </xf>
    <xf numFmtId="0" fontId="3" fillId="5" borderId="32" xfId="0" applyFont="1" applyFill="1" applyBorder="1"/>
    <xf numFmtId="0" fontId="3" fillId="5" borderId="33" xfId="0" applyFont="1" applyFill="1" applyBorder="1"/>
    <xf numFmtId="0" fontId="3" fillId="5" borderId="34" xfId="0" applyFont="1" applyFill="1" applyBorder="1"/>
    <xf numFmtId="0" fontId="3" fillId="5" borderId="0" xfId="0" applyFont="1" applyFill="1" applyBorder="1"/>
    <xf numFmtId="0" fontId="3" fillId="5" borderId="19" xfId="0" applyFont="1" applyFill="1" applyBorder="1" applyAlignment="1">
      <alignment vertical="top"/>
    </xf>
    <xf numFmtId="0" fontId="3" fillId="5" borderId="20" xfId="0" applyFont="1" applyFill="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3" fillId="0" borderId="20" xfId="0" applyFont="1" applyBorder="1" applyAlignment="1">
      <alignment vertical="top"/>
    </xf>
    <xf numFmtId="0" fontId="3" fillId="5" borderId="22" xfId="0" applyFont="1" applyFill="1" applyBorder="1" applyAlignment="1">
      <alignment vertical="top"/>
    </xf>
    <xf numFmtId="0" fontId="3" fillId="5" borderId="6" xfId="0" applyFont="1" applyFill="1" applyBorder="1" applyAlignment="1">
      <alignment vertical="top"/>
    </xf>
    <xf numFmtId="0" fontId="3" fillId="5" borderId="7" xfId="0" applyFont="1" applyFill="1" applyBorder="1" applyAlignment="1">
      <alignment vertical="top"/>
    </xf>
    <xf numFmtId="0" fontId="3" fillId="5" borderId="4" xfId="0" applyFont="1" applyFill="1" applyBorder="1" applyAlignment="1">
      <alignment horizontal="center" vertical="top"/>
    </xf>
    <xf numFmtId="0" fontId="3" fillId="5" borderId="29" xfId="0" applyFont="1" applyFill="1" applyBorder="1" applyAlignment="1">
      <alignment vertical="top"/>
    </xf>
    <xf numFmtId="0" fontId="3" fillId="5" borderId="30" xfId="0" applyFont="1" applyFill="1" applyBorder="1" applyAlignment="1">
      <alignment vertical="top"/>
    </xf>
    <xf numFmtId="0" fontId="3" fillId="5" borderId="31" xfId="0" applyFont="1" applyFill="1" applyBorder="1" applyAlignment="1">
      <alignment horizontal="center" vertical="top"/>
    </xf>
    <xf numFmtId="0" fontId="3" fillId="5" borderId="33" xfId="0" applyFont="1" applyFill="1" applyBorder="1" applyAlignment="1">
      <alignment vertical="top"/>
    </xf>
    <xf numFmtId="0" fontId="3" fillId="5" borderId="34" xfId="0" applyFont="1" applyFill="1" applyBorder="1" applyAlignment="1">
      <alignment vertical="top"/>
    </xf>
    <xf numFmtId="0" fontId="3" fillId="5" borderId="32" xfId="0" applyFont="1" applyFill="1" applyBorder="1" applyAlignment="1">
      <alignment vertical="top"/>
    </xf>
    <xf numFmtId="0" fontId="3" fillId="5" borderId="23" xfId="0" applyFont="1" applyFill="1" applyBorder="1" applyAlignment="1">
      <alignment vertical="top"/>
    </xf>
    <xf numFmtId="0" fontId="3" fillId="5" borderId="24" xfId="0" applyFont="1" applyFill="1" applyBorder="1" applyAlignment="1">
      <alignment vertical="top"/>
    </xf>
    <xf numFmtId="0" fontId="3" fillId="5" borderId="31" xfId="0" applyFont="1" applyFill="1" applyBorder="1"/>
    <xf numFmtId="0" fontId="3" fillId="5" borderId="16" xfId="0" applyFont="1" applyFill="1" applyBorder="1"/>
    <xf numFmtId="0" fontId="3" fillId="5" borderId="3" xfId="0" applyFont="1" applyFill="1" applyBorder="1" applyAlignment="1">
      <alignment vertical="top"/>
    </xf>
    <xf numFmtId="0" fontId="3" fillId="5" borderId="15" xfId="0" applyFont="1" applyFill="1" applyBorder="1" applyAlignment="1">
      <alignment shrinkToFit="1"/>
    </xf>
    <xf numFmtId="0" fontId="3" fillId="5" borderId="20" xfId="0" applyFont="1" applyFill="1" applyBorder="1" applyAlignment="1">
      <alignment shrinkToFit="1"/>
    </xf>
    <xf numFmtId="0" fontId="3" fillId="5" borderId="15" xfId="0" applyFont="1" applyFill="1" applyBorder="1" applyAlignment="1">
      <alignment vertical="top" shrinkToFit="1"/>
    </xf>
    <xf numFmtId="0" fontId="3" fillId="5" borderId="18" xfId="0" applyFont="1" applyFill="1" applyBorder="1" applyAlignment="1">
      <alignment vertical="top"/>
    </xf>
    <xf numFmtId="0" fontId="3" fillId="5" borderId="20" xfId="0" applyFont="1" applyFill="1" applyBorder="1" applyAlignment="1">
      <alignment vertical="top" shrinkToFit="1"/>
    </xf>
    <xf numFmtId="0" fontId="3" fillId="5" borderId="1" xfId="0" applyFont="1" applyFill="1" applyBorder="1" applyAlignment="1">
      <alignment horizontal="center" vertical="top"/>
    </xf>
    <xf numFmtId="0" fontId="3" fillId="5" borderId="17" xfId="0" applyFont="1" applyFill="1" applyBorder="1"/>
    <xf numFmtId="0" fontId="3" fillId="5" borderId="35" xfId="0" applyFont="1" applyFill="1" applyBorder="1" applyAlignment="1">
      <alignment horizontal="center" vertical="top"/>
    </xf>
    <xf numFmtId="0" fontId="4" fillId="5" borderId="31" xfId="0" applyFont="1" applyFill="1" applyBorder="1"/>
    <xf numFmtId="0" fontId="4" fillId="5" borderId="22" xfId="0" applyFont="1" applyFill="1" applyBorder="1"/>
    <xf numFmtId="0" fontId="3" fillId="5" borderId="21" xfId="0" applyFont="1" applyFill="1" applyBorder="1"/>
    <xf numFmtId="0" fontId="3" fillId="5" borderId="35" xfId="0" applyFont="1" applyFill="1" applyBorder="1" applyAlignment="1">
      <alignment horizontal="center"/>
    </xf>
    <xf numFmtId="0" fontId="4" fillId="5" borderId="21" xfId="0" applyFont="1" applyFill="1" applyBorder="1"/>
    <xf numFmtId="0" fontId="18" fillId="5" borderId="5" xfId="0" applyFont="1" applyFill="1" applyBorder="1"/>
    <xf numFmtId="0" fontId="18" fillId="5" borderId="17" xfId="0" applyFont="1" applyFill="1" applyBorder="1"/>
    <xf numFmtId="0" fontId="18" fillId="5" borderId="2" xfId="0" applyFont="1" applyFill="1" applyBorder="1"/>
    <xf numFmtId="0" fontId="16" fillId="5" borderId="40" xfId="0" applyFont="1" applyFill="1" applyBorder="1" applyAlignment="1">
      <alignment horizontal="left" vertical="center"/>
    </xf>
    <xf numFmtId="0" fontId="3" fillId="0" borderId="1" xfId="0" applyFont="1" applyFill="1" applyBorder="1"/>
    <xf numFmtId="0" fontId="3" fillId="0" borderId="2" xfId="0" applyFont="1" applyFill="1" applyBorder="1"/>
    <xf numFmtId="0" fontId="3" fillId="0" borderId="29" xfId="0" applyFont="1" applyFill="1" applyBorder="1"/>
    <xf numFmtId="0" fontId="3" fillId="0" borderId="16" xfId="0" applyFont="1" applyFill="1" applyBorder="1"/>
    <xf numFmtId="0" fontId="3" fillId="0" borderId="10" xfId="0" applyFont="1" applyFill="1" applyBorder="1" applyAlignment="1">
      <alignment vertical="top"/>
    </xf>
    <xf numFmtId="0" fontId="3" fillId="0" borderId="13" xfId="0" applyFont="1" applyFill="1" applyBorder="1" applyAlignment="1">
      <alignment vertical="top"/>
    </xf>
    <xf numFmtId="0" fontId="3" fillId="0" borderId="23" xfId="0" applyFont="1" applyFill="1" applyBorder="1" applyAlignment="1">
      <alignment vertical="top"/>
    </xf>
    <xf numFmtId="0" fontId="3" fillId="0" borderId="12" xfId="0" applyFont="1" applyFill="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3" fillId="0" borderId="8" xfId="0" applyFont="1" applyFill="1" applyBorder="1"/>
    <xf numFmtId="0" fontId="3" fillId="0" borderId="9" xfId="0" applyFont="1" applyFill="1" applyBorder="1"/>
    <xf numFmtId="0" fontId="3" fillId="0" borderId="1" xfId="0" applyFont="1" applyBorder="1" applyAlignment="1">
      <alignment vertical="top"/>
    </xf>
    <xf numFmtId="0" fontId="3" fillId="5" borderId="9" xfId="0" applyFont="1" applyFill="1" applyBorder="1"/>
    <xf numFmtId="0" fontId="10" fillId="6" borderId="40" xfId="0" applyFont="1" applyFill="1" applyBorder="1" applyAlignment="1">
      <alignment horizontal="left" vertical="center"/>
    </xf>
    <xf numFmtId="0" fontId="10" fillId="6" borderId="40" xfId="0" applyFont="1" applyFill="1" applyBorder="1" applyAlignment="1">
      <alignment horizontal="left" vertical="center" wrapText="1"/>
    </xf>
    <xf numFmtId="0" fontId="9" fillId="6" borderId="25" xfId="0" applyFont="1" applyFill="1" applyBorder="1" applyAlignment="1">
      <alignment horizontal="left" vertical="top" wrapText="1"/>
    </xf>
    <xf numFmtId="0" fontId="4" fillId="6" borderId="22" xfId="0" applyFont="1" applyFill="1" applyBorder="1" applyAlignment="1">
      <alignment wrapText="1"/>
    </xf>
    <xf numFmtId="0" fontId="4" fillId="6" borderId="25" xfId="0" applyFont="1" applyFill="1" applyBorder="1" applyAlignment="1">
      <alignment wrapText="1"/>
    </xf>
    <xf numFmtId="0" fontId="4" fillId="6" borderId="21" xfId="0" applyFont="1" applyFill="1" applyBorder="1" applyAlignment="1">
      <alignment wrapText="1"/>
    </xf>
    <xf numFmtId="0" fontId="10" fillId="6" borderId="38" xfId="0" applyFont="1" applyFill="1" applyBorder="1" applyAlignment="1">
      <alignment horizontal="left" vertical="center"/>
    </xf>
    <xf numFmtId="0" fontId="4" fillId="0" borderId="21" xfId="0" applyFont="1" applyBorder="1" applyAlignment="1">
      <alignment shrinkToFit="1"/>
    </xf>
    <xf numFmtId="0" fontId="14" fillId="0" borderId="0" xfId="0" applyFont="1" applyAlignment="1">
      <alignment horizontal="center" vertical="center"/>
    </xf>
    <xf numFmtId="0" fontId="11" fillId="6" borderId="40" xfId="0" applyFont="1" applyFill="1" applyBorder="1" applyAlignment="1">
      <alignment horizontal="left" vertical="center" shrinkToFit="1"/>
    </xf>
    <xf numFmtId="0" fontId="10" fillId="6" borderId="40" xfId="0" applyFont="1" applyFill="1" applyBorder="1" applyAlignment="1">
      <alignment horizontal="left" vertical="center" shrinkToFit="1"/>
    </xf>
    <xf numFmtId="0" fontId="11" fillId="0" borderId="40" xfId="0" applyFont="1" applyBorder="1" applyAlignment="1">
      <alignment horizontal="left" vertical="center" shrinkToFit="1"/>
    </xf>
    <xf numFmtId="0" fontId="4" fillId="6" borderId="22" xfId="0" applyFont="1" applyFill="1" applyBorder="1" applyAlignment="1">
      <alignment vertical="top" wrapText="1"/>
    </xf>
    <xf numFmtId="0" fontId="4" fillId="6" borderId="21" xfId="0" applyFont="1" applyFill="1" applyBorder="1" applyAlignment="1">
      <alignment vertical="top" wrapText="1"/>
    </xf>
    <xf numFmtId="0" fontId="4" fillId="5" borderId="25" xfId="0" applyFont="1" applyFill="1" applyBorder="1" applyAlignment="1">
      <alignment horizontal="left" vertical="center" wrapText="1"/>
    </xf>
    <xf numFmtId="0" fontId="3" fillId="0" borderId="49" xfId="0" applyFont="1" applyBorder="1"/>
    <xf numFmtId="0" fontId="3" fillId="0" borderId="1" xfId="0" applyFont="1" applyBorder="1" applyAlignment="1">
      <alignment shrinkToFit="1"/>
    </xf>
    <xf numFmtId="0" fontId="3" fillId="5" borderId="49" xfId="0" applyFont="1" applyFill="1" applyBorder="1"/>
    <xf numFmtId="0" fontId="4" fillId="5" borderId="21" xfId="0" applyFont="1" applyFill="1" applyBorder="1" applyAlignment="1">
      <alignment wrapText="1"/>
    </xf>
    <xf numFmtId="0" fontId="9" fillId="0" borderId="35" xfId="0" applyFont="1" applyBorder="1"/>
    <xf numFmtId="0" fontId="10" fillId="0" borderId="2" xfId="0" applyFont="1" applyBorder="1" applyAlignment="1">
      <alignment horizontal="left" vertical="center"/>
    </xf>
    <xf numFmtId="0" fontId="3" fillId="0" borderId="25" xfId="0" applyFont="1" applyBorder="1" applyAlignment="1">
      <alignment horizontal="center" vertical="center"/>
    </xf>
    <xf numFmtId="0" fontId="13" fillId="0" borderId="0" xfId="0" applyFont="1" applyFill="1" applyBorder="1" applyAlignment="1" applyProtection="1">
      <alignment horizontal="left" vertical="top" wrapText="1"/>
    </xf>
    <xf numFmtId="0" fontId="7" fillId="0" borderId="0" xfId="0" applyFont="1" applyAlignment="1">
      <alignment horizontal="center" vertical="center"/>
    </xf>
    <xf numFmtId="0" fontId="14" fillId="0" borderId="0" xfId="0" applyFont="1" applyFill="1" applyBorder="1" applyAlignment="1" applyProtection="1">
      <alignment horizontal="left" vertical="top"/>
    </xf>
    <xf numFmtId="0" fontId="13" fillId="0" borderId="0" xfId="0" applyFont="1" applyBorder="1" applyAlignment="1">
      <alignment horizontal="center" vertical="top"/>
    </xf>
    <xf numFmtId="0" fontId="13" fillId="0" borderId="0" xfId="0" applyFont="1" applyAlignment="1" applyProtection="1">
      <alignment horizontal="center" vertical="top"/>
    </xf>
    <xf numFmtId="0" fontId="13" fillId="0" borderId="0" xfId="0" applyFont="1" applyAlignment="1" applyProtection="1">
      <alignment horizontal="left" vertical="top"/>
    </xf>
    <xf numFmtId="0" fontId="13" fillId="0" borderId="0" xfId="0" applyFont="1" applyAlignment="1">
      <alignment horizontal="center" vertical="top"/>
    </xf>
    <xf numFmtId="0" fontId="13" fillId="0" borderId="0" xfId="0" applyFont="1" applyAlignment="1">
      <alignment horizontal="left" vertical="top"/>
    </xf>
    <xf numFmtId="0" fontId="4" fillId="0" borderId="0" xfId="0" applyFont="1"/>
    <xf numFmtId="0" fontId="1" fillId="0" borderId="0" xfId="0" applyFont="1"/>
    <xf numFmtId="0" fontId="1" fillId="0" borderId="9" xfId="0" applyFont="1" applyBorder="1"/>
    <xf numFmtId="0" fontId="1" fillId="0" borderId="0" xfId="0" applyFont="1" applyBorder="1"/>
    <xf numFmtId="0" fontId="3" fillId="0" borderId="0" xfId="0" applyFont="1" applyBorder="1" applyAlignment="1">
      <alignment horizontal="distributed"/>
    </xf>
    <xf numFmtId="49" fontId="3" fillId="0" borderId="0" xfId="0" applyNumberFormat="1" applyFont="1" applyBorder="1" applyAlignment="1"/>
    <xf numFmtId="49" fontId="3" fillId="0" borderId="0" xfId="0" applyNumberFormat="1" applyFont="1" applyBorder="1" applyAlignment="1">
      <alignment horizontal="distributed"/>
    </xf>
    <xf numFmtId="0" fontId="3" fillId="0" borderId="0" xfId="0" applyFont="1" applyBorder="1" applyAlignment="1"/>
    <xf numFmtId="0" fontId="4" fillId="0" borderId="50" xfId="0" applyFont="1" applyBorder="1" applyAlignment="1">
      <alignment horizontal="right" vertical="center"/>
    </xf>
    <xf numFmtId="0" fontId="4" fillId="0" borderId="9" xfId="0" applyFont="1" applyBorder="1" applyAlignment="1">
      <alignment horizontal="right" vertical="center"/>
    </xf>
    <xf numFmtId="0" fontId="4" fillId="0" borderId="51" xfId="0" applyFont="1" applyBorder="1" applyAlignment="1">
      <alignment horizontal="right" vertical="center"/>
    </xf>
    <xf numFmtId="0" fontId="4" fillId="0" borderId="52" xfId="0" applyFont="1" applyBorder="1" applyAlignment="1">
      <alignment horizontal="right" vertical="center"/>
    </xf>
    <xf numFmtId="0" fontId="4" fillId="0" borderId="53" xfId="0" applyFont="1" applyBorder="1" applyAlignment="1">
      <alignment horizontal="right" vertical="center"/>
    </xf>
    <xf numFmtId="0" fontId="4" fillId="0" borderId="38" xfId="0" applyFont="1" applyBorder="1" applyAlignment="1">
      <alignment horizontal="right" vertical="center"/>
    </xf>
    <xf numFmtId="0" fontId="1" fillId="0" borderId="2" xfId="0" applyFont="1" applyBorder="1"/>
    <xf numFmtId="0" fontId="1" fillId="0" borderId="6" xfId="0" applyFont="1" applyBorder="1"/>
    <xf numFmtId="0" fontId="11" fillId="0" borderId="46" xfId="0" applyFont="1" applyBorder="1" applyAlignment="1">
      <alignment vertical="center"/>
    </xf>
    <xf numFmtId="0" fontId="4" fillId="0" borderId="31" xfId="0" applyFont="1" applyBorder="1" applyAlignment="1">
      <alignment shrinkToFit="1"/>
    </xf>
    <xf numFmtId="0" fontId="4" fillId="0" borderId="22" xfId="0" applyFont="1" applyBorder="1" applyAlignment="1"/>
    <xf numFmtId="0" fontId="13" fillId="0" borderId="0" xfId="0" applyFont="1" applyFill="1" applyBorder="1" applyAlignment="1" applyProtection="1">
      <alignment horizontal="left" vertical="top" wrapText="1"/>
    </xf>
    <xf numFmtId="0" fontId="19" fillId="0" borderId="0" xfId="0" applyFont="1" applyAlignment="1">
      <alignment horizontal="center" vertical="center"/>
    </xf>
    <xf numFmtId="0" fontId="20" fillId="0" borderId="0" xfId="0" applyFont="1" applyAlignment="1" applyProtection="1">
      <alignment horizontal="center" vertical="center" wrapText="1"/>
    </xf>
    <xf numFmtId="0" fontId="20" fillId="0" borderId="0" xfId="0" applyFont="1" applyAlignment="1" applyProtection="1">
      <alignment horizontal="center" vertical="center"/>
    </xf>
    <xf numFmtId="0" fontId="13" fillId="7" borderId="0" xfId="0" applyFont="1" applyFill="1" applyAlignment="1" applyProtection="1">
      <alignment horizontal="left" vertical="center" wrapText="1"/>
    </xf>
    <xf numFmtId="0" fontId="3" fillId="0" borderId="0" xfId="0" applyFont="1" applyBorder="1" applyAlignment="1">
      <alignment horizontal="distributed"/>
    </xf>
    <xf numFmtId="0" fontId="23" fillId="0" borderId="54" xfId="0" applyFont="1" applyBorder="1" applyAlignment="1">
      <alignment horizontal="center" vertical="center"/>
    </xf>
    <xf numFmtId="0" fontId="23" fillId="0" borderId="57" xfId="0" applyFont="1" applyBorder="1" applyAlignment="1">
      <alignment horizontal="center" vertical="center"/>
    </xf>
    <xf numFmtId="0" fontId="23" fillId="0" borderId="55" xfId="0" applyFont="1" applyBorder="1" applyAlignment="1">
      <alignment horizontal="center" vertical="center"/>
    </xf>
    <xf numFmtId="0" fontId="23" fillId="0" borderId="58" xfId="0" applyFont="1" applyBorder="1" applyAlignment="1">
      <alignment horizontal="center" vertical="center"/>
    </xf>
    <xf numFmtId="0" fontId="23" fillId="0" borderId="56" xfId="0" applyFont="1" applyBorder="1" applyAlignment="1">
      <alignment horizontal="center" vertical="center"/>
    </xf>
    <xf numFmtId="0" fontId="23" fillId="0" borderId="59" xfId="0" applyFont="1" applyBorder="1" applyAlignment="1">
      <alignment horizontal="center" vertical="center"/>
    </xf>
    <xf numFmtId="0" fontId="22" fillId="0" borderId="2" xfId="0" applyFont="1" applyBorder="1" applyAlignment="1">
      <alignment horizontal="center"/>
    </xf>
    <xf numFmtId="0" fontId="22" fillId="0" borderId="0" xfId="0" applyFont="1" applyBorder="1" applyAlignment="1">
      <alignment horizontal="center"/>
    </xf>
    <xf numFmtId="0" fontId="22" fillId="0" borderId="3" xfId="0" applyFont="1" applyBorder="1" applyAlignment="1">
      <alignment horizontal="center"/>
    </xf>
    <xf numFmtId="0" fontId="3" fillId="0" borderId="0" xfId="0" applyFont="1" applyBorder="1" applyAlignment="1">
      <alignment horizontal="center" vertical="center" shrinkToFit="1"/>
    </xf>
    <xf numFmtId="0" fontId="3" fillId="0" borderId="3" xfId="0" applyFont="1" applyBorder="1" applyAlignment="1">
      <alignment horizontal="center" vertical="center" shrinkToFit="1"/>
    </xf>
    <xf numFmtId="0" fontId="7" fillId="0" borderId="0" xfId="0" applyFont="1" applyAlignment="1">
      <alignment horizontal="center" vertical="center"/>
    </xf>
    <xf numFmtId="0" fontId="10" fillId="0" borderId="2" xfId="0" applyFont="1" applyBorder="1" applyAlignment="1">
      <alignment horizontal="center" vertical="center" textRotation="255"/>
    </xf>
    <xf numFmtId="0" fontId="10" fillId="0" borderId="3"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7" xfId="0" applyFont="1" applyBorder="1" applyAlignment="1">
      <alignment horizontal="center" vertical="center" textRotation="255"/>
    </xf>
    <xf numFmtId="0" fontId="3" fillId="2" borderId="0" xfId="0" applyFont="1" applyFill="1" applyAlignment="1">
      <alignment horizontal="right" vertical="center"/>
    </xf>
    <xf numFmtId="0" fontId="10" fillId="0" borderId="37" xfId="0" applyFont="1" applyBorder="1" applyAlignment="1">
      <alignment horizontal="center" vertical="center"/>
    </xf>
    <xf numFmtId="0" fontId="10" fillId="0" borderId="4" xfId="0" applyFont="1" applyBorder="1" applyAlignment="1">
      <alignment horizontal="center" vertical="center"/>
    </xf>
    <xf numFmtId="0" fontId="11" fillId="0" borderId="45" xfId="0" applyFont="1" applyBorder="1" applyAlignment="1">
      <alignment horizontal="center" vertical="center"/>
    </xf>
    <xf numFmtId="0" fontId="11" fillId="0" borderId="48" xfId="0" applyFont="1" applyBorder="1" applyAlignment="1">
      <alignment horizontal="center" vertical="center"/>
    </xf>
    <xf numFmtId="0" fontId="11" fillId="0" borderId="46" xfId="0" applyFont="1" applyBorder="1" applyAlignment="1">
      <alignment horizontal="center" vertical="center"/>
    </xf>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37" xfId="0" applyFont="1" applyBorder="1" applyAlignment="1">
      <alignment horizontal="center" vertical="center" textRotation="255"/>
    </xf>
    <xf numFmtId="0" fontId="10" fillId="0" borderId="1" xfId="0" applyFont="1" applyBorder="1" applyAlignment="1">
      <alignment horizontal="center" vertical="center" textRotation="255"/>
    </xf>
    <xf numFmtId="0" fontId="10" fillId="0" borderId="4" xfId="0" applyFont="1" applyBorder="1" applyAlignment="1">
      <alignment horizontal="center" vertical="center" textRotation="255"/>
    </xf>
    <xf numFmtId="0" fontId="13" fillId="0" borderId="0" xfId="4"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8" fillId="0" borderId="9"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3" fillId="0" borderId="8" xfId="0" applyFont="1" applyBorder="1" applyAlignment="1">
      <alignment horizontal="center" shrinkToFit="1"/>
    </xf>
    <xf numFmtId="0" fontId="3" fillId="0" borderId="9" xfId="0" applyFont="1" applyBorder="1" applyAlignment="1">
      <alignment horizontal="center" shrinkToFit="1"/>
    </xf>
    <xf numFmtId="0" fontId="3" fillId="0" borderId="38" xfId="0" applyFont="1" applyBorder="1" applyAlignment="1">
      <alignment horizontal="center" shrinkToFit="1"/>
    </xf>
    <xf numFmtId="0" fontId="9" fillId="0" borderId="25" xfId="0" applyFont="1" applyBorder="1" applyAlignment="1">
      <alignment horizontal="left" vertical="center" wrapText="1"/>
    </xf>
    <xf numFmtId="0" fontId="9" fillId="0" borderId="21" xfId="0" applyFont="1" applyBorder="1" applyAlignment="1">
      <alignment horizontal="left" vertical="center"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5" borderId="12" xfId="0" applyFont="1" applyFill="1" applyBorder="1" applyAlignment="1">
      <alignment horizontal="left" vertical="top" shrinkToFit="1"/>
    </xf>
    <xf numFmtId="0" fontId="3" fillId="5" borderId="13" xfId="0" applyFont="1" applyFill="1" applyBorder="1" applyAlignment="1">
      <alignment horizontal="left" vertical="top" shrinkToFit="1"/>
    </xf>
    <xf numFmtId="0" fontId="3" fillId="5" borderId="14" xfId="0" applyFont="1" applyFill="1" applyBorder="1" applyAlignment="1">
      <alignment horizontal="left" vertical="top" shrinkToFit="1"/>
    </xf>
    <xf numFmtId="0" fontId="3" fillId="0" borderId="32" xfId="0" applyFont="1" applyBorder="1" applyAlignment="1">
      <alignment vertical="top" wrapText="1"/>
    </xf>
    <xf numFmtId="0" fontId="0" fillId="0" borderId="33" xfId="0" applyBorder="1" applyAlignment="1">
      <alignment vertical="top"/>
    </xf>
    <xf numFmtId="0" fontId="0" fillId="0" borderId="34" xfId="0" applyBorder="1" applyAlignment="1">
      <alignment vertical="top"/>
    </xf>
    <xf numFmtId="0" fontId="3" fillId="5" borderId="10" xfId="0" applyFont="1" applyFill="1" applyBorder="1" applyAlignment="1">
      <alignment horizontal="left" vertical="top"/>
    </xf>
    <xf numFmtId="0" fontId="3" fillId="5" borderId="11" xfId="0" applyFont="1" applyFill="1" applyBorder="1" applyAlignment="1">
      <alignment horizontal="left" vertical="top"/>
    </xf>
    <xf numFmtId="0" fontId="3" fillId="5" borderId="15" xfId="0" applyFont="1" applyFill="1" applyBorder="1" applyAlignment="1">
      <alignment horizontal="left" vertical="top"/>
    </xf>
    <xf numFmtId="0" fontId="3" fillId="5" borderId="18" xfId="0" applyFont="1" applyFill="1" applyBorder="1" applyAlignment="1">
      <alignment horizontal="left" vertical="top"/>
    </xf>
    <xf numFmtId="0" fontId="3" fillId="5" borderId="19" xfId="0" applyFont="1" applyFill="1" applyBorder="1" applyAlignment="1">
      <alignment horizontal="left" vertical="top"/>
    </xf>
    <xf numFmtId="0" fontId="3" fillId="5" borderId="20" xfId="0" applyFont="1" applyFill="1" applyBorder="1" applyAlignment="1">
      <alignment horizontal="left" vertical="top"/>
    </xf>
    <xf numFmtId="0" fontId="9" fillId="5" borderId="25" xfId="0" applyFont="1" applyFill="1" applyBorder="1" applyAlignment="1">
      <alignment vertical="center" wrapText="1"/>
    </xf>
    <xf numFmtId="0" fontId="9" fillId="5" borderId="21" xfId="0" applyFont="1" applyFill="1" applyBorder="1" applyAlignment="1">
      <alignment vertical="center" wrapText="1"/>
    </xf>
    <xf numFmtId="0" fontId="4" fillId="6" borderId="25" xfId="0" applyFont="1" applyFill="1" applyBorder="1" applyAlignment="1">
      <alignment horizontal="left" vertical="center" wrapText="1"/>
    </xf>
    <xf numFmtId="0" fontId="4" fillId="6" borderId="21" xfId="0" applyFont="1" applyFill="1" applyBorder="1" applyAlignment="1">
      <alignment horizontal="left" vertical="center" wrapText="1"/>
    </xf>
    <xf numFmtId="0" fontId="4" fillId="0" borderId="25" xfId="0" applyFont="1" applyBorder="1" applyAlignment="1">
      <alignment horizontal="left" vertical="center" wrapText="1"/>
    </xf>
    <xf numFmtId="0" fontId="4" fillId="0" borderId="4" xfId="0" applyFont="1" applyBorder="1" applyAlignment="1">
      <alignment horizontal="left" vertical="center" wrapText="1"/>
    </xf>
    <xf numFmtId="0" fontId="10" fillId="0" borderId="8" xfId="0" applyFont="1" applyBorder="1" applyAlignment="1">
      <alignment horizontal="center" vertical="center" textRotation="255"/>
    </xf>
    <xf numFmtId="0" fontId="10" fillId="0" borderId="38" xfId="0" applyFont="1" applyBorder="1" applyAlignment="1">
      <alignment horizontal="center" vertical="center" textRotation="255"/>
    </xf>
    <xf numFmtId="0" fontId="3" fillId="5" borderId="10" xfId="0" applyFont="1" applyFill="1" applyBorder="1" applyAlignment="1">
      <alignment horizontal="left" vertical="top" wrapText="1"/>
    </xf>
    <xf numFmtId="0" fontId="3" fillId="5" borderId="11" xfId="0" applyFont="1" applyFill="1" applyBorder="1" applyAlignment="1">
      <alignment horizontal="left" vertical="top" wrapText="1"/>
    </xf>
    <xf numFmtId="0" fontId="3" fillId="5" borderId="15" xfId="0" applyFont="1" applyFill="1" applyBorder="1" applyAlignment="1">
      <alignment horizontal="left" vertical="top" wrapText="1"/>
    </xf>
  </cellXfs>
  <cellStyles count="6">
    <cellStyle name="パーセント 2" xfId="1"/>
    <cellStyle name="桁区切り" xfId="2" builtinId="6"/>
    <cellStyle name="桁区切り 2" xfId="3"/>
    <cellStyle name="標準" xfId="0" builtinId="0"/>
    <cellStyle name="標準 2" xfId="4"/>
    <cellStyle name="標準 3" xf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revisionHeaders" Target="revisions/revisionHeaders.xml"/></Relationships>
</file>

<file path=xl/drawings/drawing1.xml><?xml version="1.0" encoding="utf-8"?>
<xdr:wsDr xmlns:xdr="http://schemas.openxmlformats.org/drawingml/2006/spreadsheetDrawing" xmlns:a="http://schemas.openxmlformats.org/drawingml/2006/main">
  <xdr:twoCellAnchor>
    <xdr:from>
      <xdr:col>11</xdr:col>
      <xdr:colOff>95250</xdr:colOff>
      <xdr:row>46</xdr:row>
      <xdr:rowOff>0</xdr:rowOff>
    </xdr:from>
    <xdr:to>
      <xdr:col>11</xdr:col>
      <xdr:colOff>95250</xdr:colOff>
      <xdr:row>46</xdr:row>
      <xdr:rowOff>0</xdr:rowOff>
    </xdr:to>
    <xdr:sp macro="" textlink="">
      <xdr:nvSpPr>
        <xdr:cNvPr id="1025" name="テキスト 2">
          <a:extLst>
            <a:ext uri="{FF2B5EF4-FFF2-40B4-BE49-F238E27FC236}">
              <a16:creationId xmlns:a16="http://schemas.microsoft.com/office/drawing/2014/main" id="{00000000-0008-0000-0100-000001040000}"/>
            </a:ext>
          </a:extLst>
        </xdr:cNvPr>
        <xdr:cNvSpPr txBox="1">
          <a:spLocks noChangeArrowheads="1"/>
        </xdr:cNvSpPr>
      </xdr:nvSpPr>
      <xdr:spPr bwMode="auto">
        <a:xfrm>
          <a:off x="9553575" y="195929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諸経費は、直接工事費の割合で按分</a:t>
          </a:r>
        </a:p>
      </xdr:txBody>
    </xdr:sp>
    <xdr:clientData/>
  </xdr:twoCellAnchor>
  <xdr:twoCellAnchor>
    <xdr:from>
      <xdr:col>11</xdr:col>
      <xdr:colOff>95250</xdr:colOff>
      <xdr:row>46</xdr:row>
      <xdr:rowOff>0</xdr:rowOff>
    </xdr:from>
    <xdr:to>
      <xdr:col>11</xdr:col>
      <xdr:colOff>95250</xdr:colOff>
      <xdr:row>46</xdr:row>
      <xdr:rowOff>0</xdr:rowOff>
    </xdr:to>
    <xdr:sp macro="" textlink="">
      <xdr:nvSpPr>
        <xdr:cNvPr id="1026" name="テキスト 3">
          <a:extLst>
            <a:ext uri="{FF2B5EF4-FFF2-40B4-BE49-F238E27FC236}">
              <a16:creationId xmlns:a16="http://schemas.microsoft.com/office/drawing/2014/main" id="{00000000-0008-0000-0100-000002040000}"/>
            </a:ext>
          </a:extLst>
        </xdr:cNvPr>
        <xdr:cNvSpPr txBox="1">
          <a:spLocks noChangeArrowheads="1"/>
        </xdr:cNvSpPr>
      </xdr:nvSpPr>
      <xdr:spPr bwMode="auto">
        <a:xfrm>
          <a:off x="9553575" y="195929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管理棟の按分率は別紙による</a:t>
          </a:r>
        </a:p>
      </xdr:txBody>
    </xdr:sp>
    <xdr:clientData/>
  </xdr:twoCellAnchor>
  <xdr:twoCellAnchor>
    <xdr:from>
      <xdr:col>8</xdr:col>
      <xdr:colOff>1562100</xdr:colOff>
      <xdr:row>5</xdr:row>
      <xdr:rowOff>0</xdr:rowOff>
    </xdr:from>
    <xdr:to>
      <xdr:col>8</xdr:col>
      <xdr:colOff>1562100</xdr:colOff>
      <xdr:row>5</xdr:row>
      <xdr:rowOff>0</xdr:rowOff>
    </xdr:to>
    <xdr:sp macro="" textlink="">
      <xdr:nvSpPr>
        <xdr:cNvPr id="1028" name="テキスト 2">
          <a:extLst>
            <a:ext uri="{FF2B5EF4-FFF2-40B4-BE49-F238E27FC236}">
              <a16:creationId xmlns:a16="http://schemas.microsoft.com/office/drawing/2014/main" id="{00000000-0008-0000-0100-000004040000}"/>
            </a:ext>
          </a:extLst>
        </xdr:cNvPr>
        <xdr:cNvSpPr txBox="1">
          <a:spLocks noChangeArrowheads="1"/>
        </xdr:cNvSpPr>
      </xdr:nvSpPr>
      <xdr:spPr bwMode="auto">
        <a:xfrm>
          <a:off x="6315075" y="8239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諸経費は、直接工事費の割合で按分</a:t>
          </a:r>
        </a:p>
      </xdr:txBody>
    </xdr:sp>
    <xdr:clientData/>
  </xdr:twoCellAnchor>
  <xdr:twoCellAnchor>
    <xdr:from>
      <xdr:col>8</xdr:col>
      <xdr:colOff>1562100</xdr:colOff>
      <xdr:row>5</xdr:row>
      <xdr:rowOff>0</xdr:rowOff>
    </xdr:from>
    <xdr:to>
      <xdr:col>8</xdr:col>
      <xdr:colOff>1562100</xdr:colOff>
      <xdr:row>5</xdr:row>
      <xdr:rowOff>0</xdr:rowOff>
    </xdr:to>
    <xdr:sp macro="" textlink="">
      <xdr:nvSpPr>
        <xdr:cNvPr id="1029" name="テキスト 3">
          <a:extLst>
            <a:ext uri="{FF2B5EF4-FFF2-40B4-BE49-F238E27FC236}">
              <a16:creationId xmlns:a16="http://schemas.microsoft.com/office/drawing/2014/main" id="{00000000-0008-0000-0100-000005040000}"/>
            </a:ext>
          </a:extLst>
        </xdr:cNvPr>
        <xdr:cNvSpPr txBox="1">
          <a:spLocks noChangeArrowheads="1"/>
        </xdr:cNvSpPr>
      </xdr:nvSpPr>
      <xdr:spPr bwMode="auto">
        <a:xfrm>
          <a:off x="6315075" y="8239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管理棟の按分率は別紙による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95250</xdr:colOff>
      <xdr:row>46</xdr:row>
      <xdr:rowOff>0</xdr:rowOff>
    </xdr:from>
    <xdr:to>
      <xdr:col>11</xdr:col>
      <xdr:colOff>95250</xdr:colOff>
      <xdr:row>46</xdr:row>
      <xdr:rowOff>0</xdr:rowOff>
    </xdr:to>
    <xdr:sp macro="" textlink="">
      <xdr:nvSpPr>
        <xdr:cNvPr id="2" name="テキスト 2">
          <a:extLst>
            <a:ext uri="{FF2B5EF4-FFF2-40B4-BE49-F238E27FC236}">
              <a16:creationId xmlns:a16="http://schemas.microsoft.com/office/drawing/2014/main" id="{3CF296CF-EBAD-4336-8F42-B27362B7F91D}"/>
            </a:ext>
          </a:extLst>
        </xdr:cNvPr>
        <xdr:cNvSpPr txBox="1">
          <a:spLocks noChangeArrowheads="1"/>
        </xdr:cNvSpPr>
      </xdr:nvSpPr>
      <xdr:spPr bwMode="auto">
        <a:xfrm>
          <a:off x="12811125" y="1111567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諸経費は、直接工事費の割合で按分</a:t>
          </a:r>
        </a:p>
      </xdr:txBody>
    </xdr:sp>
    <xdr:clientData/>
  </xdr:twoCellAnchor>
  <xdr:twoCellAnchor>
    <xdr:from>
      <xdr:col>11</xdr:col>
      <xdr:colOff>95250</xdr:colOff>
      <xdr:row>46</xdr:row>
      <xdr:rowOff>0</xdr:rowOff>
    </xdr:from>
    <xdr:to>
      <xdr:col>11</xdr:col>
      <xdr:colOff>95250</xdr:colOff>
      <xdr:row>46</xdr:row>
      <xdr:rowOff>0</xdr:rowOff>
    </xdr:to>
    <xdr:sp macro="" textlink="">
      <xdr:nvSpPr>
        <xdr:cNvPr id="3" name="テキスト 3">
          <a:extLst>
            <a:ext uri="{FF2B5EF4-FFF2-40B4-BE49-F238E27FC236}">
              <a16:creationId xmlns:a16="http://schemas.microsoft.com/office/drawing/2014/main" id="{2156FEC3-E985-49F4-B02B-389394E52819}"/>
            </a:ext>
          </a:extLst>
        </xdr:cNvPr>
        <xdr:cNvSpPr txBox="1">
          <a:spLocks noChangeArrowheads="1"/>
        </xdr:cNvSpPr>
      </xdr:nvSpPr>
      <xdr:spPr bwMode="auto">
        <a:xfrm>
          <a:off x="12811125" y="1111567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管理棟の按分率は別紙による</a:t>
          </a:r>
        </a:p>
      </xdr:txBody>
    </xdr:sp>
    <xdr:clientData/>
  </xdr:twoCellAnchor>
  <xdr:twoCellAnchor>
    <xdr:from>
      <xdr:col>8</xdr:col>
      <xdr:colOff>1562100</xdr:colOff>
      <xdr:row>5</xdr:row>
      <xdr:rowOff>0</xdr:rowOff>
    </xdr:from>
    <xdr:to>
      <xdr:col>8</xdr:col>
      <xdr:colOff>1562100</xdr:colOff>
      <xdr:row>5</xdr:row>
      <xdr:rowOff>0</xdr:rowOff>
    </xdr:to>
    <xdr:sp macro="" textlink="">
      <xdr:nvSpPr>
        <xdr:cNvPr id="4" name="テキスト 2">
          <a:extLst>
            <a:ext uri="{FF2B5EF4-FFF2-40B4-BE49-F238E27FC236}">
              <a16:creationId xmlns:a16="http://schemas.microsoft.com/office/drawing/2014/main" id="{462A8B6D-1E85-4456-8221-76B5707F0594}"/>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諸経費は、直接工事費の割合で按分</a:t>
          </a:r>
        </a:p>
      </xdr:txBody>
    </xdr:sp>
    <xdr:clientData/>
  </xdr:twoCellAnchor>
  <xdr:twoCellAnchor>
    <xdr:from>
      <xdr:col>8</xdr:col>
      <xdr:colOff>1562100</xdr:colOff>
      <xdr:row>5</xdr:row>
      <xdr:rowOff>0</xdr:rowOff>
    </xdr:from>
    <xdr:to>
      <xdr:col>8</xdr:col>
      <xdr:colOff>1562100</xdr:colOff>
      <xdr:row>5</xdr:row>
      <xdr:rowOff>0</xdr:rowOff>
    </xdr:to>
    <xdr:sp macro="" textlink="">
      <xdr:nvSpPr>
        <xdr:cNvPr id="5" name="テキスト 3">
          <a:extLst>
            <a:ext uri="{FF2B5EF4-FFF2-40B4-BE49-F238E27FC236}">
              <a16:creationId xmlns:a16="http://schemas.microsoft.com/office/drawing/2014/main" id="{EA19F490-5D81-4CB9-93F5-6C11D1B9BE3F}"/>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管理棟の按分率は別紙による</a:t>
          </a:r>
        </a:p>
      </xdr:txBody>
    </xdr:sp>
    <xdr:clientData/>
  </xdr:twoCellAnchor>
  <xdr:twoCellAnchor>
    <xdr:from>
      <xdr:col>13</xdr:col>
      <xdr:colOff>1562100</xdr:colOff>
      <xdr:row>5</xdr:row>
      <xdr:rowOff>0</xdr:rowOff>
    </xdr:from>
    <xdr:to>
      <xdr:col>13</xdr:col>
      <xdr:colOff>1562100</xdr:colOff>
      <xdr:row>5</xdr:row>
      <xdr:rowOff>0</xdr:rowOff>
    </xdr:to>
    <xdr:sp macro="" textlink="">
      <xdr:nvSpPr>
        <xdr:cNvPr id="6" name="テキスト 2">
          <a:extLst>
            <a:ext uri="{FF2B5EF4-FFF2-40B4-BE49-F238E27FC236}">
              <a16:creationId xmlns:a16="http://schemas.microsoft.com/office/drawing/2014/main" id="{23CC5C0F-40DD-4E6C-ACFC-F6D510A41AE9}"/>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諸経費は、直接工事費の割合で按分</a:t>
          </a:r>
        </a:p>
      </xdr:txBody>
    </xdr:sp>
    <xdr:clientData/>
  </xdr:twoCellAnchor>
  <xdr:twoCellAnchor>
    <xdr:from>
      <xdr:col>13</xdr:col>
      <xdr:colOff>1562100</xdr:colOff>
      <xdr:row>5</xdr:row>
      <xdr:rowOff>0</xdr:rowOff>
    </xdr:from>
    <xdr:to>
      <xdr:col>13</xdr:col>
      <xdr:colOff>1562100</xdr:colOff>
      <xdr:row>5</xdr:row>
      <xdr:rowOff>0</xdr:rowOff>
    </xdr:to>
    <xdr:sp macro="" textlink="">
      <xdr:nvSpPr>
        <xdr:cNvPr id="7" name="テキスト 3">
          <a:extLst>
            <a:ext uri="{FF2B5EF4-FFF2-40B4-BE49-F238E27FC236}">
              <a16:creationId xmlns:a16="http://schemas.microsoft.com/office/drawing/2014/main" id="{B5FCD36B-37B8-4F81-BBC1-E11D29DC9B4A}"/>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管理棟の按分率は別紙による</a:t>
          </a:r>
        </a:p>
      </xdr:txBody>
    </xdr:sp>
    <xdr:clientData/>
  </xdr:twoCellAnchor>
  <xdr:twoCellAnchor>
    <xdr:from>
      <xdr:col>18</xdr:col>
      <xdr:colOff>1562100</xdr:colOff>
      <xdr:row>5</xdr:row>
      <xdr:rowOff>0</xdr:rowOff>
    </xdr:from>
    <xdr:to>
      <xdr:col>18</xdr:col>
      <xdr:colOff>1562100</xdr:colOff>
      <xdr:row>5</xdr:row>
      <xdr:rowOff>0</xdr:rowOff>
    </xdr:to>
    <xdr:sp macro="" textlink="">
      <xdr:nvSpPr>
        <xdr:cNvPr id="8" name="テキスト 2">
          <a:extLst>
            <a:ext uri="{FF2B5EF4-FFF2-40B4-BE49-F238E27FC236}">
              <a16:creationId xmlns:a16="http://schemas.microsoft.com/office/drawing/2014/main" id="{C50B3FED-9740-4D9A-BE12-6DC30CBDD12F}"/>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諸経費は、直接工事費の割合で按分</a:t>
          </a:r>
        </a:p>
      </xdr:txBody>
    </xdr:sp>
    <xdr:clientData/>
  </xdr:twoCellAnchor>
  <xdr:twoCellAnchor>
    <xdr:from>
      <xdr:col>18</xdr:col>
      <xdr:colOff>1562100</xdr:colOff>
      <xdr:row>5</xdr:row>
      <xdr:rowOff>0</xdr:rowOff>
    </xdr:from>
    <xdr:to>
      <xdr:col>18</xdr:col>
      <xdr:colOff>1562100</xdr:colOff>
      <xdr:row>5</xdr:row>
      <xdr:rowOff>0</xdr:rowOff>
    </xdr:to>
    <xdr:sp macro="" textlink="">
      <xdr:nvSpPr>
        <xdr:cNvPr id="9" name="テキスト 3">
          <a:extLst>
            <a:ext uri="{FF2B5EF4-FFF2-40B4-BE49-F238E27FC236}">
              <a16:creationId xmlns:a16="http://schemas.microsoft.com/office/drawing/2014/main" id="{B2C1143C-B2A0-426F-A6A9-BCB6399423DB}"/>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管理棟の按分率は別紙による</a:t>
          </a:r>
        </a:p>
      </xdr:txBody>
    </xdr:sp>
    <xdr:clientData/>
  </xdr:twoCellAnchor>
  <xdr:twoCellAnchor>
    <xdr:from>
      <xdr:col>23</xdr:col>
      <xdr:colOff>1562100</xdr:colOff>
      <xdr:row>5</xdr:row>
      <xdr:rowOff>0</xdr:rowOff>
    </xdr:from>
    <xdr:to>
      <xdr:col>23</xdr:col>
      <xdr:colOff>1562100</xdr:colOff>
      <xdr:row>5</xdr:row>
      <xdr:rowOff>0</xdr:rowOff>
    </xdr:to>
    <xdr:sp macro="" textlink="">
      <xdr:nvSpPr>
        <xdr:cNvPr id="10" name="テキスト 2">
          <a:extLst>
            <a:ext uri="{FF2B5EF4-FFF2-40B4-BE49-F238E27FC236}">
              <a16:creationId xmlns:a16="http://schemas.microsoft.com/office/drawing/2014/main" id="{38CD503A-4926-4EC0-9B49-35EE2B975F06}"/>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諸経費は、直接工事費の割合で按分</a:t>
          </a:r>
        </a:p>
      </xdr:txBody>
    </xdr:sp>
    <xdr:clientData/>
  </xdr:twoCellAnchor>
  <xdr:twoCellAnchor>
    <xdr:from>
      <xdr:col>23</xdr:col>
      <xdr:colOff>1562100</xdr:colOff>
      <xdr:row>5</xdr:row>
      <xdr:rowOff>0</xdr:rowOff>
    </xdr:from>
    <xdr:to>
      <xdr:col>23</xdr:col>
      <xdr:colOff>1562100</xdr:colOff>
      <xdr:row>5</xdr:row>
      <xdr:rowOff>0</xdr:rowOff>
    </xdr:to>
    <xdr:sp macro="" textlink="">
      <xdr:nvSpPr>
        <xdr:cNvPr id="11" name="テキスト 3">
          <a:extLst>
            <a:ext uri="{FF2B5EF4-FFF2-40B4-BE49-F238E27FC236}">
              <a16:creationId xmlns:a16="http://schemas.microsoft.com/office/drawing/2014/main" id="{AB5902D0-D8D5-4E92-93EE-98547B6134B7}"/>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管理棟の按分率は別紙による</a:t>
          </a:r>
        </a:p>
      </xdr:txBody>
    </xdr:sp>
    <xdr:clientData/>
  </xdr:twoCellAnchor>
  <xdr:twoCellAnchor>
    <xdr:from>
      <xdr:col>28</xdr:col>
      <xdr:colOff>1562100</xdr:colOff>
      <xdr:row>5</xdr:row>
      <xdr:rowOff>0</xdr:rowOff>
    </xdr:from>
    <xdr:to>
      <xdr:col>28</xdr:col>
      <xdr:colOff>1562100</xdr:colOff>
      <xdr:row>5</xdr:row>
      <xdr:rowOff>0</xdr:rowOff>
    </xdr:to>
    <xdr:sp macro="" textlink="">
      <xdr:nvSpPr>
        <xdr:cNvPr id="12" name="テキスト 2">
          <a:extLst>
            <a:ext uri="{FF2B5EF4-FFF2-40B4-BE49-F238E27FC236}">
              <a16:creationId xmlns:a16="http://schemas.microsoft.com/office/drawing/2014/main" id="{34E592E4-2EE8-418A-B805-7FBB565C98A9}"/>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諸経費は、直接工事費の割合で按分</a:t>
          </a:r>
        </a:p>
      </xdr:txBody>
    </xdr:sp>
    <xdr:clientData/>
  </xdr:twoCellAnchor>
  <xdr:twoCellAnchor>
    <xdr:from>
      <xdr:col>28</xdr:col>
      <xdr:colOff>1562100</xdr:colOff>
      <xdr:row>5</xdr:row>
      <xdr:rowOff>0</xdr:rowOff>
    </xdr:from>
    <xdr:to>
      <xdr:col>28</xdr:col>
      <xdr:colOff>1562100</xdr:colOff>
      <xdr:row>5</xdr:row>
      <xdr:rowOff>0</xdr:rowOff>
    </xdr:to>
    <xdr:sp macro="" textlink="">
      <xdr:nvSpPr>
        <xdr:cNvPr id="13" name="テキスト 3">
          <a:extLst>
            <a:ext uri="{FF2B5EF4-FFF2-40B4-BE49-F238E27FC236}">
              <a16:creationId xmlns:a16="http://schemas.microsoft.com/office/drawing/2014/main" id="{DB217F67-28EE-4B3E-93D3-BFC710929E3B}"/>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管理棟の按分率は別紙による</a:t>
          </a:r>
        </a:p>
      </xdr:txBody>
    </xdr:sp>
    <xdr:clientData/>
  </xdr:twoCellAnchor>
  <xdr:twoCellAnchor>
    <xdr:from>
      <xdr:col>33</xdr:col>
      <xdr:colOff>1562100</xdr:colOff>
      <xdr:row>5</xdr:row>
      <xdr:rowOff>0</xdr:rowOff>
    </xdr:from>
    <xdr:to>
      <xdr:col>33</xdr:col>
      <xdr:colOff>1562100</xdr:colOff>
      <xdr:row>5</xdr:row>
      <xdr:rowOff>0</xdr:rowOff>
    </xdr:to>
    <xdr:sp macro="" textlink="">
      <xdr:nvSpPr>
        <xdr:cNvPr id="14" name="テキスト 2">
          <a:extLst>
            <a:ext uri="{FF2B5EF4-FFF2-40B4-BE49-F238E27FC236}">
              <a16:creationId xmlns:a16="http://schemas.microsoft.com/office/drawing/2014/main" id="{8959A7A4-01E1-43B9-AF4B-3555B5E273CA}"/>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諸経費は、直接工事費の割合で按分</a:t>
          </a:r>
        </a:p>
      </xdr:txBody>
    </xdr:sp>
    <xdr:clientData/>
  </xdr:twoCellAnchor>
  <xdr:twoCellAnchor>
    <xdr:from>
      <xdr:col>33</xdr:col>
      <xdr:colOff>1562100</xdr:colOff>
      <xdr:row>5</xdr:row>
      <xdr:rowOff>0</xdr:rowOff>
    </xdr:from>
    <xdr:to>
      <xdr:col>33</xdr:col>
      <xdr:colOff>1562100</xdr:colOff>
      <xdr:row>5</xdr:row>
      <xdr:rowOff>0</xdr:rowOff>
    </xdr:to>
    <xdr:sp macro="" textlink="">
      <xdr:nvSpPr>
        <xdr:cNvPr id="15" name="テキスト 3">
          <a:extLst>
            <a:ext uri="{FF2B5EF4-FFF2-40B4-BE49-F238E27FC236}">
              <a16:creationId xmlns:a16="http://schemas.microsoft.com/office/drawing/2014/main" id="{BF6D1BC9-AAF7-4220-AA98-9A13CECBDB80}"/>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管理棟の按分率は別紙による</a:t>
          </a:r>
        </a:p>
      </xdr:txBody>
    </xdr:sp>
    <xdr:clientData/>
  </xdr:twoCellAnchor>
  <xdr:twoCellAnchor>
    <xdr:from>
      <xdr:col>38</xdr:col>
      <xdr:colOff>1562100</xdr:colOff>
      <xdr:row>5</xdr:row>
      <xdr:rowOff>0</xdr:rowOff>
    </xdr:from>
    <xdr:to>
      <xdr:col>38</xdr:col>
      <xdr:colOff>1562100</xdr:colOff>
      <xdr:row>5</xdr:row>
      <xdr:rowOff>0</xdr:rowOff>
    </xdr:to>
    <xdr:sp macro="" textlink="">
      <xdr:nvSpPr>
        <xdr:cNvPr id="16" name="テキスト 2">
          <a:extLst>
            <a:ext uri="{FF2B5EF4-FFF2-40B4-BE49-F238E27FC236}">
              <a16:creationId xmlns:a16="http://schemas.microsoft.com/office/drawing/2014/main" id="{5E5F9FB3-69BA-438A-855F-ADA42323EA67}"/>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諸経費は、直接工事費の割合で按分</a:t>
          </a:r>
        </a:p>
      </xdr:txBody>
    </xdr:sp>
    <xdr:clientData/>
  </xdr:twoCellAnchor>
  <xdr:twoCellAnchor>
    <xdr:from>
      <xdr:col>38</xdr:col>
      <xdr:colOff>1562100</xdr:colOff>
      <xdr:row>5</xdr:row>
      <xdr:rowOff>0</xdr:rowOff>
    </xdr:from>
    <xdr:to>
      <xdr:col>38</xdr:col>
      <xdr:colOff>1562100</xdr:colOff>
      <xdr:row>5</xdr:row>
      <xdr:rowOff>0</xdr:rowOff>
    </xdr:to>
    <xdr:sp macro="" textlink="">
      <xdr:nvSpPr>
        <xdr:cNvPr id="17" name="テキスト 3">
          <a:extLst>
            <a:ext uri="{FF2B5EF4-FFF2-40B4-BE49-F238E27FC236}">
              <a16:creationId xmlns:a16="http://schemas.microsoft.com/office/drawing/2014/main" id="{09DEFF91-A272-4E4E-881B-4049C8648EB4}"/>
            </a:ext>
          </a:extLst>
        </xdr:cNvPr>
        <xdr:cNvSpPr txBox="1">
          <a:spLocks noChangeArrowheads="1"/>
        </xdr:cNvSpPr>
      </xdr:nvSpPr>
      <xdr:spPr bwMode="auto">
        <a:xfrm>
          <a:off x="9220200" y="10001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管理棟の按分率は別紙による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95250</xdr:colOff>
      <xdr:row>41</xdr:row>
      <xdr:rowOff>0</xdr:rowOff>
    </xdr:from>
    <xdr:to>
      <xdr:col>10</xdr:col>
      <xdr:colOff>95250</xdr:colOff>
      <xdr:row>41</xdr:row>
      <xdr:rowOff>0</xdr:rowOff>
    </xdr:to>
    <xdr:sp macro="" textlink="">
      <xdr:nvSpPr>
        <xdr:cNvPr id="2" name="テキスト 2">
          <a:extLst>
            <a:ext uri="{FF2B5EF4-FFF2-40B4-BE49-F238E27FC236}">
              <a16:creationId xmlns:a16="http://schemas.microsoft.com/office/drawing/2014/main" id="{00000000-0008-0000-0300-000002000000}"/>
            </a:ext>
          </a:extLst>
        </xdr:cNvPr>
        <xdr:cNvSpPr txBox="1">
          <a:spLocks noChangeArrowheads="1"/>
        </xdr:cNvSpPr>
      </xdr:nvSpPr>
      <xdr:spPr bwMode="auto">
        <a:xfrm>
          <a:off x="11934825" y="1709737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諸経費は、直接工事費の割合で按分</a:t>
          </a:r>
        </a:p>
      </xdr:txBody>
    </xdr:sp>
    <xdr:clientData/>
  </xdr:twoCellAnchor>
  <xdr:twoCellAnchor>
    <xdr:from>
      <xdr:col>10</xdr:col>
      <xdr:colOff>95250</xdr:colOff>
      <xdr:row>41</xdr:row>
      <xdr:rowOff>0</xdr:rowOff>
    </xdr:from>
    <xdr:to>
      <xdr:col>10</xdr:col>
      <xdr:colOff>95250</xdr:colOff>
      <xdr:row>41</xdr:row>
      <xdr:rowOff>0</xdr:rowOff>
    </xdr:to>
    <xdr:sp macro="" textlink="">
      <xdr:nvSpPr>
        <xdr:cNvPr id="3" name="テキスト 3">
          <a:extLst>
            <a:ext uri="{FF2B5EF4-FFF2-40B4-BE49-F238E27FC236}">
              <a16:creationId xmlns:a16="http://schemas.microsoft.com/office/drawing/2014/main" id="{00000000-0008-0000-0300-000003000000}"/>
            </a:ext>
          </a:extLst>
        </xdr:cNvPr>
        <xdr:cNvSpPr txBox="1">
          <a:spLocks noChangeArrowheads="1"/>
        </xdr:cNvSpPr>
      </xdr:nvSpPr>
      <xdr:spPr bwMode="auto">
        <a:xfrm>
          <a:off x="11934825" y="1709737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管理棟の按分率は別紙による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95250</xdr:colOff>
      <xdr:row>41</xdr:row>
      <xdr:rowOff>0</xdr:rowOff>
    </xdr:from>
    <xdr:to>
      <xdr:col>10</xdr:col>
      <xdr:colOff>95250</xdr:colOff>
      <xdr:row>41</xdr:row>
      <xdr:rowOff>0</xdr:rowOff>
    </xdr:to>
    <xdr:sp macro="" textlink="">
      <xdr:nvSpPr>
        <xdr:cNvPr id="2" name="テキスト 2">
          <a:extLst>
            <a:ext uri="{FF2B5EF4-FFF2-40B4-BE49-F238E27FC236}">
              <a16:creationId xmlns:a16="http://schemas.microsoft.com/office/drawing/2014/main" id="{E8D1EA32-D8ED-42DB-96FF-FCAC28887916}"/>
            </a:ext>
          </a:extLst>
        </xdr:cNvPr>
        <xdr:cNvSpPr txBox="1">
          <a:spLocks noChangeArrowheads="1"/>
        </xdr:cNvSpPr>
      </xdr:nvSpPr>
      <xdr:spPr bwMode="auto">
        <a:xfrm>
          <a:off x="10572750" y="104870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諸経費は、直接工事費の割合で按分</a:t>
          </a:r>
        </a:p>
      </xdr:txBody>
    </xdr:sp>
    <xdr:clientData/>
  </xdr:twoCellAnchor>
  <xdr:twoCellAnchor>
    <xdr:from>
      <xdr:col>10</xdr:col>
      <xdr:colOff>95250</xdr:colOff>
      <xdr:row>41</xdr:row>
      <xdr:rowOff>0</xdr:rowOff>
    </xdr:from>
    <xdr:to>
      <xdr:col>10</xdr:col>
      <xdr:colOff>95250</xdr:colOff>
      <xdr:row>41</xdr:row>
      <xdr:rowOff>0</xdr:rowOff>
    </xdr:to>
    <xdr:sp macro="" textlink="">
      <xdr:nvSpPr>
        <xdr:cNvPr id="3" name="テキスト 3">
          <a:extLst>
            <a:ext uri="{FF2B5EF4-FFF2-40B4-BE49-F238E27FC236}">
              <a16:creationId xmlns:a16="http://schemas.microsoft.com/office/drawing/2014/main" id="{0550F19E-FCEA-4D0B-B912-690C4D6AA9DE}"/>
            </a:ext>
          </a:extLst>
        </xdr:cNvPr>
        <xdr:cNvSpPr txBox="1">
          <a:spLocks noChangeArrowheads="1"/>
        </xdr:cNvSpPr>
      </xdr:nvSpPr>
      <xdr:spPr bwMode="auto">
        <a:xfrm>
          <a:off x="10572750" y="10487025"/>
          <a:ext cx="0"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管理棟の按分率は別紙による</a:t>
          </a:r>
        </a:p>
      </xdr:txBody>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1.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0.xml"/><Relationship Id="rId6" Type="http://schemas.openxmlformats.org/officeDocument/2006/relationships/revisionLog" Target="revisionLog6.xml"/><Relationship Id="rId11" Type="http://schemas.openxmlformats.org/officeDocument/2006/relationships/revisionLog" Target="revisionLog9.xml"/><Relationship Id="rId5" Type="http://schemas.openxmlformats.org/officeDocument/2006/relationships/revisionLog" Target="revisionLog5.xml"/><Relationship Id="rId10" Type="http://schemas.openxmlformats.org/officeDocument/2006/relationships/revisionLog" Target="revisionLog2.xml"/><Relationship Id="rId4" Type="http://schemas.openxmlformats.org/officeDocument/2006/relationships/revisionLog" Target="revisionLog4.xml"/><Relationship Id="rId9" Type="http://schemas.openxmlformats.org/officeDocument/2006/relationships/revisionLog" Target="revisionLog1.xml"/><Relationship Id="rId14" Type="http://schemas.openxmlformats.org/officeDocument/2006/relationships/revisionLog" Target="revisionLog1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02DEC3F-BD78-4D31-AE7E-86DFB92B0E2F}" diskRevisions="1" revisionId="252" version="14">
  <header guid="{73175750-81C8-4A57-B86E-1DD3389B296C}" dateTime="2020-10-02T13:42:48" maxSheetId="9" userName="Windows ユーザー" r:id="rId3">
    <sheetIdMap count="8">
      <sheetId val="1"/>
      <sheetId val="2"/>
      <sheetId val="3"/>
      <sheetId val="4"/>
      <sheetId val="5"/>
      <sheetId val="6"/>
      <sheetId val="7"/>
      <sheetId val="8"/>
    </sheetIdMap>
  </header>
  <header guid="{DFA6E517-4A61-464D-8D55-61AC293EFF7B}" dateTime="2020-10-02T14:25:24" maxSheetId="9" userName="Windows ユーザー" r:id="rId4" minRId="32" maxRId="44">
    <sheetIdMap count="8">
      <sheetId val="1"/>
      <sheetId val="2"/>
      <sheetId val="3"/>
      <sheetId val="4"/>
      <sheetId val="5"/>
      <sheetId val="6"/>
      <sheetId val="7"/>
      <sheetId val="8"/>
    </sheetIdMap>
  </header>
  <header guid="{A3E20B4F-313B-4F3C-8F8A-7991FB31EC5F}" dateTime="2020-10-02T14:29:48" maxSheetId="9" userName="Windows ユーザー" r:id="rId5">
    <sheetIdMap count="8">
      <sheetId val="1"/>
      <sheetId val="2"/>
      <sheetId val="3"/>
      <sheetId val="4"/>
      <sheetId val="5"/>
      <sheetId val="6"/>
      <sheetId val="7"/>
      <sheetId val="8"/>
    </sheetIdMap>
  </header>
  <header guid="{33A4759F-5612-4A9B-B09D-43197EA36678}" dateTime="2020-10-02T14:49:12" maxSheetId="9" userName="Windows ユーザー" r:id="rId6" minRId="45">
    <sheetIdMap count="8">
      <sheetId val="1"/>
      <sheetId val="2"/>
      <sheetId val="3"/>
      <sheetId val="4"/>
      <sheetId val="5"/>
      <sheetId val="6"/>
      <sheetId val="7"/>
      <sheetId val="8"/>
    </sheetIdMap>
  </header>
  <header guid="{CFB6B05C-D853-4C7B-8A85-B1FA4DF4C6BF}" dateTime="2020-10-02T14:59:48" maxSheetId="9" userName="Windows ユーザー" r:id="rId7" minRId="59">
    <sheetIdMap count="8">
      <sheetId val="1"/>
      <sheetId val="2"/>
      <sheetId val="3"/>
      <sheetId val="4"/>
      <sheetId val="5"/>
      <sheetId val="6"/>
      <sheetId val="7"/>
      <sheetId val="8"/>
    </sheetIdMap>
  </header>
  <header guid="{B72BAF7D-97AC-4956-8C17-9B1DA2FAF995}" dateTime="2020-10-05T15:12:48" maxSheetId="10" userName="川口市　金子" r:id="rId8" minRId="73" maxRId="78">
    <sheetIdMap count="9">
      <sheetId val="9"/>
      <sheetId val="1"/>
      <sheetId val="2"/>
      <sheetId val="3"/>
      <sheetId val="4"/>
      <sheetId val="5"/>
      <sheetId val="6"/>
      <sheetId val="7"/>
      <sheetId val="8"/>
    </sheetIdMap>
  </header>
  <header guid="{42021FF1-BAFD-4D21-89D4-A4A9F6F12D5E}" dateTime="2020-12-15T10:34:13" maxSheetId="10" userName="新戸塚　枝川" r:id="rId9" minRId="92">
    <sheetIdMap count="9">
      <sheetId val="9"/>
      <sheetId val="1"/>
      <sheetId val="2"/>
      <sheetId val="3"/>
      <sheetId val="4"/>
      <sheetId val="5"/>
      <sheetId val="6"/>
      <sheetId val="7"/>
      <sheetId val="8"/>
    </sheetIdMap>
  </header>
  <header guid="{3B6E3E07-C85F-4586-99B6-EFCAD22B0780}" dateTime="2020-12-15T10:35:48" maxSheetId="10" userName="新戸塚　枝川" r:id="rId10" minRId="106">
    <sheetIdMap count="9">
      <sheetId val="9"/>
      <sheetId val="1"/>
      <sheetId val="2"/>
      <sheetId val="3"/>
      <sheetId val="4"/>
      <sheetId val="5"/>
      <sheetId val="6"/>
      <sheetId val="7"/>
      <sheetId val="8"/>
    </sheetIdMap>
  </header>
  <header guid="{D11CD3BE-ED06-42D7-96CD-518DE2546047}" dateTime="2020-12-16T10:32:21" maxSheetId="10" userName="新戸塚　枝川" r:id="rId11" minRId="107" maxRId="192">
    <sheetIdMap count="9">
      <sheetId val="9"/>
      <sheetId val="1"/>
      <sheetId val="2"/>
      <sheetId val="3"/>
      <sheetId val="4"/>
      <sheetId val="5"/>
      <sheetId val="6"/>
      <sheetId val="7"/>
      <sheetId val="8"/>
    </sheetIdMap>
  </header>
  <header guid="{C301899D-E707-4259-A00D-CF8E2D0740B5}" dateTime="2020-12-16T11:43:32" maxSheetId="10" userName="新戸塚　枝川" r:id="rId12" minRId="206" maxRId="220">
    <sheetIdMap count="9">
      <sheetId val="9"/>
      <sheetId val="1"/>
      <sheetId val="2"/>
      <sheetId val="3"/>
      <sheetId val="4"/>
      <sheetId val="5"/>
      <sheetId val="6"/>
      <sheetId val="7"/>
      <sheetId val="8"/>
    </sheetIdMap>
  </header>
  <header guid="{1A6DEE53-C414-4015-9084-1625E56B7391}" dateTime="2020-12-24T14:41:33" maxSheetId="10" userName="新戸塚　枝川" r:id="rId13">
    <sheetIdMap count="9">
      <sheetId val="9"/>
      <sheetId val="1"/>
      <sheetId val="2"/>
      <sheetId val="3"/>
      <sheetId val="4"/>
      <sheetId val="5"/>
      <sheetId val="6"/>
      <sheetId val="7"/>
      <sheetId val="8"/>
    </sheetIdMap>
  </header>
  <header guid="{202DEC3F-BD78-4D31-AE7E-86DFB92B0E2F}" dateTime="2020-12-24T14:43:45" maxSheetId="10" userName="新戸塚　枝川" r:id="rId14" minRId="247" maxRId="252">
    <sheetIdMap count="9">
      <sheetId val="9"/>
      <sheetId val="1"/>
      <sheetId val="2"/>
      <sheetId val="3"/>
      <sheetId val="4"/>
      <sheetId val="5"/>
      <sheetId val="6"/>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 sId="1">
    <oc r="D24" t="inlineStr">
      <is>
        <t>　提出期間及び提出先は、「技術提案書作成要領　1-4．技術提案書の提出（2）」と同様とする。</t>
        <rPh sb="3" eb="5">
          <t>キカン</t>
        </rPh>
        <rPh sb="5" eb="6">
          <t>オヨ</t>
        </rPh>
        <rPh sb="7" eb="9">
          <t>テイシュツ</t>
        </rPh>
        <rPh sb="9" eb="10">
          <t>サキ</t>
        </rPh>
        <rPh sb="13" eb="15">
          <t>ギジュツ</t>
        </rPh>
        <rPh sb="15" eb="18">
          <t>テイアンショ</t>
        </rPh>
        <rPh sb="18" eb="20">
          <t>サクセイ</t>
        </rPh>
        <rPh sb="20" eb="22">
          <t>ヨウリョウ</t>
        </rPh>
        <rPh sb="27" eb="29">
          <t>ギジュツ</t>
        </rPh>
        <rPh sb="29" eb="32">
          <t>テイアンショ</t>
        </rPh>
        <rPh sb="33" eb="35">
          <t>テイシュツ</t>
        </rPh>
        <rPh sb="40" eb="42">
          <t>ドウヨウ</t>
        </rPh>
        <phoneticPr fontId="0"/>
      </is>
    </oc>
    <nc r="D24" t="inlineStr">
      <is>
        <t>　提出期間及び提出先は、「技術提案書作成要領　1-3．技術提案書の提出 2）」と同様とする。</t>
        <rPh sb="3" eb="5">
          <t>キカン</t>
        </rPh>
        <rPh sb="5" eb="6">
          <t>オヨ</t>
        </rPh>
        <rPh sb="7" eb="9">
          <t>テイシュツ</t>
        </rPh>
        <rPh sb="9" eb="10">
          <t>サキ</t>
        </rPh>
        <rPh sb="13" eb="15">
          <t>ギジュツ</t>
        </rPh>
        <rPh sb="15" eb="18">
          <t>テイアンショ</t>
        </rPh>
        <rPh sb="18" eb="20">
          <t>サクセイ</t>
        </rPh>
        <rPh sb="20" eb="22">
          <t>ヨウリョウ</t>
        </rPh>
        <rPh sb="27" eb="29">
          <t>ギジュツ</t>
        </rPh>
        <rPh sb="29" eb="32">
          <t>テイアンショ</t>
        </rPh>
        <rPh sb="33" eb="35">
          <t>テイシュツ</t>
        </rPh>
        <rPh sb="40" eb="42">
          <t>ドウヨウ</t>
        </rPh>
        <phoneticPr fontId="0"/>
      </is>
    </nc>
  </rcc>
  <rdn rId="0" localSheetId="1" customView="1" name="Z_FBE25B19_737A_4443_8B27_DCC6D5343BA7_.wvu.PrintArea" hidden="1" oldHidden="1">
    <formula>'（表紙）施設整備工事費記入表作成要領'!$B$1:$I$26</formula>
  </rdn>
  <rdn rId="0" localSheetId="3" customView="1" name="Z_FBE25B19_737A_4443_8B27_DCC6D5343BA7_.wvu.PrintArea" hidden="1" oldHidden="1">
    <formula>'（様式15号-1）'!$B$1:$L$46</formula>
  </rdn>
  <rdn rId="0" localSheetId="3" customView="1" name="Z_FBE25B19_737A_4443_8B27_DCC6D5343BA7_.wvu.PrintTitles" hidden="1" oldHidden="1">
    <formula>'（様式15号-1）'!$C:$G,'（様式15号-1）'!$3:$7</formula>
  </rdn>
  <rdn rId="0" localSheetId="4" customView="1" name="Z_FBE25B19_737A_4443_8B27_DCC6D5343BA7_.wvu.PrintArea" hidden="1" oldHidden="1">
    <formula>'（様式15号-2）'!$B$1:$AP$46</formula>
  </rdn>
  <rdn rId="0" localSheetId="4" customView="1" name="Z_FBE25B19_737A_4443_8B27_DCC6D5343BA7_.wvu.PrintTitles" hidden="1" oldHidden="1">
    <formula>'（様式15号-2）'!$C:$G,'（様式15号-2）'!$3:$7</formula>
  </rdn>
  <rdn rId="0" localSheetId="5" customView="1" name="Z_FBE25B19_737A_4443_8B27_DCC6D5343BA7_.wvu.PrintArea" hidden="1" oldHidden="1">
    <formula>'工事費内訳対応表（新焼却処理施設）'!$A$1:$J$181</formula>
  </rdn>
  <rdn rId="0" localSheetId="5" customView="1" name="Z_FBE25B19_737A_4443_8B27_DCC6D5343BA7_.wvu.PrintTitles" hidden="1" oldHidden="1">
    <formula>'工事費内訳対応表（新焼却処理施設）'!$1:$3</formula>
  </rdn>
  <rdn rId="0" localSheetId="6" customView="1" name="Z_FBE25B19_737A_4443_8B27_DCC6D5343BA7_.wvu.PrintArea" hidden="1" oldHidden="1">
    <formula>'（様式15号-3）'!$B$1:$K$41</formula>
  </rdn>
  <rdn rId="0" localSheetId="6" customView="1" name="Z_FBE25B19_737A_4443_8B27_DCC6D5343BA7_.wvu.PrintTitles" hidden="1" oldHidden="1">
    <formula>'（様式15号-3）'!$C:$G,'（様式15号-3）'!$3:$7</formula>
  </rdn>
  <rdn rId="0" localSheetId="7" customView="1" name="Z_FBE25B19_737A_4443_8B27_DCC6D5343BA7_.wvu.PrintArea" hidden="1" oldHidden="1">
    <formula>'（様式15号-4）'!$B$1:$AI$41</formula>
  </rdn>
  <rdn rId="0" localSheetId="7" customView="1" name="Z_FBE25B19_737A_4443_8B27_DCC6D5343BA7_.wvu.PrintTitles" hidden="1" oldHidden="1">
    <formula>'（様式15号-4）'!$C:$G,'（様式15号-4）'!$3:$7</formula>
  </rdn>
  <rdn rId="0" localSheetId="8" customView="1" name="Z_FBE25B19_737A_4443_8B27_DCC6D5343BA7_.wvu.PrintArea" hidden="1" oldHidden="1">
    <formula>'施設整備工事費内訳対応表（新粗大ごみ処理施設)'!$A$1:$J$106</formula>
  </rdn>
  <rdn rId="0" localSheetId="8" customView="1" name="Z_FBE25B19_737A_4443_8B27_DCC6D5343BA7_.wvu.PrintTitles" hidden="1" oldHidden="1">
    <formula>'施設整備工事費内訳対応表（新粗大ごみ処理施設)'!$1:$3</formula>
  </rdn>
  <rcv guid="{FBE25B19-737A-4443-8B27-DCC6D5343BA7}"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 sId="3">
    <oc r="E41" t="inlineStr">
      <is>
        <t>ごみ焼却施設建設工事直接工事費計</t>
        <rPh sb="2" eb="4">
          <t>ショウキャク</t>
        </rPh>
        <rPh sb="4" eb="6">
          <t>シセツ</t>
        </rPh>
        <rPh sb="6" eb="8">
          <t>ケンセツ</t>
        </rPh>
        <rPh sb="8" eb="10">
          <t>コウジ</t>
        </rPh>
        <rPh sb="10" eb="12">
          <t>チョクセツ</t>
        </rPh>
        <rPh sb="12" eb="15">
          <t>コウジヒ</t>
        </rPh>
        <rPh sb="15" eb="16">
          <t>ケイ</t>
        </rPh>
        <phoneticPr fontId="0"/>
      </is>
    </oc>
    <nc r="E41" t="inlineStr">
      <is>
        <t>新焼却施設建設工事直接工事費計</t>
        <rPh sb="0" eb="1">
          <t>シン</t>
        </rPh>
        <rPh sb="1" eb="3">
          <t>ショウキャク</t>
        </rPh>
        <rPh sb="3" eb="5">
          <t>シセツ</t>
        </rPh>
        <rPh sb="5" eb="7">
          <t>ケンセツ</t>
        </rPh>
        <rPh sb="7" eb="9">
          <t>コウジ</t>
        </rPh>
        <rPh sb="9" eb="11">
          <t>チョクセツ</t>
        </rPh>
        <rPh sb="11" eb="14">
          <t>コウジヒ</t>
        </rPh>
        <rPh sb="14" eb="15">
          <t>ケイ</t>
        </rPh>
        <phoneticPr fontId="0"/>
      </is>
    </nc>
  </rcc>
  <rcc rId="207" sId="3">
    <oc r="E46" t="inlineStr">
      <is>
        <t>焼却施設建設工事費計</t>
        <rPh sb="0" eb="2">
          <t>ショウキャク</t>
        </rPh>
        <rPh sb="2" eb="4">
          <t>シセツ</t>
        </rPh>
        <rPh sb="4" eb="6">
          <t>ケンセツ</t>
        </rPh>
        <rPh sb="6" eb="8">
          <t>コウジ</t>
        </rPh>
        <rPh sb="8" eb="9">
          <t>ヒ</t>
        </rPh>
        <rPh sb="9" eb="10">
          <t>ケイ</t>
        </rPh>
        <phoneticPr fontId="0"/>
      </is>
    </oc>
    <nc r="E46" t="inlineStr">
      <is>
        <t>新焼却施設建設工事費計</t>
        <rPh sb="0" eb="1">
          <t>シン</t>
        </rPh>
        <rPh sb="1" eb="3">
          <t>ショウキャク</t>
        </rPh>
        <rPh sb="3" eb="5">
          <t>シセツ</t>
        </rPh>
        <rPh sb="5" eb="7">
          <t>ケンセツ</t>
        </rPh>
        <rPh sb="7" eb="9">
          <t>コウジ</t>
        </rPh>
        <rPh sb="9" eb="10">
          <t>ヒ</t>
        </rPh>
        <rPh sb="10" eb="11">
          <t>ケイ</t>
        </rPh>
        <phoneticPr fontId="0"/>
      </is>
    </nc>
  </rcc>
  <rcc rId="208" sId="3">
    <oc r="F45" t="inlineStr">
      <is>
        <t>ごみ焼却施設建設工事諸経費計</t>
        <rPh sb="2" eb="4">
          <t>ショウキャク</t>
        </rPh>
        <rPh sb="4" eb="6">
          <t>シセツ</t>
        </rPh>
        <rPh sb="6" eb="8">
          <t>ケンセツ</t>
        </rPh>
        <rPh sb="8" eb="10">
          <t>コウジ</t>
        </rPh>
        <rPh sb="10" eb="13">
          <t>ショケイヒ</t>
        </rPh>
        <rPh sb="13" eb="14">
          <t>ケイ</t>
        </rPh>
        <phoneticPr fontId="0"/>
      </is>
    </oc>
    <nc r="F45" t="inlineStr">
      <is>
        <t>新焼却施設建設工事諸経費計</t>
        <rPh sb="0" eb="1">
          <t>シン</t>
        </rPh>
        <rPh sb="1" eb="3">
          <t>ショウキャク</t>
        </rPh>
        <rPh sb="3" eb="5">
          <t>シセツ</t>
        </rPh>
        <rPh sb="5" eb="7">
          <t>ケンセツ</t>
        </rPh>
        <rPh sb="7" eb="9">
          <t>コウジ</t>
        </rPh>
        <rPh sb="9" eb="12">
          <t>ショケイヒ</t>
        </rPh>
        <rPh sb="12" eb="13">
          <t>ケイ</t>
        </rPh>
        <phoneticPr fontId="0"/>
      </is>
    </nc>
  </rcc>
  <rcc rId="209" sId="4">
    <oc r="E41" t="inlineStr">
      <is>
        <t>ごみ焼却施設建設工事直接工事費計</t>
        <rPh sb="2" eb="4">
          <t>ショウキャク</t>
        </rPh>
        <rPh sb="4" eb="6">
          <t>シセツ</t>
        </rPh>
        <rPh sb="6" eb="8">
          <t>ケンセツ</t>
        </rPh>
        <rPh sb="8" eb="10">
          <t>コウジ</t>
        </rPh>
        <rPh sb="10" eb="12">
          <t>チョクセツ</t>
        </rPh>
        <rPh sb="12" eb="15">
          <t>コウジヒ</t>
        </rPh>
        <rPh sb="15" eb="16">
          <t>ケイ</t>
        </rPh>
        <phoneticPr fontId="0"/>
      </is>
    </oc>
    <nc r="E41" t="inlineStr">
      <is>
        <t>新焼却施設建設工事直接工事費計</t>
        <rPh sb="0" eb="1">
          <t>シン</t>
        </rPh>
        <rPh sb="1" eb="3">
          <t>ショウキャク</t>
        </rPh>
        <rPh sb="3" eb="5">
          <t>シセツ</t>
        </rPh>
        <rPh sb="5" eb="7">
          <t>ケンセツ</t>
        </rPh>
        <rPh sb="7" eb="9">
          <t>コウジ</t>
        </rPh>
        <rPh sb="9" eb="11">
          <t>チョクセツ</t>
        </rPh>
        <rPh sb="11" eb="14">
          <t>コウジヒ</t>
        </rPh>
        <rPh sb="14" eb="15">
          <t>ケイ</t>
        </rPh>
        <phoneticPr fontId="0"/>
      </is>
    </nc>
  </rcc>
  <rcc rId="210" sId="4">
    <oc r="F45" t="inlineStr">
      <is>
        <t>ごみ焼却施設建設工事諸経費計</t>
        <rPh sb="2" eb="4">
          <t>ショウキャク</t>
        </rPh>
        <rPh sb="4" eb="6">
          <t>シセツ</t>
        </rPh>
        <rPh sb="6" eb="8">
          <t>ケンセツ</t>
        </rPh>
        <rPh sb="8" eb="10">
          <t>コウジ</t>
        </rPh>
        <rPh sb="10" eb="13">
          <t>ショケイヒ</t>
        </rPh>
        <rPh sb="13" eb="14">
          <t>ケイ</t>
        </rPh>
        <phoneticPr fontId="0"/>
      </is>
    </oc>
    <nc r="F45" t="inlineStr">
      <is>
        <t>新焼却施設建設工事諸経費計</t>
        <rPh sb="0" eb="1">
          <t>シン</t>
        </rPh>
        <rPh sb="1" eb="3">
          <t>ショウキャク</t>
        </rPh>
        <rPh sb="3" eb="5">
          <t>シセツ</t>
        </rPh>
        <rPh sb="5" eb="7">
          <t>ケンセツ</t>
        </rPh>
        <rPh sb="7" eb="9">
          <t>コウジ</t>
        </rPh>
        <rPh sb="9" eb="12">
          <t>ショケイヒ</t>
        </rPh>
        <rPh sb="12" eb="13">
          <t>ケイ</t>
        </rPh>
        <phoneticPr fontId="0"/>
      </is>
    </nc>
  </rcc>
  <rcc rId="211" sId="4">
    <oc r="E46" t="inlineStr">
      <is>
        <t>焼却施設建設工事費計</t>
        <rPh sb="0" eb="2">
          <t>ショウキャク</t>
        </rPh>
        <rPh sb="2" eb="4">
          <t>シセツ</t>
        </rPh>
        <rPh sb="4" eb="6">
          <t>ケンセツ</t>
        </rPh>
        <rPh sb="6" eb="8">
          <t>コウジ</t>
        </rPh>
        <rPh sb="8" eb="9">
          <t>ヒ</t>
        </rPh>
        <rPh sb="9" eb="10">
          <t>ケイ</t>
        </rPh>
        <phoneticPr fontId="0"/>
      </is>
    </oc>
    <nc r="E46" t="inlineStr">
      <is>
        <t>新焼却施設建設工事費計</t>
        <rPh sb="0" eb="1">
          <t>シン</t>
        </rPh>
        <rPh sb="1" eb="3">
          <t>ショウキャク</t>
        </rPh>
        <rPh sb="3" eb="5">
          <t>シセツ</t>
        </rPh>
        <rPh sb="5" eb="7">
          <t>ケンセツ</t>
        </rPh>
        <rPh sb="7" eb="9">
          <t>コウジ</t>
        </rPh>
        <rPh sb="9" eb="10">
          <t>ヒ</t>
        </rPh>
        <rPh sb="10" eb="11">
          <t>ケイ</t>
        </rPh>
        <phoneticPr fontId="0"/>
      </is>
    </nc>
  </rcc>
  <rcc rId="212" sId="5">
    <oc r="D25" t="inlineStr">
      <is>
        <t>計量棟</t>
        <rPh sb="0" eb="2">
          <t>ケイリョウ</t>
        </rPh>
        <rPh sb="2" eb="3">
          <t>ムネ</t>
        </rPh>
        <phoneticPr fontId="0"/>
      </is>
    </oc>
    <nc r="D25" t="inlineStr">
      <is>
        <t>新計量棟</t>
        <rPh sb="0" eb="1">
          <t>シン</t>
        </rPh>
        <rPh sb="1" eb="3">
          <t>ケイリョウ</t>
        </rPh>
        <rPh sb="3" eb="4">
          <t>ムネ</t>
        </rPh>
        <phoneticPr fontId="0"/>
      </is>
    </nc>
  </rcc>
  <rcc rId="213" sId="5">
    <oc r="J35" t="inlineStr">
      <is>
        <t>・新粗大ごみ処理施設と共通する工事のため施設規模で案分した費用を計上する。
・建築工事（計量棟）として計上する。</t>
        <rPh sb="20" eb="22">
          <t>シセツ</t>
        </rPh>
        <rPh sb="22" eb="24">
          <t>キボ</t>
        </rPh>
        <rPh sb="39" eb="41">
          <t>ケンチク</t>
        </rPh>
        <rPh sb="41" eb="43">
          <t>コウジ</t>
        </rPh>
        <rPh sb="44" eb="47">
          <t>ケイリョウトウ</t>
        </rPh>
        <rPh sb="51" eb="53">
          <t>ケイジョウ</t>
        </rPh>
        <phoneticPr fontId="0"/>
      </is>
    </oc>
    <nc r="J35" t="inlineStr">
      <is>
        <t>・新粗大ごみ処理施設と共通する工事のため施設規模で案分した費用を計上する。
・建築工事（新計量棟）として計上する。</t>
        <rPh sb="20" eb="22">
          <t>シセツ</t>
        </rPh>
        <rPh sb="22" eb="24">
          <t>キボ</t>
        </rPh>
        <rPh sb="39" eb="41">
          <t>ケンチク</t>
        </rPh>
        <rPh sb="41" eb="43">
          <t>コウジ</t>
        </rPh>
        <rPh sb="44" eb="45">
          <t>シン</t>
        </rPh>
        <rPh sb="45" eb="48">
          <t>ケイリョウトウ</t>
        </rPh>
        <rPh sb="52" eb="54">
          <t>ケイジョウ</t>
        </rPh>
        <phoneticPr fontId="0"/>
      </is>
    </nc>
  </rcc>
  <rcc rId="214" sId="5">
    <oc r="D27" t="inlineStr">
      <is>
        <t>特高変電所</t>
        <rPh sb="0" eb="2">
          <t>トッコウ</t>
        </rPh>
        <rPh sb="2" eb="5">
          <t>ヘンデンショ</t>
        </rPh>
        <phoneticPr fontId="0"/>
      </is>
    </oc>
    <nc r="D27" t="inlineStr">
      <is>
        <t>新特高変電所</t>
        <rPh sb="0" eb="1">
          <t>シン</t>
        </rPh>
        <rPh sb="1" eb="3">
          <t>トッコウ</t>
        </rPh>
        <rPh sb="3" eb="6">
          <t>ヘンデンショ</t>
        </rPh>
        <phoneticPr fontId="0"/>
      </is>
    </nc>
  </rcc>
  <rcc rId="215" sId="6">
    <oc r="F32" t="inlineStr">
      <is>
        <t>供用設備</t>
        <rPh sb="0" eb="2">
          <t>キョウヨウ</t>
        </rPh>
        <rPh sb="2" eb="4">
          <t>セツビ</t>
        </rPh>
        <phoneticPr fontId="0"/>
      </is>
    </oc>
    <nc r="F32" t="inlineStr">
      <is>
        <t>用役設備</t>
        <rPh sb="0" eb="2">
          <t>ヨウエキ</t>
        </rPh>
        <rPh sb="2" eb="4">
          <t>セツビ</t>
        </rPh>
        <phoneticPr fontId="0"/>
      </is>
    </nc>
  </rcc>
  <rcc rId="216" sId="7">
    <oc r="F32" t="inlineStr">
      <is>
        <t>供用設備</t>
        <rPh sb="0" eb="2">
          <t>キョウヨウ</t>
        </rPh>
        <rPh sb="2" eb="4">
          <t>セツビ</t>
        </rPh>
        <phoneticPr fontId="0"/>
      </is>
    </oc>
    <nc r="F32" t="inlineStr">
      <is>
        <t>用役設備</t>
        <rPh sb="0" eb="2">
          <t>ヨウエキ</t>
        </rPh>
        <rPh sb="2" eb="4">
          <t>セツビ</t>
        </rPh>
        <phoneticPr fontId="0"/>
      </is>
    </nc>
  </rcc>
  <rcc rId="217" sId="8">
    <oc r="D22" t="inlineStr">
      <is>
        <t>計量棟</t>
        <rPh sb="0" eb="2">
          <t>ケイリョウ</t>
        </rPh>
        <rPh sb="2" eb="3">
          <t>ムネ</t>
        </rPh>
        <phoneticPr fontId="0"/>
      </is>
    </oc>
    <nc r="D22" t="inlineStr">
      <is>
        <t>新計量棟</t>
        <rPh sb="0" eb="1">
          <t>シン</t>
        </rPh>
        <rPh sb="1" eb="3">
          <t>ケイリョウ</t>
        </rPh>
        <rPh sb="3" eb="4">
          <t>ムネ</t>
        </rPh>
        <phoneticPr fontId="0"/>
      </is>
    </nc>
  </rcc>
  <rcc rId="218" sId="8">
    <oc r="C77" t="inlineStr">
      <is>
        <t>供用設備</t>
        <rPh sb="0" eb="2">
          <t>キョウヨウ</t>
        </rPh>
        <rPh sb="2" eb="4">
          <t>セツビ</t>
        </rPh>
        <phoneticPr fontId="0"/>
      </is>
    </oc>
    <nc r="C77" t="inlineStr">
      <is>
        <t>用役設備</t>
        <rPh sb="0" eb="2">
          <t>ヨウエキ</t>
        </rPh>
        <rPh sb="2" eb="4">
          <t>セツビ</t>
        </rPh>
        <phoneticPr fontId="0"/>
      </is>
    </nc>
  </rcc>
  <rcc rId="219" sId="5">
    <oc r="D135" t="inlineStr">
      <is>
        <t>供用設備</t>
        <rPh sb="0" eb="2">
          <t>キョウヨウ</t>
        </rPh>
        <rPh sb="2" eb="4">
          <t>セツビ</t>
        </rPh>
        <phoneticPr fontId="0"/>
      </is>
    </oc>
    <nc r="D135" t="inlineStr">
      <is>
        <t>用役設備</t>
        <rPh sb="0" eb="2">
          <t>ヨウエキ</t>
        </rPh>
        <rPh sb="2" eb="4">
          <t>セツビ</t>
        </rPh>
        <phoneticPr fontId="0"/>
      </is>
    </nc>
  </rcc>
  <rcc rId="220" sId="5">
    <oc r="J21" t="inlineStr">
      <is>
        <t>・受入供給設備、燃焼設備、燃焼ガス冷却設備、排ガス処理設備、余熱利用設備、通風設備、灰出し設備、供用設備の設置・収納に必要な室等の建築工事に相当する費用を計上する。なお、当該費用には煙突外筒も含まれる。
・このうち、灰積出しホッパを設置する室に係る建築工事に相当する費用は交付対象外に算入する。
・受入供給設備、燃焼設備、燃焼ガス冷却設備、排ガス処理設備、余熱利用設備、通風設備、灰出し設備、給水設備、排水処理設備、共通設備、電気設備、計装制御設備のための基礎及び杭に係る費用を計上する。なお、杭に係る費用は杭工事（1/3交付対象）で計上する。</t>
        <rPh sb="8" eb="10">
          <t>ネンショウ</t>
        </rPh>
        <rPh sb="10" eb="12">
          <t>セツビ</t>
        </rPh>
        <rPh sb="48" eb="50">
          <t>キョウヨウ</t>
        </rPh>
        <rPh sb="156" eb="158">
          <t>ネンショウ</t>
        </rPh>
        <rPh sb="158" eb="160">
          <t>セツビ</t>
        </rPh>
        <rPh sb="208" eb="210">
          <t>キョウツウ</t>
        </rPh>
        <phoneticPr fontId="0"/>
      </is>
    </oc>
    <nc r="J21" t="inlineStr">
      <is>
        <t>・受入供給設備、燃焼設備、燃焼ガス冷却設備、排ガス処理設備、余熱利用設備、通風設備、灰出し設備、用役設備の設置・収納に必要な室等の建築工事に相当する費用を計上する。なお、当該費用には煙突外筒も含まれる。
・このうち、灰積出しホッパを設置する室に係る建築工事に相当する費用は交付対象外に算入する。
・受入供給設備、燃焼設備、燃焼ガス冷却設備、排ガス処理設備、余熱利用設備、通風設備、灰出し設備、給水設備、排水処理設備、共通設備、電気設備、計装制御設備のための基礎及び杭に係る費用を計上する。なお、杭に係る費用は杭工事（1/3交付対象）で計上する。</t>
        <rPh sb="8" eb="10">
          <t>ネンショウ</t>
        </rPh>
        <rPh sb="10" eb="12">
          <t>セツビ</t>
        </rPh>
        <rPh sb="48" eb="50">
          <t>ヨウエキ</t>
        </rPh>
        <rPh sb="156" eb="158">
          <t>ネンショウ</t>
        </rPh>
        <rPh sb="158" eb="160">
          <t>セツビ</t>
        </rPh>
        <rPh sb="208" eb="210">
          <t>キョウツウ</t>
        </rPh>
        <phoneticPr fontId="0"/>
      </is>
    </nc>
  </rcc>
  <rcv guid="{FBE25B19-737A-4443-8B27-DCC6D5343BA7}" action="delete"/>
  <rdn rId="0" localSheetId="1" customView="1" name="Z_FBE25B19_737A_4443_8B27_DCC6D5343BA7_.wvu.PrintArea" hidden="1" oldHidden="1">
    <formula>'（表紙）施設整備工事費記入表作成要領'!$B$1:$I$26</formula>
    <oldFormula>'（表紙）施設整備工事費記入表作成要領'!$B$1:$I$26</oldFormula>
  </rdn>
  <rdn rId="0" localSheetId="3" customView="1" name="Z_FBE25B19_737A_4443_8B27_DCC6D5343BA7_.wvu.PrintArea" hidden="1" oldHidden="1">
    <formula>'（様式15号-1）'!$B$1:$L$46</formula>
    <oldFormula>'（様式15号-1）'!$B$1:$L$46</oldFormula>
  </rdn>
  <rdn rId="0" localSheetId="3" customView="1" name="Z_FBE25B19_737A_4443_8B27_DCC6D5343BA7_.wvu.PrintTitles" hidden="1" oldHidden="1">
    <formula>'（様式15号-1）'!$C:$G,'（様式15号-1）'!$3:$7</formula>
    <oldFormula>'（様式15号-1）'!$C:$G,'（様式15号-1）'!$3:$7</oldFormula>
  </rdn>
  <rdn rId="0" localSheetId="4" customView="1" name="Z_FBE25B19_737A_4443_8B27_DCC6D5343BA7_.wvu.PrintArea" hidden="1" oldHidden="1">
    <formula>'（様式15号-2）'!$B$1:$AP$46</formula>
    <oldFormula>'（様式15号-2）'!$B$1:$AP$46</oldFormula>
  </rdn>
  <rdn rId="0" localSheetId="4" customView="1" name="Z_FBE25B19_737A_4443_8B27_DCC6D5343BA7_.wvu.PrintTitles" hidden="1" oldHidden="1">
    <formula>'（様式15号-2）'!$C:$G,'（様式15号-2）'!$3:$7</formula>
    <oldFormula>'（様式15号-2）'!$C:$G,'（様式15号-2）'!$3:$7</oldFormula>
  </rdn>
  <rdn rId="0" localSheetId="5" customView="1" name="Z_FBE25B19_737A_4443_8B27_DCC6D5343BA7_.wvu.PrintArea" hidden="1" oldHidden="1">
    <formula>'工事費内訳対応表（新焼却処理施設）'!$A$1:$J$181</formula>
    <oldFormula>'工事費内訳対応表（新焼却処理施設）'!$A$1:$J$181</oldFormula>
  </rdn>
  <rdn rId="0" localSheetId="5" customView="1" name="Z_FBE25B19_737A_4443_8B27_DCC6D5343BA7_.wvu.PrintTitles" hidden="1" oldHidden="1">
    <formula>'工事費内訳対応表（新焼却処理施設）'!$1:$3</formula>
    <oldFormula>'工事費内訳対応表（新焼却処理施設）'!$1:$3</oldFormula>
  </rdn>
  <rdn rId="0" localSheetId="6" customView="1" name="Z_FBE25B19_737A_4443_8B27_DCC6D5343BA7_.wvu.PrintArea" hidden="1" oldHidden="1">
    <formula>'（様式15号-3）'!$B$1:$K$41</formula>
    <oldFormula>'（様式15号-3）'!$B$1:$K$41</oldFormula>
  </rdn>
  <rdn rId="0" localSheetId="6" customView="1" name="Z_FBE25B19_737A_4443_8B27_DCC6D5343BA7_.wvu.PrintTitles" hidden="1" oldHidden="1">
    <formula>'（様式15号-3）'!$C:$G,'（様式15号-3）'!$3:$7</formula>
    <oldFormula>'（様式15号-3）'!$C:$G,'（様式15号-3）'!$3:$7</oldFormula>
  </rdn>
  <rdn rId="0" localSheetId="7" customView="1" name="Z_FBE25B19_737A_4443_8B27_DCC6D5343BA7_.wvu.PrintArea" hidden="1" oldHidden="1">
    <formula>'（様式15号-4）'!$B$1:$AI$41</formula>
    <oldFormula>'（様式15号-4）'!$B$1:$AI$41</oldFormula>
  </rdn>
  <rdn rId="0" localSheetId="7" customView="1" name="Z_FBE25B19_737A_4443_8B27_DCC6D5343BA7_.wvu.PrintTitles" hidden="1" oldHidden="1">
    <formula>'（様式15号-4）'!$C:$G,'（様式15号-4）'!$3:$7</formula>
    <oldFormula>'（様式15号-4）'!$C:$G,'（様式15号-4）'!$3:$7</oldFormula>
  </rdn>
  <rdn rId="0" localSheetId="8" customView="1" name="Z_FBE25B19_737A_4443_8B27_DCC6D5343BA7_.wvu.PrintArea" hidden="1" oldHidden="1">
    <formula>'施設整備工事費内訳対応表（新粗大ごみ処理施設)'!$A$1:$J$106</formula>
    <oldFormula>'施設整備工事費内訳対応表（新粗大ごみ処理施設)'!$A$1:$J$106</oldFormula>
  </rdn>
  <rdn rId="0" localSheetId="8" customView="1" name="Z_FBE25B19_737A_4443_8B27_DCC6D5343BA7_.wvu.PrintTitles" hidden="1" oldHidden="1">
    <formula>'施設整備工事費内訳対応表（新粗大ごみ処理施設)'!$1:$3</formula>
    <oldFormula>'施設整備工事費内訳対応表（新粗大ごみ処理施設)'!$1:$3</oldFormula>
  </rdn>
  <rcv guid="{FBE25B19-737A-4443-8B27-DCC6D5343BA7}"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BE25B19-737A-4443-8B27-DCC6D5343BA7}" action="delete"/>
  <rdn rId="0" localSheetId="1" customView="1" name="Z_FBE25B19_737A_4443_8B27_DCC6D5343BA7_.wvu.PrintArea" hidden="1" oldHidden="1">
    <formula>'（表紙）施設整備工事費記入表作成要領'!$B$1:$I$26</formula>
    <oldFormula>'（表紙）施設整備工事費記入表作成要領'!$B$1:$I$26</oldFormula>
  </rdn>
  <rdn rId="0" localSheetId="3" customView="1" name="Z_FBE25B19_737A_4443_8B27_DCC6D5343BA7_.wvu.PrintArea" hidden="1" oldHidden="1">
    <formula>'（様式15号-1）'!$B$1:$L$46</formula>
    <oldFormula>'（様式15号-1）'!$B$1:$L$46</oldFormula>
  </rdn>
  <rdn rId="0" localSheetId="3" customView="1" name="Z_FBE25B19_737A_4443_8B27_DCC6D5343BA7_.wvu.PrintTitles" hidden="1" oldHidden="1">
    <formula>'（様式15号-1）'!$C:$G,'（様式15号-1）'!$3:$7</formula>
    <oldFormula>'（様式15号-1）'!$C:$G,'（様式15号-1）'!$3:$7</oldFormula>
  </rdn>
  <rdn rId="0" localSheetId="4" customView="1" name="Z_FBE25B19_737A_4443_8B27_DCC6D5343BA7_.wvu.PrintArea" hidden="1" oldHidden="1">
    <formula>'（様式15号-2）'!$B$1:$AP$46</formula>
    <oldFormula>'（様式15号-2）'!$B$1:$AP$46</oldFormula>
  </rdn>
  <rdn rId="0" localSheetId="4" customView="1" name="Z_FBE25B19_737A_4443_8B27_DCC6D5343BA7_.wvu.PrintTitles" hidden="1" oldHidden="1">
    <formula>'（様式15号-2）'!$C:$G,'（様式15号-2）'!$3:$7</formula>
    <oldFormula>'（様式15号-2）'!$C:$G,'（様式15号-2）'!$3:$7</oldFormula>
  </rdn>
  <rdn rId="0" localSheetId="5" customView="1" name="Z_FBE25B19_737A_4443_8B27_DCC6D5343BA7_.wvu.PrintArea" hidden="1" oldHidden="1">
    <formula>'工事費内訳対応表（新焼却処理施設）'!$A$1:$J$181</formula>
    <oldFormula>'工事費内訳対応表（新焼却処理施設）'!$A$1:$J$181</oldFormula>
  </rdn>
  <rdn rId="0" localSheetId="5" customView="1" name="Z_FBE25B19_737A_4443_8B27_DCC6D5343BA7_.wvu.PrintTitles" hidden="1" oldHidden="1">
    <formula>'工事費内訳対応表（新焼却処理施設）'!$1:$3</formula>
    <oldFormula>'工事費内訳対応表（新焼却処理施設）'!$1:$3</oldFormula>
  </rdn>
  <rdn rId="0" localSheetId="6" customView="1" name="Z_FBE25B19_737A_4443_8B27_DCC6D5343BA7_.wvu.PrintArea" hidden="1" oldHidden="1">
    <formula>'（様式15号-3）'!$B$1:$K$41</formula>
    <oldFormula>'（様式15号-3）'!$B$1:$K$41</oldFormula>
  </rdn>
  <rdn rId="0" localSheetId="6" customView="1" name="Z_FBE25B19_737A_4443_8B27_DCC6D5343BA7_.wvu.PrintTitles" hidden="1" oldHidden="1">
    <formula>'（様式15号-3）'!$C:$G,'（様式15号-3）'!$3:$7</formula>
    <oldFormula>'（様式15号-3）'!$C:$G,'（様式15号-3）'!$3:$7</oldFormula>
  </rdn>
  <rdn rId="0" localSheetId="7" customView="1" name="Z_FBE25B19_737A_4443_8B27_DCC6D5343BA7_.wvu.PrintArea" hidden="1" oldHidden="1">
    <formula>'（様式15号-4）'!$B$1:$AI$41</formula>
    <oldFormula>'（様式15号-4）'!$B$1:$AI$41</oldFormula>
  </rdn>
  <rdn rId="0" localSheetId="7" customView="1" name="Z_FBE25B19_737A_4443_8B27_DCC6D5343BA7_.wvu.PrintTitles" hidden="1" oldHidden="1">
    <formula>'（様式15号-4）'!$C:$G,'（様式15号-4）'!$3:$7</formula>
    <oldFormula>'（様式15号-4）'!$C:$G,'（様式15号-4）'!$3:$7</oldFormula>
  </rdn>
  <rdn rId="0" localSheetId="8" customView="1" name="Z_FBE25B19_737A_4443_8B27_DCC6D5343BA7_.wvu.PrintArea" hidden="1" oldHidden="1">
    <formula>'施設整備工事費内訳対応表（新粗大ごみ処理施設)'!$A$1:$J$106</formula>
    <oldFormula>'施設整備工事費内訳対応表（新粗大ごみ処理施設)'!$A$1:$J$106</oldFormula>
  </rdn>
  <rdn rId="0" localSheetId="8" customView="1" name="Z_FBE25B19_737A_4443_8B27_DCC6D5343BA7_.wvu.PrintTitles" hidden="1" oldHidden="1">
    <formula>'施設整備工事費内訳対応表（新粗大ごみ処理施設)'!$1:$3</formula>
    <oldFormula>'施設整備工事費内訳対応表（新粗大ごみ処理施設)'!$1:$3</oldFormula>
  </rdn>
  <rcv guid="{FBE25B19-737A-4443-8B27-DCC6D5343BA7}"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 sId="9">
    <oc r="B7" t="inlineStr">
      <is>
        <t>●【要確認】様式15-1において、土木工事のうち、杭の撤去費と埋設廃棄物の処分費が必要では</t>
        <rPh sb="2" eb="3">
          <t>ヨウ</t>
        </rPh>
        <rPh sb="3" eb="5">
          <t>カクニン</t>
        </rPh>
        <rPh sb="6" eb="8">
          <t>ヨウシキ</t>
        </rPh>
        <rPh sb="17" eb="19">
          <t>ドボク</t>
        </rPh>
        <rPh sb="19" eb="21">
          <t>コウジ</t>
        </rPh>
        <rPh sb="25" eb="26">
          <t>クイ</t>
        </rPh>
        <rPh sb="27" eb="29">
          <t>テッキョ</t>
        </rPh>
        <rPh sb="29" eb="30">
          <t>ヒ</t>
        </rPh>
        <rPh sb="31" eb="33">
          <t>マイセツ</t>
        </rPh>
        <rPh sb="33" eb="36">
          <t>ハイキブツ</t>
        </rPh>
        <rPh sb="37" eb="39">
          <t>ショブン</t>
        </rPh>
        <rPh sb="39" eb="40">
          <t>ヒ</t>
        </rPh>
        <rPh sb="41" eb="43">
          <t>ヒツヨウ</t>
        </rPh>
        <phoneticPr fontId="0"/>
      </is>
    </oc>
    <nc r="B7"/>
  </rcc>
  <rcc rId="248" sId="9">
    <oc r="B9" t="inlineStr">
      <is>
        <t>　付属棟の記載が頻出。附帯施設のことか。</t>
        <rPh sb="1" eb="3">
          <t>フゾク</t>
        </rPh>
        <rPh sb="3" eb="4">
          <t>トウ</t>
        </rPh>
        <rPh sb="5" eb="7">
          <t>キサイ</t>
        </rPh>
        <rPh sb="8" eb="10">
          <t>ヒンシュツ</t>
        </rPh>
        <rPh sb="11" eb="13">
          <t>フタイ</t>
        </rPh>
        <rPh sb="13" eb="15">
          <t>シセツ</t>
        </rPh>
        <phoneticPr fontId="0"/>
      </is>
    </oc>
    <nc r="B9"/>
  </rcc>
  <rcc rId="249" sId="9">
    <oc r="B11" t="inlineStr">
      <is>
        <t>　令和10年度～令和11年度の評表は</t>
        <rPh sb="1" eb="3">
          <t>レイワ</t>
        </rPh>
        <rPh sb="5" eb="7">
          <t>ネンド</t>
        </rPh>
        <rPh sb="8" eb="10">
          <t>レイワ</t>
        </rPh>
        <rPh sb="12" eb="14">
          <t>ネンド</t>
        </rPh>
        <rPh sb="15" eb="16">
          <t>ヒョウ</t>
        </rPh>
        <rPh sb="16" eb="17">
          <t>ヒョウ</t>
        </rPh>
        <phoneticPr fontId="0"/>
      </is>
    </oc>
    <nc r="B11"/>
  </rcc>
  <rcc rId="250" sId="9">
    <oc r="B14" t="inlineStr">
      <is>
        <t>●【要確認】環境啓発棟と附帯施設の費用はどこに計上するのか</t>
        <rPh sb="2" eb="3">
          <t>ヨウ</t>
        </rPh>
        <rPh sb="3" eb="5">
          <t>カクニン</t>
        </rPh>
        <rPh sb="6" eb="8">
          <t>カンキョウ</t>
        </rPh>
        <rPh sb="8" eb="10">
          <t>ケイハツ</t>
        </rPh>
        <rPh sb="10" eb="11">
          <t>トウ</t>
        </rPh>
        <rPh sb="12" eb="14">
          <t>フタイ</t>
        </rPh>
        <rPh sb="14" eb="16">
          <t>シセツ</t>
        </rPh>
        <rPh sb="17" eb="19">
          <t>ヒヨウ</t>
        </rPh>
        <rPh sb="23" eb="25">
          <t>ケイジョウ</t>
        </rPh>
        <phoneticPr fontId="0"/>
      </is>
    </oc>
    <nc r="B14"/>
  </rcc>
  <rcc rId="251" sId="9">
    <oc r="B17" t="inlineStr">
      <is>
        <t>●表紙提出先修正済</t>
        <rPh sb="1" eb="3">
          <t>ヒョウシ</t>
        </rPh>
        <rPh sb="3" eb="5">
          <t>テイシュツ</t>
        </rPh>
        <rPh sb="5" eb="6">
          <t>サキ</t>
        </rPh>
        <rPh sb="6" eb="8">
          <t>シュウセイ</t>
        </rPh>
        <rPh sb="8" eb="9">
          <t>スミ</t>
        </rPh>
        <phoneticPr fontId="0"/>
      </is>
    </oc>
    <nc r="B17"/>
  </rcc>
  <rsnm rId="252" sheetId="9" oldName="[16 募集要項（第2部）建設工事費価格提案書作成要領（様式15含む）_1224_r1.xlsx]要確認" newName="[16 募集要項（第2部）建設工事費価格提案書作成要領（様式15含む）_1224_r1.xlsx] "/>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 sId="9">
    <nc r="B17" t="inlineStr">
      <is>
        <t>●表紙提出先修正済</t>
        <rPh sb="1" eb="3">
          <t>ヒョウシ</t>
        </rPh>
        <rPh sb="3" eb="5">
          <t>テイシュツ</t>
        </rPh>
        <rPh sb="5" eb="6">
          <t>サキ</t>
        </rPh>
        <rPh sb="6" eb="8">
          <t>シュウセイ</t>
        </rPh>
        <rPh sb="8" eb="9">
          <t>スミ</t>
        </rPh>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680C2D0-CD1C-45BE-8620-2A69493F0498}" action="delete"/>
  <rdn rId="0" localSheetId="1" customView="1" name="Z_6680C2D0_CD1C_45BE_8620_2A69493F0498_.wvu.PrintArea" hidden="1" oldHidden="1">
    <formula>'（表紙）施設整備工事費記入表作成要領'!$B$1:$I$26</formula>
    <oldFormula>'（表紙）施設整備工事費記入表作成要領'!$B$1:$I$26</oldFormula>
  </rdn>
  <rdn rId="0" localSheetId="3" customView="1" name="Z_6680C2D0_CD1C_45BE_8620_2A69493F0498_.wvu.PrintArea" hidden="1" oldHidden="1">
    <formula>'（様式15号-1）'!$B$1:$L$46</formula>
    <oldFormula>'（様式15号-1）'!$B$1:$L$46</oldFormula>
  </rdn>
  <rdn rId="0" localSheetId="3" customView="1" name="Z_6680C2D0_CD1C_45BE_8620_2A69493F0498_.wvu.PrintTitles" hidden="1" oldHidden="1">
    <formula>'（様式15号-1）'!$C:$G,'（様式15号-1）'!$3:$7</formula>
    <oldFormula>'（様式15号-1）'!$C:$G,'（様式15号-1）'!$3:$7</oldFormula>
  </rdn>
  <rdn rId="0" localSheetId="4" customView="1" name="Z_6680C2D0_CD1C_45BE_8620_2A69493F0498_.wvu.PrintArea" hidden="1" oldHidden="1">
    <formula>'（様式15号-2）'!$B$1:$AP$46</formula>
    <oldFormula>'（様式15号-2）'!$B$1:$AP$46</oldFormula>
  </rdn>
  <rdn rId="0" localSheetId="4" customView="1" name="Z_6680C2D0_CD1C_45BE_8620_2A69493F0498_.wvu.PrintTitles" hidden="1" oldHidden="1">
    <formula>'（様式15号-2）'!$C:$G,'（様式15号-2）'!$3:$7</formula>
    <oldFormula>'（様式15号-2）'!$C:$G,'（様式15号-2）'!$3:$7</oldFormula>
  </rdn>
  <rdn rId="0" localSheetId="5" customView="1" name="Z_6680C2D0_CD1C_45BE_8620_2A69493F0498_.wvu.PrintArea" hidden="1" oldHidden="1">
    <formula>'工事費内訳対応表（新焼却処理施設）'!$A$1:$J$181</formula>
    <oldFormula>'工事費内訳対応表（新焼却処理施設）'!$A$1:$J$181</oldFormula>
  </rdn>
  <rdn rId="0" localSheetId="5" customView="1" name="Z_6680C2D0_CD1C_45BE_8620_2A69493F0498_.wvu.PrintTitles" hidden="1" oldHidden="1">
    <formula>'工事費内訳対応表（新焼却処理施設）'!$1:$3</formula>
    <oldFormula>'工事費内訳対応表（新焼却処理施設）'!$1:$3</oldFormula>
  </rdn>
  <rdn rId="0" localSheetId="6" customView="1" name="Z_6680C2D0_CD1C_45BE_8620_2A69493F0498_.wvu.PrintArea" hidden="1" oldHidden="1">
    <formula>'（様式15号-3）'!$B$1:$K$41</formula>
    <oldFormula>'（様式15号-3）'!$B$1:$K$41</oldFormula>
  </rdn>
  <rdn rId="0" localSheetId="6" customView="1" name="Z_6680C2D0_CD1C_45BE_8620_2A69493F0498_.wvu.PrintTitles" hidden="1" oldHidden="1">
    <formula>'（様式15号-3）'!$C:$G,'（様式15号-3）'!$3:$7</formula>
    <oldFormula>'（様式15号-3）'!$C:$G,'（様式15号-3）'!$3:$7</oldFormula>
  </rdn>
  <rdn rId="0" localSheetId="7" customView="1" name="Z_6680C2D0_CD1C_45BE_8620_2A69493F0498_.wvu.PrintArea" hidden="1" oldHidden="1">
    <formula>'（様式15号-4）'!$B$1:$AI$41</formula>
    <oldFormula>'（様式15号-4）'!$B$1:$AI$41</oldFormula>
  </rdn>
  <rdn rId="0" localSheetId="7" customView="1" name="Z_6680C2D0_CD1C_45BE_8620_2A69493F0498_.wvu.PrintTitles" hidden="1" oldHidden="1">
    <formula>'（様式15号-4）'!$C:$G,'（様式15号-4）'!$3:$7</formula>
    <oldFormula>'（様式15号-4）'!$C:$G,'（様式15号-4）'!$3:$7</oldFormula>
  </rdn>
  <rdn rId="0" localSheetId="8" customView="1" name="Z_6680C2D0_CD1C_45BE_8620_2A69493F0498_.wvu.PrintArea" hidden="1" oldHidden="1">
    <formula>'施設整備工事費内訳対応表（新粗大ごみ処理施設)'!$A$1:$J$106</formula>
    <oldFormula>'施設整備工事費内訳対応表（新粗大ごみ処理施設)'!$A$1:$J$106</oldFormula>
  </rdn>
  <rdn rId="0" localSheetId="8" customView="1" name="Z_6680C2D0_CD1C_45BE_8620_2A69493F0498_.wvu.PrintTitles" hidden="1" oldHidden="1">
    <formula>'施設整備工事費内訳対応表（新粗大ごみ処理施設)'!$1:$3</formula>
    <oldFormula>'施設整備工事費内訳対応表（新粗大ごみ処理施設)'!$1:$3</oldFormula>
  </rdn>
  <rcv guid="{6680C2D0-CD1C-45BE-8620-2A69493F049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5">
    <oc r="J12" t="inlineStr">
      <is>
        <t>新新粗大ごみ処理施設と共通する工事のため施設規模で案分した費用を計上する。</t>
        <rPh sb="11" eb="13">
          <t>キョウツウ</t>
        </rPh>
        <rPh sb="15" eb="17">
          <t>コウジ</t>
        </rPh>
        <rPh sb="20" eb="22">
          <t>シセツ</t>
        </rPh>
        <rPh sb="22" eb="24">
          <t>キボ</t>
        </rPh>
        <rPh sb="25" eb="27">
          <t>アンブン</t>
        </rPh>
        <rPh sb="29" eb="31">
          <t>ヒヨウ</t>
        </rPh>
        <rPh sb="32" eb="34">
          <t>ケイジョウ</t>
        </rPh>
        <phoneticPr fontId="0"/>
      </is>
    </oc>
    <nc r="J12" t="inlineStr">
      <is>
        <t>新粗大ごみ処理施設と共通する工事のため施設規模で案分した費用を計上する。</t>
        <rPh sb="10" eb="12">
          <t>キョウツウ</t>
        </rPh>
        <rPh sb="14" eb="16">
          <t>コウジ</t>
        </rPh>
        <rPh sb="19" eb="21">
          <t>シセツ</t>
        </rPh>
        <rPh sb="21" eb="23">
          <t>キボ</t>
        </rPh>
        <rPh sb="24" eb="26">
          <t>アンブン</t>
        </rPh>
        <rPh sb="28" eb="30">
          <t>ヒヨウ</t>
        </rPh>
        <rPh sb="31" eb="33">
          <t>ケイジョウ</t>
        </rPh>
        <phoneticPr fontId="0"/>
      </is>
    </nc>
  </rcc>
  <rcc rId="33" sId="5">
    <oc r="J13" t="inlineStr">
      <is>
        <t>新新粗大ごみ処理施設と共通する工事のため施設規模で案分した費用を計上する。</t>
        <rPh sb="11" eb="13">
          <t>キョウツウ</t>
        </rPh>
        <rPh sb="15" eb="17">
          <t>コウジ</t>
        </rPh>
        <rPh sb="20" eb="22">
          <t>シセツ</t>
        </rPh>
        <rPh sb="22" eb="24">
          <t>キボ</t>
        </rPh>
        <rPh sb="25" eb="27">
          <t>アンブン</t>
        </rPh>
        <rPh sb="29" eb="31">
          <t>ヒヨウ</t>
        </rPh>
        <rPh sb="32" eb="34">
          <t>ケイジョウ</t>
        </rPh>
        <phoneticPr fontId="0"/>
      </is>
    </oc>
    <nc r="J13" t="inlineStr">
      <is>
        <t>新粗大ごみ処理施設と共通する工事のため施設規模で案分した費用を計上する。</t>
        <rPh sb="10" eb="12">
          <t>キョウツウ</t>
        </rPh>
        <rPh sb="14" eb="16">
          <t>コウジ</t>
        </rPh>
        <rPh sb="19" eb="21">
          <t>シセツ</t>
        </rPh>
        <rPh sb="21" eb="23">
          <t>キボ</t>
        </rPh>
        <rPh sb="24" eb="26">
          <t>アンブン</t>
        </rPh>
        <rPh sb="28" eb="30">
          <t>ヒヨウ</t>
        </rPh>
        <rPh sb="31" eb="33">
          <t>ケイジョウ</t>
        </rPh>
        <phoneticPr fontId="0"/>
      </is>
    </nc>
  </rcc>
  <rcc rId="34" sId="5">
    <oc r="J15" t="inlineStr">
      <is>
        <t>新新粗大ごみ処理施設と共通する工事のため施設規模で案分した費用を計上する。</t>
        <rPh sb="11" eb="13">
          <t>キョウツウ</t>
        </rPh>
        <rPh sb="15" eb="17">
          <t>コウジ</t>
        </rPh>
        <rPh sb="20" eb="22">
          <t>シセツ</t>
        </rPh>
        <rPh sb="22" eb="24">
          <t>キボ</t>
        </rPh>
        <rPh sb="25" eb="27">
          <t>アンブン</t>
        </rPh>
        <rPh sb="29" eb="31">
          <t>ヒヨウ</t>
        </rPh>
        <rPh sb="32" eb="34">
          <t>ケイジョウ</t>
        </rPh>
        <phoneticPr fontId="0"/>
      </is>
    </oc>
    <nc r="J15" t="inlineStr">
      <is>
        <t>新粗大ごみ処理施設と共通する工事のため施設規模で案分した費用を計上する。</t>
        <rPh sb="10" eb="12">
          <t>キョウツウ</t>
        </rPh>
        <rPh sb="14" eb="16">
          <t>コウジ</t>
        </rPh>
        <rPh sb="19" eb="21">
          <t>シセツ</t>
        </rPh>
        <rPh sb="21" eb="23">
          <t>キボ</t>
        </rPh>
        <rPh sb="24" eb="26">
          <t>アンブン</t>
        </rPh>
        <rPh sb="28" eb="30">
          <t>ヒヨウ</t>
        </rPh>
        <rPh sb="31" eb="33">
          <t>ケイジョウ</t>
        </rPh>
        <phoneticPr fontId="0"/>
      </is>
    </nc>
  </rcc>
  <rcc rId="35" sId="5">
    <oc r="J16" t="inlineStr">
      <is>
        <t>新新粗大ごみ処理施設と共通する工事のため施設規模で案分した費用を計上する。</t>
        <rPh sb="11" eb="13">
          <t>キョウツウ</t>
        </rPh>
        <rPh sb="15" eb="17">
          <t>コウジ</t>
        </rPh>
        <rPh sb="20" eb="22">
          <t>シセツ</t>
        </rPh>
        <rPh sb="22" eb="24">
          <t>キボ</t>
        </rPh>
        <rPh sb="25" eb="27">
          <t>アンブン</t>
        </rPh>
        <rPh sb="29" eb="31">
          <t>ヒヨウ</t>
        </rPh>
        <rPh sb="32" eb="34">
          <t>ケイジョウ</t>
        </rPh>
        <phoneticPr fontId="0"/>
      </is>
    </oc>
    <nc r="J16" t="inlineStr">
      <is>
        <t>新粗大ごみ処理施設と共通する工事のため施設規模で案分した費用を計上する。</t>
        <rPh sb="10" eb="12">
          <t>キョウツウ</t>
        </rPh>
        <rPh sb="14" eb="16">
          <t>コウジ</t>
        </rPh>
        <rPh sb="19" eb="21">
          <t>シセツ</t>
        </rPh>
        <rPh sb="21" eb="23">
          <t>キボ</t>
        </rPh>
        <rPh sb="24" eb="26">
          <t>アンブン</t>
        </rPh>
        <rPh sb="28" eb="30">
          <t>ヒヨウ</t>
        </rPh>
        <rPh sb="31" eb="33">
          <t>ケイジョウ</t>
        </rPh>
        <phoneticPr fontId="0"/>
      </is>
    </nc>
  </rcc>
  <rcc rId="36" sId="5">
    <oc r="J17" t="inlineStr">
      <is>
        <t>新新粗大ごみ処理施設と共通する工事のため施設規模で案分した費用を計上する。</t>
        <rPh sb="11" eb="13">
          <t>キョウツウ</t>
        </rPh>
        <rPh sb="15" eb="17">
          <t>コウジ</t>
        </rPh>
        <rPh sb="20" eb="22">
          <t>シセツ</t>
        </rPh>
        <rPh sb="22" eb="24">
          <t>キボ</t>
        </rPh>
        <rPh sb="25" eb="27">
          <t>アンブン</t>
        </rPh>
        <rPh sb="29" eb="31">
          <t>ヒヨウ</t>
        </rPh>
        <rPh sb="32" eb="34">
          <t>ケイジョウ</t>
        </rPh>
        <phoneticPr fontId="0"/>
      </is>
    </oc>
    <nc r="J17" t="inlineStr">
      <is>
        <t>新粗大ごみ処理施設と共通する工事のため施設規模で案分した費用を計上する。</t>
        <rPh sb="10" eb="12">
          <t>キョウツウ</t>
        </rPh>
        <rPh sb="14" eb="16">
          <t>コウジ</t>
        </rPh>
        <rPh sb="19" eb="21">
          <t>シセツ</t>
        </rPh>
        <rPh sb="21" eb="23">
          <t>キボ</t>
        </rPh>
        <rPh sb="24" eb="26">
          <t>アンブン</t>
        </rPh>
        <rPh sb="28" eb="30">
          <t>ヒヨウ</t>
        </rPh>
        <rPh sb="31" eb="33">
          <t>ケイジョウ</t>
        </rPh>
        <phoneticPr fontId="0"/>
      </is>
    </nc>
  </rcc>
  <rcc rId="37" sId="5">
    <oc r="J18" t="inlineStr">
      <is>
        <t>新新粗大ごみ処理施設と共通する工事のため施設規模で案分した費用を計上する。</t>
        <rPh sb="11" eb="13">
          <t>キョウツウ</t>
        </rPh>
        <rPh sb="15" eb="17">
          <t>コウジ</t>
        </rPh>
        <rPh sb="20" eb="22">
          <t>シセツ</t>
        </rPh>
        <rPh sb="22" eb="24">
          <t>キボ</t>
        </rPh>
        <rPh sb="25" eb="27">
          <t>アンブン</t>
        </rPh>
        <rPh sb="29" eb="31">
          <t>ヒヨウ</t>
        </rPh>
        <rPh sb="32" eb="34">
          <t>ケイジョウ</t>
        </rPh>
        <phoneticPr fontId="0"/>
      </is>
    </oc>
    <nc r="J18" t="inlineStr">
      <is>
        <t>新粗大ごみ処理施設と共通する工事のため施設規模で案分した費用を計上する。</t>
        <rPh sb="10" eb="12">
          <t>キョウツウ</t>
        </rPh>
        <rPh sb="14" eb="16">
          <t>コウジ</t>
        </rPh>
        <rPh sb="19" eb="21">
          <t>シセツ</t>
        </rPh>
        <rPh sb="21" eb="23">
          <t>キボ</t>
        </rPh>
        <rPh sb="24" eb="26">
          <t>アンブン</t>
        </rPh>
        <rPh sb="28" eb="30">
          <t>ヒヨウ</t>
        </rPh>
        <rPh sb="31" eb="33">
          <t>ケイジョウ</t>
        </rPh>
        <phoneticPr fontId="0"/>
      </is>
    </nc>
  </rcc>
  <rcc rId="38" sId="5">
    <oc r="J25" t="inlineStr">
      <is>
        <t>新新粗大ごみ処理施設と共通する工事のため施設規模で案分した費用を計上する。</t>
        <rPh sb="11" eb="13">
          <t>キョウツウ</t>
        </rPh>
        <rPh sb="15" eb="17">
          <t>コウジ</t>
        </rPh>
        <rPh sb="20" eb="22">
          <t>シセツ</t>
        </rPh>
        <rPh sb="22" eb="24">
          <t>キボ</t>
        </rPh>
        <rPh sb="25" eb="27">
          <t>アンブン</t>
        </rPh>
        <rPh sb="29" eb="31">
          <t>ヒヨウ</t>
        </rPh>
        <rPh sb="32" eb="34">
          <t>ケイジョウ</t>
        </rPh>
        <phoneticPr fontId="0"/>
      </is>
    </oc>
    <nc r="J25" t="inlineStr">
      <is>
        <t>新粗大ごみ処理施設と共通する工事のため施設規模で案分した費用を計上する。</t>
        <rPh sb="10" eb="12">
          <t>キョウツウ</t>
        </rPh>
        <rPh sb="14" eb="16">
          <t>コウジ</t>
        </rPh>
        <rPh sb="19" eb="21">
          <t>シセツ</t>
        </rPh>
        <rPh sb="21" eb="23">
          <t>キボ</t>
        </rPh>
        <rPh sb="24" eb="26">
          <t>アンブン</t>
        </rPh>
        <rPh sb="28" eb="30">
          <t>ヒヨウ</t>
        </rPh>
        <rPh sb="31" eb="33">
          <t>ケイジョウ</t>
        </rPh>
        <phoneticPr fontId="0"/>
      </is>
    </nc>
  </rcc>
  <rcc rId="39" sId="5">
    <oc r="J27" t="inlineStr">
      <is>
        <t>新新粗大ごみ処理施設と共通する工事のため施設規模で案分した費用を計上する。</t>
        <rPh sb="11" eb="13">
          <t>キョウツウ</t>
        </rPh>
        <rPh sb="15" eb="17">
          <t>コウジ</t>
        </rPh>
        <rPh sb="20" eb="22">
          <t>シセツ</t>
        </rPh>
        <rPh sb="22" eb="24">
          <t>キボ</t>
        </rPh>
        <rPh sb="25" eb="27">
          <t>アンブン</t>
        </rPh>
        <rPh sb="29" eb="31">
          <t>ヒヨウ</t>
        </rPh>
        <rPh sb="32" eb="34">
          <t>ケイジョウ</t>
        </rPh>
        <phoneticPr fontId="0"/>
      </is>
    </oc>
    <nc r="J27" t="inlineStr">
      <is>
        <t>新粗大ごみ処理施設と共通する工事のため施設規模で案分した費用を計上する。</t>
        <rPh sb="10" eb="12">
          <t>キョウツウ</t>
        </rPh>
        <rPh sb="14" eb="16">
          <t>コウジ</t>
        </rPh>
        <rPh sb="19" eb="21">
          <t>シセツ</t>
        </rPh>
        <rPh sb="21" eb="23">
          <t>キボ</t>
        </rPh>
        <rPh sb="24" eb="26">
          <t>アンブン</t>
        </rPh>
        <rPh sb="28" eb="30">
          <t>ヒヨウ</t>
        </rPh>
        <rPh sb="31" eb="33">
          <t>ケイジョウ</t>
        </rPh>
        <phoneticPr fontId="0"/>
      </is>
    </nc>
  </rcc>
  <rcc rId="40" sId="5">
    <oc r="J35" t="inlineStr">
      <is>
        <t>・新新粗大ごみ処理施設と共通する工事のため施設規模で案分した費用を計上する。
・建築工事（計量棟）として計上する。</t>
        <rPh sb="21" eb="23">
          <t>シセツ</t>
        </rPh>
        <rPh sb="23" eb="25">
          <t>キボ</t>
        </rPh>
        <rPh sb="40" eb="42">
          <t>ケンチク</t>
        </rPh>
        <rPh sb="42" eb="44">
          <t>コウジ</t>
        </rPh>
        <rPh sb="45" eb="48">
          <t>ケイリョウトウ</t>
        </rPh>
        <rPh sb="52" eb="54">
          <t>ケイジョウ</t>
        </rPh>
        <phoneticPr fontId="0"/>
      </is>
    </oc>
    <nc r="J35" t="inlineStr">
      <is>
        <t>・新粗大ごみ処理施設と共通する工事のため施設規模で案分した費用を計上する。
・建築工事（計量棟）として計上する。</t>
        <rPh sb="20" eb="22">
          <t>シセツ</t>
        </rPh>
        <rPh sb="22" eb="24">
          <t>キボ</t>
        </rPh>
        <rPh sb="39" eb="41">
          <t>ケンチク</t>
        </rPh>
        <rPh sb="41" eb="43">
          <t>コウジ</t>
        </rPh>
        <rPh sb="44" eb="47">
          <t>ケイリョウトウ</t>
        </rPh>
        <rPh sb="51" eb="53">
          <t>ケイジョウ</t>
        </rPh>
        <phoneticPr fontId="0"/>
      </is>
    </nc>
  </rcc>
  <rcc rId="41" sId="5">
    <oc r="J34" t="inlineStr">
      <is>
        <t>新新粗大ごみ処理施設と共通する工事のため施設規模で案分した費用を計上する。</t>
        <rPh sb="20" eb="22">
          <t>シセツ</t>
        </rPh>
        <rPh sb="22" eb="24">
          <t>キボ</t>
        </rPh>
        <phoneticPr fontId="0"/>
      </is>
    </oc>
    <nc r="J34" t="inlineStr">
      <is>
        <t>新粗大ごみ処理施設と共通する工事のため施設規模で案分した費用を計上する。</t>
        <rPh sb="19" eb="21">
          <t>シセツ</t>
        </rPh>
        <rPh sb="21" eb="23">
          <t>キボ</t>
        </rPh>
        <phoneticPr fontId="0"/>
      </is>
    </nc>
  </rcc>
  <rcc rId="42" sId="5">
    <oc r="J9" t="inlineStr">
      <is>
        <t>新新粗大ごみ処理施設と共通する工事のため施設規模で案分した費用を計上する。</t>
        <rPh sb="0" eb="1">
          <t>シン</t>
        </rPh>
        <rPh sb="11" eb="13">
          <t>キョウツウ</t>
        </rPh>
        <rPh sb="15" eb="17">
          <t>コウジ</t>
        </rPh>
        <rPh sb="20" eb="22">
          <t>シセツ</t>
        </rPh>
        <rPh sb="22" eb="24">
          <t>キボ</t>
        </rPh>
        <rPh sb="25" eb="27">
          <t>アンブン</t>
        </rPh>
        <rPh sb="29" eb="31">
          <t>ヒヨウ</t>
        </rPh>
        <rPh sb="32" eb="34">
          <t>ケイジョウ</t>
        </rPh>
        <phoneticPr fontId="0"/>
      </is>
    </oc>
    <nc r="J9" t="inlineStr">
      <is>
        <t>新粗大ごみ処理施設と共通する工事のため施設規模で案分した費用を計上する。</t>
        <rPh sb="10" eb="12">
          <t>キョウツウ</t>
        </rPh>
        <rPh sb="14" eb="16">
          <t>コウジ</t>
        </rPh>
        <rPh sb="19" eb="21">
          <t>シセツ</t>
        </rPh>
        <rPh sb="21" eb="23">
          <t>キボ</t>
        </rPh>
        <rPh sb="24" eb="26">
          <t>アンブン</t>
        </rPh>
        <rPh sb="28" eb="30">
          <t>ヒヨウ</t>
        </rPh>
        <rPh sb="31" eb="33">
          <t>ケイジョウ</t>
        </rPh>
        <phoneticPr fontId="0"/>
      </is>
    </nc>
  </rcc>
  <rcc rId="43" sId="5">
    <oc r="J14" t="inlineStr">
      <is>
        <t>新新新粗大ごみ処理施設と共通する工事のため施設規模で案分した費用を計上する。</t>
        <rPh sb="12" eb="14">
          <t>キョウツウ</t>
        </rPh>
        <rPh sb="16" eb="18">
          <t>コウジ</t>
        </rPh>
        <rPh sb="21" eb="23">
          <t>シセツ</t>
        </rPh>
        <rPh sb="23" eb="25">
          <t>キボ</t>
        </rPh>
        <rPh sb="26" eb="28">
          <t>アンブン</t>
        </rPh>
        <rPh sb="30" eb="32">
          <t>ヒヨウ</t>
        </rPh>
        <rPh sb="33" eb="35">
          <t>ケイジョウ</t>
        </rPh>
        <phoneticPr fontId="0"/>
      </is>
    </oc>
    <nc r="J14" t="inlineStr">
      <is>
        <t>新粗大ごみ処理施設と共通する工事のため施設規模で案分した費用を計上する。</t>
        <rPh sb="10" eb="12">
          <t>キョウツウ</t>
        </rPh>
        <rPh sb="14" eb="16">
          <t>コウジ</t>
        </rPh>
        <rPh sb="19" eb="21">
          <t>シセツ</t>
        </rPh>
        <rPh sb="21" eb="23">
          <t>キボ</t>
        </rPh>
        <rPh sb="24" eb="26">
          <t>アンブン</t>
        </rPh>
        <rPh sb="28" eb="30">
          <t>ヒヨウ</t>
        </rPh>
        <rPh sb="31" eb="33">
          <t>ケイジョウ</t>
        </rPh>
        <phoneticPr fontId="0"/>
      </is>
    </nc>
  </rcc>
  <rcc rId="44" sId="8">
    <oc r="A2" t="inlineStr">
      <is>
        <t>川口市戸塚環境センター施設整備・運営管理事業　施設整備工事費価格提案書内訳対応表（新新粗大ごみ処理施設）</t>
        <rPh sb="0" eb="3">
          <t>カワグチシ</t>
        </rPh>
        <rPh sb="3" eb="5">
          <t>トヅカ</t>
        </rPh>
        <rPh sb="5" eb="7">
          <t>カンキョウ</t>
        </rPh>
        <rPh sb="11" eb="13">
          <t>シセツ</t>
        </rPh>
        <rPh sb="13" eb="15">
          <t>セイビ</t>
        </rPh>
        <rPh sb="16" eb="18">
          <t>ウンエイ</t>
        </rPh>
        <rPh sb="18" eb="20">
          <t>カンリ</t>
        </rPh>
        <rPh sb="20" eb="22">
          <t>ジギョウ</t>
        </rPh>
        <rPh sb="23" eb="25">
          <t>シセツ</t>
        </rPh>
        <rPh sb="25" eb="27">
          <t>セイビ</t>
        </rPh>
        <rPh sb="27" eb="29">
          <t>コウジ</t>
        </rPh>
        <rPh sb="29" eb="30">
          <t>ヒ</t>
        </rPh>
        <rPh sb="30" eb="32">
          <t>カカク</t>
        </rPh>
        <rPh sb="32" eb="35">
          <t>テイアンショ</t>
        </rPh>
        <rPh sb="35" eb="37">
          <t>ウチワケ</t>
        </rPh>
        <rPh sb="37" eb="39">
          <t>タイオウ</t>
        </rPh>
        <rPh sb="39" eb="40">
          <t>ヒョウ</t>
        </rPh>
        <rPh sb="41" eb="42">
          <t>シン</t>
        </rPh>
        <phoneticPr fontId="0"/>
      </is>
    </oc>
    <nc r="A2" t="inlineStr">
      <is>
        <t>川口市戸塚環境センター施設整備・運営管理事業　施設整備工事費価格提案書内訳対応表（新粗大ごみ処理施設）</t>
        <rPh sb="0" eb="3">
          <t>カワグチシ</t>
        </rPh>
        <rPh sb="3" eb="5">
          <t>トヅカ</t>
        </rPh>
        <rPh sb="5" eb="7">
          <t>カンキョウ</t>
        </rPh>
        <rPh sb="11" eb="13">
          <t>シセツ</t>
        </rPh>
        <rPh sb="13" eb="15">
          <t>セイビ</t>
        </rPh>
        <rPh sb="16" eb="18">
          <t>ウンエイ</t>
        </rPh>
        <rPh sb="18" eb="20">
          <t>カンリ</t>
        </rPh>
        <rPh sb="20" eb="22">
          <t>ジギョウ</t>
        </rPh>
        <rPh sb="23" eb="25">
          <t>シセツ</t>
        </rPh>
        <rPh sb="25" eb="27">
          <t>セイビ</t>
        </rPh>
        <rPh sb="27" eb="29">
          <t>コウジ</t>
        </rPh>
        <rPh sb="29" eb="30">
          <t>ヒ</t>
        </rPh>
        <rPh sb="30" eb="32">
          <t>カカク</t>
        </rPh>
        <rPh sb="32" eb="35">
          <t>テイアンショ</t>
        </rPh>
        <rPh sb="35" eb="37">
          <t>ウチワケ</t>
        </rPh>
        <rPh sb="37" eb="39">
          <t>タイオウ</t>
        </rPh>
        <rPh sb="39" eb="40">
          <t>ヒョウ</t>
        </rPh>
        <phoneticPr fontId="0"/>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J65">
    <dxf>
      <alignment wrapText="0" readingOrder="0"/>
    </dxf>
  </rfmt>
  <rfmt sheetId="5" sqref="J65">
    <dxf>
      <alignment shrinkToFit="1" readingOrder="0"/>
    </dxf>
  </rfmt>
  <rfmt sheetId="5" sqref="J110" start="0" length="2147483647">
    <dxf>
      <font>
        <sz val="8"/>
      </font>
    </dxf>
  </rfmt>
  <rfmt sheetId="5" sqref="J108" start="0" length="2147483647">
    <dxf>
      <font>
        <sz val="8"/>
      </font>
    </dxf>
  </rfmt>
  <rfmt sheetId="5" sqref="J108" start="0" length="2147483647">
    <dxf>
      <font>
        <sz val="9"/>
      </font>
    </dxf>
  </rfmt>
  <rfmt sheetId="5" sqref="J108" start="0" length="2147483647">
    <dxf>
      <font>
        <sz val="10"/>
      </font>
    </dxf>
  </rfmt>
  <rfmt sheetId="5" sqref="J108" start="0" length="2147483647">
    <dxf>
      <font>
        <sz val="11"/>
      </font>
    </dxf>
  </rfmt>
  <rfmt sheetId="5" sqref="J108" start="0" length="0">
    <dxf>
      <alignment shrinkToFit="1" readingOrder="0"/>
    </dxf>
  </rfmt>
  <rfmt sheetId="5" sqref="J110" start="0" length="0">
    <dxf>
      <font>
        <sz val="8"/>
        <name val="ＭＳ 明朝"/>
        <scheme val="none"/>
      </font>
      <alignment shrinkToFit="1" readingOrder="0"/>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B1:L2">
    <dxf>
      <alignment horizontal="left" readingOrder="0"/>
    </dxf>
  </rfmt>
  <rfmt sheetId="4" sqref="B1" start="0" length="0">
    <dxf>
      <alignment wrapText="1" readingOrder="0"/>
    </dxf>
  </rfmt>
  <rcc rId="45" sId="4">
    <oc r="B1" t="inlineStr">
      <is>
        <t>川口市戸塚環境センター施設整備・運営管理事業　施設整備工事：新焼却処理施設</t>
        <rPh sb="0" eb="3">
          <t>カワグチシ</t>
        </rPh>
        <rPh sb="3" eb="5">
          <t>トヅカ</t>
        </rPh>
        <rPh sb="5" eb="7">
          <t>カンキョウ</t>
        </rPh>
        <rPh sb="11" eb="13">
          <t>シセツ</t>
        </rPh>
        <rPh sb="13" eb="15">
          <t>セイビ</t>
        </rPh>
        <rPh sb="16" eb="18">
          <t>ウンエイ</t>
        </rPh>
        <rPh sb="18" eb="20">
          <t>カンリ</t>
        </rPh>
        <rPh sb="20" eb="22">
          <t>ジギョウ</t>
        </rPh>
        <phoneticPr fontId="0"/>
      </is>
    </oc>
    <nc r="B1" t="inlineStr">
      <is>
        <t xml:space="preserve">  川口市戸塚環境センター施設整備・運営管理事業
  施設整備工事：新焼却処理施設</t>
        <rPh sb="2" eb="5">
          <t>カワグチシ</t>
        </rPh>
        <rPh sb="5" eb="7">
          <t>トヅカ</t>
        </rPh>
        <rPh sb="7" eb="9">
          <t>カンキョウ</t>
        </rPh>
        <rPh sb="13" eb="15">
          <t>シセツ</t>
        </rPh>
        <rPh sb="15" eb="17">
          <t>セイビ</t>
        </rPh>
        <rPh sb="18" eb="20">
          <t>ウンエイ</t>
        </rPh>
        <rPh sb="20" eb="22">
          <t>カンリ</t>
        </rPh>
        <rPh sb="22" eb="24">
          <t>ジギョウ</t>
        </rPh>
        <phoneticPr fontId="0"/>
      </is>
    </nc>
  </rcc>
  <rcv guid="{6680C2D0-CD1C-45BE-8620-2A69493F0498}" action="delete"/>
  <rdn rId="0" localSheetId="1" customView="1" name="Z_6680C2D0_CD1C_45BE_8620_2A69493F0498_.wvu.PrintArea" hidden="1" oldHidden="1">
    <formula>'（表紙）施設整備工事費記入表作成要領'!$B$1:$I$26</formula>
    <oldFormula>'（表紙）施設整備工事費記入表作成要領'!$B$1:$I$26</oldFormula>
  </rdn>
  <rdn rId="0" localSheetId="3" customView="1" name="Z_6680C2D0_CD1C_45BE_8620_2A69493F0498_.wvu.PrintArea" hidden="1" oldHidden="1">
    <formula>'（様式15号-1）'!$B$1:$L$46</formula>
    <oldFormula>'（様式15号-1）'!$B$1:$L$46</oldFormula>
  </rdn>
  <rdn rId="0" localSheetId="3" customView="1" name="Z_6680C2D0_CD1C_45BE_8620_2A69493F0498_.wvu.PrintTitles" hidden="1" oldHidden="1">
    <formula>'（様式15号-1）'!$C:$G,'（様式15号-1）'!$3:$7</formula>
    <oldFormula>'（様式15号-1）'!$C:$G,'（様式15号-1）'!$3:$7</oldFormula>
  </rdn>
  <rdn rId="0" localSheetId="4" customView="1" name="Z_6680C2D0_CD1C_45BE_8620_2A69493F0498_.wvu.PrintArea" hidden="1" oldHidden="1">
    <formula>'（様式15号-2）'!$B$1:$AP$46</formula>
    <oldFormula>'（様式15号-2）'!$B$1:$AP$46</oldFormula>
  </rdn>
  <rdn rId="0" localSheetId="4" customView="1" name="Z_6680C2D0_CD1C_45BE_8620_2A69493F0498_.wvu.PrintTitles" hidden="1" oldHidden="1">
    <formula>'（様式15号-2）'!$C:$G,'（様式15号-2）'!$3:$7</formula>
    <oldFormula>'（様式15号-2）'!$C:$G,'（様式15号-2）'!$3:$7</oldFormula>
  </rdn>
  <rdn rId="0" localSheetId="5" customView="1" name="Z_6680C2D0_CD1C_45BE_8620_2A69493F0498_.wvu.PrintArea" hidden="1" oldHidden="1">
    <formula>'工事費内訳対応表（新焼却処理施設）'!$A$1:$J$181</formula>
    <oldFormula>'工事費内訳対応表（新焼却処理施設）'!$A$1:$J$181</oldFormula>
  </rdn>
  <rdn rId="0" localSheetId="5" customView="1" name="Z_6680C2D0_CD1C_45BE_8620_2A69493F0498_.wvu.PrintTitles" hidden="1" oldHidden="1">
    <formula>'工事費内訳対応表（新焼却処理施設）'!$1:$3</formula>
    <oldFormula>'工事費内訳対応表（新焼却処理施設）'!$1:$3</oldFormula>
  </rdn>
  <rdn rId="0" localSheetId="6" customView="1" name="Z_6680C2D0_CD1C_45BE_8620_2A69493F0498_.wvu.PrintArea" hidden="1" oldHidden="1">
    <formula>'（様式15号-3）'!$B$1:$K$41</formula>
    <oldFormula>'（様式15号-3）'!$B$1:$K$41</oldFormula>
  </rdn>
  <rdn rId="0" localSheetId="6" customView="1" name="Z_6680C2D0_CD1C_45BE_8620_2A69493F0498_.wvu.PrintTitles" hidden="1" oldHidden="1">
    <formula>'（様式15号-3）'!$C:$G,'（様式15号-3）'!$3:$7</formula>
    <oldFormula>'（様式15号-3）'!$C:$G,'（様式15号-3）'!$3:$7</oldFormula>
  </rdn>
  <rdn rId="0" localSheetId="7" customView="1" name="Z_6680C2D0_CD1C_45BE_8620_2A69493F0498_.wvu.PrintArea" hidden="1" oldHidden="1">
    <formula>'（様式15号-4）'!$B$1:$AI$41</formula>
    <oldFormula>'（様式15号-4）'!$B$1:$AI$41</oldFormula>
  </rdn>
  <rdn rId="0" localSheetId="7" customView="1" name="Z_6680C2D0_CD1C_45BE_8620_2A69493F0498_.wvu.PrintTitles" hidden="1" oldHidden="1">
    <formula>'（様式15号-4）'!$C:$G,'（様式15号-4）'!$3:$7</formula>
    <oldFormula>'（様式15号-4）'!$C:$G,'（様式15号-4）'!$3:$7</oldFormula>
  </rdn>
  <rdn rId="0" localSheetId="8" customView="1" name="Z_6680C2D0_CD1C_45BE_8620_2A69493F0498_.wvu.PrintArea" hidden="1" oldHidden="1">
    <formula>'施設整備工事費内訳対応表（新粗大ごみ処理施設)'!$A$1:$J$106</formula>
    <oldFormula>'施設整備工事費内訳対応表（新粗大ごみ処理施設)'!$A$1:$J$106</oldFormula>
  </rdn>
  <rdn rId="0" localSheetId="8" customView="1" name="Z_6680C2D0_CD1C_45BE_8620_2A69493F0498_.wvu.PrintTitles" hidden="1" oldHidden="1">
    <formula>'施設整備工事費内訳対応表（新粗大ごみ処理施設)'!$1:$3</formula>
    <oldFormula>'施設整備工事費内訳対応表（新粗大ごみ処理施設)'!$1:$3</oldFormula>
  </rdn>
  <rcv guid="{6680C2D0-CD1C-45BE-8620-2A69493F0498}"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B2:K2">
    <dxf>
      <alignment horizontal="left" readingOrder="0"/>
    </dxf>
  </rfmt>
  <rcc rId="59" sId="7" odxf="1" dxf="1">
    <oc r="B2" t="inlineStr">
      <is>
        <t>川口市戸塚環境センター施設整備・運営管理事業　施設整備工事費：粗大ごみ処理施設</t>
        <rPh sb="0" eb="3">
          <t>カワグチシ</t>
        </rPh>
        <rPh sb="3" eb="5">
          <t>トヅカ</t>
        </rPh>
        <rPh sb="5" eb="7">
          <t>カンキョウ</t>
        </rPh>
        <rPh sb="11" eb="13">
          <t>シセツ</t>
        </rPh>
        <rPh sb="13" eb="15">
          <t>セイビ</t>
        </rPh>
        <rPh sb="16" eb="18">
          <t>ウンエイ</t>
        </rPh>
        <rPh sb="18" eb="20">
          <t>カンリ</t>
        </rPh>
        <rPh sb="20" eb="22">
          <t>ジギョウ</t>
        </rPh>
        <rPh sb="23" eb="25">
          <t>シセツ</t>
        </rPh>
        <rPh sb="25" eb="27">
          <t>セイビ</t>
        </rPh>
        <rPh sb="27" eb="30">
          <t>コウジヒ</t>
        </rPh>
        <rPh sb="31" eb="33">
          <t>ソダイ</t>
        </rPh>
        <rPh sb="35" eb="37">
          <t>ショリ</t>
        </rPh>
        <rPh sb="37" eb="39">
          <t>シセツ</t>
        </rPh>
        <phoneticPr fontId="0"/>
      </is>
    </oc>
    <nc r="B2" t="inlineStr">
      <is>
        <t>　　川口市戸塚環境センター施設整備・運営管理事業
　　施設整備工事費：粗大ごみ処理施設</t>
        <rPh sb="2" eb="5">
          <t>カワグチシ</t>
        </rPh>
        <rPh sb="5" eb="7">
          <t>トヅカ</t>
        </rPh>
        <rPh sb="7" eb="9">
          <t>カンキョウ</t>
        </rPh>
        <rPh sb="13" eb="15">
          <t>シセツ</t>
        </rPh>
        <rPh sb="15" eb="17">
          <t>セイビ</t>
        </rPh>
        <rPh sb="18" eb="20">
          <t>ウンエイ</t>
        </rPh>
        <rPh sb="20" eb="22">
          <t>カンリ</t>
        </rPh>
        <rPh sb="22" eb="24">
          <t>ジギョウ</t>
        </rPh>
        <rPh sb="27" eb="29">
          <t>シセツ</t>
        </rPh>
        <rPh sb="29" eb="31">
          <t>セイビ</t>
        </rPh>
        <rPh sb="31" eb="34">
          <t>コウジヒ</t>
        </rPh>
        <rPh sb="35" eb="37">
          <t>ソダイ</t>
        </rPh>
        <rPh sb="39" eb="41">
          <t>ショリ</t>
        </rPh>
        <rPh sb="41" eb="43">
          <t>シセツ</t>
        </rPh>
        <phoneticPr fontId="0"/>
      </is>
    </nc>
    <odxf>
      <alignment wrapText="0" readingOrder="0"/>
    </odxf>
    <ndxf>
      <alignment wrapText="1" readingOrder="0"/>
    </ndxf>
  </rcc>
  <rcv guid="{6680C2D0-CD1C-45BE-8620-2A69493F0498}" action="delete"/>
  <rdn rId="0" localSheetId="1" customView="1" name="Z_6680C2D0_CD1C_45BE_8620_2A69493F0498_.wvu.PrintArea" hidden="1" oldHidden="1">
    <formula>'（表紙）施設整備工事費記入表作成要領'!$B$1:$I$26</formula>
    <oldFormula>'（表紙）施設整備工事費記入表作成要領'!$B$1:$I$26</oldFormula>
  </rdn>
  <rdn rId="0" localSheetId="3" customView="1" name="Z_6680C2D0_CD1C_45BE_8620_2A69493F0498_.wvu.PrintArea" hidden="1" oldHidden="1">
    <formula>'（様式15号-1）'!$B$1:$L$46</formula>
    <oldFormula>'（様式15号-1）'!$B$1:$L$46</oldFormula>
  </rdn>
  <rdn rId="0" localSheetId="3" customView="1" name="Z_6680C2D0_CD1C_45BE_8620_2A69493F0498_.wvu.PrintTitles" hidden="1" oldHidden="1">
    <formula>'（様式15号-1）'!$C:$G,'（様式15号-1）'!$3:$7</formula>
    <oldFormula>'（様式15号-1）'!$C:$G,'（様式15号-1）'!$3:$7</oldFormula>
  </rdn>
  <rdn rId="0" localSheetId="4" customView="1" name="Z_6680C2D0_CD1C_45BE_8620_2A69493F0498_.wvu.PrintArea" hidden="1" oldHidden="1">
    <formula>'（様式15号-2）'!$B$1:$AP$46</formula>
    <oldFormula>'（様式15号-2）'!$B$1:$AP$46</oldFormula>
  </rdn>
  <rdn rId="0" localSheetId="4" customView="1" name="Z_6680C2D0_CD1C_45BE_8620_2A69493F0498_.wvu.PrintTitles" hidden="1" oldHidden="1">
    <formula>'（様式15号-2）'!$C:$G,'（様式15号-2）'!$3:$7</formula>
    <oldFormula>'（様式15号-2）'!$C:$G,'（様式15号-2）'!$3:$7</oldFormula>
  </rdn>
  <rdn rId="0" localSheetId="5" customView="1" name="Z_6680C2D0_CD1C_45BE_8620_2A69493F0498_.wvu.PrintArea" hidden="1" oldHidden="1">
    <formula>'工事費内訳対応表（新焼却処理施設）'!$A$1:$J$181</formula>
    <oldFormula>'工事費内訳対応表（新焼却処理施設）'!$A$1:$J$181</oldFormula>
  </rdn>
  <rdn rId="0" localSheetId="5" customView="1" name="Z_6680C2D0_CD1C_45BE_8620_2A69493F0498_.wvu.PrintTitles" hidden="1" oldHidden="1">
    <formula>'工事費内訳対応表（新焼却処理施設）'!$1:$3</formula>
    <oldFormula>'工事費内訳対応表（新焼却処理施設）'!$1:$3</oldFormula>
  </rdn>
  <rdn rId="0" localSheetId="6" customView="1" name="Z_6680C2D0_CD1C_45BE_8620_2A69493F0498_.wvu.PrintArea" hidden="1" oldHidden="1">
    <formula>'（様式15号-3）'!$B$1:$K$41</formula>
    <oldFormula>'（様式15号-3）'!$B$1:$K$41</oldFormula>
  </rdn>
  <rdn rId="0" localSheetId="6" customView="1" name="Z_6680C2D0_CD1C_45BE_8620_2A69493F0498_.wvu.PrintTitles" hidden="1" oldHidden="1">
    <formula>'（様式15号-3）'!$C:$G,'（様式15号-3）'!$3:$7</formula>
    <oldFormula>'（様式15号-3）'!$C:$G,'（様式15号-3）'!$3:$7</oldFormula>
  </rdn>
  <rdn rId="0" localSheetId="7" customView="1" name="Z_6680C2D0_CD1C_45BE_8620_2A69493F0498_.wvu.PrintArea" hidden="1" oldHidden="1">
    <formula>'（様式15号-4）'!$B$1:$AI$41</formula>
    <oldFormula>'（様式15号-4）'!$B$1:$AI$41</oldFormula>
  </rdn>
  <rdn rId="0" localSheetId="7" customView="1" name="Z_6680C2D0_CD1C_45BE_8620_2A69493F0498_.wvu.PrintTitles" hidden="1" oldHidden="1">
    <formula>'（様式15号-4）'!$C:$G,'（様式15号-4）'!$3:$7</formula>
    <oldFormula>'（様式15号-4）'!$C:$G,'（様式15号-4）'!$3:$7</oldFormula>
  </rdn>
  <rdn rId="0" localSheetId="8" customView="1" name="Z_6680C2D0_CD1C_45BE_8620_2A69493F0498_.wvu.PrintArea" hidden="1" oldHidden="1">
    <formula>'施設整備工事費内訳対応表（新粗大ごみ処理施設)'!$A$1:$J$106</formula>
    <oldFormula>'施設整備工事費内訳対応表（新粗大ごみ処理施設)'!$A$1:$J$106</oldFormula>
  </rdn>
  <rdn rId="0" localSheetId="8" customView="1" name="Z_6680C2D0_CD1C_45BE_8620_2A69493F0498_.wvu.PrintTitles" hidden="1" oldHidden="1">
    <formula>'施設整備工事費内訳対応表（新粗大ごみ処理施設)'!$1:$3</formula>
    <oldFormula>'施設整備工事費内訳対応表（新粗大ごみ処理施設)'!$1:$3</oldFormula>
  </rdn>
  <rcv guid="{6680C2D0-CD1C-45BE-8620-2A69493F049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73" sheetId="9" name="[10募集要項（第2部）建設工事費価格提案書作成要領（様式15含む）r1_1005.xlsx]要確認" sheetPosition="8"/>
  <rcc rId="74" sId="2">
    <oc r="D39" t="inlineStr">
      <is>
        <t>（宛先）川口市長　奥ノ木　信夫　様</t>
        <rPh sb="1" eb="2">
          <t>アテ</t>
        </rPh>
        <rPh sb="2" eb="3">
          <t>サキ</t>
        </rPh>
        <rPh sb="4" eb="6">
          <t>カワグチ</t>
        </rPh>
        <rPh sb="6" eb="8">
          <t>シチョウ</t>
        </rPh>
        <rPh sb="9" eb="10">
          <t>オク</t>
        </rPh>
        <rPh sb="11" eb="12">
          <t>キ</t>
        </rPh>
        <rPh sb="13" eb="15">
          <t>ノブオ</t>
        </rPh>
        <rPh sb="16" eb="17">
          <t>サマ</t>
        </rPh>
        <phoneticPr fontId="0"/>
      </is>
    </oc>
    <nc r="D39" t="inlineStr">
      <is>
        <t>（あて先）川口市長</t>
        <rPh sb="3" eb="4">
          <t>サキ</t>
        </rPh>
        <rPh sb="5" eb="7">
          <t>カワグチ</t>
        </rPh>
        <rPh sb="7" eb="9">
          <t>シチョウ</t>
        </rPh>
        <phoneticPr fontId="0"/>
      </is>
    </nc>
  </rcc>
  <rcc rId="75" sId="9">
    <nc r="B7" t="inlineStr">
      <is>
        <t>●【要確認】様式15-1において、土木工事のうち、杭の撤去費と埋設廃棄物の処分費が必要では</t>
        <rPh sb="2" eb="3">
          <t>ヨウ</t>
        </rPh>
        <rPh sb="3" eb="5">
          <t>カクニン</t>
        </rPh>
        <rPh sb="6" eb="8">
          <t>ヨウシキ</t>
        </rPh>
        <rPh sb="17" eb="19">
          <t>ドボク</t>
        </rPh>
        <rPh sb="19" eb="21">
          <t>コウジ</t>
        </rPh>
        <rPh sb="25" eb="26">
          <t>クイ</t>
        </rPh>
        <rPh sb="27" eb="29">
          <t>テッキョ</t>
        </rPh>
        <rPh sb="29" eb="30">
          <t>ヒ</t>
        </rPh>
        <rPh sb="31" eb="33">
          <t>マイセツ</t>
        </rPh>
        <rPh sb="33" eb="36">
          <t>ハイキブツ</t>
        </rPh>
        <rPh sb="37" eb="39">
          <t>ショブン</t>
        </rPh>
        <rPh sb="39" eb="40">
          <t>ヒ</t>
        </rPh>
        <rPh sb="41" eb="43">
          <t>ヒツヨウ</t>
        </rPh>
        <phoneticPr fontId="0"/>
      </is>
    </nc>
  </rcc>
  <rcc rId="76" sId="9">
    <nc r="B9" t="inlineStr">
      <is>
        <t>　付属棟の記載が頻出。附帯施設のことか。</t>
        <rPh sb="1" eb="3">
          <t>フゾク</t>
        </rPh>
        <rPh sb="3" eb="4">
          <t>トウ</t>
        </rPh>
        <rPh sb="5" eb="7">
          <t>キサイ</t>
        </rPh>
        <rPh sb="8" eb="10">
          <t>ヒンシュツ</t>
        </rPh>
        <rPh sb="11" eb="13">
          <t>フタイ</t>
        </rPh>
        <rPh sb="13" eb="15">
          <t>シセツ</t>
        </rPh>
        <phoneticPr fontId="0"/>
      </is>
    </nc>
  </rcc>
  <rcc rId="77" sId="9">
    <nc r="B11" t="inlineStr">
      <is>
        <t>　令和10年度～令和11年度の評表は</t>
        <rPh sb="1" eb="3">
          <t>レイワ</t>
        </rPh>
        <rPh sb="5" eb="7">
          <t>ネンド</t>
        </rPh>
        <rPh sb="8" eb="10">
          <t>レイワ</t>
        </rPh>
        <rPh sb="12" eb="14">
          <t>ネンド</t>
        </rPh>
        <rPh sb="15" eb="16">
          <t>ヒョウ</t>
        </rPh>
        <rPh sb="16" eb="17">
          <t>ヒョウ</t>
        </rPh>
        <phoneticPr fontId="0"/>
      </is>
    </nc>
  </rcc>
  <rcc rId="78" sId="9">
    <nc r="B14" t="inlineStr">
      <is>
        <t>●【要確認】環境啓発棟と附帯施設の費用はどこに計上するのか</t>
        <rPh sb="2" eb="3">
          <t>ヨウ</t>
        </rPh>
        <rPh sb="3" eb="5">
          <t>カクニン</t>
        </rPh>
        <rPh sb="6" eb="8">
          <t>カンキョウ</t>
        </rPh>
        <rPh sb="8" eb="10">
          <t>ケイハツ</t>
        </rPh>
        <rPh sb="10" eb="11">
          <t>トウ</t>
        </rPh>
        <rPh sb="12" eb="14">
          <t>フタイ</t>
        </rPh>
        <rPh sb="14" eb="16">
          <t>シセツ</t>
        </rPh>
        <rPh sb="17" eb="19">
          <t>ヒヨウ</t>
        </rPh>
        <rPh sb="23" eb="25">
          <t>ケイジョウ</t>
        </rPh>
        <phoneticPr fontId="0"/>
      </is>
    </nc>
  </rcc>
  <rdn rId="0" localSheetId="1" customView="1" name="Z_80ACB1F9_E710_417F_A048_03A3A630C891_.wvu.PrintArea" hidden="1" oldHidden="1">
    <formula>'（表紙）施設整備工事費記入表作成要領'!$B$1:$I$26</formula>
  </rdn>
  <rdn rId="0" localSheetId="3" customView="1" name="Z_80ACB1F9_E710_417F_A048_03A3A630C891_.wvu.PrintArea" hidden="1" oldHidden="1">
    <formula>'（様式15号-1）'!$B$1:$L$46</formula>
  </rdn>
  <rdn rId="0" localSheetId="3" customView="1" name="Z_80ACB1F9_E710_417F_A048_03A3A630C891_.wvu.PrintTitles" hidden="1" oldHidden="1">
    <formula>'（様式15号-1）'!$C:$G,'（様式15号-1）'!$3:$7</formula>
  </rdn>
  <rdn rId="0" localSheetId="4" customView="1" name="Z_80ACB1F9_E710_417F_A048_03A3A630C891_.wvu.PrintArea" hidden="1" oldHidden="1">
    <formula>'（様式15号-2）'!$B$1:$AP$46</formula>
  </rdn>
  <rdn rId="0" localSheetId="4" customView="1" name="Z_80ACB1F9_E710_417F_A048_03A3A630C891_.wvu.PrintTitles" hidden="1" oldHidden="1">
    <formula>'（様式15号-2）'!$C:$G,'（様式15号-2）'!$3:$7</formula>
  </rdn>
  <rdn rId="0" localSheetId="5" customView="1" name="Z_80ACB1F9_E710_417F_A048_03A3A630C891_.wvu.PrintArea" hidden="1" oldHidden="1">
    <formula>'工事費内訳対応表（新焼却処理施設）'!$A$1:$J$181</formula>
  </rdn>
  <rdn rId="0" localSheetId="5" customView="1" name="Z_80ACB1F9_E710_417F_A048_03A3A630C891_.wvu.PrintTitles" hidden="1" oldHidden="1">
    <formula>'工事費内訳対応表（新焼却処理施設）'!$1:$3</formula>
  </rdn>
  <rdn rId="0" localSheetId="6" customView="1" name="Z_80ACB1F9_E710_417F_A048_03A3A630C891_.wvu.PrintArea" hidden="1" oldHidden="1">
    <formula>'（様式15号-3）'!$B$1:$K$41</formula>
  </rdn>
  <rdn rId="0" localSheetId="6" customView="1" name="Z_80ACB1F9_E710_417F_A048_03A3A630C891_.wvu.PrintTitles" hidden="1" oldHidden="1">
    <formula>'（様式15号-3）'!$C:$G,'（様式15号-3）'!$3:$7</formula>
  </rdn>
  <rdn rId="0" localSheetId="7" customView="1" name="Z_80ACB1F9_E710_417F_A048_03A3A630C891_.wvu.PrintArea" hidden="1" oldHidden="1">
    <formula>'（様式15号-4）'!$B$1:$AI$41</formula>
  </rdn>
  <rdn rId="0" localSheetId="7" customView="1" name="Z_80ACB1F9_E710_417F_A048_03A3A630C891_.wvu.PrintTitles" hidden="1" oldHidden="1">
    <formula>'（様式15号-4）'!$C:$G,'（様式15号-4）'!$3:$7</formula>
  </rdn>
  <rdn rId="0" localSheetId="8" customView="1" name="Z_80ACB1F9_E710_417F_A048_03A3A630C891_.wvu.PrintArea" hidden="1" oldHidden="1">
    <formula>'施設整備工事費内訳対応表（新粗大ごみ処理施設)'!$A$1:$J$106</formula>
  </rdn>
  <rdn rId="0" localSheetId="8" customView="1" name="Z_80ACB1F9_E710_417F_A048_03A3A630C891_.wvu.PrintTitles" hidden="1" oldHidden="1">
    <formula>'施設整備工事費内訳対応表（新粗大ごみ処理施設)'!$1:$3</formula>
  </rdn>
  <rcv guid="{80ACB1F9-E710-417F-A048-03A3A630C891}"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K9" start="0" length="0">
    <dxf>
      <fill>
        <patternFill patternType="solid">
          <bgColor indexed="41"/>
        </patternFill>
      </fill>
      <alignment horizontal="right" readingOrder="0"/>
    </dxf>
  </rfmt>
  <rfmt sheetId="3" sqref="K10" start="0" length="0">
    <dxf>
      <fill>
        <patternFill patternType="solid">
          <bgColor indexed="41"/>
        </patternFill>
      </fill>
      <alignment horizontal="right" readingOrder="0"/>
    </dxf>
  </rfmt>
  <rfmt sheetId="3" sqref="K11" start="0" length="0">
    <dxf>
      <fill>
        <patternFill patternType="solid">
          <bgColor indexed="41"/>
        </patternFill>
      </fill>
      <alignment horizontal="right" readingOrder="0"/>
    </dxf>
  </rfmt>
  <rfmt sheetId="4" sqref="K9" start="0" length="0">
    <dxf>
      <fill>
        <patternFill patternType="solid">
          <bgColor indexed="41"/>
        </patternFill>
      </fill>
      <alignment horizontal="right" readingOrder="0"/>
    </dxf>
  </rfmt>
  <rfmt sheetId="4" sqref="K10" start="0" length="0">
    <dxf>
      <fill>
        <patternFill patternType="solid">
          <bgColor indexed="41"/>
        </patternFill>
      </fill>
      <alignment horizontal="right" readingOrder="0"/>
    </dxf>
  </rfmt>
  <rfmt sheetId="4" sqref="K11" start="0" length="0">
    <dxf>
      <fill>
        <patternFill patternType="solid">
          <bgColor indexed="41"/>
        </patternFill>
      </fill>
      <alignment horizontal="right" readingOrder="0"/>
    </dxf>
  </rfmt>
  <rfmt sheetId="4" sqref="P9" start="0" length="0">
    <dxf>
      <fill>
        <patternFill patternType="solid">
          <bgColor indexed="41"/>
        </patternFill>
      </fill>
      <alignment horizontal="right" readingOrder="0"/>
    </dxf>
  </rfmt>
  <rfmt sheetId="4" sqref="P10" start="0" length="0">
    <dxf>
      <fill>
        <patternFill patternType="solid">
          <bgColor indexed="41"/>
        </patternFill>
      </fill>
      <alignment horizontal="right" readingOrder="0"/>
    </dxf>
  </rfmt>
  <rfmt sheetId="4" sqref="P11" start="0" length="0">
    <dxf>
      <fill>
        <patternFill patternType="solid">
          <bgColor indexed="41"/>
        </patternFill>
      </fill>
      <alignment horizontal="right" readingOrder="0"/>
    </dxf>
  </rfmt>
  <rfmt sheetId="4" sqref="U9" start="0" length="0">
    <dxf>
      <fill>
        <patternFill patternType="solid">
          <bgColor indexed="41"/>
        </patternFill>
      </fill>
      <alignment horizontal="right" readingOrder="0"/>
    </dxf>
  </rfmt>
  <rfmt sheetId="4" sqref="U10" start="0" length="0">
    <dxf>
      <fill>
        <patternFill patternType="solid">
          <bgColor indexed="41"/>
        </patternFill>
      </fill>
      <alignment horizontal="right" readingOrder="0"/>
    </dxf>
  </rfmt>
  <rfmt sheetId="4" sqref="U11" start="0" length="0">
    <dxf>
      <fill>
        <patternFill patternType="solid">
          <bgColor indexed="41"/>
        </patternFill>
      </fill>
      <alignment horizontal="right" readingOrder="0"/>
    </dxf>
  </rfmt>
  <rfmt sheetId="4" sqref="Z9" start="0" length="0">
    <dxf>
      <fill>
        <patternFill patternType="solid">
          <bgColor indexed="41"/>
        </patternFill>
      </fill>
      <alignment horizontal="right" readingOrder="0"/>
    </dxf>
  </rfmt>
  <rfmt sheetId="4" sqref="Z10" start="0" length="0">
    <dxf>
      <fill>
        <patternFill patternType="solid">
          <bgColor indexed="41"/>
        </patternFill>
      </fill>
      <alignment horizontal="right" readingOrder="0"/>
    </dxf>
  </rfmt>
  <rfmt sheetId="4" sqref="Z11" start="0" length="0">
    <dxf>
      <fill>
        <patternFill patternType="solid">
          <bgColor indexed="41"/>
        </patternFill>
      </fill>
      <alignment horizontal="right" readingOrder="0"/>
    </dxf>
  </rfmt>
  <rfmt sheetId="4" sqref="AE9" start="0" length="0">
    <dxf>
      <fill>
        <patternFill patternType="solid">
          <bgColor indexed="41"/>
        </patternFill>
      </fill>
      <alignment horizontal="right" readingOrder="0"/>
    </dxf>
  </rfmt>
  <rfmt sheetId="4" sqref="AE10" start="0" length="0">
    <dxf>
      <fill>
        <patternFill patternType="solid">
          <bgColor indexed="41"/>
        </patternFill>
      </fill>
      <alignment horizontal="right" readingOrder="0"/>
    </dxf>
  </rfmt>
  <rfmt sheetId="4" sqref="AE11" start="0" length="0">
    <dxf>
      <fill>
        <patternFill patternType="solid">
          <bgColor indexed="41"/>
        </patternFill>
      </fill>
      <alignment horizontal="right" readingOrder="0"/>
    </dxf>
  </rfmt>
  <rfmt sheetId="4" sqref="AJ9" start="0" length="0">
    <dxf>
      <fill>
        <patternFill patternType="solid">
          <bgColor indexed="41"/>
        </patternFill>
      </fill>
      <alignment horizontal="right" readingOrder="0"/>
    </dxf>
  </rfmt>
  <rfmt sheetId="4" sqref="AJ10" start="0" length="0">
    <dxf>
      <fill>
        <patternFill patternType="solid">
          <bgColor indexed="41"/>
        </patternFill>
      </fill>
      <alignment horizontal="right" readingOrder="0"/>
    </dxf>
  </rfmt>
  <rfmt sheetId="4" sqref="AJ11" start="0" length="0">
    <dxf>
      <fill>
        <patternFill patternType="solid">
          <bgColor indexed="41"/>
        </patternFill>
      </fill>
      <alignment horizontal="right" readingOrder="0"/>
    </dxf>
  </rfmt>
  <rfmt sheetId="4" sqref="AO9" start="0" length="0">
    <dxf>
      <fill>
        <patternFill patternType="solid">
          <bgColor indexed="41"/>
        </patternFill>
      </fill>
      <alignment horizontal="right" readingOrder="0"/>
    </dxf>
  </rfmt>
  <rfmt sheetId="4" sqref="AO10" start="0" length="0">
    <dxf>
      <fill>
        <patternFill patternType="solid">
          <bgColor indexed="41"/>
        </patternFill>
      </fill>
      <alignment horizontal="right" readingOrder="0"/>
    </dxf>
  </rfmt>
  <rfmt sheetId="4" sqref="AO11" start="0" length="0">
    <dxf>
      <fill>
        <patternFill patternType="solid">
          <bgColor indexed="41"/>
        </patternFill>
      </fill>
      <alignment horizontal="right" readingOrder="0"/>
    </dxf>
  </rfmt>
  <rcc rId="107" sId="3">
    <oc r="G21" t="inlineStr">
      <is>
        <t>ごみ焼却施設工場棟</t>
        <rPh sb="2" eb="4">
          <t>ショウキャク</t>
        </rPh>
        <rPh sb="4" eb="6">
          <t>シセツ</t>
        </rPh>
        <rPh sb="6" eb="9">
          <t>コウジョウトウ</t>
        </rPh>
        <phoneticPr fontId="0"/>
      </is>
    </oc>
    <nc r="G21" t="inlineStr">
      <is>
        <t>新焼却施設工場棟</t>
        <rPh sb="0" eb="1">
          <t>シン</t>
        </rPh>
        <rPh sb="1" eb="3">
          <t>ショウキャク</t>
        </rPh>
        <rPh sb="3" eb="5">
          <t>シセツ</t>
        </rPh>
        <rPh sb="5" eb="8">
          <t>コウジョウトウ</t>
        </rPh>
        <phoneticPr fontId="0"/>
      </is>
    </nc>
  </rcc>
  <rcc rId="108" sId="3">
    <oc r="G22" t="inlineStr">
      <is>
        <t>計量棟</t>
        <rPh sb="0" eb="2">
          <t>ケイリョウ</t>
        </rPh>
        <rPh sb="2" eb="3">
          <t>トウ</t>
        </rPh>
        <phoneticPr fontId="0"/>
      </is>
    </oc>
    <nc r="G22" t="inlineStr">
      <is>
        <t>新計量棟</t>
        <rPh sb="0" eb="1">
          <t>シン</t>
        </rPh>
        <rPh sb="1" eb="3">
          <t>ケイリョウ</t>
        </rPh>
        <rPh sb="3" eb="4">
          <t>トウ</t>
        </rPh>
        <phoneticPr fontId="0"/>
      </is>
    </nc>
  </rcc>
  <rcc rId="109" sId="3">
    <oc r="G23" t="inlineStr">
      <is>
        <t>特高変電所</t>
        <rPh sb="0" eb="2">
          <t>トッコウ</t>
        </rPh>
        <rPh sb="2" eb="5">
          <t>ヘンデンショ</t>
        </rPh>
        <phoneticPr fontId="0"/>
      </is>
    </oc>
    <nc r="G23" t="inlineStr">
      <is>
        <t>新特高変電所</t>
        <rPh sb="0" eb="1">
          <t>シン</t>
        </rPh>
        <rPh sb="1" eb="3">
          <t>トッコウ</t>
        </rPh>
        <rPh sb="3" eb="6">
          <t>ヘンデンショ</t>
        </rPh>
        <phoneticPr fontId="0"/>
      </is>
    </nc>
  </rcc>
  <rcc rId="110" sId="3" odxf="1" dxf="1">
    <nc r="H9">
      <f>SUM(I9:K9)</f>
    </nc>
    <odxf>
      <alignment horizontal="center" readingOrder="0"/>
    </odxf>
    <ndxf>
      <alignment horizontal="right" readingOrder="0"/>
    </ndxf>
  </rcc>
  <rcc rId="111" sId="3" odxf="1" dxf="1">
    <nc r="H10">
      <f>SUM(I10:K10)</f>
    </nc>
    <odxf>
      <alignment horizontal="center" readingOrder="0"/>
    </odxf>
    <ndxf>
      <alignment horizontal="right" readingOrder="0"/>
    </ndxf>
  </rcc>
  <rcc rId="112" sId="3" odxf="1" dxf="1">
    <nc r="H11">
      <f>SUM(I11:K11)</f>
    </nc>
    <odxf>
      <alignment horizontal="center" readingOrder="0"/>
    </odxf>
    <ndxf>
      <alignment horizontal="right" readingOrder="0"/>
    </ndxf>
  </rcc>
  <rcc rId="113" sId="3">
    <nc r="H18">
      <f>SUM(I18:K18)</f>
    </nc>
  </rcc>
  <rfmt sheetId="3" sqref="H9:H44">
    <dxf>
      <alignment horizontal="center" readingOrder="0"/>
    </dxf>
  </rfmt>
  <rcc rId="114" sId="3">
    <nc r="I11" t="inlineStr">
      <is>
        <t>－</t>
        <phoneticPr fontId="0"/>
      </is>
    </nc>
  </rcc>
  <rcc rId="115" sId="3">
    <nc r="I10" t="inlineStr">
      <is>
        <t>－</t>
        <phoneticPr fontId="0"/>
      </is>
    </nc>
  </rcc>
  <rcc rId="116" sId="3">
    <nc r="I9" t="inlineStr">
      <is>
        <t>－</t>
        <phoneticPr fontId="0"/>
      </is>
    </nc>
  </rcc>
  <rcc rId="117" sId="3">
    <nc r="J9" t="inlineStr">
      <is>
        <t>－</t>
        <phoneticPr fontId="0"/>
      </is>
    </nc>
  </rcc>
  <rcc rId="118" sId="3">
    <nc r="J10" t="inlineStr">
      <is>
        <t>－</t>
        <phoneticPr fontId="0"/>
      </is>
    </nc>
  </rcc>
  <rcc rId="119" sId="3">
    <nc r="J11" t="inlineStr">
      <is>
        <t>－</t>
        <phoneticPr fontId="0"/>
      </is>
    </nc>
  </rcc>
  <rcc rId="120" sId="4">
    <oc r="G21" t="inlineStr">
      <is>
        <t>ごみ焼却施設工場棟</t>
        <rPh sb="2" eb="4">
          <t>ショウキャク</t>
        </rPh>
        <rPh sb="4" eb="6">
          <t>シセツ</t>
        </rPh>
        <rPh sb="6" eb="9">
          <t>コウジョウトウ</t>
        </rPh>
        <phoneticPr fontId="0"/>
      </is>
    </oc>
    <nc r="G21" t="inlineStr">
      <is>
        <t>新焼却施設工場棟</t>
        <rPh sb="0" eb="1">
          <t>シン</t>
        </rPh>
        <rPh sb="1" eb="3">
          <t>ショウキャク</t>
        </rPh>
        <rPh sb="3" eb="5">
          <t>シセツ</t>
        </rPh>
        <rPh sb="5" eb="8">
          <t>コウジョウトウ</t>
        </rPh>
        <phoneticPr fontId="0"/>
      </is>
    </nc>
  </rcc>
  <rcc rId="121" sId="4">
    <oc r="G22" t="inlineStr">
      <is>
        <t>計量棟</t>
        <rPh sb="0" eb="2">
          <t>ケイリョウ</t>
        </rPh>
        <rPh sb="2" eb="3">
          <t>トウ</t>
        </rPh>
        <phoneticPr fontId="0"/>
      </is>
    </oc>
    <nc r="G22" t="inlineStr">
      <is>
        <t>新計量棟</t>
        <rPh sb="0" eb="1">
          <t>シン</t>
        </rPh>
        <rPh sb="1" eb="3">
          <t>ケイリョウ</t>
        </rPh>
        <rPh sb="3" eb="4">
          <t>トウ</t>
        </rPh>
        <phoneticPr fontId="0"/>
      </is>
    </nc>
  </rcc>
  <rcc rId="122" sId="4">
    <oc r="G23" t="inlineStr">
      <is>
        <t>特高変電所</t>
        <rPh sb="0" eb="2">
          <t>トッコウ</t>
        </rPh>
        <rPh sb="2" eb="5">
          <t>ヘンデンショ</t>
        </rPh>
        <phoneticPr fontId="0"/>
      </is>
    </oc>
    <nc r="G23" t="inlineStr">
      <is>
        <t>新特高変電所</t>
        <rPh sb="0" eb="1">
          <t>シン</t>
        </rPh>
        <rPh sb="1" eb="3">
          <t>トッコウ</t>
        </rPh>
        <rPh sb="3" eb="6">
          <t>ヘンデンショ</t>
        </rPh>
        <phoneticPr fontId="0"/>
      </is>
    </nc>
  </rcc>
  <rfmt sheetId="4" sqref="H8:H45">
    <dxf>
      <alignment horizontal="general" readingOrder="0"/>
    </dxf>
  </rfmt>
  <rfmt sheetId="4" sqref="H8:H45">
    <dxf>
      <alignment horizontal="center" readingOrder="0"/>
    </dxf>
  </rfmt>
  <rcc rId="123" sId="4">
    <nc r="H9">
      <f>SUM(I9:K9)</f>
    </nc>
  </rcc>
  <rcc rId="124" sId="4">
    <nc r="H10">
      <f>SUM(I10:K10)</f>
    </nc>
  </rcc>
  <rcc rId="125" sId="4">
    <nc r="H11">
      <f>SUM(I11:K11)</f>
    </nc>
  </rcc>
  <rcc rId="126" sId="4">
    <nc r="H18">
      <f>SUM(I18:K18)</f>
    </nc>
  </rcc>
  <rcc rId="127" sId="4">
    <nc r="I10" t="inlineStr">
      <is>
        <t>－</t>
        <phoneticPr fontId="0"/>
      </is>
    </nc>
  </rcc>
  <rcc rId="128" sId="4">
    <nc r="I11" t="inlineStr">
      <is>
        <t>－</t>
        <phoneticPr fontId="0"/>
      </is>
    </nc>
  </rcc>
  <rcc rId="129" sId="4">
    <nc r="I9" t="inlineStr">
      <is>
        <t>－</t>
        <phoneticPr fontId="0"/>
      </is>
    </nc>
  </rcc>
  <rcc rId="130" sId="4">
    <nc r="J9" t="inlineStr">
      <is>
        <t>－</t>
        <phoneticPr fontId="0"/>
      </is>
    </nc>
  </rcc>
  <rcc rId="131" sId="4">
    <nc r="J10" t="inlineStr">
      <is>
        <t>－</t>
        <phoneticPr fontId="0"/>
      </is>
    </nc>
  </rcc>
  <rcc rId="132" sId="4">
    <nc r="J11" t="inlineStr">
      <is>
        <t>－</t>
        <phoneticPr fontId="0"/>
      </is>
    </nc>
  </rcc>
  <rcc rId="133" sId="4" odxf="1" dxf="1">
    <nc r="M9">
      <f>SUM(N9:P9)</f>
    </nc>
    <odxf>
      <alignment horizontal="center" readingOrder="0"/>
    </odxf>
    <ndxf>
      <alignment horizontal="right" readingOrder="0"/>
    </ndxf>
  </rcc>
  <rcc rId="134" sId="4" odxf="1" dxf="1">
    <nc r="M10">
      <f>SUM(N10:P10)</f>
    </nc>
    <odxf>
      <alignment horizontal="center" readingOrder="0"/>
    </odxf>
    <ndxf>
      <alignment horizontal="right" readingOrder="0"/>
    </ndxf>
  </rcc>
  <rcc rId="135" sId="4" odxf="1" dxf="1">
    <nc r="M11">
      <f>SUM(N11:P11)</f>
    </nc>
    <odxf>
      <alignment horizontal="center" readingOrder="0"/>
    </odxf>
    <ndxf>
      <alignment horizontal="right" readingOrder="0"/>
    </ndxf>
  </rcc>
  <rcc rId="136" sId="4">
    <nc r="M18">
      <f>SUM(N18:P18)</f>
    </nc>
  </rcc>
  <rfmt sheetId="4" sqref="M8:M45">
    <dxf>
      <alignment horizontal="general" readingOrder="0"/>
    </dxf>
  </rfmt>
  <rfmt sheetId="4" sqref="M8:M45">
    <dxf>
      <alignment horizontal="center" readingOrder="0"/>
    </dxf>
  </rfmt>
  <rcc rId="137" sId="4">
    <nc r="N9" t="inlineStr">
      <is>
        <t>－</t>
        <phoneticPr fontId="0"/>
      </is>
    </nc>
  </rcc>
  <rcc rId="138" sId="4">
    <nc r="N10" t="inlineStr">
      <is>
        <t>－</t>
        <phoneticPr fontId="0"/>
      </is>
    </nc>
  </rcc>
  <rcc rId="139" sId="4">
    <nc r="N11" t="inlineStr">
      <is>
        <t>－</t>
        <phoneticPr fontId="0"/>
      </is>
    </nc>
  </rcc>
  <rcc rId="140" sId="4">
    <nc r="O9" t="inlineStr">
      <is>
        <t>－</t>
        <phoneticPr fontId="0"/>
      </is>
    </nc>
  </rcc>
  <rcc rId="141" sId="4">
    <nc r="O10" t="inlineStr">
      <is>
        <t>－</t>
        <phoneticPr fontId="0"/>
      </is>
    </nc>
  </rcc>
  <rcc rId="142" sId="4">
    <nc r="O11" t="inlineStr">
      <is>
        <t>－</t>
        <phoneticPr fontId="0"/>
      </is>
    </nc>
  </rcc>
  <rcc rId="143" sId="4">
    <nc r="R9">
      <f>SUM(S9:U9)</f>
    </nc>
  </rcc>
  <rcc rId="144" sId="4">
    <nc r="R10">
      <f>SUM(S10:U10)</f>
    </nc>
  </rcc>
  <rcc rId="145" sId="4">
    <nc r="R11">
      <f>SUM(S11:U11)</f>
    </nc>
  </rcc>
  <rcc rId="146" sId="4">
    <nc r="R18">
      <f>SUM(S18:U18)</f>
    </nc>
  </rcc>
  <rfmt sheetId="4" sqref="R8:R45">
    <dxf>
      <alignment horizontal="general" readingOrder="0"/>
    </dxf>
  </rfmt>
  <rfmt sheetId="4" sqref="R8:R45">
    <dxf>
      <alignment horizontal="center" readingOrder="0"/>
    </dxf>
  </rfmt>
  <rcc rId="147" sId="4">
    <nc r="S9" t="inlineStr">
      <is>
        <t>－</t>
        <phoneticPr fontId="0"/>
      </is>
    </nc>
  </rcc>
  <rcc rId="148" sId="4">
    <nc r="S10" t="inlineStr">
      <is>
        <t>－</t>
        <phoneticPr fontId="0"/>
      </is>
    </nc>
  </rcc>
  <rcc rId="149" sId="4">
    <nc r="S11" t="inlineStr">
      <is>
        <t>－</t>
        <phoneticPr fontId="0"/>
      </is>
    </nc>
  </rcc>
  <rcc rId="150" sId="4">
    <nc r="T9" t="inlineStr">
      <is>
        <t>－</t>
        <phoneticPr fontId="0"/>
      </is>
    </nc>
  </rcc>
  <rcc rId="151" sId="4">
    <nc r="T10" t="inlineStr">
      <is>
        <t>－</t>
        <phoneticPr fontId="0"/>
      </is>
    </nc>
  </rcc>
  <rcc rId="152" sId="4">
    <nc r="T11" t="inlineStr">
      <is>
        <t>－</t>
        <phoneticPr fontId="0"/>
      </is>
    </nc>
  </rcc>
  <rcc rId="153" sId="4" odxf="1" dxf="1">
    <nc r="W9">
      <f>SUM(X9:Z9)</f>
    </nc>
    <odxf>
      <alignment horizontal="center" readingOrder="0"/>
    </odxf>
    <ndxf>
      <alignment horizontal="right" readingOrder="0"/>
    </ndxf>
  </rcc>
  <rcc rId="154" sId="4" odxf="1" dxf="1">
    <nc r="W10">
      <f>SUM(X10:Z10)</f>
    </nc>
    <odxf>
      <alignment horizontal="center" readingOrder="0"/>
    </odxf>
    <ndxf>
      <alignment horizontal="right" readingOrder="0"/>
    </ndxf>
  </rcc>
  <rcc rId="155" sId="4" odxf="1" dxf="1">
    <nc r="W11">
      <f>SUM(X11:Z11)</f>
    </nc>
    <odxf>
      <alignment horizontal="center" readingOrder="0"/>
    </odxf>
    <ndxf>
      <alignment horizontal="right" readingOrder="0"/>
    </ndxf>
  </rcc>
  <rcc rId="156" sId="4">
    <nc r="W18">
      <f>SUM(X18:Z18)</f>
    </nc>
  </rcc>
  <rfmt sheetId="4" sqref="W8:W45">
    <dxf>
      <alignment horizontal="general" readingOrder="0"/>
    </dxf>
  </rfmt>
  <rfmt sheetId="4" sqref="W8:W45">
    <dxf>
      <alignment horizontal="center" readingOrder="0"/>
    </dxf>
  </rfmt>
  <rcc rId="157" sId="4">
    <nc r="X9" t="inlineStr">
      <is>
        <t>－</t>
        <phoneticPr fontId="0"/>
      </is>
    </nc>
  </rcc>
  <rcc rId="158" sId="4">
    <nc r="X10" t="inlineStr">
      <is>
        <t>－</t>
        <phoneticPr fontId="0"/>
      </is>
    </nc>
  </rcc>
  <rcc rId="159" sId="4">
    <nc r="X11" t="inlineStr">
      <is>
        <t>－</t>
        <phoneticPr fontId="0"/>
      </is>
    </nc>
  </rcc>
  <rcc rId="160" sId="4">
    <nc r="Y9" t="inlineStr">
      <is>
        <t>－</t>
        <phoneticPr fontId="0"/>
      </is>
    </nc>
  </rcc>
  <rcc rId="161" sId="4">
    <nc r="Y10" t="inlineStr">
      <is>
        <t>－</t>
        <phoneticPr fontId="0"/>
      </is>
    </nc>
  </rcc>
  <rcc rId="162" sId="4">
    <nc r="Y11" t="inlineStr">
      <is>
        <t>－</t>
        <phoneticPr fontId="0"/>
      </is>
    </nc>
  </rcc>
  <rcc rId="163" sId="4" odxf="1" dxf="1">
    <nc r="AB9">
      <f>SUM(AC9:AE9)</f>
    </nc>
    <odxf>
      <alignment horizontal="center" readingOrder="0"/>
    </odxf>
    <ndxf>
      <alignment horizontal="right" readingOrder="0"/>
    </ndxf>
  </rcc>
  <rcc rId="164" sId="4" odxf="1" dxf="1">
    <nc r="AB10">
      <f>SUM(AC10:AE10)</f>
    </nc>
    <odxf>
      <alignment horizontal="center" readingOrder="0"/>
    </odxf>
    <ndxf>
      <alignment horizontal="right" readingOrder="0"/>
    </ndxf>
  </rcc>
  <rcc rId="165" sId="4" odxf="1" dxf="1">
    <nc r="AB11">
      <f>SUM(AC11:AE11)</f>
    </nc>
    <odxf>
      <alignment horizontal="center" readingOrder="0"/>
    </odxf>
    <ndxf>
      <alignment horizontal="right" readingOrder="0"/>
    </ndxf>
  </rcc>
  <rcc rId="166" sId="4">
    <nc r="AB18">
      <f>SUM(AC18:AE18)</f>
    </nc>
  </rcc>
  <rfmt sheetId="4" sqref="AB8:AB45">
    <dxf>
      <alignment horizontal="general" readingOrder="0"/>
    </dxf>
  </rfmt>
  <rfmt sheetId="4" sqref="AB8:AB45">
    <dxf>
      <alignment horizontal="center" readingOrder="0"/>
    </dxf>
  </rfmt>
  <rcc rId="167" sId="4">
    <nc r="AC9" t="inlineStr">
      <is>
        <t>－</t>
        <phoneticPr fontId="0"/>
      </is>
    </nc>
  </rcc>
  <rcc rId="168" sId="4">
    <nc r="AC10" t="inlineStr">
      <is>
        <t>－</t>
        <phoneticPr fontId="0"/>
      </is>
    </nc>
  </rcc>
  <rcc rId="169" sId="4">
    <nc r="AC11" t="inlineStr">
      <is>
        <t>－</t>
        <phoneticPr fontId="0"/>
      </is>
    </nc>
  </rcc>
  <rcc rId="170" sId="4">
    <nc r="AD9" t="inlineStr">
      <is>
        <t>－</t>
        <phoneticPr fontId="0"/>
      </is>
    </nc>
  </rcc>
  <rcc rId="171" sId="4">
    <nc r="AD10" t="inlineStr">
      <is>
        <t>－</t>
        <phoneticPr fontId="0"/>
      </is>
    </nc>
  </rcc>
  <rcc rId="172" sId="4">
    <nc r="AD11" t="inlineStr">
      <is>
        <t>－</t>
        <phoneticPr fontId="0"/>
      </is>
    </nc>
  </rcc>
  <rcc rId="173" sId="4" odxf="1" dxf="1">
    <nc r="AG9">
      <f>SUM(AH9:AJ9)</f>
    </nc>
    <odxf>
      <alignment horizontal="center" readingOrder="0"/>
    </odxf>
    <ndxf>
      <alignment horizontal="right" readingOrder="0"/>
    </ndxf>
  </rcc>
  <rcc rId="174" sId="4" odxf="1" dxf="1">
    <nc r="AG10">
      <f>SUM(AH10:AJ10)</f>
    </nc>
    <odxf>
      <alignment horizontal="center" readingOrder="0"/>
    </odxf>
    <ndxf>
      <alignment horizontal="right" readingOrder="0"/>
    </ndxf>
  </rcc>
  <rcc rId="175" sId="4" odxf="1" dxf="1">
    <nc r="AG11">
      <f>SUM(AH11:AJ11)</f>
    </nc>
    <odxf>
      <alignment horizontal="center" readingOrder="0"/>
    </odxf>
    <ndxf>
      <alignment horizontal="right" readingOrder="0"/>
    </ndxf>
  </rcc>
  <rcc rId="176" sId="4">
    <nc r="AG18">
      <f>SUM(AH18:AJ18)</f>
    </nc>
  </rcc>
  <rfmt sheetId="4" sqref="AG8:AG45">
    <dxf>
      <alignment horizontal="general" readingOrder="0"/>
    </dxf>
  </rfmt>
  <rfmt sheetId="4" sqref="AG8:AG45">
    <dxf>
      <alignment horizontal="center" readingOrder="0"/>
    </dxf>
  </rfmt>
  <rcc rId="177" sId="4">
    <nc r="AH9" t="inlineStr">
      <is>
        <t>－</t>
        <phoneticPr fontId="0"/>
      </is>
    </nc>
  </rcc>
  <rcc rId="178" sId="4">
    <nc r="AH10" t="inlineStr">
      <is>
        <t>－</t>
        <phoneticPr fontId="0"/>
      </is>
    </nc>
  </rcc>
  <rcc rId="179" sId="4">
    <nc r="AH11" t="inlineStr">
      <is>
        <t>－</t>
        <phoneticPr fontId="0"/>
      </is>
    </nc>
  </rcc>
  <rcc rId="180" sId="4">
    <nc r="AI9" t="inlineStr">
      <is>
        <t>－</t>
        <phoneticPr fontId="0"/>
      </is>
    </nc>
  </rcc>
  <rcc rId="181" sId="4">
    <nc r="AI10" t="inlineStr">
      <is>
        <t>－</t>
        <phoneticPr fontId="0"/>
      </is>
    </nc>
  </rcc>
  <rcc rId="182" sId="4">
    <nc r="AI11" t="inlineStr">
      <is>
        <t>－</t>
        <phoneticPr fontId="0"/>
      </is>
    </nc>
  </rcc>
  <rcc rId="183" sId="4" odxf="1" dxf="1">
    <nc r="AL9">
      <f>SUM(AM9:AO9)</f>
    </nc>
    <odxf>
      <alignment horizontal="center" readingOrder="0"/>
    </odxf>
    <ndxf>
      <alignment horizontal="right" readingOrder="0"/>
    </ndxf>
  </rcc>
  <rcc rId="184" sId="4" odxf="1" dxf="1">
    <nc r="AL10">
      <f>SUM(AM10:AO10)</f>
    </nc>
    <odxf>
      <alignment horizontal="center" readingOrder="0"/>
    </odxf>
    <ndxf>
      <alignment horizontal="right" readingOrder="0"/>
    </ndxf>
  </rcc>
  <rcc rId="185" sId="4" odxf="1" dxf="1">
    <nc r="AL11">
      <f>SUM(AM11:AO11)</f>
    </nc>
    <odxf>
      <alignment horizontal="center" readingOrder="0"/>
    </odxf>
    <ndxf>
      <alignment horizontal="right" readingOrder="0"/>
    </ndxf>
  </rcc>
  <rcc rId="186" sId="4">
    <nc r="AL18">
      <f>SUM(AM18:AO18)</f>
    </nc>
  </rcc>
  <rfmt sheetId="4" sqref="AL8:AL45">
    <dxf>
      <alignment horizontal="general" readingOrder="0"/>
    </dxf>
  </rfmt>
  <rfmt sheetId="4" sqref="AL8:AL45">
    <dxf>
      <alignment horizontal="center" readingOrder="0"/>
    </dxf>
  </rfmt>
  <rcc rId="187" sId="4">
    <nc r="AM9" t="inlineStr">
      <is>
        <t>－</t>
        <phoneticPr fontId="0"/>
      </is>
    </nc>
  </rcc>
  <rcc rId="188" sId="4">
    <nc r="AM10" t="inlineStr">
      <is>
        <t>－</t>
        <phoneticPr fontId="0"/>
      </is>
    </nc>
  </rcc>
  <rcc rId="189" sId="4">
    <nc r="AM11" t="inlineStr">
      <is>
        <t>－</t>
        <phoneticPr fontId="0"/>
      </is>
    </nc>
  </rcc>
  <rcc rId="190" sId="4">
    <nc r="AN9" t="inlineStr">
      <is>
        <t>－</t>
        <phoneticPr fontId="0"/>
      </is>
    </nc>
  </rcc>
  <rcc rId="191" sId="4">
    <nc r="AN10" t="inlineStr">
      <is>
        <t>－</t>
        <phoneticPr fontId="0"/>
      </is>
    </nc>
  </rcc>
  <rcc rId="192" sId="4">
    <nc r="AN11" t="inlineStr">
      <is>
        <t>－</t>
        <phoneticPr fontId="0"/>
      </is>
    </nc>
  </rcc>
  <rcv guid="{FBE25B19-737A-4443-8B27-DCC6D5343BA7}" action="delete"/>
  <rdn rId="0" localSheetId="1" customView="1" name="Z_FBE25B19_737A_4443_8B27_DCC6D5343BA7_.wvu.PrintArea" hidden="1" oldHidden="1">
    <formula>'（表紙）施設整備工事費記入表作成要領'!$B$1:$I$26</formula>
    <oldFormula>'（表紙）施設整備工事費記入表作成要領'!$B$1:$I$26</oldFormula>
  </rdn>
  <rdn rId="0" localSheetId="3" customView="1" name="Z_FBE25B19_737A_4443_8B27_DCC6D5343BA7_.wvu.PrintArea" hidden="1" oldHidden="1">
    <formula>'（様式15号-1）'!$B$1:$L$46</formula>
    <oldFormula>'（様式15号-1）'!$B$1:$L$46</oldFormula>
  </rdn>
  <rdn rId="0" localSheetId="3" customView="1" name="Z_FBE25B19_737A_4443_8B27_DCC6D5343BA7_.wvu.PrintTitles" hidden="1" oldHidden="1">
    <formula>'（様式15号-1）'!$C:$G,'（様式15号-1）'!$3:$7</formula>
    <oldFormula>'（様式15号-1）'!$C:$G,'（様式15号-1）'!$3:$7</oldFormula>
  </rdn>
  <rdn rId="0" localSheetId="4" customView="1" name="Z_FBE25B19_737A_4443_8B27_DCC6D5343BA7_.wvu.PrintArea" hidden="1" oldHidden="1">
    <formula>'（様式15号-2）'!$B$1:$AP$46</formula>
    <oldFormula>'（様式15号-2）'!$B$1:$AP$46</oldFormula>
  </rdn>
  <rdn rId="0" localSheetId="4" customView="1" name="Z_FBE25B19_737A_4443_8B27_DCC6D5343BA7_.wvu.PrintTitles" hidden="1" oldHidden="1">
    <formula>'（様式15号-2）'!$C:$G,'（様式15号-2）'!$3:$7</formula>
    <oldFormula>'（様式15号-2）'!$C:$G,'（様式15号-2）'!$3:$7</oldFormula>
  </rdn>
  <rdn rId="0" localSheetId="5" customView="1" name="Z_FBE25B19_737A_4443_8B27_DCC6D5343BA7_.wvu.PrintArea" hidden="1" oldHidden="1">
    <formula>'工事費内訳対応表（新焼却処理施設）'!$A$1:$J$181</formula>
    <oldFormula>'工事費内訳対応表（新焼却処理施設）'!$A$1:$J$181</oldFormula>
  </rdn>
  <rdn rId="0" localSheetId="5" customView="1" name="Z_FBE25B19_737A_4443_8B27_DCC6D5343BA7_.wvu.PrintTitles" hidden="1" oldHidden="1">
    <formula>'工事費内訳対応表（新焼却処理施設）'!$1:$3</formula>
    <oldFormula>'工事費内訳対応表（新焼却処理施設）'!$1:$3</oldFormula>
  </rdn>
  <rdn rId="0" localSheetId="6" customView="1" name="Z_FBE25B19_737A_4443_8B27_DCC6D5343BA7_.wvu.PrintArea" hidden="1" oldHidden="1">
    <formula>'（様式15号-3）'!$B$1:$K$41</formula>
    <oldFormula>'（様式15号-3）'!$B$1:$K$41</oldFormula>
  </rdn>
  <rdn rId="0" localSheetId="6" customView="1" name="Z_FBE25B19_737A_4443_8B27_DCC6D5343BA7_.wvu.PrintTitles" hidden="1" oldHidden="1">
    <formula>'（様式15号-3）'!$C:$G,'（様式15号-3）'!$3:$7</formula>
    <oldFormula>'（様式15号-3）'!$C:$G,'（様式15号-3）'!$3:$7</oldFormula>
  </rdn>
  <rdn rId="0" localSheetId="7" customView="1" name="Z_FBE25B19_737A_4443_8B27_DCC6D5343BA7_.wvu.PrintArea" hidden="1" oldHidden="1">
    <formula>'（様式15号-4）'!$B$1:$AI$41</formula>
    <oldFormula>'（様式15号-4）'!$B$1:$AI$41</oldFormula>
  </rdn>
  <rdn rId="0" localSheetId="7" customView="1" name="Z_FBE25B19_737A_4443_8B27_DCC6D5343BA7_.wvu.PrintTitles" hidden="1" oldHidden="1">
    <formula>'（様式15号-4）'!$C:$G,'（様式15号-4）'!$3:$7</formula>
    <oldFormula>'（様式15号-4）'!$C:$G,'（様式15号-4）'!$3:$7</oldFormula>
  </rdn>
  <rdn rId="0" localSheetId="8" customView="1" name="Z_FBE25B19_737A_4443_8B27_DCC6D5343BA7_.wvu.PrintArea" hidden="1" oldHidden="1">
    <formula>'施設整備工事費内訳対応表（新粗大ごみ処理施設)'!$A$1:$J$106</formula>
    <oldFormula>'施設整備工事費内訳対応表（新粗大ごみ処理施設)'!$A$1:$J$106</oldFormula>
  </rdn>
  <rdn rId="0" localSheetId="8" customView="1" name="Z_FBE25B19_737A_4443_8B27_DCC6D5343BA7_.wvu.PrintTitles" hidden="1" oldHidden="1">
    <formula>'施設整備工事費内訳対応表（新粗大ごみ処理施設)'!$1:$3</formula>
    <oldFormula>'施設整備工事費内訳対応表（新粗大ごみ処理施設)'!$1:$3</oldFormula>
  </rdn>
  <rcv guid="{FBE25B19-737A-4443-8B27-DCC6D5343BA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73175750-81C8-4A57-B86E-1DD3389B296C}" name="Windows ユーザー" id="-973486627" dateTime="2020-10-02T13:35:11"/>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drawing" Target="../drawings/drawing1.xml"/><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drawing" Target="../drawings/drawing2.xml"/><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3.xml"/><Relationship Id="rId4" Type="http://schemas.openxmlformats.org/officeDocument/2006/relationships/printerSettings" Target="../printerSettings/printerSettings2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drawing" Target="../drawings/drawing4.xml"/><Relationship Id="rId4"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17"/>
  <sheetViews>
    <sheetView tabSelected="1" view="pageBreakPreview" zoomScale="60" zoomScaleNormal="100" workbookViewId="0">
      <selection activeCell="E57" sqref="E57"/>
    </sheetView>
  </sheetViews>
  <sheetFormatPr defaultRowHeight="13.5" x14ac:dyDescent="0.15"/>
  <sheetData>
    <row r="7" spans="2:2" x14ac:dyDescent="0.15"/>
    <row r="9" spans="2:2" x14ac:dyDescent="0.15"/>
    <row r="11" spans="2:2" x14ac:dyDescent="0.15"/>
    <row r="14" spans="2:2" x14ac:dyDescent="0.15"/>
    <row r="17" spans="2:2" x14ac:dyDescent="0.15"/>
  </sheetData>
  <customSheetViews>
    <customSheetView guid="{FBE25B19-737A-4443-8B27-DCC6D5343BA7}" scale="60" showPageBreaks="1" view="pageBreakPreview">
      <selection activeCell="H33" sqref="H33"/>
      <pageMargins left="0.7" right="0.7" top="0.75" bottom="0.75" header="0.3" footer="0.3"/>
      <pageSetup paperSize="9" orientation="portrait" r:id="rId1"/>
    </customSheetView>
    <customSheetView guid="{80ACB1F9-E710-417F-A048-03A3A630C891}">
      <selection activeCell="B15" sqref="B15"/>
      <pageMargins left="0.7" right="0.7" top="0.75" bottom="0.75" header="0.3" footer="0.3"/>
    </customSheetView>
  </customSheetViews>
  <phoneticPr fontId="2"/>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I24"/>
  <sheetViews>
    <sheetView view="pageBreakPreview" topLeftCell="A13" zoomScale="85" zoomScaleNormal="100" zoomScaleSheetLayoutView="85" workbookViewId="0">
      <selection activeCell="D23" sqref="D23"/>
    </sheetView>
  </sheetViews>
  <sheetFormatPr defaultRowHeight="15" customHeight="1" x14ac:dyDescent="0.15"/>
  <cols>
    <col min="1" max="1" width="13.875" style="14" customWidth="1"/>
    <col min="2" max="2" width="4.5" style="14" customWidth="1"/>
    <col min="3" max="3" width="4.375" style="15" customWidth="1"/>
    <col min="4" max="4" width="22.5" style="15" customWidth="1"/>
    <col min="5" max="5" width="20.625" style="15" customWidth="1"/>
    <col min="6" max="8" width="20.625" style="14" customWidth="1"/>
    <col min="9" max="9" width="1.25" style="14" customWidth="1"/>
    <col min="10" max="10" width="2.875" style="14" customWidth="1"/>
    <col min="11" max="11" width="9.75" style="14" bestFit="1" customWidth="1"/>
    <col min="12" max="12" width="4.5" style="14" bestFit="1" customWidth="1"/>
    <col min="13" max="156" width="12.625" style="14" customWidth="1"/>
    <col min="157" max="16384" width="9" style="14"/>
  </cols>
  <sheetData>
    <row r="2" spans="2:9" ht="32.25" customHeight="1" x14ac:dyDescent="0.15">
      <c r="B2" s="272" t="s">
        <v>258</v>
      </c>
      <c r="C2" s="272"/>
      <c r="D2" s="272"/>
      <c r="E2" s="272"/>
      <c r="F2" s="272"/>
      <c r="G2" s="272"/>
      <c r="H2" s="272"/>
    </row>
    <row r="3" spans="2:9" ht="9" customHeight="1" x14ac:dyDescent="0.15">
      <c r="B3" s="230"/>
      <c r="C3" s="230"/>
      <c r="D3" s="230"/>
      <c r="E3" s="230"/>
      <c r="F3" s="230"/>
      <c r="G3" s="230"/>
      <c r="H3" s="230"/>
    </row>
    <row r="4" spans="2:9" ht="41.25" customHeight="1" x14ac:dyDescent="0.15">
      <c r="B4" s="273" t="s">
        <v>331</v>
      </c>
      <c r="C4" s="274"/>
      <c r="D4" s="274"/>
      <c r="E4" s="274"/>
      <c r="F4" s="274"/>
      <c r="G4" s="274"/>
      <c r="H4" s="274"/>
      <c r="I4" s="274"/>
    </row>
    <row r="5" spans="2:9" ht="14.25" x14ac:dyDescent="0.15">
      <c r="B5" s="88"/>
      <c r="C5" s="89"/>
      <c r="D5" s="90"/>
      <c r="E5" s="90"/>
      <c r="F5" s="90"/>
      <c r="G5" s="88"/>
      <c r="H5" s="88"/>
      <c r="I5" s="88"/>
    </row>
    <row r="6" spans="2:9" ht="76.5" customHeight="1" x14ac:dyDescent="0.15">
      <c r="B6" s="88"/>
      <c r="C6" s="275" t="s">
        <v>329</v>
      </c>
      <c r="D6" s="275"/>
      <c r="E6" s="275"/>
      <c r="F6" s="275"/>
      <c r="G6" s="275"/>
      <c r="H6" s="275"/>
      <c r="I6" s="88"/>
    </row>
    <row r="7" spans="2:9" ht="14.25" x14ac:dyDescent="0.15">
      <c r="B7" s="89" t="s">
        <v>252</v>
      </c>
      <c r="C7" s="89"/>
      <c r="D7" s="91"/>
      <c r="E7" s="92"/>
      <c r="F7" s="92"/>
      <c r="G7" s="92"/>
      <c r="H7" s="92"/>
      <c r="I7" s="88"/>
    </row>
    <row r="8" spans="2:9" ht="74.25" customHeight="1" x14ac:dyDescent="0.15">
      <c r="B8" s="93"/>
      <c r="C8" s="96" t="s">
        <v>119</v>
      </c>
      <c r="D8" s="271" t="s">
        <v>326</v>
      </c>
      <c r="E8" s="271"/>
      <c r="F8" s="271"/>
      <c r="G8" s="271"/>
      <c r="H8" s="271"/>
      <c r="I8" s="95"/>
    </row>
    <row r="9" spans="2:9" ht="14.25" x14ac:dyDescent="0.15">
      <c r="B9" s="93"/>
      <c r="C9" s="96"/>
      <c r="D9" s="244"/>
      <c r="E9" s="244"/>
      <c r="F9" s="244"/>
      <c r="G9" s="244"/>
      <c r="H9" s="244"/>
      <c r="I9" s="95"/>
    </row>
    <row r="10" spans="2:9" ht="120" customHeight="1" x14ac:dyDescent="0.15">
      <c r="B10" s="93"/>
      <c r="C10" s="94" t="s">
        <v>136</v>
      </c>
      <c r="D10" s="271" t="s">
        <v>327</v>
      </c>
      <c r="E10" s="271"/>
      <c r="F10" s="271"/>
      <c r="G10" s="271"/>
      <c r="H10" s="271"/>
      <c r="I10" s="95"/>
    </row>
    <row r="11" spans="2:9" ht="14.25" x14ac:dyDescent="0.15">
      <c r="B11" s="93"/>
      <c r="C11" s="94"/>
      <c r="D11" s="244"/>
      <c r="E11" s="244"/>
      <c r="F11" s="244"/>
      <c r="G11" s="244"/>
      <c r="H11" s="244"/>
      <c r="I11" s="95"/>
    </row>
    <row r="12" spans="2:9" ht="129" customHeight="1" x14ac:dyDescent="0.15">
      <c r="B12" s="93"/>
      <c r="C12" s="94" t="s">
        <v>120</v>
      </c>
      <c r="D12" s="271" t="s">
        <v>332</v>
      </c>
      <c r="E12" s="271"/>
      <c r="F12" s="271"/>
      <c r="G12" s="271"/>
      <c r="H12" s="271"/>
      <c r="I12" s="95"/>
    </row>
    <row r="13" spans="2:9" ht="10.5" customHeight="1" x14ac:dyDescent="0.15">
      <c r="B13" s="93"/>
      <c r="C13" s="94"/>
      <c r="D13" s="244"/>
      <c r="E13" s="244"/>
      <c r="F13" s="244"/>
      <c r="G13" s="244"/>
      <c r="H13" s="244"/>
      <c r="I13" s="95"/>
    </row>
    <row r="14" spans="2:9" ht="34.5" customHeight="1" x14ac:dyDescent="0.15">
      <c r="B14" s="93"/>
      <c r="C14" s="115" t="s">
        <v>182</v>
      </c>
      <c r="D14" s="271" t="s">
        <v>180</v>
      </c>
      <c r="E14" s="271"/>
      <c r="F14" s="271"/>
      <c r="G14" s="271"/>
      <c r="H14" s="271"/>
      <c r="I14" s="95"/>
    </row>
    <row r="15" spans="2:9" ht="14.25" x14ac:dyDescent="0.15">
      <c r="B15" s="93"/>
      <c r="C15" s="94"/>
      <c r="D15" s="244"/>
      <c r="E15" s="244"/>
      <c r="F15" s="244"/>
      <c r="G15" s="244"/>
      <c r="H15" s="244"/>
      <c r="I15" s="95"/>
    </row>
    <row r="16" spans="2:9" ht="48.75" customHeight="1" x14ac:dyDescent="0.15">
      <c r="B16" s="93"/>
      <c r="C16" s="115" t="s">
        <v>145</v>
      </c>
      <c r="D16" s="271" t="s">
        <v>307</v>
      </c>
      <c r="E16" s="271"/>
      <c r="F16" s="271"/>
      <c r="G16" s="271"/>
      <c r="H16" s="271"/>
      <c r="I16" s="95"/>
    </row>
    <row r="17" spans="2:9" ht="15" customHeight="1" x14ac:dyDescent="0.15">
      <c r="B17" s="93"/>
      <c r="C17" s="94"/>
      <c r="D17" s="244"/>
      <c r="E17" s="244"/>
      <c r="F17" s="244"/>
      <c r="G17" s="244"/>
      <c r="H17" s="244"/>
      <c r="I17" s="95"/>
    </row>
    <row r="18" spans="2:9" ht="63" customHeight="1" x14ac:dyDescent="0.15">
      <c r="B18" s="93"/>
      <c r="C18" s="115" t="s">
        <v>253</v>
      </c>
      <c r="D18" s="271" t="s">
        <v>308</v>
      </c>
      <c r="E18" s="271"/>
      <c r="F18" s="271"/>
      <c r="G18" s="271"/>
      <c r="H18" s="271"/>
      <c r="I18" s="95"/>
    </row>
    <row r="19" spans="2:9" ht="15" customHeight="1" x14ac:dyDescent="0.15">
      <c r="B19" s="89" t="s">
        <v>254</v>
      </c>
      <c r="C19" s="94"/>
      <c r="D19" s="246"/>
      <c r="E19" s="246"/>
      <c r="F19" s="246"/>
      <c r="G19" s="246"/>
      <c r="H19" s="246"/>
      <c r="I19" s="95"/>
    </row>
    <row r="20" spans="2:9" ht="84" customHeight="1" x14ac:dyDescent="0.15">
      <c r="B20" s="93"/>
      <c r="C20" s="247" t="s">
        <v>255</v>
      </c>
      <c r="D20" s="271" t="s">
        <v>330</v>
      </c>
      <c r="E20" s="271"/>
      <c r="F20" s="271"/>
      <c r="G20" s="271"/>
      <c r="H20" s="271"/>
      <c r="I20" s="93"/>
    </row>
    <row r="21" spans="2:9" ht="15" customHeight="1" x14ac:dyDescent="0.15">
      <c r="B21" s="93"/>
      <c r="C21" s="247"/>
      <c r="D21" s="244"/>
      <c r="E21" s="244"/>
      <c r="F21" s="244"/>
      <c r="G21" s="244"/>
      <c r="H21" s="244"/>
      <c r="I21" s="93"/>
    </row>
    <row r="22" spans="2:9" ht="15" customHeight="1" x14ac:dyDescent="0.15">
      <c r="B22" s="15"/>
      <c r="C22" s="248" t="s">
        <v>136</v>
      </c>
      <c r="D22" s="249" t="s">
        <v>256</v>
      </c>
      <c r="E22" s="16"/>
      <c r="F22" s="16"/>
      <c r="G22" s="15"/>
      <c r="H22" s="15"/>
      <c r="I22" s="15"/>
    </row>
    <row r="23" spans="2:9" ht="15" customHeight="1" x14ac:dyDescent="0.15">
      <c r="B23" s="15"/>
      <c r="C23" s="248"/>
      <c r="D23" s="249"/>
      <c r="E23" s="16"/>
      <c r="F23" s="16"/>
      <c r="G23" s="15"/>
      <c r="H23" s="15"/>
      <c r="I23" s="15"/>
    </row>
    <row r="24" spans="2:9" ht="15" customHeight="1" x14ac:dyDescent="0.15">
      <c r="C24" s="250" t="s">
        <v>120</v>
      </c>
      <c r="D24" s="251" t="s">
        <v>339</v>
      </c>
    </row>
  </sheetData>
  <customSheetViews>
    <customSheetView guid="{FBE25B19-737A-4443-8B27-DCC6D5343BA7}" scale="85" showPageBreaks="1" fitToPage="1" printArea="1" view="pageBreakPreview" topLeftCell="A13">
      <selection activeCell="D23" sqref="D23"/>
      <pageMargins left="0.9055118110236221" right="0.74803149606299213" top="0.98425196850393704" bottom="0.98425196850393704" header="0.51181102362204722" footer="0.51181102362204722"/>
      <pageSetup paperSize="9" scale="74" orientation="portrait" r:id="rId1"/>
      <headerFooter alignWithMargins="0">
        <oddHeader>&amp;R様式15号</oddHeader>
      </headerFooter>
    </customSheetView>
    <customSheetView guid="{80ACB1F9-E710-417F-A048-03A3A630C891}" scale="85" showPageBreaks="1" fitToPage="1" printArea="1" view="pageBreakPreview">
      <selection activeCell="M5" sqref="M5"/>
      <pageMargins left="0.9055118110236221" right="0.74803149606299213" top="0.98425196850393704" bottom="0.98425196850393704" header="0.51181102362204722" footer="0.51181102362204722"/>
      <pageSetup paperSize="9" scale="74" orientation="portrait" r:id="rId2"/>
      <headerFooter alignWithMargins="0">
        <oddHeader>&amp;R様式15号</oddHeader>
      </headerFooter>
    </customSheetView>
    <customSheetView guid="{6680C2D0-CD1C-45BE-8620-2A69493F0498}" scale="85" showPageBreaks="1" fitToPage="1" printArea="1" view="pageBreakPreview">
      <selection activeCell="M5" sqref="M5"/>
      <pageMargins left="0.9055118110236221" right="0.74803149606299213" top="0.98425196850393704" bottom="0.98425196850393704" header="0.51181102362204722" footer="0.51181102362204722"/>
      <pageSetup paperSize="9" scale="74" orientation="portrait" r:id="rId3"/>
      <headerFooter alignWithMargins="0">
        <oddHeader>&amp;R様式15号</oddHeader>
      </headerFooter>
    </customSheetView>
  </customSheetViews>
  <mergeCells count="10">
    <mergeCell ref="D14:H14"/>
    <mergeCell ref="D16:H16"/>
    <mergeCell ref="D18:H18"/>
    <mergeCell ref="D20:H20"/>
    <mergeCell ref="B2:H2"/>
    <mergeCell ref="D12:H12"/>
    <mergeCell ref="D10:H10"/>
    <mergeCell ref="D8:H8"/>
    <mergeCell ref="B4:I4"/>
    <mergeCell ref="C6:H6"/>
  </mergeCells>
  <phoneticPr fontId="2"/>
  <pageMargins left="0.9055118110236221" right="0.74803149606299213" top="0.98425196850393704" bottom="0.98425196850393704" header="0.51181102362204722" footer="0.51181102362204722"/>
  <pageSetup paperSize="9" scale="74" orientation="portrait" r:id="rId4"/>
  <headerFooter alignWithMargins="0">
    <oddHeader>&amp;R様式15号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67"/>
  <sheetViews>
    <sheetView view="pageBreakPreview" topLeftCell="A34" zoomScale="60" zoomScaleNormal="70" workbookViewId="0">
      <selection activeCell="D40" sqref="D40"/>
    </sheetView>
  </sheetViews>
  <sheetFormatPr defaultRowHeight="13.5" x14ac:dyDescent="0.15"/>
  <cols>
    <col min="1" max="1" width="1.375" style="253" customWidth="1"/>
    <col min="2" max="2" width="2.125" style="253" customWidth="1"/>
    <col min="3" max="3" width="1.625" style="253" customWidth="1"/>
    <col min="4" max="4" width="6.625" style="253" customWidth="1"/>
    <col min="5" max="5" width="5.625" style="253" customWidth="1"/>
    <col min="6" max="17" width="6.625" style="253" customWidth="1"/>
    <col min="18" max="18" width="1.125" style="253" customWidth="1"/>
    <col min="19" max="257" width="9" style="253"/>
    <col min="258" max="258" width="2.625" style="253" customWidth="1"/>
    <col min="259" max="259" width="2.125" style="253" customWidth="1"/>
    <col min="260" max="260" width="1.625" style="253" customWidth="1"/>
    <col min="261" max="261" width="6.625" style="253" customWidth="1"/>
    <col min="262" max="262" width="5.625" style="253" customWidth="1"/>
    <col min="263" max="273" width="6.625" style="253" customWidth="1"/>
    <col min="274" max="513" width="9" style="253"/>
    <col min="514" max="514" width="2.625" style="253" customWidth="1"/>
    <col min="515" max="515" width="2.125" style="253" customWidth="1"/>
    <col min="516" max="516" width="1.625" style="253" customWidth="1"/>
    <col min="517" max="517" width="6.625" style="253" customWidth="1"/>
    <col min="518" max="518" width="5.625" style="253" customWidth="1"/>
    <col min="519" max="529" width="6.625" style="253" customWidth="1"/>
    <col min="530" max="769" width="9" style="253"/>
    <col min="770" max="770" width="2.625" style="253" customWidth="1"/>
    <col min="771" max="771" width="2.125" style="253" customWidth="1"/>
    <col min="772" max="772" width="1.625" style="253" customWidth="1"/>
    <col min="773" max="773" width="6.625" style="253" customWidth="1"/>
    <col min="774" max="774" width="5.625" style="253" customWidth="1"/>
    <col min="775" max="785" width="6.625" style="253" customWidth="1"/>
    <col min="786" max="1025" width="9" style="253"/>
    <col min="1026" max="1026" width="2.625" style="253" customWidth="1"/>
    <col min="1027" max="1027" width="2.125" style="253" customWidth="1"/>
    <col min="1028" max="1028" width="1.625" style="253" customWidth="1"/>
    <col min="1029" max="1029" width="6.625" style="253" customWidth="1"/>
    <col min="1030" max="1030" width="5.625" style="253" customWidth="1"/>
    <col min="1031" max="1041" width="6.625" style="253" customWidth="1"/>
    <col min="1042" max="1281" width="9" style="253"/>
    <col min="1282" max="1282" width="2.625" style="253" customWidth="1"/>
    <col min="1283" max="1283" width="2.125" style="253" customWidth="1"/>
    <col min="1284" max="1284" width="1.625" style="253" customWidth="1"/>
    <col min="1285" max="1285" width="6.625" style="253" customWidth="1"/>
    <col min="1286" max="1286" width="5.625" style="253" customWidth="1"/>
    <col min="1287" max="1297" width="6.625" style="253" customWidth="1"/>
    <col min="1298" max="1537" width="9" style="253"/>
    <col min="1538" max="1538" width="2.625" style="253" customWidth="1"/>
    <col min="1539" max="1539" width="2.125" style="253" customWidth="1"/>
    <col min="1540" max="1540" width="1.625" style="253" customWidth="1"/>
    <col min="1541" max="1541" width="6.625" style="253" customWidth="1"/>
    <col min="1542" max="1542" width="5.625" style="253" customWidth="1"/>
    <col min="1543" max="1553" width="6.625" style="253" customWidth="1"/>
    <col min="1554" max="1793" width="9" style="253"/>
    <col min="1794" max="1794" width="2.625" style="253" customWidth="1"/>
    <col min="1795" max="1795" width="2.125" style="253" customWidth="1"/>
    <col min="1796" max="1796" width="1.625" style="253" customWidth="1"/>
    <col min="1797" max="1797" width="6.625" style="253" customWidth="1"/>
    <col min="1798" max="1798" width="5.625" style="253" customWidth="1"/>
    <col min="1799" max="1809" width="6.625" style="253" customWidth="1"/>
    <col min="1810" max="2049" width="9" style="253"/>
    <col min="2050" max="2050" width="2.625" style="253" customWidth="1"/>
    <col min="2051" max="2051" width="2.125" style="253" customWidth="1"/>
    <col min="2052" max="2052" width="1.625" style="253" customWidth="1"/>
    <col min="2053" max="2053" width="6.625" style="253" customWidth="1"/>
    <col min="2054" max="2054" width="5.625" style="253" customWidth="1"/>
    <col min="2055" max="2065" width="6.625" style="253" customWidth="1"/>
    <col min="2066" max="2305" width="9" style="253"/>
    <col min="2306" max="2306" width="2.625" style="253" customWidth="1"/>
    <col min="2307" max="2307" width="2.125" style="253" customWidth="1"/>
    <col min="2308" max="2308" width="1.625" style="253" customWidth="1"/>
    <col min="2309" max="2309" width="6.625" style="253" customWidth="1"/>
    <col min="2310" max="2310" width="5.625" style="253" customWidth="1"/>
    <col min="2311" max="2321" width="6.625" style="253" customWidth="1"/>
    <col min="2322" max="2561" width="9" style="253"/>
    <col min="2562" max="2562" width="2.625" style="253" customWidth="1"/>
    <col min="2563" max="2563" width="2.125" style="253" customWidth="1"/>
    <col min="2564" max="2564" width="1.625" style="253" customWidth="1"/>
    <col min="2565" max="2565" width="6.625" style="253" customWidth="1"/>
    <col min="2566" max="2566" width="5.625" style="253" customWidth="1"/>
    <col min="2567" max="2577" width="6.625" style="253" customWidth="1"/>
    <col min="2578" max="2817" width="9" style="253"/>
    <col min="2818" max="2818" width="2.625" style="253" customWidth="1"/>
    <col min="2819" max="2819" width="2.125" style="253" customWidth="1"/>
    <col min="2820" max="2820" width="1.625" style="253" customWidth="1"/>
    <col min="2821" max="2821" width="6.625" style="253" customWidth="1"/>
    <col min="2822" max="2822" width="5.625" style="253" customWidth="1"/>
    <col min="2823" max="2833" width="6.625" style="253" customWidth="1"/>
    <col min="2834" max="3073" width="9" style="253"/>
    <col min="3074" max="3074" width="2.625" style="253" customWidth="1"/>
    <col min="3075" max="3075" width="2.125" style="253" customWidth="1"/>
    <col min="3076" max="3076" width="1.625" style="253" customWidth="1"/>
    <col min="3077" max="3077" width="6.625" style="253" customWidth="1"/>
    <col min="3078" max="3078" width="5.625" style="253" customWidth="1"/>
    <col min="3079" max="3089" width="6.625" style="253" customWidth="1"/>
    <col min="3090" max="3329" width="9" style="253"/>
    <col min="3330" max="3330" width="2.625" style="253" customWidth="1"/>
    <col min="3331" max="3331" width="2.125" style="253" customWidth="1"/>
    <col min="3332" max="3332" width="1.625" style="253" customWidth="1"/>
    <col min="3333" max="3333" width="6.625" style="253" customWidth="1"/>
    <col min="3334" max="3334" width="5.625" style="253" customWidth="1"/>
    <col min="3335" max="3345" width="6.625" style="253" customWidth="1"/>
    <col min="3346" max="3585" width="9" style="253"/>
    <col min="3586" max="3586" width="2.625" style="253" customWidth="1"/>
    <col min="3587" max="3587" width="2.125" style="253" customWidth="1"/>
    <col min="3588" max="3588" width="1.625" style="253" customWidth="1"/>
    <col min="3589" max="3589" width="6.625" style="253" customWidth="1"/>
    <col min="3590" max="3590" width="5.625" style="253" customWidth="1"/>
    <col min="3591" max="3601" width="6.625" style="253" customWidth="1"/>
    <col min="3602" max="3841" width="9" style="253"/>
    <col min="3842" max="3842" width="2.625" style="253" customWidth="1"/>
    <col min="3843" max="3843" width="2.125" style="253" customWidth="1"/>
    <col min="3844" max="3844" width="1.625" style="253" customWidth="1"/>
    <col min="3845" max="3845" width="6.625" style="253" customWidth="1"/>
    <col min="3846" max="3846" width="5.625" style="253" customWidth="1"/>
    <col min="3847" max="3857" width="6.625" style="253" customWidth="1"/>
    <col min="3858" max="4097" width="9" style="253"/>
    <col min="4098" max="4098" width="2.625" style="253" customWidth="1"/>
    <col min="4099" max="4099" width="2.125" style="253" customWidth="1"/>
    <col min="4100" max="4100" width="1.625" style="253" customWidth="1"/>
    <col min="4101" max="4101" width="6.625" style="253" customWidth="1"/>
    <col min="4102" max="4102" width="5.625" style="253" customWidth="1"/>
    <col min="4103" max="4113" width="6.625" style="253" customWidth="1"/>
    <col min="4114" max="4353" width="9" style="253"/>
    <col min="4354" max="4354" width="2.625" style="253" customWidth="1"/>
    <col min="4355" max="4355" width="2.125" style="253" customWidth="1"/>
    <col min="4356" max="4356" width="1.625" style="253" customWidth="1"/>
    <col min="4357" max="4357" width="6.625" style="253" customWidth="1"/>
    <col min="4358" max="4358" width="5.625" style="253" customWidth="1"/>
    <col min="4359" max="4369" width="6.625" style="253" customWidth="1"/>
    <col min="4370" max="4609" width="9" style="253"/>
    <col min="4610" max="4610" width="2.625" style="253" customWidth="1"/>
    <col min="4611" max="4611" width="2.125" style="253" customWidth="1"/>
    <col min="4612" max="4612" width="1.625" style="253" customWidth="1"/>
    <col min="4613" max="4613" width="6.625" style="253" customWidth="1"/>
    <col min="4614" max="4614" width="5.625" style="253" customWidth="1"/>
    <col min="4615" max="4625" width="6.625" style="253" customWidth="1"/>
    <col min="4626" max="4865" width="9" style="253"/>
    <col min="4866" max="4866" width="2.625" style="253" customWidth="1"/>
    <col min="4867" max="4867" width="2.125" style="253" customWidth="1"/>
    <col min="4868" max="4868" width="1.625" style="253" customWidth="1"/>
    <col min="4869" max="4869" width="6.625" style="253" customWidth="1"/>
    <col min="4870" max="4870" width="5.625" style="253" customWidth="1"/>
    <col min="4871" max="4881" width="6.625" style="253" customWidth="1"/>
    <col min="4882" max="5121" width="9" style="253"/>
    <col min="5122" max="5122" width="2.625" style="253" customWidth="1"/>
    <col min="5123" max="5123" width="2.125" style="253" customWidth="1"/>
    <col min="5124" max="5124" width="1.625" style="253" customWidth="1"/>
    <col min="5125" max="5125" width="6.625" style="253" customWidth="1"/>
    <col min="5126" max="5126" width="5.625" style="253" customWidth="1"/>
    <col min="5127" max="5137" width="6.625" style="253" customWidth="1"/>
    <col min="5138" max="5377" width="9" style="253"/>
    <col min="5378" max="5378" width="2.625" style="253" customWidth="1"/>
    <col min="5379" max="5379" width="2.125" style="253" customWidth="1"/>
    <col min="5380" max="5380" width="1.625" style="253" customWidth="1"/>
    <col min="5381" max="5381" width="6.625" style="253" customWidth="1"/>
    <col min="5382" max="5382" width="5.625" style="253" customWidth="1"/>
    <col min="5383" max="5393" width="6.625" style="253" customWidth="1"/>
    <col min="5394" max="5633" width="9" style="253"/>
    <col min="5634" max="5634" width="2.625" style="253" customWidth="1"/>
    <col min="5635" max="5635" width="2.125" style="253" customWidth="1"/>
    <col min="5636" max="5636" width="1.625" style="253" customWidth="1"/>
    <col min="5637" max="5637" width="6.625" style="253" customWidth="1"/>
    <col min="5638" max="5638" width="5.625" style="253" customWidth="1"/>
    <col min="5639" max="5649" width="6.625" style="253" customWidth="1"/>
    <col min="5650" max="5889" width="9" style="253"/>
    <col min="5890" max="5890" width="2.625" style="253" customWidth="1"/>
    <col min="5891" max="5891" width="2.125" style="253" customWidth="1"/>
    <col min="5892" max="5892" width="1.625" style="253" customWidth="1"/>
    <col min="5893" max="5893" width="6.625" style="253" customWidth="1"/>
    <col min="5894" max="5894" width="5.625" style="253" customWidth="1"/>
    <col min="5895" max="5905" width="6.625" style="253" customWidth="1"/>
    <col min="5906" max="6145" width="9" style="253"/>
    <col min="6146" max="6146" width="2.625" style="253" customWidth="1"/>
    <col min="6147" max="6147" width="2.125" style="253" customWidth="1"/>
    <col min="6148" max="6148" width="1.625" style="253" customWidth="1"/>
    <col min="6149" max="6149" width="6.625" style="253" customWidth="1"/>
    <col min="6150" max="6150" width="5.625" style="253" customWidth="1"/>
    <col min="6151" max="6161" width="6.625" style="253" customWidth="1"/>
    <col min="6162" max="6401" width="9" style="253"/>
    <col min="6402" max="6402" width="2.625" style="253" customWidth="1"/>
    <col min="6403" max="6403" width="2.125" style="253" customWidth="1"/>
    <col min="6404" max="6404" width="1.625" style="253" customWidth="1"/>
    <col min="6405" max="6405" width="6.625" style="253" customWidth="1"/>
    <col min="6406" max="6406" width="5.625" style="253" customWidth="1"/>
    <col min="6407" max="6417" width="6.625" style="253" customWidth="1"/>
    <col min="6418" max="6657" width="9" style="253"/>
    <col min="6658" max="6658" width="2.625" style="253" customWidth="1"/>
    <col min="6659" max="6659" width="2.125" style="253" customWidth="1"/>
    <col min="6660" max="6660" width="1.625" style="253" customWidth="1"/>
    <col min="6661" max="6661" width="6.625" style="253" customWidth="1"/>
    <col min="6662" max="6662" width="5.625" style="253" customWidth="1"/>
    <col min="6663" max="6673" width="6.625" style="253" customWidth="1"/>
    <col min="6674" max="6913" width="9" style="253"/>
    <col min="6914" max="6914" width="2.625" style="253" customWidth="1"/>
    <col min="6915" max="6915" width="2.125" style="253" customWidth="1"/>
    <col min="6916" max="6916" width="1.625" style="253" customWidth="1"/>
    <col min="6917" max="6917" width="6.625" style="253" customWidth="1"/>
    <col min="6918" max="6918" width="5.625" style="253" customWidth="1"/>
    <col min="6919" max="6929" width="6.625" style="253" customWidth="1"/>
    <col min="6930" max="7169" width="9" style="253"/>
    <col min="7170" max="7170" width="2.625" style="253" customWidth="1"/>
    <col min="7171" max="7171" width="2.125" style="253" customWidth="1"/>
    <col min="7172" max="7172" width="1.625" style="253" customWidth="1"/>
    <col min="7173" max="7173" width="6.625" style="253" customWidth="1"/>
    <col min="7174" max="7174" width="5.625" style="253" customWidth="1"/>
    <col min="7175" max="7185" width="6.625" style="253" customWidth="1"/>
    <col min="7186" max="7425" width="9" style="253"/>
    <col min="7426" max="7426" width="2.625" style="253" customWidth="1"/>
    <col min="7427" max="7427" width="2.125" style="253" customWidth="1"/>
    <col min="7428" max="7428" width="1.625" style="253" customWidth="1"/>
    <col min="7429" max="7429" width="6.625" style="253" customWidth="1"/>
    <col min="7430" max="7430" width="5.625" style="253" customWidth="1"/>
    <col min="7431" max="7441" width="6.625" style="253" customWidth="1"/>
    <col min="7442" max="7681" width="9" style="253"/>
    <col min="7682" max="7682" width="2.625" style="253" customWidth="1"/>
    <col min="7683" max="7683" width="2.125" style="253" customWidth="1"/>
    <col min="7684" max="7684" width="1.625" style="253" customWidth="1"/>
    <col min="7685" max="7685" width="6.625" style="253" customWidth="1"/>
    <col min="7686" max="7686" width="5.625" style="253" customWidth="1"/>
    <col min="7687" max="7697" width="6.625" style="253" customWidth="1"/>
    <col min="7698" max="7937" width="9" style="253"/>
    <col min="7938" max="7938" width="2.625" style="253" customWidth="1"/>
    <col min="7939" max="7939" width="2.125" style="253" customWidth="1"/>
    <col min="7940" max="7940" width="1.625" style="253" customWidth="1"/>
    <col min="7941" max="7941" width="6.625" style="253" customWidth="1"/>
    <col min="7942" max="7942" width="5.625" style="253" customWidth="1"/>
    <col min="7943" max="7953" width="6.625" style="253" customWidth="1"/>
    <col min="7954" max="8193" width="9" style="253"/>
    <col min="8194" max="8194" width="2.625" style="253" customWidth="1"/>
    <col min="8195" max="8195" width="2.125" style="253" customWidth="1"/>
    <col min="8196" max="8196" width="1.625" style="253" customWidth="1"/>
    <col min="8197" max="8197" width="6.625" style="253" customWidth="1"/>
    <col min="8198" max="8198" width="5.625" style="253" customWidth="1"/>
    <col min="8199" max="8209" width="6.625" style="253" customWidth="1"/>
    <col min="8210" max="8449" width="9" style="253"/>
    <col min="8450" max="8450" width="2.625" style="253" customWidth="1"/>
    <col min="8451" max="8451" width="2.125" style="253" customWidth="1"/>
    <col min="8452" max="8452" width="1.625" style="253" customWidth="1"/>
    <col min="8453" max="8453" width="6.625" style="253" customWidth="1"/>
    <col min="8454" max="8454" width="5.625" style="253" customWidth="1"/>
    <col min="8455" max="8465" width="6.625" style="253" customWidth="1"/>
    <col min="8466" max="8705" width="9" style="253"/>
    <col min="8706" max="8706" width="2.625" style="253" customWidth="1"/>
    <col min="8707" max="8707" width="2.125" style="253" customWidth="1"/>
    <col min="8708" max="8708" width="1.625" style="253" customWidth="1"/>
    <col min="8709" max="8709" width="6.625" style="253" customWidth="1"/>
    <col min="8710" max="8710" width="5.625" style="253" customWidth="1"/>
    <col min="8711" max="8721" width="6.625" style="253" customWidth="1"/>
    <col min="8722" max="8961" width="9" style="253"/>
    <col min="8962" max="8962" width="2.625" style="253" customWidth="1"/>
    <col min="8963" max="8963" width="2.125" style="253" customWidth="1"/>
    <col min="8964" max="8964" width="1.625" style="253" customWidth="1"/>
    <col min="8965" max="8965" width="6.625" style="253" customWidth="1"/>
    <col min="8966" max="8966" width="5.625" style="253" customWidth="1"/>
    <col min="8967" max="8977" width="6.625" style="253" customWidth="1"/>
    <col min="8978" max="9217" width="9" style="253"/>
    <col min="9218" max="9218" width="2.625" style="253" customWidth="1"/>
    <col min="9219" max="9219" width="2.125" style="253" customWidth="1"/>
    <col min="9220" max="9220" width="1.625" style="253" customWidth="1"/>
    <col min="9221" max="9221" width="6.625" style="253" customWidth="1"/>
    <col min="9222" max="9222" width="5.625" style="253" customWidth="1"/>
    <col min="9223" max="9233" width="6.625" style="253" customWidth="1"/>
    <col min="9234" max="9473" width="9" style="253"/>
    <col min="9474" max="9474" width="2.625" style="253" customWidth="1"/>
    <col min="9475" max="9475" width="2.125" style="253" customWidth="1"/>
    <col min="9476" max="9476" width="1.625" style="253" customWidth="1"/>
    <col min="9477" max="9477" width="6.625" style="253" customWidth="1"/>
    <col min="9478" max="9478" width="5.625" style="253" customWidth="1"/>
    <col min="9479" max="9489" width="6.625" style="253" customWidth="1"/>
    <col min="9490" max="9729" width="9" style="253"/>
    <col min="9730" max="9730" width="2.625" style="253" customWidth="1"/>
    <col min="9731" max="9731" width="2.125" style="253" customWidth="1"/>
    <col min="9732" max="9732" width="1.625" style="253" customWidth="1"/>
    <col min="9733" max="9733" width="6.625" style="253" customWidth="1"/>
    <col min="9734" max="9734" width="5.625" style="253" customWidth="1"/>
    <col min="9735" max="9745" width="6.625" style="253" customWidth="1"/>
    <col min="9746" max="9985" width="9" style="253"/>
    <col min="9986" max="9986" width="2.625" style="253" customWidth="1"/>
    <col min="9987" max="9987" width="2.125" style="253" customWidth="1"/>
    <col min="9988" max="9988" width="1.625" style="253" customWidth="1"/>
    <col min="9989" max="9989" width="6.625" style="253" customWidth="1"/>
    <col min="9990" max="9990" width="5.625" style="253" customWidth="1"/>
    <col min="9991" max="10001" width="6.625" style="253" customWidth="1"/>
    <col min="10002" max="10241" width="9" style="253"/>
    <col min="10242" max="10242" width="2.625" style="253" customWidth="1"/>
    <col min="10243" max="10243" width="2.125" style="253" customWidth="1"/>
    <col min="10244" max="10244" width="1.625" style="253" customWidth="1"/>
    <col min="10245" max="10245" width="6.625" style="253" customWidth="1"/>
    <col min="10246" max="10246" width="5.625" style="253" customWidth="1"/>
    <col min="10247" max="10257" width="6.625" style="253" customWidth="1"/>
    <col min="10258" max="10497" width="9" style="253"/>
    <col min="10498" max="10498" width="2.625" style="253" customWidth="1"/>
    <col min="10499" max="10499" width="2.125" style="253" customWidth="1"/>
    <col min="10500" max="10500" width="1.625" style="253" customWidth="1"/>
    <col min="10501" max="10501" width="6.625" style="253" customWidth="1"/>
    <col min="10502" max="10502" width="5.625" style="253" customWidth="1"/>
    <col min="10503" max="10513" width="6.625" style="253" customWidth="1"/>
    <col min="10514" max="10753" width="9" style="253"/>
    <col min="10754" max="10754" width="2.625" style="253" customWidth="1"/>
    <col min="10755" max="10755" width="2.125" style="253" customWidth="1"/>
    <col min="10756" max="10756" width="1.625" style="253" customWidth="1"/>
    <col min="10757" max="10757" width="6.625" style="253" customWidth="1"/>
    <col min="10758" max="10758" width="5.625" style="253" customWidth="1"/>
    <col min="10759" max="10769" width="6.625" style="253" customWidth="1"/>
    <col min="10770" max="11009" width="9" style="253"/>
    <col min="11010" max="11010" width="2.625" style="253" customWidth="1"/>
    <col min="11011" max="11011" width="2.125" style="253" customWidth="1"/>
    <col min="11012" max="11012" width="1.625" style="253" customWidth="1"/>
    <col min="11013" max="11013" width="6.625" style="253" customWidth="1"/>
    <col min="11014" max="11014" width="5.625" style="253" customWidth="1"/>
    <col min="11015" max="11025" width="6.625" style="253" customWidth="1"/>
    <col min="11026" max="11265" width="9" style="253"/>
    <col min="11266" max="11266" width="2.625" style="253" customWidth="1"/>
    <col min="11267" max="11267" width="2.125" style="253" customWidth="1"/>
    <col min="11268" max="11268" width="1.625" style="253" customWidth="1"/>
    <col min="11269" max="11269" width="6.625" style="253" customWidth="1"/>
    <col min="11270" max="11270" width="5.625" style="253" customWidth="1"/>
    <col min="11271" max="11281" width="6.625" style="253" customWidth="1"/>
    <col min="11282" max="11521" width="9" style="253"/>
    <col min="11522" max="11522" width="2.625" style="253" customWidth="1"/>
    <col min="11523" max="11523" width="2.125" style="253" customWidth="1"/>
    <col min="11524" max="11524" width="1.625" style="253" customWidth="1"/>
    <col min="11525" max="11525" width="6.625" style="253" customWidth="1"/>
    <col min="11526" max="11526" width="5.625" style="253" customWidth="1"/>
    <col min="11527" max="11537" width="6.625" style="253" customWidth="1"/>
    <col min="11538" max="11777" width="9" style="253"/>
    <col min="11778" max="11778" width="2.625" style="253" customWidth="1"/>
    <col min="11779" max="11779" width="2.125" style="253" customWidth="1"/>
    <col min="11780" max="11780" width="1.625" style="253" customWidth="1"/>
    <col min="11781" max="11781" width="6.625" style="253" customWidth="1"/>
    <col min="11782" max="11782" width="5.625" style="253" customWidth="1"/>
    <col min="11783" max="11793" width="6.625" style="253" customWidth="1"/>
    <col min="11794" max="12033" width="9" style="253"/>
    <col min="12034" max="12034" width="2.625" style="253" customWidth="1"/>
    <col min="12035" max="12035" width="2.125" style="253" customWidth="1"/>
    <col min="12036" max="12036" width="1.625" style="253" customWidth="1"/>
    <col min="12037" max="12037" width="6.625" style="253" customWidth="1"/>
    <col min="12038" max="12038" width="5.625" style="253" customWidth="1"/>
    <col min="12039" max="12049" width="6.625" style="253" customWidth="1"/>
    <col min="12050" max="12289" width="9" style="253"/>
    <col min="12290" max="12290" width="2.625" style="253" customWidth="1"/>
    <col min="12291" max="12291" width="2.125" style="253" customWidth="1"/>
    <col min="12292" max="12292" width="1.625" style="253" customWidth="1"/>
    <col min="12293" max="12293" width="6.625" style="253" customWidth="1"/>
    <col min="12294" max="12294" width="5.625" style="253" customWidth="1"/>
    <col min="12295" max="12305" width="6.625" style="253" customWidth="1"/>
    <col min="12306" max="12545" width="9" style="253"/>
    <col min="12546" max="12546" width="2.625" style="253" customWidth="1"/>
    <col min="12547" max="12547" width="2.125" style="253" customWidth="1"/>
    <col min="12548" max="12548" width="1.625" style="253" customWidth="1"/>
    <col min="12549" max="12549" width="6.625" style="253" customWidth="1"/>
    <col min="12550" max="12550" width="5.625" style="253" customWidth="1"/>
    <col min="12551" max="12561" width="6.625" style="253" customWidth="1"/>
    <col min="12562" max="12801" width="9" style="253"/>
    <col min="12802" max="12802" width="2.625" style="253" customWidth="1"/>
    <col min="12803" max="12803" width="2.125" style="253" customWidth="1"/>
    <col min="12804" max="12804" width="1.625" style="253" customWidth="1"/>
    <col min="12805" max="12805" width="6.625" style="253" customWidth="1"/>
    <col min="12806" max="12806" width="5.625" style="253" customWidth="1"/>
    <col min="12807" max="12817" width="6.625" style="253" customWidth="1"/>
    <col min="12818" max="13057" width="9" style="253"/>
    <col min="13058" max="13058" width="2.625" style="253" customWidth="1"/>
    <col min="13059" max="13059" width="2.125" style="253" customWidth="1"/>
    <col min="13060" max="13060" width="1.625" style="253" customWidth="1"/>
    <col min="13061" max="13061" width="6.625" style="253" customWidth="1"/>
    <col min="13062" max="13062" width="5.625" style="253" customWidth="1"/>
    <col min="13063" max="13073" width="6.625" style="253" customWidth="1"/>
    <col min="13074" max="13313" width="9" style="253"/>
    <col min="13314" max="13314" width="2.625" style="253" customWidth="1"/>
    <col min="13315" max="13315" width="2.125" style="253" customWidth="1"/>
    <col min="13316" max="13316" width="1.625" style="253" customWidth="1"/>
    <col min="13317" max="13317" width="6.625" style="253" customWidth="1"/>
    <col min="13318" max="13318" width="5.625" style="253" customWidth="1"/>
    <col min="13319" max="13329" width="6.625" style="253" customWidth="1"/>
    <col min="13330" max="13569" width="9" style="253"/>
    <col min="13570" max="13570" width="2.625" style="253" customWidth="1"/>
    <col min="13571" max="13571" width="2.125" style="253" customWidth="1"/>
    <col min="13572" max="13572" width="1.625" style="253" customWidth="1"/>
    <col min="13573" max="13573" width="6.625" style="253" customWidth="1"/>
    <col min="13574" max="13574" width="5.625" style="253" customWidth="1"/>
    <col min="13575" max="13585" width="6.625" style="253" customWidth="1"/>
    <col min="13586" max="13825" width="9" style="253"/>
    <col min="13826" max="13826" width="2.625" style="253" customWidth="1"/>
    <col min="13827" max="13827" width="2.125" style="253" customWidth="1"/>
    <col min="13828" max="13828" width="1.625" style="253" customWidth="1"/>
    <col min="13829" max="13829" width="6.625" style="253" customWidth="1"/>
    <col min="13830" max="13830" width="5.625" style="253" customWidth="1"/>
    <col min="13831" max="13841" width="6.625" style="253" customWidth="1"/>
    <col min="13842" max="14081" width="9" style="253"/>
    <col min="14082" max="14082" width="2.625" style="253" customWidth="1"/>
    <col min="14083" max="14083" width="2.125" style="253" customWidth="1"/>
    <col min="14084" max="14084" width="1.625" style="253" customWidth="1"/>
    <col min="14085" max="14085" width="6.625" style="253" customWidth="1"/>
    <col min="14086" max="14086" width="5.625" style="253" customWidth="1"/>
    <col min="14087" max="14097" width="6.625" style="253" customWidth="1"/>
    <col min="14098" max="14337" width="9" style="253"/>
    <col min="14338" max="14338" width="2.625" style="253" customWidth="1"/>
    <col min="14339" max="14339" width="2.125" style="253" customWidth="1"/>
    <col min="14340" max="14340" width="1.625" style="253" customWidth="1"/>
    <col min="14341" max="14341" width="6.625" style="253" customWidth="1"/>
    <col min="14342" max="14342" width="5.625" style="253" customWidth="1"/>
    <col min="14343" max="14353" width="6.625" style="253" customWidth="1"/>
    <col min="14354" max="14593" width="9" style="253"/>
    <col min="14594" max="14594" width="2.625" style="253" customWidth="1"/>
    <col min="14595" max="14595" width="2.125" style="253" customWidth="1"/>
    <col min="14596" max="14596" width="1.625" style="253" customWidth="1"/>
    <col min="14597" max="14597" width="6.625" style="253" customWidth="1"/>
    <col min="14598" max="14598" width="5.625" style="253" customWidth="1"/>
    <col min="14599" max="14609" width="6.625" style="253" customWidth="1"/>
    <col min="14610" max="14849" width="9" style="253"/>
    <col min="14850" max="14850" width="2.625" style="253" customWidth="1"/>
    <col min="14851" max="14851" width="2.125" style="253" customWidth="1"/>
    <col min="14852" max="14852" width="1.625" style="253" customWidth="1"/>
    <col min="14853" max="14853" width="6.625" style="253" customWidth="1"/>
    <col min="14854" max="14854" width="5.625" style="253" customWidth="1"/>
    <col min="14855" max="14865" width="6.625" style="253" customWidth="1"/>
    <col min="14866" max="15105" width="9" style="253"/>
    <col min="15106" max="15106" width="2.625" style="253" customWidth="1"/>
    <col min="15107" max="15107" width="2.125" style="253" customWidth="1"/>
    <col min="15108" max="15108" width="1.625" style="253" customWidth="1"/>
    <col min="15109" max="15109" width="6.625" style="253" customWidth="1"/>
    <col min="15110" max="15110" width="5.625" style="253" customWidth="1"/>
    <col min="15111" max="15121" width="6.625" style="253" customWidth="1"/>
    <col min="15122" max="15361" width="9" style="253"/>
    <col min="15362" max="15362" width="2.625" style="253" customWidth="1"/>
    <col min="15363" max="15363" width="2.125" style="253" customWidth="1"/>
    <col min="15364" max="15364" width="1.625" style="253" customWidth="1"/>
    <col min="15365" max="15365" width="6.625" style="253" customWidth="1"/>
    <col min="15366" max="15366" width="5.625" style="253" customWidth="1"/>
    <col min="15367" max="15377" width="6.625" style="253" customWidth="1"/>
    <col min="15378" max="15617" width="9" style="253"/>
    <col min="15618" max="15618" width="2.625" style="253" customWidth="1"/>
    <col min="15619" max="15619" width="2.125" style="253" customWidth="1"/>
    <col min="15620" max="15620" width="1.625" style="253" customWidth="1"/>
    <col min="15621" max="15621" width="6.625" style="253" customWidth="1"/>
    <col min="15622" max="15622" width="5.625" style="253" customWidth="1"/>
    <col min="15623" max="15633" width="6.625" style="253" customWidth="1"/>
    <col min="15634" max="15873" width="9" style="253"/>
    <col min="15874" max="15874" width="2.625" style="253" customWidth="1"/>
    <col min="15875" max="15875" width="2.125" style="253" customWidth="1"/>
    <col min="15876" max="15876" width="1.625" style="253" customWidth="1"/>
    <col min="15877" max="15877" width="6.625" style="253" customWidth="1"/>
    <col min="15878" max="15878" width="5.625" style="253" customWidth="1"/>
    <col min="15879" max="15889" width="6.625" style="253" customWidth="1"/>
    <col min="15890" max="16129" width="9" style="253"/>
    <col min="16130" max="16130" width="2.625" style="253" customWidth="1"/>
    <col min="16131" max="16131" width="2.125" style="253" customWidth="1"/>
    <col min="16132" max="16132" width="1.625" style="253" customWidth="1"/>
    <col min="16133" max="16133" width="6.625" style="253" customWidth="1"/>
    <col min="16134" max="16134" width="5.625" style="253" customWidth="1"/>
    <col min="16135" max="16145" width="6.625" style="253" customWidth="1"/>
    <col min="16146" max="16384" width="9" style="253"/>
  </cols>
  <sheetData>
    <row r="1" spans="1:18" x14ac:dyDescent="0.15">
      <c r="A1" s="252"/>
      <c r="B1" s="1"/>
      <c r="C1" s="1"/>
      <c r="D1" s="1"/>
      <c r="E1" s="1"/>
      <c r="F1" s="1"/>
      <c r="G1" s="1"/>
      <c r="H1" s="1"/>
      <c r="I1" s="1"/>
      <c r="J1" s="1"/>
      <c r="K1" s="1"/>
      <c r="L1" s="1"/>
      <c r="M1" s="1"/>
      <c r="N1" s="1"/>
      <c r="O1" s="1"/>
      <c r="P1" s="1"/>
      <c r="Q1" s="1"/>
      <c r="R1" s="1"/>
    </row>
    <row r="2" spans="1:18" ht="7.5" customHeight="1" x14ac:dyDescent="0.15">
      <c r="A2" s="1"/>
      <c r="B2" s="1"/>
      <c r="C2" s="1"/>
      <c r="D2" s="1"/>
      <c r="E2" s="1"/>
      <c r="F2" s="1"/>
      <c r="G2" s="1"/>
      <c r="H2" s="1"/>
      <c r="I2" s="1"/>
      <c r="J2" s="1"/>
      <c r="K2" s="1"/>
      <c r="L2" s="1"/>
      <c r="M2" s="1"/>
      <c r="N2" s="1"/>
      <c r="O2" s="1"/>
      <c r="P2" s="1"/>
      <c r="Q2" s="1"/>
      <c r="R2" s="1"/>
    </row>
    <row r="3" spans="1:18" x14ac:dyDescent="0.15">
      <c r="A3" s="1"/>
      <c r="B3" s="12"/>
      <c r="C3" s="254"/>
      <c r="D3" s="13"/>
      <c r="E3" s="13"/>
      <c r="F3" s="13"/>
      <c r="G3" s="13"/>
      <c r="H3" s="13"/>
      <c r="I3" s="13"/>
      <c r="J3" s="13"/>
      <c r="K3" s="13"/>
      <c r="L3" s="13"/>
      <c r="M3" s="13"/>
      <c r="N3" s="13"/>
      <c r="O3" s="13"/>
      <c r="P3" s="13"/>
      <c r="Q3" s="59"/>
      <c r="R3" s="1"/>
    </row>
    <row r="4" spans="1:18" x14ac:dyDescent="0.15">
      <c r="A4" s="1"/>
      <c r="B4" s="3"/>
      <c r="C4" s="255"/>
      <c r="D4" s="4"/>
      <c r="E4" s="4"/>
      <c r="F4" s="4"/>
      <c r="G4" s="4"/>
      <c r="H4" s="4"/>
      <c r="I4" s="4"/>
      <c r="J4" s="4"/>
      <c r="K4" s="4"/>
      <c r="L4" s="4"/>
      <c r="M4" s="4"/>
      <c r="N4" s="4"/>
      <c r="O4" s="4"/>
      <c r="P4" s="4"/>
      <c r="Q4" s="5"/>
      <c r="R4" s="1"/>
    </row>
    <row r="5" spans="1:18" x14ac:dyDescent="0.15">
      <c r="A5" s="1"/>
      <c r="B5" s="3"/>
      <c r="D5" s="4"/>
      <c r="E5" s="4"/>
      <c r="F5" s="4"/>
      <c r="G5" s="4"/>
      <c r="H5" s="4"/>
      <c r="I5" s="4"/>
      <c r="J5" s="4"/>
      <c r="K5" s="4"/>
      <c r="L5" s="4"/>
      <c r="M5" s="4"/>
      <c r="N5" s="4"/>
      <c r="O5" s="4"/>
      <c r="P5" s="4"/>
      <c r="Q5" s="5"/>
      <c r="R5" s="1"/>
    </row>
    <row r="6" spans="1:18" ht="18.75" x14ac:dyDescent="0.2">
      <c r="A6" s="1"/>
      <c r="B6" s="283" t="s">
        <v>281</v>
      </c>
      <c r="C6" s="284"/>
      <c r="D6" s="284"/>
      <c r="E6" s="284"/>
      <c r="F6" s="284"/>
      <c r="G6" s="284"/>
      <c r="H6" s="284"/>
      <c r="I6" s="284"/>
      <c r="J6" s="284"/>
      <c r="K6" s="284"/>
      <c r="L6" s="284"/>
      <c r="M6" s="284"/>
      <c r="N6" s="284"/>
      <c r="O6" s="284"/>
      <c r="P6" s="284"/>
      <c r="Q6" s="285"/>
      <c r="R6" s="1"/>
    </row>
    <row r="7" spans="1:18" x14ac:dyDescent="0.15">
      <c r="A7" s="1"/>
      <c r="B7" s="3"/>
      <c r="D7" s="4"/>
      <c r="E7" s="4"/>
      <c r="F7" s="4"/>
      <c r="G7" s="4"/>
      <c r="H7" s="4"/>
      <c r="I7" s="4"/>
      <c r="J7" s="4"/>
      <c r="K7" s="4"/>
      <c r="L7" s="4"/>
      <c r="M7" s="4"/>
      <c r="N7" s="4"/>
      <c r="O7" s="4"/>
      <c r="P7" s="4"/>
      <c r="Q7" s="5"/>
      <c r="R7" s="1"/>
    </row>
    <row r="8" spans="1:18" x14ac:dyDescent="0.15">
      <c r="A8" s="1"/>
      <c r="B8" s="3"/>
      <c r="D8" s="4"/>
      <c r="E8" s="4"/>
      <c r="F8" s="4"/>
      <c r="G8" s="4"/>
      <c r="H8" s="4"/>
      <c r="I8" s="4"/>
      <c r="J8" s="4"/>
      <c r="K8" s="4"/>
      <c r="L8" s="4"/>
      <c r="M8" s="4"/>
      <c r="N8" s="4"/>
      <c r="O8" s="4"/>
      <c r="P8" s="4"/>
      <c r="Q8" s="5"/>
      <c r="R8" s="1"/>
    </row>
    <row r="9" spans="1:18" x14ac:dyDescent="0.15">
      <c r="A9" s="1"/>
      <c r="B9" s="3"/>
      <c r="D9" s="4"/>
      <c r="E9" s="4"/>
      <c r="F9" s="4"/>
      <c r="G9" s="4"/>
      <c r="H9" s="4"/>
      <c r="I9" s="4"/>
      <c r="J9" s="4"/>
      <c r="K9" s="4"/>
      <c r="L9" s="4"/>
      <c r="M9" s="4"/>
      <c r="N9" s="4"/>
      <c r="O9" s="4"/>
      <c r="P9" s="4"/>
      <c r="Q9" s="5"/>
      <c r="R9" s="1"/>
    </row>
    <row r="10" spans="1:18" x14ac:dyDescent="0.15">
      <c r="A10" s="1"/>
      <c r="B10" s="3">
        <v>1</v>
      </c>
      <c r="D10" s="276" t="s">
        <v>259</v>
      </c>
      <c r="E10" s="276"/>
      <c r="F10" s="4"/>
      <c r="G10" s="4" t="s">
        <v>258</v>
      </c>
      <c r="H10" s="4"/>
      <c r="J10" s="4"/>
      <c r="K10" s="4"/>
      <c r="L10" s="4"/>
      <c r="M10" s="4"/>
      <c r="N10" s="4"/>
      <c r="O10" s="4"/>
      <c r="P10" s="4"/>
      <c r="Q10" s="5"/>
      <c r="R10" s="1"/>
    </row>
    <row r="11" spans="1:18" x14ac:dyDescent="0.15">
      <c r="A11" s="1"/>
      <c r="B11" s="3"/>
      <c r="D11" s="4"/>
      <c r="E11" s="4"/>
      <c r="F11" s="4"/>
      <c r="G11" s="4"/>
      <c r="H11" s="4"/>
      <c r="I11" s="4"/>
      <c r="J11" s="4"/>
      <c r="K11" s="4"/>
      <c r="L11" s="4"/>
      <c r="M11" s="4"/>
      <c r="N11" s="4"/>
      <c r="O11" s="4"/>
      <c r="P11" s="4"/>
      <c r="Q11" s="5"/>
      <c r="R11" s="1"/>
    </row>
    <row r="12" spans="1:18" x14ac:dyDescent="0.15">
      <c r="A12" s="1"/>
      <c r="B12" s="3"/>
      <c r="D12" s="4"/>
      <c r="E12" s="4"/>
      <c r="F12" s="4"/>
      <c r="G12" s="4"/>
      <c r="H12" s="4"/>
      <c r="I12" s="4"/>
      <c r="J12" s="4"/>
      <c r="K12" s="4"/>
      <c r="L12" s="4"/>
      <c r="M12" s="4"/>
      <c r="N12" s="4"/>
      <c r="O12" s="4"/>
      <c r="P12" s="4"/>
      <c r="Q12" s="5"/>
      <c r="R12" s="1"/>
    </row>
    <row r="13" spans="1:18" x14ac:dyDescent="0.15">
      <c r="A13" s="1"/>
      <c r="B13" s="3"/>
      <c r="D13" s="4"/>
      <c r="E13" s="4"/>
      <c r="F13" s="4"/>
      <c r="G13" s="4"/>
      <c r="H13" s="4"/>
      <c r="I13" s="4"/>
      <c r="J13" s="4"/>
      <c r="K13" s="4"/>
      <c r="L13" s="4"/>
      <c r="M13" s="4"/>
      <c r="N13" s="4"/>
      <c r="O13" s="4"/>
      <c r="P13" s="4"/>
      <c r="Q13" s="5"/>
      <c r="R13" s="1"/>
    </row>
    <row r="14" spans="1:18" x14ac:dyDescent="0.15">
      <c r="A14" s="1"/>
      <c r="B14" s="3">
        <v>2</v>
      </c>
      <c r="D14" s="276" t="s">
        <v>260</v>
      </c>
      <c r="E14" s="276"/>
      <c r="F14" s="4"/>
      <c r="G14" s="4" t="s">
        <v>280</v>
      </c>
      <c r="H14" s="4"/>
      <c r="I14" s="4"/>
      <c r="J14" s="4"/>
      <c r="K14" s="4"/>
      <c r="L14" s="4"/>
      <c r="M14" s="4"/>
      <c r="N14" s="4"/>
      <c r="O14" s="4"/>
      <c r="P14" s="4"/>
      <c r="Q14" s="5"/>
      <c r="R14" s="1"/>
    </row>
    <row r="15" spans="1:18" x14ac:dyDescent="0.15">
      <c r="A15" s="1"/>
      <c r="B15" s="3"/>
      <c r="D15" s="256"/>
      <c r="E15" s="256"/>
      <c r="F15" s="4"/>
      <c r="G15" s="4"/>
      <c r="H15" s="4"/>
      <c r="I15" s="4"/>
      <c r="J15" s="4"/>
      <c r="K15" s="4"/>
      <c r="L15" s="4"/>
      <c r="M15" s="4"/>
      <c r="N15" s="4"/>
      <c r="O15" s="4"/>
      <c r="P15" s="4"/>
      <c r="Q15" s="5"/>
      <c r="R15" s="1"/>
    </row>
    <row r="16" spans="1:18" x14ac:dyDescent="0.15">
      <c r="A16" s="1"/>
      <c r="B16" s="3"/>
      <c r="D16" s="4"/>
      <c r="E16" s="4"/>
      <c r="F16" s="4"/>
      <c r="G16" s="4"/>
      <c r="H16" s="4"/>
      <c r="I16" s="4"/>
      <c r="J16" s="4"/>
      <c r="K16" s="4"/>
      <c r="L16" s="4"/>
      <c r="M16" s="4"/>
      <c r="N16" s="4"/>
      <c r="O16" s="4"/>
      <c r="P16" s="4"/>
      <c r="Q16" s="5"/>
      <c r="R16" s="1"/>
    </row>
    <row r="17" spans="1:18" x14ac:dyDescent="0.15">
      <c r="A17" s="1"/>
      <c r="B17" s="3"/>
      <c r="D17" s="4"/>
      <c r="E17" s="4"/>
      <c r="F17" s="4"/>
      <c r="G17" s="4"/>
      <c r="H17" s="4"/>
      <c r="I17" s="4"/>
      <c r="J17" s="4"/>
      <c r="K17" s="4"/>
      <c r="L17" s="4"/>
      <c r="M17" s="4"/>
      <c r="N17" s="4"/>
      <c r="O17" s="4"/>
      <c r="P17" s="4"/>
      <c r="Q17" s="5"/>
      <c r="R17" s="1"/>
    </row>
    <row r="18" spans="1:18" x14ac:dyDescent="0.15">
      <c r="A18" s="1"/>
      <c r="B18" s="3">
        <v>3</v>
      </c>
      <c r="D18" s="276" t="s">
        <v>261</v>
      </c>
      <c r="E18" s="276"/>
      <c r="F18" s="4"/>
      <c r="G18" s="4" t="s">
        <v>279</v>
      </c>
      <c r="H18" s="4"/>
      <c r="I18" s="4"/>
      <c r="J18" s="4"/>
      <c r="K18" s="4"/>
      <c r="L18" s="4"/>
      <c r="M18" s="4"/>
      <c r="N18" s="4"/>
      <c r="O18" s="4"/>
      <c r="P18" s="4"/>
      <c r="Q18" s="5"/>
      <c r="R18" s="1"/>
    </row>
    <row r="19" spans="1:18" x14ac:dyDescent="0.15">
      <c r="A19" s="1"/>
      <c r="B19" s="3"/>
      <c r="D19" s="4"/>
      <c r="E19" s="4"/>
      <c r="F19" s="4"/>
      <c r="G19" s="4"/>
      <c r="H19" s="4"/>
      <c r="I19" s="4"/>
      <c r="J19" s="4"/>
      <c r="K19" s="4"/>
      <c r="L19" s="4"/>
      <c r="M19" s="4"/>
      <c r="N19" s="4"/>
      <c r="O19" s="4"/>
      <c r="P19" s="4"/>
      <c r="Q19" s="5"/>
      <c r="R19" s="1"/>
    </row>
    <row r="20" spans="1:18" x14ac:dyDescent="0.15">
      <c r="A20" s="1"/>
      <c r="B20" s="3"/>
      <c r="D20" s="4"/>
      <c r="E20" s="4"/>
      <c r="F20" s="4"/>
      <c r="G20" s="4"/>
      <c r="H20" s="4"/>
      <c r="I20" s="4"/>
      <c r="J20" s="4"/>
      <c r="K20" s="4"/>
      <c r="L20" s="4"/>
      <c r="M20" s="4"/>
      <c r="N20" s="4"/>
      <c r="O20" s="4"/>
      <c r="P20" s="4"/>
      <c r="Q20" s="5"/>
      <c r="R20" s="1"/>
    </row>
    <row r="21" spans="1:18" x14ac:dyDescent="0.15">
      <c r="A21" s="1"/>
      <c r="B21" s="3"/>
      <c r="D21" s="4"/>
      <c r="E21" s="4"/>
      <c r="F21" s="4"/>
      <c r="G21" s="4"/>
      <c r="H21" s="4"/>
      <c r="I21" s="4"/>
      <c r="J21" s="4"/>
      <c r="K21" s="4"/>
      <c r="L21" s="4"/>
      <c r="M21" s="4"/>
      <c r="N21" s="4"/>
      <c r="O21" s="4"/>
      <c r="P21" s="4"/>
      <c r="Q21" s="5"/>
      <c r="R21" s="1"/>
    </row>
    <row r="22" spans="1:18" x14ac:dyDescent="0.15">
      <c r="A22" s="1"/>
      <c r="B22" s="3"/>
      <c r="D22" s="4"/>
      <c r="E22" s="4"/>
      <c r="F22" s="4"/>
      <c r="G22" s="4"/>
      <c r="H22" s="4"/>
      <c r="I22" s="4"/>
      <c r="J22" s="4"/>
      <c r="K22" s="4"/>
      <c r="L22" s="4"/>
      <c r="M22" s="4"/>
      <c r="N22" s="4"/>
      <c r="O22" s="4"/>
      <c r="P22" s="4"/>
      <c r="Q22" s="5"/>
      <c r="R22" s="1"/>
    </row>
    <row r="23" spans="1:18" x14ac:dyDescent="0.15">
      <c r="A23" s="1"/>
      <c r="B23" s="3"/>
      <c r="D23" s="257" t="s">
        <v>262</v>
      </c>
      <c r="F23" s="257"/>
      <c r="G23" s="257"/>
      <c r="H23" s="257"/>
      <c r="I23" s="257"/>
      <c r="J23" s="257"/>
      <c r="K23" s="257"/>
      <c r="L23" s="257"/>
      <c r="M23" s="257"/>
      <c r="N23" s="257"/>
      <c r="O23" s="257"/>
      <c r="P23" s="4"/>
      <c r="Q23" s="5"/>
      <c r="R23" s="1"/>
    </row>
    <row r="24" spans="1:18" x14ac:dyDescent="0.15">
      <c r="A24" s="1"/>
      <c r="B24" s="3"/>
      <c r="E24" s="258"/>
      <c r="F24" s="258"/>
      <c r="G24" s="258"/>
      <c r="H24" s="258"/>
      <c r="I24" s="258"/>
      <c r="J24" s="258"/>
      <c r="K24" s="258"/>
      <c r="L24" s="258"/>
      <c r="M24" s="258"/>
      <c r="N24" s="258"/>
      <c r="O24" s="258"/>
      <c r="P24" s="4"/>
      <c r="Q24" s="5"/>
      <c r="R24" s="1"/>
    </row>
    <row r="25" spans="1:18" ht="13.5" customHeight="1" x14ac:dyDescent="0.15">
      <c r="A25" s="1"/>
      <c r="B25" s="3"/>
      <c r="D25" s="259"/>
      <c r="F25" s="259"/>
      <c r="G25" s="259"/>
      <c r="H25" s="259"/>
      <c r="I25" s="259"/>
      <c r="J25" s="259"/>
      <c r="K25" s="259"/>
      <c r="L25" s="4"/>
      <c r="M25" s="4"/>
      <c r="N25" s="4"/>
      <c r="O25" s="4"/>
      <c r="P25" s="4"/>
      <c r="Q25" s="5"/>
      <c r="R25" s="1"/>
    </row>
    <row r="26" spans="1:18" x14ac:dyDescent="0.15">
      <c r="A26" s="1"/>
      <c r="B26" s="3"/>
      <c r="D26" s="4"/>
      <c r="E26" s="4"/>
      <c r="F26" s="4"/>
      <c r="G26" s="4"/>
      <c r="H26" s="4"/>
      <c r="I26" s="4"/>
      <c r="J26" s="4"/>
      <c r="K26" s="4"/>
      <c r="L26" s="4"/>
      <c r="M26" s="4"/>
      <c r="N26" s="4"/>
      <c r="O26" s="4"/>
      <c r="P26" s="4"/>
      <c r="Q26" s="5"/>
      <c r="R26" s="1"/>
    </row>
    <row r="27" spans="1:18" ht="20.100000000000001" customHeight="1" x14ac:dyDescent="0.15">
      <c r="A27" s="1"/>
      <c r="B27" s="3"/>
      <c r="C27" s="286" t="s">
        <v>263</v>
      </c>
      <c r="D27" s="286"/>
      <c r="E27" s="287"/>
      <c r="F27" s="260" t="s">
        <v>264</v>
      </c>
      <c r="G27" s="261" t="s">
        <v>265</v>
      </c>
      <c r="H27" s="260" t="s">
        <v>266</v>
      </c>
      <c r="I27" s="261" t="s">
        <v>267</v>
      </c>
      <c r="J27" s="262" t="s">
        <v>264</v>
      </c>
      <c r="K27" s="263" t="s">
        <v>265</v>
      </c>
      <c r="L27" s="264" t="s">
        <v>268</v>
      </c>
      <c r="M27" s="262" t="s">
        <v>267</v>
      </c>
      <c r="N27" s="263" t="s">
        <v>264</v>
      </c>
      <c r="O27" s="264" t="s">
        <v>265</v>
      </c>
      <c r="P27" s="265" t="s">
        <v>269</v>
      </c>
      <c r="Q27" s="5"/>
      <c r="R27" s="1"/>
    </row>
    <row r="28" spans="1:18" ht="22.5" customHeight="1" x14ac:dyDescent="0.15">
      <c r="A28" s="1"/>
      <c r="B28" s="3" t="s">
        <v>270</v>
      </c>
      <c r="C28" s="286"/>
      <c r="D28" s="286"/>
      <c r="E28" s="287"/>
      <c r="F28" s="277"/>
      <c r="G28" s="279"/>
      <c r="H28" s="277"/>
      <c r="I28" s="279"/>
      <c r="J28" s="281"/>
      <c r="K28" s="277"/>
      <c r="L28" s="279"/>
      <c r="M28" s="281"/>
      <c r="N28" s="277"/>
      <c r="O28" s="279"/>
      <c r="P28" s="281"/>
      <c r="Q28" s="5"/>
      <c r="R28" s="1"/>
    </row>
    <row r="29" spans="1:18" ht="22.5" customHeight="1" x14ac:dyDescent="0.15">
      <c r="A29" s="1"/>
      <c r="B29" s="3" t="s">
        <v>271</v>
      </c>
      <c r="C29" s="286"/>
      <c r="D29" s="286"/>
      <c r="E29" s="287"/>
      <c r="F29" s="278"/>
      <c r="G29" s="280"/>
      <c r="H29" s="278"/>
      <c r="I29" s="280"/>
      <c r="J29" s="282"/>
      <c r="K29" s="278"/>
      <c r="L29" s="280"/>
      <c r="M29" s="282"/>
      <c r="N29" s="278"/>
      <c r="O29" s="280"/>
      <c r="P29" s="282"/>
      <c r="Q29" s="5"/>
      <c r="R29" s="1"/>
    </row>
    <row r="30" spans="1:18" x14ac:dyDescent="0.15">
      <c r="A30" s="1"/>
      <c r="B30" s="3"/>
      <c r="D30" s="4"/>
      <c r="E30" s="4"/>
      <c r="F30" s="4"/>
      <c r="G30" s="4"/>
      <c r="H30" s="4"/>
      <c r="I30" s="4"/>
      <c r="J30" s="4"/>
      <c r="K30" s="4"/>
      <c r="L30" s="4"/>
      <c r="M30" s="4"/>
      <c r="N30" s="4"/>
      <c r="O30" s="4"/>
      <c r="P30" s="4"/>
      <c r="Q30" s="5"/>
      <c r="R30" s="1"/>
    </row>
    <row r="31" spans="1:18" x14ac:dyDescent="0.15">
      <c r="A31" s="1"/>
      <c r="B31" s="3"/>
      <c r="D31" s="4"/>
      <c r="E31" s="4"/>
      <c r="F31" s="4"/>
      <c r="G31" s="4"/>
      <c r="H31" s="4"/>
      <c r="I31" s="4"/>
      <c r="J31" s="4"/>
      <c r="K31" s="4"/>
      <c r="L31" s="4"/>
      <c r="M31" s="4"/>
      <c r="N31" s="4"/>
      <c r="O31" s="4"/>
      <c r="P31" s="4"/>
      <c r="Q31" s="5"/>
      <c r="R31" s="1"/>
    </row>
    <row r="32" spans="1:18" x14ac:dyDescent="0.15">
      <c r="A32" s="1"/>
      <c r="B32" s="3"/>
      <c r="D32" s="4"/>
      <c r="E32" s="4"/>
      <c r="F32" s="4"/>
      <c r="G32" s="4"/>
      <c r="H32" s="4"/>
      <c r="I32" s="4"/>
      <c r="J32" s="4"/>
      <c r="K32" s="4"/>
      <c r="L32" s="4"/>
      <c r="M32" s="4"/>
      <c r="N32" s="4"/>
      <c r="O32" s="4"/>
      <c r="P32" s="4"/>
      <c r="Q32" s="5"/>
      <c r="R32" s="1"/>
    </row>
    <row r="33" spans="1:18" x14ac:dyDescent="0.15">
      <c r="A33" s="1"/>
      <c r="B33" s="3"/>
      <c r="D33" s="4"/>
      <c r="E33" s="4"/>
      <c r="F33" s="4"/>
      <c r="G33" s="4"/>
      <c r="H33" s="4"/>
      <c r="I33" s="4"/>
      <c r="J33" s="4"/>
      <c r="K33" s="4"/>
      <c r="L33" s="4"/>
      <c r="M33" s="4"/>
      <c r="N33" s="4"/>
      <c r="O33" s="4"/>
      <c r="P33" s="4"/>
      <c r="Q33" s="5"/>
      <c r="R33" s="1"/>
    </row>
    <row r="34" spans="1:18" x14ac:dyDescent="0.15">
      <c r="A34" s="1"/>
      <c r="B34" s="3"/>
      <c r="D34" s="4"/>
      <c r="E34" s="4"/>
      <c r="F34" s="4"/>
      <c r="G34" s="4"/>
      <c r="H34" s="4"/>
      <c r="I34" s="4"/>
      <c r="J34" s="4"/>
      <c r="K34" s="4"/>
      <c r="L34" s="4"/>
      <c r="M34" s="4"/>
      <c r="N34" s="4"/>
      <c r="O34" s="4"/>
      <c r="P34" s="4"/>
      <c r="Q34" s="5"/>
      <c r="R34" s="1"/>
    </row>
    <row r="35" spans="1:18" x14ac:dyDescent="0.15">
      <c r="A35" s="1"/>
      <c r="B35" s="266"/>
      <c r="D35" s="4" t="s">
        <v>328</v>
      </c>
      <c r="E35" s="4"/>
      <c r="F35" s="4"/>
      <c r="G35" s="4"/>
      <c r="H35" s="4"/>
      <c r="I35" s="4"/>
      <c r="J35" s="4"/>
      <c r="K35" s="4"/>
      <c r="L35" s="4"/>
      <c r="M35" s="4"/>
      <c r="N35" s="4"/>
      <c r="O35" s="4"/>
      <c r="P35" s="4"/>
      <c r="Q35" s="5"/>
      <c r="R35" s="1"/>
    </row>
    <row r="36" spans="1:18" x14ac:dyDescent="0.15">
      <c r="A36" s="1"/>
      <c r="B36" s="3"/>
      <c r="D36" s="4"/>
      <c r="E36" s="4"/>
      <c r="F36" s="4"/>
      <c r="G36" s="4"/>
      <c r="H36" s="4"/>
      <c r="I36" s="4"/>
      <c r="J36" s="4"/>
      <c r="K36" s="4"/>
      <c r="L36" s="4"/>
      <c r="M36" s="4"/>
      <c r="N36" s="4"/>
      <c r="O36" s="4"/>
      <c r="P36" s="4"/>
      <c r="Q36" s="5"/>
      <c r="R36" s="1"/>
    </row>
    <row r="37" spans="1:18" x14ac:dyDescent="0.15">
      <c r="A37" s="1"/>
      <c r="B37" s="3"/>
      <c r="D37" s="4"/>
      <c r="E37" s="4"/>
      <c r="F37" s="4"/>
      <c r="G37" s="4"/>
      <c r="H37" s="4"/>
      <c r="I37" s="4"/>
      <c r="J37" s="4"/>
      <c r="K37" s="4"/>
      <c r="L37" s="4"/>
      <c r="M37" s="4"/>
      <c r="N37" s="4"/>
      <c r="O37" s="4"/>
      <c r="P37" s="4"/>
      <c r="Q37" s="5"/>
      <c r="R37" s="1"/>
    </row>
    <row r="38" spans="1:18" x14ac:dyDescent="0.15">
      <c r="A38" s="1"/>
      <c r="B38" s="3"/>
      <c r="D38" s="4"/>
      <c r="E38" s="4"/>
      <c r="F38" s="4"/>
      <c r="G38" s="4"/>
      <c r="H38" s="4"/>
      <c r="I38" s="4"/>
      <c r="J38" s="4"/>
      <c r="K38" s="4"/>
      <c r="L38" s="4"/>
      <c r="M38" s="4"/>
      <c r="N38" s="4"/>
      <c r="O38" s="4"/>
      <c r="P38" s="4"/>
      <c r="Q38" s="5"/>
      <c r="R38" s="1"/>
    </row>
    <row r="39" spans="1:18" x14ac:dyDescent="0.15">
      <c r="A39" s="1"/>
      <c r="B39" s="3"/>
      <c r="D39" s="4" t="s">
        <v>338</v>
      </c>
      <c r="E39" s="4"/>
      <c r="F39" s="4"/>
      <c r="G39" s="4"/>
      <c r="H39" s="4"/>
      <c r="J39" s="4"/>
      <c r="K39" s="4"/>
      <c r="L39" s="4"/>
      <c r="M39" s="4"/>
      <c r="N39" s="4"/>
      <c r="O39" s="4"/>
      <c r="P39" s="4"/>
      <c r="Q39" s="5"/>
      <c r="R39" s="1"/>
    </row>
    <row r="40" spans="1:18" x14ac:dyDescent="0.15">
      <c r="A40" s="1"/>
      <c r="B40" s="3"/>
      <c r="D40" s="4"/>
      <c r="E40" s="4"/>
      <c r="F40" s="4"/>
      <c r="G40" s="4"/>
      <c r="H40" s="4"/>
      <c r="I40" s="4"/>
      <c r="J40" s="4"/>
      <c r="K40" s="4"/>
      <c r="L40" s="4"/>
      <c r="M40" s="4"/>
      <c r="N40" s="4"/>
      <c r="O40" s="4"/>
      <c r="P40" s="4"/>
      <c r="Q40" s="5"/>
      <c r="R40" s="1"/>
    </row>
    <row r="41" spans="1:18" x14ac:dyDescent="0.15">
      <c r="A41" s="1"/>
      <c r="B41" s="3"/>
      <c r="D41" s="4"/>
      <c r="E41" s="4"/>
      <c r="F41" s="4"/>
      <c r="G41" s="4"/>
      <c r="H41" s="4"/>
      <c r="I41" s="4"/>
      <c r="J41" s="4"/>
      <c r="K41" s="4"/>
      <c r="L41" s="4"/>
      <c r="M41" s="4"/>
      <c r="N41" s="4"/>
      <c r="O41" s="4"/>
      <c r="P41" s="4"/>
      <c r="Q41" s="5"/>
      <c r="R41" s="1"/>
    </row>
    <row r="42" spans="1:18" x14ac:dyDescent="0.15">
      <c r="A42" s="1"/>
      <c r="B42" s="3"/>
      <c r="D42" s="4"/>
      <c r="E42" s="4"/>
      <c r="F42" s="4"/>
      <c r="G42" s="4"/>
      <c r="H42" s="4"/>
      <c r="I42" s="4"/>
      <c r="J42" s="4"/>
      <c r="K42" s="4"/>
      <c r="L42" s="4"/>
      <c r="M42" s="4"/>
      <c r="N42" s="4"/>
      <c r="O42" s="4"/>
      <c r="P42" s="4"/>
      <c r="Q42" s="5"/>
      <c r="R42" s="1"/>
    </row>
    <row r="43" spans="1:18" ht="13.5" customHeight="1" x14ac:dyDescent="0.15">
      <c r="A43" s="1"/>
      <c r="B43" s="3"/>
      <c r="D43" s="4"/>
      <c r="E43" s="4"/>
      <c r="F43" s="4"/>
      <c r="G43" s="4"/>
      <c r="H43" s="4"/>
      <c r="I43" s="4" t="s">
        <v>297</v>
      </c>
      <c r="J43" s="4"/>
      <c r="K43" s="4"/>
      <c r="L43" s="4"/>
      <c r="M43" s="4"/>
      <c r="N43" s="4"/>
      <c r="O43" s="4"/>
      <c r="P43" s="4"/>
      <c r="Q43" s="5"/>
      <c r="R43" s="1"/>
    </row>
    <row r="44" spans="1:18" x14ac:dyDescent="0.15">
      <c r="A44" s="1"/>
      <c r="B44" s="3"/>
      <c r="D44" s="4"/>
      <c r="E44" s="4"/>
      <c r="F44" s="4"/>
      <c r="G44" s="4"/>
      <c r="H44" s="4"/>
      <c r="I44" s="4"/>
      <c r="J44" s="4"/>
      <c r="K44" s="4"/>
      <c r="L44" s="4"/>
      <c r="M44" s="4"/>
      <c r="N44" s="4"/>
      <c r="O44" s="4"/>
      <c r="P44" s="4"/>
      <c r="Q44" s="5"/>
      <c r="R44" s="1"/>
    </row>
    <row r="45" spans="1:18" x14ac:dyDescent="0.15">
      <c r="A45" s="1"/>
      <c r="B45" s="3"/>
      <c r="D45" s="4"/>
      <c r="E45" s="4"/>
      <c r="F45" s="4"/>
      <c r="G45" s="4"/>
      <c r="H45" s="4"/>
      <c r="I45" s="4"/>
      <c r="J45" s="4"/>
      <c r="K45" s="4"/>
      <c r="L45" s="4"/>
      <c r="M45" s="4"/>
      <c r="N45" s="4"/>
      <c r="O45" s="4"/>
      <c r="P45" s="4"/>
      <c r="Q45" s="5"/>
      <c r="R45" s="1"/>
    </row>
    <row r="46" spans="1:18" ht="13.5" customHeight="1" x14ac:dyDescent="0.15">
      <c r="A46" s="1"/>
      <c r="B46" s="3"/>
      <c r="D46" s="4"/>
      <c r="F46" s="4"/>
      <c r="G46" s="4"/>
      <c r="H46" s="4"/>
      <c r="I46" s="276" t="s">
        <v>272</v>
      </c>
      <c r="J46" s="276"/>
      <c r="K46" s="4"/>
      <c r="L46" s="4"/>
      <c r="M46" s="4"/>
      <c r="N46" s="4"/>
      <c r="O46" s="4"/>
      <c r="P46" s="4"/>
      <c r="Q46" s="5"/>
      <c r="R46" s="1"/>
    </row>
    <row r="47" spans="1:18" x14ac:dyDescent="0.15">
      <c r="A47" s="1"/>
      <c r="B47" s="3"/>
      <c r="D47" s="4"/>
      <c r="F47" s="4"/>
      <c r="G47" s="4"/>
      <c r="H47" s="4"/>
      <c r="I47" s="4"/>
      <c r="J47" s="4"/>
      <c r="K47" s="4"/>
      <c r="L47" s="4"/>
      <c r="M47" s="4"/>
      <c r="N47" s="4"/>
      <c r="O47" s="4"/>
      <c r="P47" s="4"/>
      <c r="Q47" s="5"/>
      <c r="R47" s="1"/>
    </row>
    <row r="48" spans="1:18" x14ac:dyDescent="0.15">
      <c r="A48" s="1"/>
      <c r="B48" s="3"/>
      <c r="D48" s="4"/>
      <c r="F48" s="4" t="s">
        <v>273</v>
      </c>
      <c r="G48" s="4"/>
      <c r="I48" s="276" t="s">
        <v>274</v>
      </c>
      <c r="J48" s="276"/>
      <c r="K48" s="4"/>
      <c r="L48" s="4"/>
      <c r="M48" s="4"/>
      <c r="N48" s="4"/>
      <c r="O48" s="4"/>
      <c r="P48" s="4"/>
      <c r="Q48" s="5"/>
      <c r="R48" s="1"/>
    </row>
    <row r="49" spans="1:18" x14ac:dyDescent="0.15">
      <c r="A49" s="1"/>
      <c r="B49" s="3"/>
      <c r="D49" s="4"/>
      <c r="F49" s="4"/>
      <c r="G49" s="4"/>
      <c r="H49" s="4"/>
      <c r="I49" s="4"/>
      <c r="J49" s="4"/>
      <c r="K49" s="4"/>
      <c r="L49" s="4"/>
      <c r="M49" s="4"/>
      <c r="N49" s="4"/>
      <c r="O49" s="4"/>
      <c r="P49" s="4"/>
      <c r="Q49" s="5"/>
      <c r="R49" s="1"/>
    </row>
    <row r="50" spans="1:18" x14ac:dyDescent="0.15">
      <c r="A50" s="1"/>
      <c r="B50" s="3"/>
      <c r="D50" s="4"/>
      <c r="F50" s="4"/>
      <c r="G50" s="4"/>
      <c r="H50" s="4"/>
      <c r="I50" s="276" t="s">
        <v>275</v>
      </c>
      <c r="J50" s="276"/>
      <c r="K50" s="4"/>
      <c r="L50" s="4"/>
      <c r="M50" s="4"/>
      <c r="N50" s="4"/>
      <c r="P50" s="4" t="s">
        <v>276</v>
      </c>
      <c r="Q50" s="5"/>
      <c r="R50" s="1"/>
    </row>
    <row r="51" spans="1:18" x14ac:dyDescent="0.15">
      <c r="A51" s="1"/>
      <c r="B51" s="3"/>
      <c r="D51" s="4"/>
      <c r="E51" s="4"/>
      <c r="F51" s="4"/>
      <c r="G51" s="4"/>
      <c r="H51" s="4"/>
      <c r="I51" s="4"/>
      <c r="J51" s="4"/>
      <c r="K51" s="4"/>
      <c r="L51" s="4"/>
      <c r="M51" s="4"/>
      <c r="N51" s="4"/>
      <c r="O51" s="4"/>
      <c r="P51" s="4"/>
      <c r="Q51" s="5"/>
      <c r="R51" s="1"/>
    </row>
    <row r="52" spans="1:18" x14ac:dyDescent="0.15">
      <c r="A52" s="1"/>
      <c r="B52" s="3"/>
      <c r="D52" s="4"/>
      <c r="E52" s="4"/>
      <c r="F52" s="4"/>
      <c r="G52" s="4"/>
      <c r="H52" s="4"/>
      <c r="I52" s="4"/>
      <c r="J52" s="4"/>
      <c r="K52" s="4"/>
      <c r="L52" s="4"/>
      <c r="M52" s="4"/>
      <c r="N52" s="4"/>
      <c r="O52" s="4"/>
      <c r="P52" s="4"/>
      <c r="Q52" s="5"/>
      <c r="R52" s="1"/>
    </row>
    <row r="53" spans="1:18" x14ac:dyDescent="0.15">
      <c r="A53" s="1"/>
      <c r="B53" s="8"/>
      <c r="C53" s="267"/>
      <c r="D53" s="9"/>
      <c r="E53" s="9"/>
      <c r="F53" s="9"/>
      <c r="G53" s="9"/>
      <c r="H53" s="9"/>
      <c r="I53" s="9"/>
      <c r="J53" s="9"/>
      <c r="K53" s="9"/>
      <c r="L53" s="9"/>
      <c r="M53" s="9"/>
      <c r="N53" s="9"/>
      <c r="O53" s="9"/>
      <c r="P53" s="9"/>
      <c r="Q53" s="10"/>
      <c r="R53" s="1"/>
    </row>
    <row r="54" spans="1:18" x14ac:dyDescent="0.15">
      <c r="A54" s="1"/>
      <c r="B54" s="1"/>
      <c r="C54" s="1" t="s">
        <v>277</v>
      </c>
      <c r="D54" s="1"/>
      <c r="E54" s="1"/>
      <c r="F54" s="1"/>
      <c r="G54" s="1"/>
      <c r="H54" s="1"/>
      <c r="I54" s="1"/>
      <c r="J54" s="1"/>
      <c r="K54" s="1"/>
      <c r="L54" s="1"/>
      <c r="M54" s="1"/>
      <c r="N54" s="1"/>
      <c r="O54" s="1"/>
      <c r="P54" s="1"/>
      <c r="Q54" s="1"/>
      <c r="R54" s="1"/>
    </row>
    <row r="55" spans="1:18" x14ac:dyDescent="0.15">
      <c r="A55" s="1"/>
      <c r="B55" s="1"/>
      <c r="C55" s="4"/>
      <c r="D55" s="1" t="s">
        <v>278</v>
      </c>
      <c r="E55" s="1"/>
      <c r="F55" s="1"/>
      <c r="G55" s="1"/>
      <c r="H55" s="1"/>
      <c r="I55" s="1"/>
      <c r="J55" s="1"/>
      <c r="K55" s="1"/>
      <c r="L55" s="1"/>
      <c r="M55" s="1"/>
      <c r="N55" s="1"/>
      <c r="O55" s="1"/>
      <c r="P55" s="1"/>
      <c r="Q55" s="1"/>
      <c r="R55" s="1"/>
    </row>
    <row r="56" spans="1:18" x14ac:dyDescent="0.15">
      <c r="A56" s="1"/>
      <c r="B56" s="1"/>
      <c r="C56" s="1"/>
      <c r="D56" s="1"/>
      <c r="E56" s="1"/>
      <c r="F56" s="1"/>
      <c r="G56" s="1"/>
      <c r="H56" s="1"/>
      <c r="I56" s="1"/>
      <c r="J56" s="1"/>
      <c r="K56" s="1"/>
      <c r="L56" s="1"/>
      <c r="M56" s="1"/>
      <c r="N56" s="1"/>
      <c r="O56" s="1"/>
      <c r="P56" s="1"/>
      <c r="Q56" s="1"/>
      <c r="R56" s="1"/>
    </row>
    <row r="57" spans="1:18" x14ac:dyDescent="0.15">
      <c r="A57" s="1"/>
      <c r="B57" s="1"/>
      <c r="C57" s="1"/>
      <c r="D57" s="1"/>
      <c r="E57" s="1"/>
      <c r="F57" s="1"/>
      <c r="G57" s="1"/>
      <c r="H57" s="1"/>
      <c r="I57" s="1"/>
      <c r="J57" s="1"/>
      <c r="K57" s="1"/>
      <c r="L57" s="1"/>
      <c r="M57" s="1"/>
      <c r="N57" s="1"/>
      <c r="O57" s="1"/>
      <c r="P57" s="1"/>
      <c r="Q57" s="1"/>
      <c r="R57" s="1"/>
    </row>
    <row r="58" spans="1:18" x14ac:dyDescent="0.15">
      <c r="A58" s="1"/>
      <c r="B58" s="1"/>
      <c r="C58" s="1"/>
      <c r="D58" s="1"/>
      <c r="E58" s="1"/>
      <c r="F58" s="1"/>
      <c r="G58" s="1"/>
      <c r="H58" s="1"/>
      <c r="I58" s="1"/>
      <c r="J58" s="1"/>
      <c r="K58" s="1"/>
      <c r="L58" s="1"/>
      <c r="M58" s="1"/>
      <c r="N58" s="1"/>
      <c r="O58" s="1"/>
      <c r="P58" s="1"/>
      <c r="Q58" s="1"/>
      <c r="R58" s="1"/>
    </row>
    <row r="59" spans="1:18" x14ac:dyDescent="0.15">
      <c r="A59" s="1"/>
      <c r="B59" s="1"/>
      <c r="C59" s="1"/>
      <c r="D59" s="1"/>
      <c r="E59" s="1"/>
      <c r="F59" s="1"/>
      <c r="G59" s="1"/>
      <c r="H59" s="1"/>
      <c r="I59" s="1"/>
      <c r="J59" s="1"/>
      <c r="K59" s="1"/>
      <c r="L59" s="1"/>
      <c r="M59" s="1"/>
      <c r="N59" s="1"/>
      <c r="O59" s="1"/>
      <c r="P59" s="1"/>
      <c r="Q59" s="1"/>
      <c r="R59" s="1"/>
    </row>
    <row r="60" spans="1:18" x14ac:dyDescent="0.15">
      <c r="A60" s="1"/>
      <c r="B60" s="1"/>
      <c r="C60" s="1"/>
      <c r="D60" s="1"/>
      <c r="E60" s="1"/>
      <c r="F60" s="1"/>
      <c r="G60" s="1"/>
      <c r="H60" s="1"/>
      <c r="I60" s="1"/>
      <c r="J60" s="1"/>
      <c r="K60" s="1"/>
      <c r="L60" s="1"/>
      <c r="M60" s="1"/>
      <c r="N60" s="1"/>
      <c r="O60" s="1"/>
      <c r="P60" s="1"/>
      <c r="Q60" s="1"/>
      <c r="R60" s="1"/>
    </row>
    <row r="61" spans="1:18" x14ac:dyDescent="0.15">
      <c r="A61" s="1"/>
      <c r="B61" s="1"/>
      <c r="C61" s="1"/>
      <c r="D61" s="1"/>
      <c r="E61" s="1"/>
      <c r="F61" s="1"/>
      <c r="G61" s="1"/>
      <c r="H61" s="1"/>
      <c r="I61" s="1"/>
      <c r="J61" s="1"/>
      <c r="K61" s="1"/>
      <c r="L61" s="1"/>
      <c r="M61" s="1"/>
      <c r="N61" s="1"/>
      <c r="O61" s="1"/>
      <c r="P61" s="1"/>
      <c r="Q61" s="1"/>
      <c r="R61" s="1"/>
    </row>
    <row r="62" spans="1:18" x14ac:dyDescent="0.15">
      <c r="A62" s="1"/>
      <c r="B62" s="1"/>
      <c r="C62" s="1"/>
      <c r="D62" s="1"/>
      <c r="E62" s="1"/>
      <c r="F62" s="1"/>
      <c r="G62" s="1"/>
      <c r="H62" s="1"/>
      <c r="I62" s="1"/>
      <c r="J62" s="1"/>
      <c r="K62" s="1"/>
      <c r="L62" s="1"/>
      <c r="M62" s="1"/>
      <c r="N62" s="1"/>
      <c r="O62" s="1"/>
      <c r="P62" s="1"/>
      <c r="Q62" s="1"/>
      <c r="R62" s="1"/>
    </row>
    <row r="63" spans="1:18" x14ac:dyDescent="0.15">
      <c r="A63" s="1"/>
      <c r="B63" s="1"/>
      <c r="C63" s="1"/>
      <c r="D63" s="1"/>
      <c r="E63" s="1"/>
      <c r="F63" s="1"/>
      <c r="G63" s="1"/>
      <c r="H63" s="1"/>
      <c r="I63" s="1"/>
      <c r="J63" s="1"/>
      <c r="K63" s="1"/>
      <c r="L63" s="1"/>
      <c r="M63" s="1"/>
      <c r="N63" s="1"/>
      <c r="O63" s="1"/>
      <c r="P63" s="1"/>
      <c r="Q63" s="1"/>
      <c r="R63" s="1"/>
    </row>
    <row r="64" spans="1:18" x14ac:dyDescent="0.15">
      <c r="A64" s="1"/>
      <c r="B64" s="1"/>
      <c r="C64" s="1"/>
      <c r="D64" s="1"/>
      <c r="E64" s="1"/>
      <c r="F64" s="1"/>
      <c r="G64" s="1"/>
      <c r="H64" s="1"/>
      <c r="I64" s="1"/>
      <c r="J64" s="1"/>
      <c r="K64" s="1"/>
      <c r="L64" s="1"/>
      <c r="M64" s="1"/>
      <c r="N64" s="1"/>
      <c r="O64" s="1"/>
      <c r="P64" s="1"/>
      <c r="Q64" s="1"/>
      <c r="R64" s="1"/>
    </row>
    <row r="65" spans="1:18" x14ac:dyDescent="0.15">
      <c r="A65" s="1"/>
      <c r="B65" s="1"/>
      <c r="C65" s="1"/>
      <c r="D65" s="1"/>
      <c r="E65" s="1"/>
      <c r="F65" s="1"/>
      <c r="G65" s="1"/>
      <c r="H65" s="1"/>
      <c r="I65" s="1"/>
      <c r="J65" s="1"/>
      <c r="K65" s="1"/>
      <c r="L65" s="1"/>
      <c r="M65" s="1"/>
      <c r="N65" s="1"/>
      <c r="O65" s="1"/>
      <c r="P65" s="1"/>
      <c r="Q65" s="1"/>
      <c r="R65" s="1"/>
    </row>
    <row r="66" spans="1:18" x14ac:dyDescent="0.15">
      <c r="A66" s="1"/>
      <c r="B66" s="1"/>
      <c r="C66" s="1"/>
      <c r="D66" s="1"/>
      <c r="E66" s="1"/>
      <c r="F66" s="1"/>
      <c r="G66" s="1"/>
      <c r="H66" s="1"/>
      <c r="I66" s="1"/>
      <c r="J66" s="1"/>
      <c r="K66" s="1"/>
      <c r="L66" s="1"/>
      <c r="M66" s="1"/>
      <c r="N66" s="1"/>
      <c r="O66" s="1"/>
      <c r="P66" s="1"/>
      <c r="Q66" s="1"/>
      <c r="R66" s="1"/>
    </row>
    <row r="67" spans="1:18" x14ac:dyDescent="0.15">
      <c r="A67" s="1"/>
      <c r="B67" s="1"/>
      <c r="C67" s="1"/>
      <c r="D67" s="1"/>
      <c r="E67" s="1"/>
      <c r="F67" s="1"/>
      <c r="G67" s="1"/>
      <c r="H67" s="1"/>
      <c r="I67" s="1"/>
      <c r="J67" s="1"/>
      <c r="K67" s="1"/>
      <c r="L67" s="1"/>
      <c r="M67" s="1"/>
      <c r="N67" s="1"/>
      <c r="O67" s="1"/>
      <c r="P67" s="1"/>
      <c r="Q67" s="1"/>
      <c r="R67" s="1"/>
    </row>
  </sheetData>
  <customSheetViews>
    <customSheetView guid="{FBE25B19-737A-4443-8B27-DCC6D5343BA7}" scale="60" showPageBreaks="1" fitToPage="1" view="pageBreakPreview" topLeftCell="A34">
      <selection activeCell="D40" sqref="D40"/>
      <pageMargins left="0.9055118110236221" right="0.74803149606299213" top="0.98425196850393704" bottom="0.98425196850393704" header="0.51181102362204722" footer="0.51181102362204722"/>
      <pageSetup paperSize="9" scale="88" orientation="portrait" r:id="rId1"/>
      <headerFooter alignWithMargins="0">
        <oddHeader>&amp;R様式15号</oddHeader>
      </headerFooter>
    </customSheetView>
    <customSheetView guid="{80ACB1F9-E710-417F-A048-03A3A630C891}" showPageBreaks="1" fitToPage="1" view="pageLayout" topLeftCell="A16">
      <selection activeCell="D40" sqref="D40"/>
      <pageMargins left="0.9055118110236221" right="0.74803149606299213" top="0.98425196850393704" bottom="0.98425196850393704" header="0.51181102362204722" footer="0.51181102362204722"/>
      <pageSetup paperSize="9" scale="88" orientation="portrait" r:id="rId2"/>
      <headerFooter alignWithMargins="0">
        <oddHeader>&amp;R様式15号</oddHeader>
      </headerFooter>
    </customSheetView>
    <customSheetView guid="{6680C2D0-CD1C-45BE-8620-2A69493F0498}" showPageBreaks="1" fitToPage="1" view="pageLayout">
      <selection activeCell="G14" sqref="G14"/>
      <pageMargins left="0.9055118110236221" right="0.74803149606299213" top="0.98425196850393704" bottom="0.98425196850393704" header="0.51181102362204722" footer="0.51181102362204722"/>
      <pageSetup paperSize="9" scale="88" orientation="portrait" r:id="rId3"/>
      <headerFooter alignWithMargins="0">
        <oddHeader>&amp;R様式15号</oddHeader>
      </headerFooter>
    </customSheetView>
  </customSheetViews>
  <mergeCells count="19">
    <mergeCell ref="M28:M29"/>
    <mergeCell ref="N28:N29"/>
    <mergeCell ref="O28:O29"/>
    <mergeCell ref="P28:P29"/>
    <mergeCell ref="B6:Q6"/>
    <mergeCell ref="D10:E10"/>
    <mergeCell ref="D14:E14"/>
    <mergeCell ref="D18:E18"/>
    <mergeCell ref="C27:E29"/>
    <mergeCell ref="F28:F29"/>
    <mergeCell ref="G28:G29"/>
    <mergeCell ref="H28:H29"/>
    <mergeCell ref="I28:I29"/>
    <mergeCell ref="J28:J29"/>
    <mergeCell ref="I46:J46"/>
    <mergeCell ref="I48:J48"/>
    <mergeCell ref="I50:J50"/>
    <mergeCell ref="K28:K29"/>
    <mergeCell ref="L28:L29"/>
  </mergeCells>
  <phoneticPr fontId="2"/>
  <pageMargins left="0.9055118110236221" right="0.74803149606299213" top="0.98425196850393704" bottom="0.98425196850393704" header="0.51181102362204722" footer="0.51181102362204722"/>
  <pageSetup paperSize="9" scale="88" orientation="portrait" r:id="rId4"/>
  <headerFooter alignWithMargins="0">
    <oddHeader>&amp;R様式15号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P46"/>
  <sheetViews>
    <sheetView view="pageBreakPreview" topLeftCell="A22" zoomScaleNormal="70" zoomScaleSheetLayoutView="100" zoomScalePageLayoutView="85" workbookViewId="0">
      <selection activeCell="G48" sqref="G48"/>
    </sheetView>
  </sheetViews>
  <sheetFormatPr defaultRowHeight="15" customHeight="1" x14ac:dyDescent="0.15"/>
  <cols>
    <col min="1" max="1" width="13.875" style="14" customWidth="1"/>
    <col min="2" max="2" width="0.875" style="14" customWidth="1"/>
    <col min="3" max="4" width="3.375" style="14" customWidth="1"/>
    <col min="5" max="5" width="4.375" style="15" customWidth="1"/>
    <col min="6" max="6" width="30.5" style="15" customWidth="1"/>
    <col min="7" max="7" width="22" style="15" customWidth="1"/>
    <col min="8" max="8" width="22.125" style="15" customWidth="1"/>
    <col min="9" max="11" width="22.125" style="14" customWidth="1"/>
    <col min="12" max="12" width="1.25" style="14" customWidth="1"/>
    <col min="13" max="13" width="9.75" style="14" bestFit="1" customWidth="1"/>
    <col min="14" max="14" width="10" style="14" customWidth="1"/>
    <col min="15" max="158" width="12.625" style="14" customWidth="1"/>
    <col min="159" max="16384" width="9" style="14"/>
  </cols>
  <sheetData>
    <row r="1" spans="2:12" ht="7.5" customHeight="1" x14ac:dyDescent="0.15">
      <c r="B1" s="288" t="s">
        <v>309</v>
      </c>
      <c r="C1" s="288"/>
      <c r="D1" s="288"/>
      <c r="E1" s="288"/>
      <c r="F1" s="288"/>
      <c r="G1" s="288"/>
      <c r="H1" s="288"/>
      <c r="I1" s="288"/>
      <c r="J1" s="288"/>
      <c r="K1" s="288"/>
      <c r="L1" s="288"/>
    </row>
    <row r="2" spans="2:12" ht="22.5" customHeight="1" x14ac:dyDescent="0.15">
      <c r="B2" s="288"/>
      <c r="C2" s="288"/>
      <c r="D2" s="288"/>
      <c r="E2" s="288"/>
      <c r="F2" s="288"/>
      <c r="G2" s="288"/>
      <c r="H2" s="288"/>
      <c r="I2" s="288"/>
      <c r="J2" s="288"/>
      <c r="K2" s="288"/>
      <c r="L2" s="288"/>
    </row>
    <row r="3" spans="2:12" s="18" customFormat="1" ht="19.5" customHeight="1" x14ac:dyDescent="0.15">
      <c r="E3" s="17"/>
      <c r="F3" s="17"/>
      <c r="G3" s="17"/>
      <c r="H3" s="116" t="s">
        <v>310</v>
      </c>
      <c r="I3" s="17"/>
      <c r="J3" s="17"/>
      <c r="K3" s="17"/>
      <c r="L3" s="81"/>
    </row>
    <row r="4" spans="2:12" s="18" customFormat="1" ht="18" customHeight="1" x14ac:dyDescent="0.15">
      <c r="E4" s="17"/>
      <c r="F4" s="17"/>
      <c r="G4" s="17"/>
      <c r="H4" s="293" t="s">
        <v>257</v>
      </c>
      <c r="I4" s="293"/>
      <c r="J4" s="293"/>
      <c r="K4" s="293"/>
      <c r="L4" s="19"/>
    </row>
    <row r="5" spans="2:12" s="20" customFormat="1" ht="11.25" customHeight="1" x14ac:dyDescent="0.15">
      <c r="E5" s="21"/>
      <c r="F5" s="21"/>
      <c r="G5" s="21"/>
      <c r="H5" s="21"/>
      <c r="I5" s="21"/>
      <c r="J5" s="21"/>
      <c r="K5" s="53" t="s">
        <v>103</v>
      </c>
      <c r="L5" s="22"/>
    </row>
    <row r="6" spans="2:12" s="68" customFormat="1" ht="18" customHeight="1" x14ac:dyDescent="0.15">
      <c r="C6" s="113"/>
      <c r="D6" s="299" t="s">
        <v>121</v>
      </c>
      <c r="E6" s="299"/>
      <c r="F6" s="299"/>
      <c r="G6" s="118"/>
      <c r="H6" s="294" t="s">
        <v>196</v>
      </c>
      <c r="I6" s="296" t="s">
        <v>325</v>
      </c>
      <c r="J6" s="297"/>
      <c r="K6" s="298"/>
      <c r="L6" s="69"/>
    </row>
    <row r="7" spans="2:12" s="67" customFormat="1" ht="18" customHeight="1" x14ac:dyDescent="0.15">
      <c r="C7" s="112"/>
      <c r="D7" s="300"/>
      <c r="E7" s="300"/>
      <c r="F7" s="300"/>
      <c r="G7" s="70"/>
      <c r="H7" s="295"/>
      <c r="I7" s="71" t="s">
        <v>122</v>
      </c>
      <c r="J7" s="72" t="s">
        <v>123</v>
      </c>
      <c r="K7" s="73" t="s">
        <v>124</v>
      </c>
      <c r="L7" s="74"/>
    </row>
    <row r="8" spans="2:12" s="67" customFormat="1" ht="20.100000000000001" customHeight="1" x14ac:dyDescent="0.15">
      <c r="C8" s="289" t="s">
        <v>299</v>
      </c>
      <c r="D8" s="290"/>
      <c r="E8" s="302" t="s">
        <v>251</v>
      </c>
      <c r="F8" s="122" t="s">
        <v>0</v>
      </c>
      <c r="G8" s="100"/>
      <c r="H8" s="117">
        <f t="shared" ref="H8:H13" si="0">SUM(I8:K8)</f>
        <v>0</v>
      </c>
      <c r="I8" s="77">
        <f>SUM(I12:I19)</f>
        <v>0</v>
      </c>
      <c r="J8" s="77">
        <f>SUM(J12:J19)</f>
        <v>0</v>
      </c>
      <c r="K8" s="77">
        <f>SUM(K12:K19)</f>
        <v>0</v>
      </c>
    </row>
    <row r="9" spans="2:12" s="67" customFormat="1" ht="20.100000000000001" customHeight="1" x14ac:dyDescent="0.15">
      <c r="C9" s="289"/>
      <c r="D9" s="290"/>
      <c r="E9" s="302"/>
      <c r="F9" s="242"/>
      <c r="G9" s="222" t="s">
        <v>244</v>
      </c>
      <c r="H9" s="117">
        <f t="shared" si="0"/>
        <v>0</v>
      </c>
      <c r="I9" s="77" t="s">
        <v>40</v>
      </c>
      <c r="J9" s="77" t="s">
        <v>40</v>
      </c>
      <c r="K9" s="82"/>
    </row>
    <row r="10" spans="2:12" s="67" customFormat="1" ht="20.100000000000001" customHeight="1" x14ac:dyDescent="0.15">
      <c r="C10" s="289"/>
      <c r="D10" s="290"/>
      <c r="E10" s="302"/>
      <c r="F10" s="242"/>
      <c r="G10" s="222" t="s">
        <v>245</v>
      </c>
      <c r="H10" s="117">
        <f t="shared" si="0"/>
        <v>0</v>
      </c>
      <c r="I10" s="77" t="s">
        <v>40</v>
      </c>
      <c r="J10" s="77" t="s">
        <v>40</v>
      </c>
      <c r="K10" s="82"/>
    </row>
    <row r="11" spans="2:12" s="67" customFormat="1" ht="20.100000000000001" customHeight="1" x14ac:dyDescent="0.15">
      <c r="C11" s="289"/>
      <c r="D11" s="290"/>
      <c r="E11" s="302"/>
      <c r="F11" s="242"/>
      <c r="G11" s="222" t="s">
        <v>246</v>
      </c>
      <c r="H11" s="117">
        <f t="shared" si="0"/>
        <v>0</v>
      </c>
      <c r="I11" s="77" t="s">
        <v>40</v>
      </c>
      <c r="J11" s="77" t="s">
        <v>40</v>
      </c>
      <c r="K11" s="82"/>
    </row>
    <row r="12" spans="2:12" s="67" customFormat="1" ht="20.100000000000001" customHeight="1" x14ac:dyDescent="0.15">
      <c r="C12" s="289"/>
      <c r="D12" s="290"/>
      <c r="E12" s="302"/>
      <c r="F12" s="121"/>
      <c r="G12" s="231" t="s">
        <v>238</v>
      </c>
      <c r="H12" s="117">
        <f t="shared" si="0"/>
        <v>0</v>
      </c>
      <c r="I12" s="77" t="s">
        <v>40</v>
      </c>
      <c r="J12" s="77" t="s">
        <v>40</v>
      </c>
      <c r="K12" s="82"/>
    </row>
    <row r="13" spans="2:12" s="67" customFormat="1" ht="20.100000000000001" customHeight="1" x14ac:dyDescent="0.15">
      <c r="C13" s="289"/>
      <c r="D13" s="290"/>
      <c r="E13" s="302"/>
      <c r="F13" s="121"/>
      <c r="G13" s="232" t="s">
        <v>113</v>
      </c>
      <c r="H13" s="117">
        <f t="shared" si="0"/>
        <v>0</v>
      </c>
      <c r="I13" s="77" t="s">
        <v>40</v>
      </c>
      <c r="J13" s="77" t="s">
        <v>40</v>
      </c>
      <c r="K13" s="82"/>
    </row>
    <row r="14" spans="2:12" s="67" customFormat="1" ht="20.100000000000001" customHeight="1" x14ac:dyDescent="0.15">
      <c r="C14" s="289"/>
      <c r="D14" s="290"/>
      <c r="E14" s="302"/>
      <c r="F14" s="121"/>
      <c r="G14" s="232" t="s">
        <v>107</v>
      </c>
      <c r="H14" s="117">
        <f t="shared" ref="H14:H24" si="1">SUM(I14:K14)</f>
        <v>0</v>
      </c>
      <c r="I14" s="77" t="s">
        <v>137</v>
      </c>
      <c r="J14" s="77" t="s">
        <v>137</v>
      </c>
      <c r="K14" s="82"/>
    </row>
    <row r="15" spans="2:12" s="67" customFormat="1" ht="20.100000000000001" customHeight="1" x14ac:dyDescent="0.15">
      <c r="C15" s="289"/>
      <c r="D15" s="290"/>
      <c r="E15" s="302"/>
      <c r="F15" s="121"/>
      <c r="G15" s="232" t="s">
        <v>148</v>
      </c>
      <c r="H15" s="117">
        <f t="shared" si="1"/>
        <v>0</v>
      </c>
      <c r="I15" s="77" t="s">
        <v>40</v>
      </c>
      <c r="J15" s="77" t="s">
        <v>40</v>
      </c>
      <c r="K15" s="82"/>
    </row>
    <row r="16" spans="2:12" s="67" customFormat="1" ht="20.100000000000001" customHeight="1" x14ac:dyDescent="0.15">
      <c r="C16" s="289"/>
      <c r="D16" s="290"/>
      <c r="E16" s="302"/>
      <c r="F16" s="121"/>
      <c r="G16" s="232" t="s">
        <v>92</v>
      </c>
      <c r="H16" s="117">
        <f>SUM(I16:K16)</f>
        <v>0</v>
      </c>
      <c r="I16" s="77" t="s">
        <v>40</v>
      </c>
      <c r="J16" s="77" t="s">
        <v>40</v>
      </c>
      <c r="K16" s="82"/>
    </row>
    <row r="17" spans="3:13" s="67" customFormat="1" ht="20.100000000000001" customHeight="1" x14ac:dyDescent="0.15">
      <c r="C17" s="289"/>
      <c r="D17" s="290"/>
      <c r="E17" s="302"/>
      <c r="F17" s="121"/>
      <c r="G17" s="232" t="s">
        <v>147</v>
      </c>
      <c r="H17" s="117">
        <f>SUM(I17:K17)</f>
        <v>0</v>
      </c>
      <c r="I17" s="77" t="s">
        <v>40</v>
      </c>
      <c r="J17" s="77" t="s">
        <v>40</v>
      </c>
      <c r="K17" s="82"/>
    </row>
    <row r="18" spans="3:13" s="67" customFormat="1" ht="20.100000000000001" customHeight="1" x14ac:dyDescent="0.15">
      <c r="C18" s="289"/>
      <c r="D18" s="290"/>
      <c r="E18" s="302"/>
      <c r="F18" s="121"/>
      <c r="G18" s="232" t="s">
        <v>247</v>
      </c>
      <c r="H18" s="117">
        <f>SUM(I18:K18)</f>
        <v>0</v>
      </c>
      <c r="I18" s="77"/>
      <c r="J18" s="77"/>
      <c r="K18" s="82"/>
    </row>
    <row r="19" spans="3:13" s="67" customFormat="1" ht="20.100000000000001" customHeight="1" x14ac:dyDescent="0.15">
      <c r="C19" s="289"/>
      <c r="D19" s="290"/>
      <c r="E19" s="302"/>
      <c r="F19" s="76"/>
      <c r="G19" s="232" t="s">
        <v>248</v>
      </c>
      <c r="H19" s="117">
        <f>SUM(I19:K19)</f>
        <v>0</v>
      </c>
      <c r="I19" s="77" t="s">
        <v>40</v>
      </c>
      <c r="J19" s="77" t="s">
        <v>40</v>
      </c>
      <c r="K19" s="82"/>
    </row>
    <row r="20" spans="3:13" s="67" customFormat="1" ht="20.100000000000001" customHeight="1" x14ac:dyDescent="0.15">
      <c r="C20" s="289"/>
      <c r="D20" s="290"/>
      <c r="E20" s="302"/>
      <c r="F20" s="122" t="s">
        <v>149</v>
      </c>
      <c r="G20" s="124"/>
      <c r="H20" s="117">
        <f>SUM(I20:K20)</f>
        <v>0</v>
      </c>
      <c r="I20" s="77">
        <f>SUM(I21:I24)</f>
        <v>0</v>
      </c>
      <c r="J20" s="77">
        <f>SUM(J21:J24)</f>
        <v>0</v>
      </c>
      <c r="K20" s="77">
        <f>SUM(K21:K24)</f>
        <v>0</v>
      </c>
    </row>
    <row r="21" spans="3:13" s="67" customFormat="1" ht="20.100000000000001" customHeight="1" x14ac:dyDescent="0.15">
      <c r="C21" s="289"/>
      <c r="D21" s="290"/>
      <c r="E21" s="302"/>
      <c r="F21" s="121" t="s">
        <v>193</v>
      </c>
      <c r="G21" s="222" t="s">
        <v>340</v>
      </c>
      <c r="H21" s="117">
        <f t="shared" si="1"/>
        <v>0</v>
      </c>
      <c r="I21" s="82"/>
      <c r="J21" s="82"/>
      <c r="K21" s="82"/>
    </row>
    <row r="22" spans="3:13" s="67" customFormat="1" ht="20.100000000000001" customHeight="1" x14ac:dyDescent="0.15">
      <c r="C22" s="289"/>
      <c r="D22" s="290"/>
      <c r="E22" s="302"/>
      <c r="F22" s="121"/>
      <c r="G22" s="222" t="s">
        <v>341</v>
      </c>
      <c r="H22" s="117">
        <f>SUM(I22:K22)</f>
        <v>0</v>
      </c>
      <c r="I22" s="82"/>
      <c r="J22" s="77" t="s">
        <v>40</v>
      </c>
      <c r="K22" s="82"/>
    </row>
    <row r="23" spans="3:13" s="67" customFormat="1" ht="20.100000000000001" customHeight="1" x14ac:dyDescent="0.15">
      <c r="C23" s="289"/>
      <c r="D23" s="290"/>
      <c r="E23" s="302"/>
      <c r="F23" s="121"/>
      <c r="G23" s="222" t="s">
        <v>342</v>
      </c>
      <c r="H23" s="117">
        <f>SUM(I23:K23)</f>
        <v>0</v>
      </c>
      <c r="I23" s="77" t="s">
        <v>40</v>
      </c>
      <c r="J23" s="77" t="s">
        <v>40</v>
      </c>
      <c r="K23" s="82"/>
    </row>
    <row r="24" spans="3:13" s="67" customFormat="1" ht="20.100000000000001" customHeight="1" x14ac:dyDescent="0.15">
      <c r="C24" s="289"/>
      <c r="D24" s="290"/>
      <c r="E24" s="302"/>
      <c r="F24" s="76"/>
      <c r="G24" s="222" t="s">
        <v>194</v>
      </c>
      <c r="H24" s="117">
        <f t="shared" si="1"/>
        <v>0</v>
      </c>
      <c r="I24" s="77" t="s">
        <v>138</v>
      </c>
      <c r="J24" s="77" t="s">
        <v>138</v>
      </c>
      <c r="K24" s="82"/>
    </row>
    <row r="25" spans="3:13" s="67" customFormat="1" ht="20.100000000000001" customHeight="1" x14ac:dyDescent="0.15">
      <c r="C25" s="289"/>
      <c r="D25" s="290"/>
      <c r="E25" s="303"/>
      <c r="F25" s="80" t="s">
        <v>143</v>
      </c>
      <c r="G25" s="70"/>
      <c r="H25" s="77" t="e">
        <f>SUM(#REF!,H8,H20)</f>
        <v>#REF!</v>
      </c>
      <c r="I25" s="77" t="e">
        <f>SUM(#REF!,I8,I20)</f>
        <v>#REF!</v>
      </c>
      <c r="J25" s="77" t="e">
        <f>SUM(#REF!,J8,J20)</f>
        <v>#REF!</v>
      </c>
      <c r="K25" s="77" t="e">
        <f>SUM(#REF!,K8,K20)</f>
        <v>#REF!</v>
      </c>
      <c r="M25" s="110"/>
    </row>
    <row r="26" spans="3:13" s="67" customFormat="1" ht="20.100000000000001" customHeight="1" x14ac:dyDescent="0.15">
      <c r="C26" s="289"/>
      <c r="D26" s="290"/>
      <c r="E26" s="301" t="s">
        <v>125</v>
      </c>
      <c r="F26" s="222" t="s">
        <v>183</v>
      </c>
      <c r="G26" s="75"/>
      <c r="H26" s="117">
        <f>SUM(I26:K26)</f>
        <v>0</v>
      </c>
      <c r="I26" s="82"/>
      <c r="J26" s="77" t="s">
        <v>40</v>
      </c>
      <c r="K26" s="82"/>
    </row>
    <row r="27" spans="3:13" s="67" customFormat="1" ht="20.100000000000001" customHeight="1" x14ac:dyDescent="0.15">
      <c r="C27" s="289"/>
      <c r="D27" s="290"/>
      <c r="E27" s="302"/>
      <c r="F27" s="75" t="s">
        <v>7</v>
      </c>
      <c r="G27" s="75"/>
      <c r="H27" s="117">
        <f t="shared" ref="H27:H39" si="2">SUM(I27:K27)</f>
        <v>0</v>
      </c>
      <c r="I27" s="82"/>
      <c r="J27" s="77" t="s">
        <v>40</v>
      </c>
      <c r="K27" s="77" t="s">
        <v>140</v>
      </c>
    </row>
    <row r="28" spans="3:13" s="67" customFormat="1" ht="20.100000000000001" customHeight="1" x14ac:dyDescent="0.15">
      <c r="C28" s="289"/>
      <c r="D28" s="290"/>
      <c r="E28" s="302"/>
      <c r="F28" s="75" t="s">
        <v>104</v>
      </c>
      <c r="G28" s="75"/>
      <c r="H28" s="117">
        <f t="shared" si="2"/>
        <v>0</v>
      </c>
      <c r="I28" s="77" t="s">
        <v>138</v>
      </c>
      <c r="J28" s="82"/>
      <c r="K28" s="77" t="s">
        <v>139</v>
      </c>
    </row>
    <row r="29" spans="3:13" s="67" customFormat="1" ht="20.100000000000001" customHeight="1" x14ac:dyDescent="0.15">
      <c r="C29" s="289"/>
      <c r="D29" s="290"/>
      <c r="E29" s="302"/>
      <c r="F29" s="75" t="s">
        <v>2</v>
      </c>
      <c r="G29" s="75"/>
      <c r="H29" s="117">
        <f t="shared" si="2"/>
        <v>0</v>
      </c>
      <c r="I29" s="82"/>
      <c r="J29" s="77" t="s">
        <v>40</v>
      </c>
      <c r="K29" s="77" t="s">
        <v>140</v>
      </c>
    </row>
    <row r="30" spans="3:13" s="67" customFormat="1" ht="20.100000000000001" customHeight="1" x14ac:dyDescent="0.15">
      <c r="C30" s="289"/>
      <c r="D30" s="290"/>
      <c r="E30" s="302"/>
      <c r="F30" s="75" t="s">
        <v>126</v>
      </c>
      <c r="G30" s="75"/>
      <c r="H30" s="117">
        <f t="shared" si="2"/>
        <v>0</v>
      </c>
      <c r="I30" s="82"/>
      <c r="J30" s="82"/>
      <c r="K30" s="82"/>
    </row>
    <row r="31" spans="3:13" s="67" customFormat="1" ht="20.100000000000001" customHeight="1" x14ac:dyDescent="0.15">
      <c r="C31" s="289"/>
      <c r="D31" s="290"/>
      <c r="E31" s="302"/>
      <c r="F31" s="75" t="s">
        <v>127</v>
      </c>
      <c r="G31" s="75"/>
      <c r="H31" s="117">
        <f t="shared" si="2"/>
        <v>0</v>
      </c>
      <c r="I31" s="82"/>
      <c r="J31" s="77" t="s">
        <v>40</v>
      </c>
      <c r="K31" s="77" t="s">
        <v>141</v>
      </c>
    </row>
    <row r="32" spans="3:13" s="67" customFormat="1" ht="20.100000000000001" customHeight="1" x14ac:dyDescent="0.15">
      <c r="C32" s="289"/>
      <c r="D32" s="290"/>
      <c r="E32" s="302"/>
      <c r="F32" s="75" t="s">
        <v>13</v>
      </c>
      <c r="G32" s="75"/>
      <c r="H32" s="117">
        <f t="shared" si="2"/>
        <v>0</v>
      </c>
      <c r="I32" s="82"/>
      <c r="J32" s="77" t="s">
        <v>40</v>
      </c>
      <c r="K32" s="77" t="s">
        <v>40</v>
      </c>
    </row>
    <row r="33" spans="3:16" s="67" customFormat="1" ht="20.100000000000001" customHeight="1" x14ac:dyDescent="0.15">
      <c r="C33" s="289"/>
      <c r="D33" s="290"/>
      <c r="E33" s="302"/>
      <c r="F33" s="125" t="s">
        <v>128</v>
      </c>
      <c r="G33" s="75"/>
      <c r="H33" s="117">
        <f t="shared" si="2"/>
        <v>0</v>
      </c>
      <c r="I33" s="82"/>
      <c r="J33" s="77" t="s">
        <v>140</v>
      </c>
      <c r="K33" s="82"/>
    </row>
    <row r="34" spans="3:16" s="67" customFormat="1" ht="20.100000000000001" customHeight="1" x14ac:dyDescent="0.15">
      <c r="C34" s="289"/>
      <c r="D34" s="290"/>
      <c r="E34" s="302"/>
      <c r="F34" s="222" t="s">
        <v>129</v>
      </c>
      <c r="G34" s="75"/>
      <c r="H34" s="117">
        <f t="shared" si="2"/>
        <v>0</v>
      </c>
      <c r="I34" s="82"/>
      <c r="J34" s="77" t="s">
        <v>142</v>
      </c>
      <c r="K34" s="77" t="s">
        <v>142</v>
      </c>
    </row>
    <row r="35" spans="3:16" s="67" customFormat="1" ht="20.100000000000001" customHeight="1" x14ac:dyDescent="0.15">
      <c r="C35" s="289"/>
      <c r="D35" s="290"/>
      <c r="E35" s="302"/>
      <c r="F35" s="125" t="s">
        <v>184</v>
      </c>
      <c r="G35" s="75"/>
      <c r="H35" s="117">
        <f t="shared" si="2"/>
        <v>0</v>
      </c>
      <c r="I35" s="82"/>
      <c r="J35" s="77" t="s">
        <v>141</v>
      </c>
      <c r="K35" s="82"/>
    </row>
    <row r="36" spans="3:16" s="67" customFormat="1" ht="20.100000000000001" customHeight="1" x14ac:dyDescent="0.15">
      <c r="C36" s="289"/>
      <c r="D36" s="290"/>
      <c r="E36" s="302"/>
      <c r="F36" s="233" t="s">
        <v>150</v>
      </c>
      <c r="G36" s="75"/>
      <c r="H36" s="117">
        <f>SUM(I36:K36)</f>
        <v>0</v>
      </c>
      <c r="I36" s="82"/>
      <c r="J36" s="82"/>
      <c r="K36" s="82"/>
    </row>
    <row r="37" spans="3:16" s="67" customFormat="1" ht="20.100000000000001" customHeight="1" x14ac:dyDescent="0.15">
      <c r="C37" s="289"/>
      <c r="D37" s="290"/>
      <c r="E37" s="302"/>
      <c r="F37" s="222" t="s">
        <v>130</v>
      </c>
      <c r="G37" s="75"/>
      <c r="H37" s="117">
        <f t="shared" si="2"/>
        <v>0</v>
      </c>
      <c r="I37" s="82"/>
      <c r="J37" s="82"/>
      <c r="K37" s="77" t="s">
        <v>40</v>
      </c>
    </row>
    <row r="38" spans="3:16" s="67" customFormat="1" ht="20.100000000000001" customHeight="1" x14ac:dyDescent="0.15">
      <c r="C38" s="289"/>
      <c r="D38" s="290"/>
      <c r="E38" s="302"/>
      <c r="F38" s="125" t="s">
        <v>131</v>
      </c>
      <c r="G38" s="75"/>
      <c r="H38" s="117">
        <f>SUM(I38:K38)</f>
        <v>0</v>
      </c>
      <c r="I38" s="82"/>
      <c r="J38" s="77" t="s">
        <v>40</v>
      </c>
      <c r="K38" s="77" t="s">
        <v>40</v>
      </c>
    </row>
    <row r="39" spans="3:16" s="67" customFormat="1" ht="20.100000000000001" customHeight="1" x14ac:dyDescent="0.15">
      <c r="C39" s="289"/>
      <c r="D39" s="290"/>
      <c r="E39" s="302"/>
      <c r="F39" s="75" t="s">
        <v>239</v>
      </c>
      <c r="G39" s="75"/>
      <c r="H39" s="117">
        <f t="shared" si="2"/>
        <v>0</v>
      </c>
      <c r="I39" s="77" t="s">
        <v>40</v>
      </c>
      <c r="J39" s="77" t="s">
        <v>40</v>
      </c>
      <c r="K39" s="82"/>
    </row>
    <row r="40" spans="3:16" s="67" customFormat="1" ht="20.100000000000001" customHeight="1" x14ac:dyDescent="0.15">
      <c r="C40" s="289"/>
      <c r="D40" s="290"/>
      <c r="E40" s="302"/>
      <c r="F40" s="78" t="s">
        <v>144</v>
      </c>
      <c r="G40" s="78"/>
      <c r="H40" s="77">
        <f>SUM(H26:H39)</f>
        <v>0</v>
      </c>
      <c r="I40" s="77">
        <f>SUM(I26:I39)</f>
        <v>0</v>
      </c>
      <c r="J40" s="77">
        <f>SUM(J26:J39)</f>
        <v>0</v>
      </c>
      <c r="K40" s="77">
        <f>SUM(K26:K39)</f>
        <v>0</v>
      </c>
      <c r="M40" s="110"/>
    </row>
    <row r="41" spans="3:16" s="67" customFormat="1" ht="20.100000000000001" customHeight="1" x14ac:dyDescent="0.15">
      <c r="C41" s="289"/>
      <c r="D41" s="290"/>
      <c r="E41" s="99" t="s">
        <v>343</v>
      </c>
      <c r="F41" s="100"/>
      <c r="G41" s="100"/>
      <c r="H41" s="101" t="e">
        <f>H25+H40</f>
        <v>#REF!</v>
      </c>
      <c r="I41" s="101" t="e">
        <f>I25+I40</f>
        <v>#REF!</v>
      </c>
      <c r="J41" s="101" t="e">
        <f>J25+J40</f>
        <v>#REF!</v>
      </c>
      <c r="K41" s="101" t="e">
        <f>K25+K40</f>
        <v>#REF!</v>
      </c>
      <c r="M41" s="110"/>
      <c r="N41" s="110"/>
      <c r="O41" s="110"/>
      <c r="P41" s="110"/>
    </row>
    <row r="42" spans="3:16" s="67" customFormat="1" ht="20.100000000000001" customHeight="1" x14ac:dyDescent="0.15">
      <c r="C42" s="289"/>
      <c r="D42" s="290"/>
      <c r="E42" s="301" t="s">
        <v>132</v>
      </c>
      <c r="F42" s="75" t="s">
        <v>133</v>
      </c>
      <c r="G42" s="75"/>
      <c r="H42" s="117">
        <f>SUM(I42:K42)</f>
        <v>0</v>
      </c>
      <c r="I42" s="103"/>
      <c r="J42" s="103"/>
      <c r="K42" s="103"/>
      <c r="M42" s="110"/>
    </row>
    <row r="43" spans="3:16" s="67" customFormat="1" ht="20.100000000000001" customHeight="1" x14ac:dyDescent="0.15">
      <c r="C43" s="289"/>
      <c r="D43" s="290"/>
      <c r="E43" s="302"/>
      <c r="F43" s="76" t="s">
        <v>134</v>
      </c>
      <c r="G43" s="76"/>
      <c r="H43" s="117">
        <f>SUM(I43:K43)</f>
        <v>0</v>
      </c>
      <c r="I43" s="103"/>
      <c r="J43" s="103"/>
      <c r="K43" s="103"/>
    </row>
    <row r="44" spans="3:16" s="67" customFormat="1" ht="20.100000000000001" customHeight="1" x14ac:dyDescent="0.15">
      <c r="C44" s="289"/>
      <c r="D44" s="290"/>
      <c r="E44" s="302"/>
      <c r="F44" s="76" t="s">
        <v>135</v>
      </c>
      <c r="G44" s="76"/>
      <c r="H44" s="117">
        <f>SUM(I44:K44)</f>
        <v>0</v>
      </c>
      <c r="I44" s="103"/>
      <c r="J44" s="103"/>
      <c r="K44" s="103"/>
    </row>
    <row r="45" spans="3:16" s="67" customFormat="1" ht="20.100000000000001" customHeight="1" x14ac:dyDescent="0.15">
      <c r="C45" s="289"/>
      <c r="D45" s="290"/>
      <c r="E45" s="303"/>
      <c r="F45" s="114" t="s">
        <v>345</v>
      </c>
      <c r="G45" s="114"/>
      <c r="H45" s="98">
        <f>SUM(H42:H44)</f>
        <v>0</v>
      </c>
      <c r="I45" s="98">
        <f>SUM(I42:I44)</f>
        <v>0</v>
      </c>
      <c r="J45" s="98">
        <f>SUM(J42:J44)</f>
        <v>0</v>
      </c>
      <c r="K45" s="98">
        <f>SUM(K42:K44)</f>
        <v>0</v>
      </c>
      <c r="M45" s="110"/>
      <c r="N45" s="110"/>
      <c r="O45" s="110"/>
      <c r="P45" s="110"/>
    </row>
    <row r="46" spans="3:16" s="67" customFormat="1" ht="20.100000000000001" customHeight="1" x14ac:dyDescent="0.15">
      <c r="C46" s="291"/>
      <c r="D46" s="292"/>
      <c r="E46" s="99" t="s">
        <v>344</v>
      </c>
      <c r="F46" s="100"/>
      <c r="G46" s="100"/>
      <c r="H46" s="102" t="e">
        <f>H41+H45</f>
        <v>#REF!</v>
      </c>
      <c r="I46" s="102" t="e">
        <f>I41+I45</f>
        <v>#REF!</v>
      </c>
      <c r="J46" s="102" t="e">
        <f>J41+J45</f>
        <v>#REF!</v>
      </c>
      <c r="K46" s="102" t="e">
        <f>K41+K45</f>
        <v>#REF!</v>
      </c>
      <c r="M46" s="110"/>
      <c r="N46" s="110"/>
      <c r="O46" s="110"/>
      <c r="P46" s="110"/>
    </row>
  </sheetData>
  <customSheetViews>
    <customSheetView guid="{FBE25B19-737A-4443-8B27-DCC6D5343BA7}" showPageBreaks="1" printArea="1" view="pageBreakPreview" topLeftCell="A22">
      <selection activeCell="G48" sqref="G48"/>
      <colBreaks count="1" manualBreakCount="1">
        <brk id="12" max="70" man="1"/>
      </colBreaks>
      <pageMargins left="0.9055118110236221" right="0.74803149606299213" top="0.98425196850393704" bottom="0.98425196850393704" header="0.51181102362204722" footer="0.51181102362204722"/>
      <pageSetup paperSize="9" scale="55" orientation="portrait" r:id="rId1"/>
      <headerFooter alignWithMargins="0">
        <oddHeader>&amp;R様式15-1</oddHeader>
      </headerFooter>
    </customSheetView>
    <customSheetView guid="{80ACB1F9-E710-417F-A048-03A3A630C891}" showPageBreaks="1" printArea="1" view="pageBreakPreview" topLeftCell="H1">
      <selection activeCell="H50" sqref="H50"/>
      <colBreaks count="1" manualBreakCount="1">
        <brk id="12" max="70" man="1"/>
      </colBreaks>
      <pageMargins left="0.9055118110236221" right="0.74803149606299213" top="0.98425196850393704" bottom="0.98425196850393704" header="0.51181102362204722" footer="0.51181102362204722"/>
      <pageSetup paperSize="9" scale="55" orientation="portrait" r:id="rId2"/>
      <headerFooter alignWithMargins="0">
        <oddHeader>&amp;R様式15-1</oddHeader>
      </headerFooter>
    </customSheetView>
    <customSheetView guid="{6680C2D0-CD1C-45BE-8620-2A69493F0498}" showPageBreaks="1" printArea="1" view="pageBreakPreview" topLeftCell="H1">
      <selection activeCell="H50" sqref="H50"/>
      <colBreaks count="1" manualBreakCount="1">
        <brk id="12" max="70" man="1"/>
      </colBreaks>
      <pageMargins left="0.9055118110236221" right="0.74803149606299213" top="0.98425196850393704" bottom="0.98425196850393704" header="0.51181102362204722" footer="0.51181102362204722"/>
      <pageSetup paperSize="9" scale="55" orientation="portrait" r:id="rId3"/>
      <headerFooter alignWithMargins="0">
        <oddHeader>&amp;R様式15-1</oddHeader>
      </headerFooter>
    </customSheetView>
  </customSheetViews>
  <mergeCells count="9">
    <mergeCell ref="B1:L2"/>
    <mergeCell ref="C8:D46"/>
    <mergeCell ref="H4:K4"/>
    <mergeCell ref="H6:H7"/>
    <mergeCell ref="I6:K6"/>
    <mergeCell ref="D6:F7"/>
    <mergeCell ref="E42:E45"/>
    <mergeCell ref="E8:E25"/>
    <mergeCell ref="E26:E40"/>
  </mergeCells>
  <phoneticPr fontId="2"/>
  <pageMargins left="0.9055118110236221" right="0.74803149606299213" top="0.98425196850393704" bottom="0.98425196850393704" header="0.51181102362204722" footer="0.51181102362204722"/>
  <pageSetup paperSize="9" scale="55" orientation="portrait" r:id="rId4"/>
  <headerFooter alignWithMargins="0">
    <oddHeader>&amp;R様式15-1</oddHeader>
  </headerFooter>
  <colBreaks count="1" manualBreakCount="1">
    <brk id="12" max="70" man="1"/>
  </col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P46"/>
  <sheetViews>
    <sheetView view="pageBreakPreview" topLeftCell="A2" zoomScaleNormal="70" zoomScaleSheetLayoutView="100" zoomScalePageLayoutView="20" workbookViewId="0">
      <pane xSplit="7" ySplit="1" topLeftCell="AN29" activePane="bottomRight" state="frozen"/>
      <selection activeCell="A2" sqref="A2"/>
      <selection pane="topRight" activeCell="H2" sqref="H2"/>
      <selection pane="bottomLeft" activeCell="A3" sqref="A3"/>
      <selection pane="bottomRight" activeCell="E41" sqref="E41"/>
    </sheetView>
  </sheetViews>
  <sheetFormatPr defaultRowHeight="15" customHeight="1" x14ac:dyDescent="0.15"/>
  <cols>
    <col min="1" max="1" width="13.875" style="14" customWidth="1"/>
    <col min="2" max="2" width="0.875" style="14" customWidth="1"/>
    <col min="3" max="4" width="3.375" style="14" customWidth="1"/>
    <col min="5" max="5" width="4.375" style="15" customWidth="1"/>
    <col min="6" max="6" width="30.5" style="15" customWidth="1"/>
    <col min="7" max="7" width="22" style="15" customWidth="1"/>
    <col min="8" max="8" width="22.125" style="15" customWidth="1"/>
    <col min="9" max="11" width="22.125" style="14" customWidth="1"/>
    <col min="12" max="12" width="1.25" style="14" customWidth="1"/>
    <col min="13" max="13" width="22.125" style="15" customWidth="1"/>
    <col min="14" max="16" width="22.125" style="14" customWidth="1"/>
    <col min="17" max="17" width="1.25" style="14" customWidth="1"/>
    <col min="18" max="18" width="22.125" style="15" customWidth="1"/>
    <col min="19" max="21" width="22.125" style="14" customWidth="1"/>
    <col min="22" max="22" width="1.25" style="14" customWidth="1"/>
    <col min="23" max="23" width="22.125" style="15" customWidth="1"/>
    <col min="24" max="26" width="22.125" style="14" customWidth="1"/>
    <col min="27" max="27" width="1.25" style="14" customWidth="1"/>
    <col min="28" max="28" width="22.125" style="15" customWidth="1"/>
    <col min="29" max="31" width="22.125" style="14" customWidth="1"/>
    <col min="32" max="32" width="1.25" style="14" customWidth="1"/>
    <col min="33" max="33" width="22.125" style="15" customWidth="1"/>
    <col min="34" max="36" width="22.125" style="14" customWidth="1"/>
    <col min="37" max="37" width="1.25" style="14" customWidth="1"/>
    <col min="38" max="38" width="22.125" style="15" customWidth="1"/>
    <col min="39" max="41" width="22.125" style="14" customWidth="1"/>
    <col min="42" max="42" width="1.25" style="14" customWidth="1"/>
    <col min="43" max="158" width="12.625" style="14" customWidth="1"/>
    <col min="159" max="16384" width="9" style="14"/>
  </cols>
  <sheetData>
    <row r="1" spans="2:42" ht="7.5" customHeight="1" x14ac:dyDescent="0.15">
      <c r="B1" s="305" t="s">
        <v>336</v>
      </c>
      <c r="C1" s="306"/>
      <c r="D1" s="306"/>
      <c r="E1" s="306"/>
      <c r="F1" s="306"/>
      <c r="G1" s="306"/>
      <c r="H1" s="306"/>
      <c r="I1" s="306"/>
      <c r="J1" s="306"/>
      <c r="K1" s="306"/>
      <c r="L1" s="306"/>
      <c r="M1" s="14"/>
      <c r="R1" s="14"/>
      <c r="W1" s="14"/>
      <c r="AB1" s="14"/>
      <c r="AG1" s="14"/>
      <c r="AL1" s="14"/>
    </row>
    <row r="2" spans="2:42" ht="44.25" customHeight="1" x14ac:dyDescent="0.15">
      <c r="B2" s="306"/>
      <c r="C2" s="306"/>
      <c r="D2" s="306"/>
      <c r="E2" s="306"/>
      <c r="F2" s="306"/>
      <c r="G2" s="306"/>
      <c r="H2" s="306"/>
      <c r="I2" s="306"/>
      <c r="J2" s="306"/>
      <c r="K2" s="306"/>
      <c r="L2" s="306"/>
      <c r="M2" s="14"/>
      <c r="R2" s="14"/>
      <c r="W2" s="14"/>
      <c r="AB2" s="14"/>
      <c r="AG2" s="14"/>
      <c r="AL2" s="14"/>
    </row>
    <row r="3" spans="2:42" s="18" customFormat="1" ht="19.5" customHeight="1" x14ac:dyDescent="0.15">
      <c r="E3" s="245"/>
      <c r="F3" s="245"/>
      <c r="G3" s="245"/>
      <c r="H3" s="304" t="s">
        <v>300</v>
      </c>
      <c r="I3" s="304"/>
      <c r="J3" s="304"/>
      <c r="K3" s="304"/>
      <c r="L3" s="81"/>
      <c r="M3" s="304" t="s">
        <v>301</v>
      </c>
      <c r="N3" s="304"/>
      <c r="O3" s="304"/>
      <c r="P3" s="304"/>
      <c r="Q3" s="81"/>
      <c r="R3" s="304" t="s">
        <v>302</v>
      </c>
      <c r="S3" s="304"/>
      <c r="T3" s="304"/>
      <c r="U3" s="304"/>
      <c r="V3" s="81"/>
      <c r="W3" s="304" t="s">
        <v>303</v>
      </c>
      <c r="X3" s="304"/>
      <c r="Y3" s="304"/>
      <c r="Z3" s="304"/>
      <c r="AA3" s="81"/>
      <c r="AB3" s="304" t="s">
        <v>304</v>
      </c>
      <c r="AC3" s="304"/>
      <c r="AD3" s="304"/>
      <c r="AE3" s="304"/>
      <c r="AF3" s="81"/>
      <c r="AG3" s="304" t="s">
        <v>305</v>
      </c>
      <c r="AH3" s="304"/>
      <c r="AI3" s="304"/>
      <c r="AJ3" s="304"/>
      <c r="AK3" s="81"/>
      <c r="AL3" s="304" t="s">
        <v>306</v>
      </c>
      <c r="AM3" s="304"/>
      <c r="AN3" s="304"/>
      <c r="AO3" s="304"/>
      <c r="AP3" s="81"/>
    </row>
    <row r="4" spans="2:42" s="18" customFormat="1" ht="18" customHeight="1" x14ac:dyDescent="0.15">
      <c r="E4" s="245"/>
      <c r="F4" s="245"/>
      <c r="G4" s="245"/>
      <c r="H4" s="293" t="s">
        <v>257</v>
      </c>
      <c r="I4" s="293"/>
      <c r="J4" s="293"/>
      <c r="K4" s="293"/>
      <c r="L4" s="19"/>
      <c r="M4" s="293" t="s">
        <v>257</v>
      </c>
      <c r="N4" s="293"/>
      <c r="O4" s="293"/>
      <c r="P4" s="293"/>
      <c r="Q4" s="19"/>
      <c r="R4" s="293" t="s">
        <v>257</v>
      </c>
      <c r="S4" s="293"/>
      <c r="T4" s="293"/>
      <c r="U4" s="293"/>
      <c r="V4" s="19"/>
      <c r="W4" s="293" t="s">
        <v>257</v>
      </c>
      <c r="X4" s="293"/>
      <c r="Y4" s="293"/>
      <c r="Z4" s="293"/>
      <c r="AA4" s="19"/>
      <c r="AB4" s="293" t="s">
        <v>257</v>
      </c>
      <c r="AC4" s="293"/>
      <c r="AD4" s="293"/>
      <c r="AE4" s="293"/>
      <c r="AF4" s="19"/>
      <c r="AG4" s="293" t="s">
        <v>257</v>
      </c>
      <c r="AH4" s="293"/>
      <c r="AI4" s="293"/>
      <c r="AJ4" s="293"/>
      <c r="AK4" s="19"/>
      <c r="AL4" s="293" t="s">
        <v>257</v>
      </c>
      <c r="AM4" s="293"/>
      <c r="AN4" s="293"/>
      <c r="AO4" s="293"/>
      <c r="AP4" s="19"/>
    </row>
    <row r="5" spans="2:42" s="20" customFormat="1" ht="11.25" customHeight="1" x14ac:dyDescent="0.15">
      <c r="E5" s="21"/>
      <c r="F5" s="21"/>
      <c r="G5" s="21"/>
      <c r="H5" s="21"/>
      <c r="I5" s="21"/>
      <c r="J5" s="21"/>
      <c r="K5" s="53" t="s">
        <v>103</v>
      </c>
      <c r="L5" s="22"/>
      <c r="M5" s="21"/>
      <c r="N5" s="21"/>
      <c r="O5" s="21"/>
      <c r="P5" s="53" t="s">
        <v>103</v>
      </c>
      <c r="Q5" s="22"/>
      <c r="R5" s="21"/>
      <c r="S5" s="21"/>
      <c r="T5" s="21"/>
      <c r="U5" s="53" t="s">
        <v>103</v>
      </c>
      <c r="V5" s="22"/>
      <c r="W5" s="21"/>
      <c r="X5" s="21"/>
      <c r="Y5" s="21"/>
      <c r="Z5" s="53" t="s">
        <v>103</v>
      </c>
      <c r="AA5" s="22"/>
      <c r="AB5" s="21"/>
      <c r="AC5" s="21"/>
      <c r="AD5" s="21"/>
      <c r="AE5" s="53" t="s">
        <v>103</v>
      </c>
      <c r="AF5" s="22"/>
      <c r="AG5" s="21"/>
      <c r="AH5" s="21"/>
      <c r="AI5" s="21"/>
      <c r="AJ5" s="53" t="s">
        <v>103</v>
      </c>
      <c r="AK5" s="22"/>
      <c r="AL5" s="21"/>
      <c r="AM5" s="21"/>
      <c r="AN5" s="21"/>
      <c r="AO5" s="53" t="s">
        <v>103</v>
      </c>
      <c r="AP5" s="22"/>
    </row>
    <row r="6" spans="2:42" s="68" customFormat="1" ht="18" customHeight="1" x14ac:dyDescent="0.15">
      <c r="C6" s="113"/>
      <c r="D6" s="299" t="s">
        <v>121</v>
      </c>
      <c r="E6" s="299"/>
      <c r="F6" s="299"/>
      <c r="G6" s="118"/>
      <c r="H6" s="294" t="s">
        <v>196</v>
      </c>
      <c r="I6" s="296" t="s">
        <v>325</v>
      </c>
      <c r="J6" s="297"/>
      <c r="K6" s="298"/>
      <c r="L6" s="69"/>
      <c r="M6" s="294" t="s">
        <v>196</v>
      </c>
      <c r="N6" s="296" t="s">
        <v>325</v>
      </c>
      <c r="O6" s="297"/>
      <c r="P6" s="298"/>
      <c r="Q6" s="69"/>
      <c r="R6" s="294" t="s">
        <v>196</v>
      </c>
      <c r="S6" s="296" t="s">
        <v>325</v>
      </c>
      <c r="T6" s="297"/>
      <c r="U6" s="298"/>
      <c r="V6" s="69"/>
      <c r="W6" s="294" t="s">
        <v>196</v>
      </c>
      <c r="X6" s="296" t="s">
        <v>325</v>
      </c>
      <c r="Y6" s="297"/>
      <c r="Z6" s="298"/>
      <c r="AA6" s="69"/>
      <c r="AB6" s="294" t="s">
        <v>196</v>
      </c>
      <c r="AC6" s="296" t="s">
        <v>325</v>
      </c>
      <c r="AD6" s="297"/>
      <c r="AE6" s="298"/>
      <c r="AF6" s="69"/>
      <c r="AG6" s="294" t="s">
        <v>196</v>
      </c>
      <c r="AH6" s="296" t="s">
        <v>325</v>
      </c>
      <c r="AI6" s="297"/>
      <c r="AJ6" s="298"/>
      <c r="AK6" s="69"/>
      <c r="AL6" s="294" t="s">
        <v>196</v>
      </c>
      <c r="AM6" s="296" t="s">
        <v>325</v>
      </c>
      <c r="AN6" s="297"/>
      <c r="AO6" s="298"/>
      <c r="AP6" s="69"/>
    </row>
    <row r="7" spans="2:42" s="67" customFormat="1" ht="18" customHeight="1" x14ac:dyDescent="0.15">
      <c r="C7" s="112"/>
      <c r="D7" s="300"/>
      <c r="E7" s="300"/>
      <c r="F7" s="300"/>
      <c r="G7" s="70"/>
      <c r="H7" s="295"/>
      <c r="I7" s="71" t="s">
        <v>122</v>
      </c>
      <c r="J7" s="72" t="s">
        <v>123</v>
      </c>
      <c r="K7" s="73" t="s">
        <v>124</v>
      </c>
      <c r="L7" s="74"/>
      <c r="M7" s="295"/>
      <c r="N7" s="71" t="s">
        <v>122</v>
      </c>
      <c r="O7" s="72" t="s">
        <v>123</v>
      </c>
      <c r="P7" s="73" t="s">
        <v>124</v>
      </c>
      <c r="Q7" s="74"/>
      <c r="R7" s="295"/>
      <c r="S7" s="71" t="s">
        <v>122</v>
      </c>
      <c r="T7" s="72" t="s">
        <v>123</v>
      </c>
      <c r="U7" s="73" t="s">
        <v>124</v>
      </c>
      <c r="V7" s="74"/>
      <c r="W7" s="295"/>
      <c r="X7" s="71" t="s">
        <v>122</v>
      </c>
      <c r="Y7" s="72" t="s">
        <v>123</v>
      </c>
      <c r="Z7" s="73" t="s">
        <v>124</v>
      </c>
      <c r="AA7" s="74"/>
      <c r="AB7" s="295"/>
      <c r="AC7" s="71" t="s">
        <v>122</v>
      </c>
      <c r="AD7" s="72" t="s">
        <v>123</v>
      </c>
      <c r="AE7" s="73" t="s">
        <v>124</v>
      </c>
      <c r="AF7" s="74"/>
      <c r="AG7" s="295"/>
      <c r="AH7" s="71" t="s">
        <v>122</v>
      </c>
      <c r="AI7" s="72" t="s">
        <v>123</v>
      </c>
      <c r="AJ7" s="73" t="s">
        <v>124</v>
      </c>
      <c r="AK7" s="74"/>
      <c r="AL7" s="295"/>
      <c r="AM7" s="71" t="s">
        <v>122</v>
      </c>
      <c r="AN7" s="72" t="s">
        <v>123</v>
      </c>
      <c r="AO7" s="73" t="s">
        <v>124</v>
      </c>
      <c r="AP7" s="74"/>
    </row>
    <row r="8" spans="2:42" s="67" customFormat="1" ht="20.100000000000001" customHeight="1" x14ac:dyDescent="0.15">
      <c r="C8" s="289" t="s">
        <v>299</v>
      </c>
      <c r="D8" s="290"/>
      <c r="E8" s="302" t="s">
        <v>90</v>
      </c>
      <c r="F8" s="122" t="s">
        <v>0</v>
      </c>
      <c r="G8" s="100"/>
      <c r="H8" s="117">
        <f t="shared" ref="H8:H13" si="0">SUM(I8:K8)</f>
        <v>0</v>
      </c>
      <c r="I8" s="77">
        <f>SUM(I12:I19)</f>
        <v>0</v>
      </c>
      <c r="J8" s="77">
        <f>SUM(J12:J19)</f>
        <v>0</v>
      </c>
      <c r="K8" s="77">
        <f>SUM(K12:K19)</f>
        <v>0</v>
      </c>
      <c r="M8" s="117">
        <f t="shared" ref="M8:M11" si="1">SUM(N8:P8)</f>
        <v>0</v>
      </c>
      <c r="N8" s="77">
        <f>SUM(N12:N19)</f>
        <v>0</v>
      </c>
      <c r="O8" s="77">
        <f>SUM(O12:O19)</f>
        <v>0</v>
      </c>
      <c r="P8" s="77">
        <f>SUM(P12:P19)</f>
        <v>0</v>
      </c>
      <c r="R8" s="117">
        <f t="shared" ref="R8:R11" si="2">SUM(S8:U8)</f>
        <v>0</v>
      </c>
      <c r="S8" s="77">
        <f>SUM(S12:S19)</f>
        <v>0</v>
      </c>
      <c r="T8" s="77">
        <f>SUM(T12:T19)</f>
        <v>0</v>
      </c>
      <c r="U8" s="77">
        <f>SUM(U12:U19)</f>
        <v>0</v>
      </c>
      <c r="W8" s="117">
        <f t="shared" ref="W8:W11" si="3">SUM(X8:Z8)</f>
        <v>0</v>
      </c>
      <c r="X8" s="77">
        <f>SUM(X12:X19)</f>
        <v>0</v>
      </c>
      <c r="Y8" s="77">
        <f>SUM(Y12:Y19)</f>
        <v>0</v>
      </c>
      <c r="Z8" s="77">
        <f>SUM(Z12:Z19)</f>
        <v>0</v>
      </c>
      <c r="AB8" s="117">
        <f t="shared" ref="AB8:AB11" si="4">SUM(AC8:AE8)</f>
        <v>0</v>
      </c>
      <c r="AC8" s="77">
        <f>SUM(AC12:AC19)</f>
        <v>0</v>
      </c>
      <c r="AD8" s="77">
        <f>SUM(AD12:AD19)</f>
        <v>0</v>
      </c>
      <c r="AE8" s="77">
        <f>SUM(AE12:AE19)</f>
        <v>0</v>
      </c>
      <c r="AG8" s="117">
        <f t="shared" ref="AG8:AG11" si="5">SUM(AH8:AJ8)</f>
        <v>0</v>
      </c>
      <c r="AH8" s="77">
        <f>SUM(AH12:AH19)</f>
        <v>0</v>
      </c>
      <c r="AI8" s="77">
        <f>SUM(AI12:AI19)</f>
        <v>0</v>
      </c>
      <c r="AJ8" s="77">
        <f>SUM(AJ12:AJ19)</f>
        <v>0</v>
      </c>
      <c r="AL8" s="117">
        <f t="shared" ref="AL8:AL11" si="6">SUM(AM8:AO8)</f>
        <v>0</v>
      </c>
      <c r="AM8" s="77">
        <f>SUM(AM12:AM19)</f>
        <v>0</v>
      </c>
      <c r="AN8" s="77">
        <f>SUM(AN12:AN19)</f>
        <v>0</v>
      </c>
      <c r="AO8" s="77">
        <f>SUM(AO12:AO19)</f>
        <v>0</v>
      </c>
    </row>
    <row r="9" spans="2:42" s="67" customFormat="1" ht="20.100000000000001" customHeight="1" x14ac:dyDescent="0.15">
      <c r="C9" s="289"/>
      <c r="D9" s="290"/>
      <c r="E9" s="302"/>
      <c r="F9" s="242"/>
      <c r="G9" s="222" t="s">
        <v>244</v>
      </c>
      <c r="H9" s="117">
        <f t="shared" si="0"/>
        <v>0</v>
      </c>
      <c r="I9" s="77" t="s">
        <v>40</v>
      </c>
      <c r="J9" s="77" t="s">
        <v>40</v>
      </c>
      <c r="K9" s="82"/>
      <c r="M9" s="117">
        <f t="shared" si="1"/>
        <v>0</v>
      </c>
      <c r="N9" s="77" t="s">
        <v>40</v>
      </c>
      <c r="O9" s="77" t="s">
        <v>40</v>
      </c>
      <c r="P9" s="82"/>
      <c r="R9" s="117">
        <f t="shared" si="2"/>
        <v>0</v>
      </c>
      <c r="S9" s="77" t="s">
        <v>40</v>
      </c>
      <c r="T9" s="77" t="s">
        <v>40</v>
      </c>
      <c r="U9" s="82"/>
      <c r="W9" s="117">
        <f t="shared" si="3"/>
        <v>0</v>
      </c>
      <c r="X9" s="77" t="s">
        <v>40</v>
      </c>
      <c r="Y9" s="77" t="s">
        <v>40</v>
      </c>
      <c r="Z9" s="82"/>
      <c r="AB9" s="117">
        <f t="shared" si="4"/>
        <v>0</v>
      </c>
      <c r="AC9" s="77" t="s">
        <v>40</v>
      </c>
      <c r="AD9" s="77" t="s">
        <v>40</v>
      </c>
      <c r="AE9" s="82"/>
      <c r="AG9" s="117">
        <f t="shared" si="5"/>
        <v>0</v>
      </c>
      <c r="AH9" s="77" t="s">
        <v>40</v>
      </c>
      <c r="AI9" s="77" t="s">
        <v>40</v>
      </c>
      <c r="AJ9" s="82"/>
      <c r="AL9" s="117">
        <f t="shared" si="6"/>
        <v>0</v>
      </c>
      <c r="AM9" s="77" t="s">
        <v>40</v>
      </c>
      <c r="AN9" s="77" t="s">
        <v>40</v>
      </c>
      <c r="AO9" s="82"/>
    </row>
    <row r="10" spans="2:42" s="67" customFormat="1" ht="20.100000000000001" customHeight="1" x14ac:dyDescent="0.15">
      <c r="C10" s="289"/>
      <c r="D10" s="290"/>
      <c r="E10" s="302"/>
      <c r="F10" s="242"/>
      <c r="G10" s="222" t="s">
        <v>245</v>
      </c>
      <c r="H10" s="117">
        <f t="shared" si="0"/>
        <v>0</v>
      </c>
      <c r="I10" s="77" t="s">
        <v>40</v>
      </c>
      <c r="J10" s="77" t="s">
        <v>40</v>
      </c>
      <c r="K10" s="82"/>
      <c r="M10" s="117">
        <f t="shared" si="1"/>
        <v>0</v>
      </c>
      <c r="N10" s="77" t="s">
        <v>40</v>
      </c>
      <c r="O10" s="77" t="s">
        <v>40</v>
      </c>
      <c r="P10" s="82"/>
      <c r="R10" s="117">
        <f t="shared" si="2"/>
        <v>0</v>
      </c>
      <c r="S10" s="77" t="s">
        <v>40</v>
      </c>
      <c r="T10" s="77" t="s">
        <v>40</v>
      </c>
      <c r="U10" s="82"/>
      <c r="W10" s="117">
        <f t="shared" si="3"/>
        <v>0</v>
      </c>
      <c r="X10" s="77" t="s">
        <v>40</v>
      </c>
      <c r="Y10" s="77" t="s">
        <v>40</v>
      </c>
      <c r="Z10" s="82"/>
      <c r="AB10" s="117">
        <f t="shared" si="4"/>
        <v>0</v>
      </c>
      <c r="AC10" s="77" t="s">
        <v>40</v>
      </c>
      <c r="AD10" s="77" t="s">
        <v>40</v>
      </c>
      <c r="AE10" s="82"/>
      <c r="AG10" s="117">
        <f t="shared" si="5"/>
        <v>0</v>
      </c>
      <c r="AH10" s="77" t="s">
        <v>40</v>
      </c>
      <c r="AI10" s="77" t="s">
        <v>40</v>
      </c>
      <c r="AJ10" s="82"/>
      <c r="AL10" s="117">
        <f t="shared" si="6"/>
        <v>0</v>
      </c>
      <c r="AM10" s="77" t="s">
        <v>40</v>
      </c>
      <c r="AN10" s="77" t="s">
        <v>40</v>
      </c>
      <c r="AO10" s="82"/>
    </row>
    <row r="11" spans="2:42" s="67" customFormat="1" ht="20.100000000000001" customHeight="1" x14ac:dyDescent="0.15">
      <c r="C11" s="289"/>
      <c r="D11" s="290"/>
      <c r="E11" s="302"/>
      <c r="F11" s="242"/>
      <c r="G11" s="222" t="s">
        <v>246</v>
      </c>
      <c r="H11" s="117">
        <f t="shared" si="0"/>
        <v>0</v>
      </c>
      <c r="I11" s="77" t="s">
        <v>40</v>
      </c>
      <c r="J11" s="77" t="s">
        <v>40</v>
      </c>
      <c r="K11" s="82"/>
      <c r="M11" s="117">
        <f t="shared" si="1"/>
        <v>0</v>
      </c>
      <c r="N11" s="77" t="s">
        <v>40</v>
      </c>
      <c r="O11" s="77" t="s">
        <v>40</v>
      </c>
      <c r="P11" s="82"/>
      <c r="R11" s="117">
        <f t="shared" si="2"/>
        <v>0</v>
      </c>
      <c r="S11" s="77" t="s">
        <v>40</v>
      </c>
      <c r="T11" s="77" t="s">
        <v>40</v>
      </c>
      <c r="U11" s="82"/>
      <c r="W11" s="117">
        <f t="shared" si="3"/>
        <v>0</v>
      </c>
      <c r="X11" s="77" t="s">
        <v>40</v>
      </c>
      <c r="Y11" s="77" t="s">
        <v>40</v>
      </c>
      <c r="Z11" s="82"/>
      <c r="AB11" s="117">
        <f t="shared" si="4"/>
        <v>0</v>
      </c>
      <c r="AC11" s="77" t="s">
        <v>40</v>
      </c>
      <c r="AD11" s="77" t="s">
        <v>40</v>
      </c>
      <c r="AE11" s="82"/>
      <c r="AG11" s="117">
        <f t="shared" si="5"/>
        <v>0</v>
      </c>
      <c r="AH11" s="77" t="s">
        <v>40</v>
      </c>
      <c r="AI11" s="77" t="s">
        <v>40</v>
      </c>
      <c r="AJ11" s="82"/>
      <c r="AL11" s="117">
        <f t="shared" si="6"/>
        <v>0</v>
      </c>
      <c r="AM11" s="77" t="s">
        <v>40</v>
      </c>
      <c r="AN11" s="77" t="s">
        <v>40</v>
      </c>
      <c r="AO11" s="82"/>
    </row>
    <row r="12" spans="2:42" s="67" customFormat="1" ht="20.100000000000001" customHeight="1" x14ac:dyDescent="0.15">
      <c r="C12" s="289"/>
      <c r="D12" s="290"/>
      <c r="E12" s="302"/>
      <c r="F12" s="121"/>
      <c r="G12" s="231" t="s">
        <v>238</v>
      </c>
      <c r="H12" s="117">
        <f t="shared" si="0"/>
        <v>0</v>
      </c>
      <c r="I12" s="77" t="s">
        <v>40</v>
      </c>
      <c r="J12" s="77" t="s">
        <v>40</v>
      </c>
      <c r="K12" s="82"/>
      <c r="M12" s="117">
        <f t="shared" ref="M12:M13" si="7">SUM(N12:P12)</f>
        <v>0</v>
      </c>
      <c r="N12" s="77" t="s">
        <v>40</v>
      </c>
      <c r="O12" s="77" t="s">
        <v>40</v>
      </c>
      <c r="P12" s="82"/>
      <c r="R12" s="117">
        <f t="shared" ref="R12:R13" si="8">SUM(S12:U12)</f>
        <v>0</v>
      </c>
      <c r="S12" s="77" t="s">
        <v>40</v>
      </c>
      <c r="T12" s="77" t="s">
        <v>40</v>
      </c>
      <c r="U12" s="82"/>
      <c r="W12" s="117">
        <f t="shared" ref="W12:W13" si="9">SUM(X12:Z12)</f>
        <v>0</v>
      </c>
      <c r="X12" s="77" t="s">
        <v>40</v>
      </c>
      <c r="Y12" s="77" t="s">
        <v>40</v>
      </c>
      <c r="Z12" s="82"/>
      <c r="AB12" s="117">
        <f t="shared" ref="AB12:AB13" si="10">SUM(AC12:AE12)</f>
        <v>0</v>
      </c>
      <c r="AC12" s="77" t="s">
        <v>40</v>
      </c>
      <c r="AD12" s="77" t="s">
        <v>40</v>
      </c>
      <c r="AE12" s="82"/>
      <c r="AG12" s="117">
        <f t="shared" ref="AG12:AG13" si="11">SUM(AH12:AJ12)</f>
        <v>0</v>
      </c>
      <c r="AH12" s="77" t="s">
        <v>40</v>
      </c>
      <c r="AI12" s="77" t="s">
        <v>40</v>
      </c>
      <c r="AJ12" s="82"/>
      <c r="AL12" s="117">
        <f t="shared" ref="AL12:AL13" si="12">SUM(AM12:AO12)</f>
        <v>0</v>
      </c>
      <c r="AM12" s="77" t="s">
        <v>40</v>
      </c>
      <c r="AN12" s="77" t="s">
        <v>40</v>
      </c>
      <c r="AO12" s="82"/>
    </row>
    <row r="13" spans="2:42" s="67" customFormat="1" ht="20.100000000000001" customHeight="1" x14ac:dyDescent="0.15">
      <c r="C13" s="289"/>
      <c r="D13" s="290"/>
      <c r="E13" s="302"/>
      <c r="F13" s="121"/>
      <c r="G13" s="232" t="s">
        <v>113</v>
      </c>
      <c r="H13" s="117">
        <f t="shared" si="0"/>
        <v>0</v>
      </c>
      <c r="I13" s="77" t="s">
        <v>40</v>
      </c>
      <c r="J13" s="77" t="s">
        <v>40</v>
      </c>
      <c r="K13" s="82"/>
      <c r="M13" s="117">
        <f t="shared" si="7"/>
        <v>0</v>
      </c>
      <c r="N13" s="77" t="s">
        <v>40</v>
      </c>
      <c r="O13" s="77" t="s">
        <v>40</v>
      </c>
      <c r="P13" s="82"/>
      <c r="R13" s="117">
        <f t="shared" si="8"/>
        <v>0</v>
      </c>
      <c r="S13" s="77" t="s">
        <v>40</v>
      </c>
      <c r="T13" s="77" t="s">
        <v>40</v>
      </c>
      <c r="U13" s="82"/>
      <c r="W13" s="117">
        <f t="shared" si="9"/>
        <v>0</v>
      </c>
      <c r="X13" s="77" t="s">
        <v>40</v>
      </c>
      <c r="Y13" s="77" t="s">
        <v>40</v>
      </c>
      <c r="Z13" s="82"/>
      <c r="AB13" s="117">
        <f t="shared" si="10"/>
        <v>0</v>
      </c>
      <c r="AC13" s="77" t="s">
        <v>40</v>
      </c>
      <c r="AD13" s="77" t="s">
        <v>40</v>
      </c>
      <c r="AE13" s="82"/>
      <c r="AG13" s="117">
        <f t="shared" si="11"/>
        <v>0</v>
      </c>
      <c r="AH13" s="77" t="s">
        <v>40</v>
      </c>
      <c r="AI13" s="77" t="s">
        <v>40</v>
      </c>
      <c r="AJ13" s="82"/>
      <c r="AL13" s="117">
        <f t="shared" si="12"/>
        <v>0</v>
      </c>
      <c r="AM13" s="77" t="s">
        <v>40</v>
      </c>
      <c r="AN13" s="77" t="s">
        <v>40</v>
      </c>
      <c r="AO13" s="82"/>
    </row>
    <row r="14" spans="2:42" s="67" customFormat="1" ht="20.100000000000001" customHeight="1" x14ac:dyDescent="0.15">
      <c r="C14" s="289"/>
      <c r="D14" s="290"/>
      <c r="E14" s="302"/>
      <c r="F14" s="121"/>
      <c r="G14" s="232" t="s">
        <v>107</v>
      </c>
      <c r="H14" s="117">
        <f t="shared" ref="H14:H24" si="13">SUM(I14:K14)</f>
        <v>0</v>
      </c>
      <c r="I14" s="77" t="s">
        <v>40</v>
      </c>
      <c r="J14" s="77" t="s">
        <v>40</v>
      </c>
      <c r="K14" s="82"/>
      <c r="M14" s="117">
        <f t="shared" ref="M14:M15" si="14">SUM(N14:P14)</f>
        <v>0</v>
      </c>
      <c r="N14" s="77" t="s">
        <v>40</v>
      </c>
      <c r="O14" s="77" t="s">
        <v>40</v>
      </c>
      <c r="P14" s="82"/>
      <c r="R14" s="117">
        <f t="shared" ref="R14:R15" si="15">SUM(S14:U14)</f>
        <v>0</v>
      </c>
      <c r="S14" s="77" t="s">
        <v>40</v>
      </c>
      <c r="T14" s="77" t="s">
        <v>40</v>
      </c>
      <c r="U14" s="82"/>
      <c r="W14" s="117">
        <f t="shared" ref="W14:W15" si="16">SUM(X14:Z14)</f>
        <v>0</v>
      </c>
      <c r="X14" s="77" t="s">
        <v>40</v>
      </c>
      <c r="Y14" s="77" t="s">
        <v>40</v>
      </c>
      <c r="Z14" s="82"/>
      <c r="AB14" s="117">
        <f t="shared" ref="AB14:AB15" si="17">SUM(AC14:AE14)</f>
        <v>0</v>
      </c>
      <c r="AC14" s="77" t="s">
        <v>40</v>
      </c>
      <c r="AD14" s="77" t="s">
        <v>40</v>
      </c>
      <c r="AE14" s="82"/>
      <c r="AG14" s="117">
        <f t="shared" ref="AG14:AG15" si="18">SUM(AH14:AJ14)</f>
        <v>0</v>
      </c>
      <c r="AH14" s="77" t="s">
        <v>40</v>
      </c>
      <c r="AI14" s="77" t="s">
        <v>40</v>
      </c>
      <c r="AJ14" s="82"/>
      <c r="AL14" s="117">
        <f t="shared" ref="AL14:AL15" si="19">SUM(AM14:AO14)</f>
        <v>0</v>
      </c>
      <c r="AM14" s="77" t="s">
        <v>40</v>
      </c>
      <c r="AN14" s="77" t="s">
        <v>40</v>
      </c>
      <c r="AO14" s="82"/>
    </row>
    <row r="15" spans="2:42" s="67" customFormat="1" ht="20.100000000000001" customHeight="1" x14ac:dyDescent="0.15">
      <c r="C15" s="289"/>
      <c r="D15" s="290"/>
      <c r="E15" s="302"/>
      <c r="F15" s="121"/>
      <c r="G15" s="232" t="s">
        <v>148</v>
      </c>
      <c r="H15" s="117">
        <f t="shared" si="13"/>
        <v>0</v>
      </c>
      <c r="I15" s="77" t="s">
        <v>40</v>
      </c>
      <c r="J15" s="77" t="s">
        <v>40</v>
      </c>
      <c r="K15" s="82"/>
      <c r="M15" s="117">
        <f t="shared" si="14"/>
        <v>0</v>
      </c>
      <c r="N15" s="77" t="s">
        <v>40</v>
      </c>
      <c r="O15" s="77" t="s">
        <v>40</v>
      </c>
      <c r="P15" s="82"/>
      <c r="R15" s="117">
        <f t="shared" si="15"/>
        <v>0</v>
      </c>
      <c r="S15" s="77" t="s">
        <v>40</v>
      </c>
      <c r="T15" s="77" t="s">
        <v>40</v>
      </c>
      <c r="U15" s="82"/>
      <c r="W15" s="117">
        <f t="shared" si="16"/>
        <v>0</v>
      </c>
      <c r="X15" s="77" t="s">
        <v>40</v>
      </c>
      <c r="Y15" s="77" t="s">
        <v>40</v>
      </c>
      <c r="Z15" s="82"/>
      <c r="AB15" s="117">
        <f t="shared" si="17"/>
        <v>0</v>
      </c>
      <c r="AC15" s="77" t="s">
        <v>40</v>
      </c>
      <c r="AD15" s="77" t="s">
        <v>40</v>
      </c>
      <c r="AE15" s="82"/>
      <c r="AG15" s="117">
        <f t="shared" si="18"/>
        <v>0</v>
      </c>
      <c r="AH15" s="77" t="s">
        <v>40</v>
      </c>
      <c r="AI15" s="77" t="s">
        <v>40</v>
      </c>
      <c r="AJ15" s="82"/>
      <c r="AL15" s="117">
        <f t="shared" si="19"/>
        <v>0</v>
      </c>
      <c r="AM15" s="77" t="s">
        <v>40</v>
      </c>
      <c r="AN15" s="77" t="s">
        <v>40</v>
      </c>
      <c r="AO15" s="82"/>
    </row>
    <row r="16" spans="2:42" s="67" customFormat="1" ht="20.100000000000001" customHeight="1" x14ac:dyDescent="0.15">
      <c r="C16" s="289"/>
      <c r="D16" s="290"/>
      <c r="E16" s="302"/>
      <c r="F16" s="121"/>
      <c r="G16" s="232" t="s">
        <v>92</v>
      </c>
      <c r="H16" s="117">
        <f>SUM(I16:K16)</f>
        <v>0</v>
      </c>
      <c r="I16" s="77" t="s">
        <v>40</v>
      </c>
      <c r="J16" s="77" t="s">
        <v>40</v>
      </c>
      <c r="K16" s="82"/>
      <c r="M16" s="117">
        <f>SUM(N16:P16)</f>
        <v>0</v>
      </c>
      <c r="N16" s="77" t="s">
        <v>40</v>
      </c>
      <c r="O16" s="77" t="s">
        <v>40</v>
      </c>
      <c r="P16" s="82"/>
      <c r="R16" s="117">
        <f>SUM(S16:U16)</f>
        <v>0</v>
      </c>
      <c r="S16" s="77" t="s">
        <v>40</v>
      </c>
      <c r="T16" s="77" t="s">
        <v>40</v>
      </c>
      <c r="U16" s="82"/>
      <c r="W16" s="117">
        <f>SUM(X16:Z16)</f>
        <v>0</v>
      </c>
      <c r="X16" s="77" t="s">
        <v>40</v>
      </c>
      <c r="Y16" s="77" t="s">
        <v>40</v>
      </c>
      <c r="Z16" s="82"/>
      <c r="AB16" s="117">
        <f>SUM(AC16:AE16)</f>
        <v>0</v>
      </c>
      <c r="AC16" s="77" t="s">
        <v>40</v>
      </c>
      <c r="AD16" s="77" t="s">
        <v>40</v>
      </c>
      <c r="AE16" s="82"/>
      <c r="AG16" s="117">
        <f>SUM(AH16:AJ16)</f>
        <v>0</v>
      </c>
      <c r="AH16" s="77" t="s">
        <v>40</v>
      </c>
      <c r="AI16" s="77" t="s">
        <v>40</v>
      </c>
      <c r="AJ16" s="82"/>
      <c r="AL16" s="117">
        <f>SUM(AM16:AO16)</f>
        <v>0</v>
      </c>
      <c r="AM16" s="77" t="s">
        <v>40</v>
      </c>
      <c r="AN16" s="77" t="s">
        <v>40</v>
      </c>
      <c r="AO16" s="82"/>
    </row>
    <row r="17" spans="3:41" s="67" customFormat="1" ht="20.100000000000001" customHeight="1" x14ac:dyDescent="0.15">
      <c r="C17" s="289"/>
      <c r="D17" s="290"/>
      <c r="E17" s="302"/>
      <c r="F17" s="121"/>
      <c r="G17" s="232" t="s">
        <v>147</v>
      </c>
      <c r="H17" s="117">
        <f>SUM(I17:K17)</f>
        <v>0</v>
      </c>
      <c r="I17" s="77" t="s">
        <v>40</v>
      </c>
      <c r="J17" s="77" t="s">
        <v>40</v>
      </c>
      <c r="K17" s="82"/>
      <c r="M17" s="117">
        <f>SUM(N17:P17)</f>
        <v>0</v>
      </c>
      <c r="N17" s="77" t="s">
        <v>40</v>
      </c>
      <c r="O17" s="77" t="s">
        <v>40</v>
      </c>
      <c r="P17" s="82"/>
      <c r="R17" s="117">
        <f>SUM(S17:U17)</f>
        <v>0</v>
      </c>
      <c r="S17" s="77" t="s">
        <v>40</v>
      </c>
      <c r="T17" s="77" t="s">
        <v>40</v>
      </c>
      <c r="U17" s="82"/>
      <c r="W17" s="117">
        <f>SUM(X17:Z17)</f>
        <v>0</v>
      </c>
      <c r="X17" s="77" t="s">
        <v>40</v>
      </c>
      <c r="Y17" s="77" t="s">
        <v>40</v>
      </c>
      <c r="Z17" s="82"/>
      <c r="AB17" s="117">
        <f>SUM(AC17:AE17)</f>
        <v>0</v>
      </c>
      <c r="AC17" s="77" t="s">
        <v>40</v>
      </c>
      <c r="AD17" s="77" t="s">
        <v>40</v>
      </c>
      <c r="AE17" s="82"/>
      <c r="AG17" s="117">
        <f>SUM(AH17:AJ17)</f>
        <v>0</v>
      </c>
      <c r="AH17" s="77" t="s">
        <v>40</v>
      </c>
      <c r="AI17" s="77" t="s">
        <v>40</v>
      </c>
      <c r="AJ17" s="82"/>
      <c r="AL17" s="117">
        <f>SUM(AM17:AO17)</f>
        <v>0</v>
      </c>
      <c r="AM17" s="77" t="s">
        <v>40</v>
      </c>
      <c r="AN17" s="77" t="s">
        <v>40</v>
      </c>
      <c r="AO17" s="82"/>
    </row>
    <row r="18" spans="3:41" s="67" customFormat="1" ht="20.100000000000001" customHeight="1" x14ac:dyDescent="0.15">
      <c r="C18" s="289"/>
      <c r="D18" s="290"/>
      <c r="E18" s="302"/>
      <c r="F18" s="121"/>
      <c r="G18" s="232" t="s">
        <v>247</v>
      </c>
      <c r="H18" s="117">
        <f>SUM(I18:K18)</f>
        <v>0</v>
      </c>
      <c r="I18" s="77"/>
      <c r="J18" s="77"/>
      <c r="K18" s="82"/>
      <c r="M18" s="117">
        <f>SUM(N18:P18)</f>
        <v>0</v>
      </c>
      <c r="N18" s="77"/>
      <c r="O18" s="77"/>
      <c r="P18" s="82"/>
      <c r="R18" s="117">
        <f>SUM(S18:U18)</f>
        <v>0</v>
      </c>
      <c r="S18" s="77"/>
      <c r="T18" s="77"/>
      <c r="U18" s="82"/>
      <c r="W18" s="117">
        <f>SUM(X18:Z18)</f>
        <v>0</v>
      </c>
      <c r="X18" s="77"/>
      <c r="Y18" s="77"/>
      <c r="Z18" s="82"/>
      <c r="AB18" s="117">
        <f>SUM(AC18:AE18)</f>
        <v>0</v>
      </c>
      <c r="AC18" s="77"/>
      <c r="AD18" s="77"/>
      <c r="AE18" s="82"/>
      <c r="AG18" s="117">
        <f>SUM(AH18:AJ18)</f>
        <v>0</v>
      </c>
      <c r="AH18" s="77"/>
      <c r="AI18" s="77"/>
      <c r="AJ18" s="82"/>
      <c r="AL18" s="117">
        <f>SUM(AM18:AO18)</f>
        <v>0</v>
      </c>
      <c r="AM18" s="77"/>
      <c r="AN18" s="77"/>
      <c r="AO18" s="82"/>
    </row>
    <row r="19" spans="3:41" s="67" customFormat="1" ht="20.100000000000001" customHeight="1" x14ac:dyDescent="0.15">
      <c r="C19" s="289"/>
      <c r="D19" s="290"/>
      <c r="E19" s="302"/>
      <c r="F19" s="76"/>
      <c r="G19" s="232" t="s">
        <v>248</v>
      </c>
      <c r="H19" s="117">
        <f>SUM(I19:K19)</f>
        <v>0</v>
      </c>
      <c r="I19" s="77" t="s">
        <v>40</v>
      </c>
      <c r="J19" s="77" t="s">
        <v>40</v>
      </c>
      <c r="K19" s="82"/>
      <c r="M19" s="117">
        <f>SUM(N19:P19)</f>
        <v>0</v>
      </c>
      <c r="N19" s="77" t="s">
        <v>40</v>
      </c>
      <c r="O19" s="77" t="s">
        <v>40</v>
      </c>
      <c r="P19" s="82"/>
      <c r="R19" s="117">
        <f>SUM(S19:U19)</f>
        <v>0</v>
      </c>
      <c r="S19" s="77" t="s">
        <v>40</v>
      </c>
      <c r="T19" s="77" t="s">
        <v>40</v>
      </c>
      <c r="U19" s="82"/>
      <c r="W19" s="117">
        <f>SUM(X19:Z19)</f>
        <v>0</v>
      </c>
      <c r="X19" s="77" t="s">
        <v>40</v>
      </c>
      <c r="Y19" s="77" t="s">
        <v>40</v>
      </c>
      <c r="Z19" s="82"/>
      <c r="AB19" s="117">
        <f>SUM(AC19:AE19)</f>
        <v>0</v>
      </c>
      <c r="AC19" s="77" t="s">
        <v>40</v>
      </c>
      <c r="AD19" s="77" t="s">
        <v>40</v>
      </c>
      <c r="AE19" s="82"/>
      <c r="AG19" s="117">
        <f>SUM(AH19:AJ19)</f>
        <v>0</v>
      </c>
      <c r="AH19" s="77" t="s">
        <v>40</v>
      </c>
      <c r="AI19" s="77" t="s">
        <v>40</v>
      </c>
      <c r="AJ19" s="82"/>
      <c r="AL19" s="117">
        <f>SUM(AM19:AO19)</f>
        <v>0</v>
      </c>
      <c r="AM19" s="77" t="s">
        <v>40</v>
      </c>
      <c r="AN19" s="77" t="s">
        <v>40</v>
      </c>
      <c r="AO19" s="82"/>
    </row>
    <row r="20" spans="3:41" s="67" customFormat="1" ht="20.100000000000001" customHeight="1" x14ac:dyDescent="0.15">
      <c r="C20" s="289"/>
      <c r="D20" s="290"/>
      <c r="E20" s="302"/>
      <c r="F20" s="122" t="s">
        <v>91</v>
      </c>
      <c r="G20" s="124"/>
      <c r="H20" s="117">
        <f>SUM(I20:K20)</f>
        <v>0</v>
      </c>
      <c r="I20" s="77">
        <f>SUM(I21:I24)</f>
        <v>0</v>
      </c>
      <c r="J20" s="77">
        <f>SUM(J21:J24)</f>
        <v>0</v>
      </c>
      <c r="K20" s="77">
        <f>SUM(K21:K24)</f>
        <v>0</v>
      </c>
      <c r="M20" s="117">
        <f>SUM(N20:P20)</f>
        <v>0</v>
      </c>
      <c r="N20" s="77">
        <f>SUM(N21:N24)</f>
        <v>0</v>
      </c>
      <c r="O20" s="77">
        <f>SUM(O21:O24)</f>
        <v>0</v>
      </c>
      <c r="P20" s="77">
        <f>SUM(P21:P24)</f>
        <v>0</v>
      </c>
      <c r="R20" s="117">
        <f>SUM(S20:U20)</f>
        <v>0</v>
      </c>
      <c r="S20" s="77">
        <f>SUM(S21:S24)</f>
        <v>0</v>
      </c>
      <c r="T20" s="77">
        <f>SUM(T21:T24)</f>
        <v>0</v>
      </c>
      <c r="U20" s="77">
        <f>SUM(U21:U24)</f>
        <v>0</v>
      </c>
      <c r="W20" s="117">
        <f>SUM(X20:Z20)</f>
        <v>0</v>
      </c>
      <c r="X20" s="77">
        <f>SUM(X21:X24)</f>
        <v>0</v>
      </c>
      <c r="Y20" s="77">
        <f>SUM(Y21:Y24)</f>
        <v>0</v>
      </c>
      <c r="Z20" s="77">
        <f>SUM(Z21:Z24)</f>
        <v>0</v>
      </c>
      <c r="AB20" s="117">
        <f>SUM(AC20:AE20)</f>
        <v>0</v>
      </c>
      <c r="AC20" s="77">
        <f>SUM(AC21:AC24)</f>
        <v>0</v>
      </c>
      <c r="AD20" s="77">
        <f>SUM(AD21:AD24)</f>
        <v>0</v>
      </c>
      <c r="AE20" s="77">
        <f>SUM(AE21:AE24)</f>
        <v>0</v>
      </c>
      <c r="AG20" s="117">
        <f>SUM(AH20:AJ20)</f>
        <v>0</v>
      </c>
      <c r="AH20" s="77">
        <f>SUM(AH21:AH24)</f>
        <v>0</v>
      </c>
      <c r="AI20" s="77">
        <f>SUM(AI21:AI24)</f>
        <v>0</v>
      </c>
      <c r="AJ20" s="77">
        <f>SUM(AJ21:AJ24)</f>
        <v>0</v>
      </c>
      <c r="AL20" s="117">
        <f>SUM(AM20:AO20)</f>
        <v>0</v>
      </c>
      <c r="AM20" s="77">
        <f>SUM(AM21:AM24)</f>
        <v>0</v>
      </c>
      <c r="AN20" s="77">
        <f>SUM(AN21:AN24)</f>
        <v>0</v>
      </c>
      <c r="AO20" s="77">
        <f>SUM(AO21:AO24)</f>
        <v>0</v>
      </c>
    </row>
    <row r="21" spans="3:41" s="67" customFormat="1" ht="20.100000000000001" customHeight="1" x14ac:dyDescent="0.15">
      <c r="C21" s="289"/>
      <c r="D21" s="290"/>
      <c r="E21" s="302"/>
      <c r="F21" s="121" t="s">
        <v>193</v>
      </c>
      <c r="G21" s="222" t="s">
        <v>340</v>
      </c>
      <c r="H21" s="117">
        <f t="shared" si="13"/>
        <v>0</v>
      </c>
      <c r="I21" s="82"/>
      <c r="J21" s="82"/>
      <c r="K21" s="82"/>
      <c r="M21" s="117">
        <f t="shared" ref="M21" si="20">SUM(N21:P21)</f>
        <v>0</v>
      </c>
      <c r="N21" s="82"/>
      <c r="O21" s="82"/>
      <c r="P21" s="82"/>
      <c r="R21" s="117">
        <f t="shared" ref="R21" si="21">SUM(S21:U21)</f>
        <v>0</v>
      </c>
      <c r="S21" s="82"/>
      <c r="T21" s="82"/>
      <c r="U21" s="82"/>
      <c r="W21" s="117">
        <f t="shared" ref="W21" si="22">SUM(X21:Z21)</f>
        <v>0</v>
      </c>
      <c r="X21" s="82"/>
      <c r="Y21" s="82"/>
      <c r="Z21" s="82"/>
      <c r="AB21" s="117">
        <f t="shared" ref="AB21" si="23">SUM(AC21:AE21)</f>
        <v>0</v>
      </c>
      <c r="AC21" s="82"/>
      <c r="AD21" s="82"/>
      <c r="AE21" s="82"/>
      <c r="AG21" s="117">
        <f t="shared" ref="AG21" si="24">SUM(AH21:AJ21)</f>
        <v>0</v>
      </c>
      <c r="AH21" s="82"/>
      <c r="AI21" s="82"/>
      <c r="AJ21" s="82"/>
      <c r="AL21" s="117">
        <f t="shared" ref="AL21" si="25">SUM(AM21:AO21)</f>
        <v>0</v>
      </c>
      <c r="AM21" s="82"/>
      <c r="AN21" s="82"/>
      <c r="AO21" s="82"/>
    </row>
    <row r="22" spans="3:41" s="67" customFormat="1" ht="20.100000000000001" customHeight="1" x14ac:dyDescent="0.15">
      <c r="C22" s="289"/>
      <c r="D22" s="290"/>
      <c r="E22" s="302"/>
      <c r="F22" s="121"/>
      <c r="G22" s="222" t="s">
        <v>341</v>
      </c>
      <c r="H22" s="117">
        <f>SUM(I22:K22)</f>
        <v>0</v>
      </c>
      <c r="I22" s="82"/>
      <c r="J22" s="77" t="s">
        <v>40</v>
      </c>
      <c r="K22" s="82"/>
      <c r="M22" s="117">
        <f>SUM(N22:P22)</f>
        <v>0</v>
      </c>
      <c r="N22" s="82"/>
      <c r="O22" s="77" t="s">
        <v>40</v>
      </c>
      <c r="P22" s="82"/>
      <c r="R22" s="117">
        <f>SUM(S22:U22)</f>
        <v>0</v>
      </c>
      <c r="S22" s="82"/>
      <c r="T22" s="77" t="s">
        <v>40</v>
      </c>
      <c r="U22" s="82"/>
      <c r="W22" s="117">
        <f>SUM(X22:Z22)</f>
        <v>0</v>
      </c>
      <c r="X22" s="82"/>
      <c r="Y22" s="77" t="s">
        <v>40</v>
      </c>
      <c r="Z22" s="82"/>
      <c r="AB22" s="117">
        <f>SUM(AC22:AE22)</f>
        <v>0</v>
      </c>
      <c r="AC22" s="82"/>
      <c r="AD22" s="77" t="s">
        <v>40</v>
      </c>
      <c r="AE22" s="82"/>
      <c r="AG22" s="117">
        <f>SUM(AH22:AJ22)</f>
        <v>0</v>
      </c>
      <c r="AH22" s="82"/>
      <c r="AI22" s="77" t="s">
        <v>40</v>
      </c>
      <c r="AJ22" s="82"/>
      <c r="AL22" s="117">
        <f>SUM(AM22:AO22)</f>
        <v>0</v>
      </c>
      <c r="AM22" s="82"/>
      <c r="AN22" s="77" t="s">
        <v>40</v>
      </c>
      <c r="AO22" s="82"/>
    </row>
    <row r="23" spans="3:41" s="67" customFormat="1" ht="20.100000000000001" customHeight="1" x14ac:dyDescent="0.15">
      <c r="C23" s="289"/>
      <c r="D23" s="290"/>
      <c r="E23" s="302"/>
      <c r="F23" s="121"/>
      <c r="G23" s="222" t="s">
        <v>342</v>
      </c>
      <c r="H23" s="117">
        <f>SUM(I23:K23)</f>
        <v>0</v>
      </c>
      <c r="I23" s="77" t="s">
        <v>40</v>
      </c>
      <c r="J23" s="77" t="s">
        <v>40</v>
      </c>
      <c r="K23" s="82"/>
      <c r="M23" s="117">
        <f>SUM(N23:P23)</f>
        <v>0</v>
      </c>
      <c r="N23" s="77" t="s">
        <v>40</v>
      </c>
      <c r="O23" s="77" t="s">
        <v>40</v>
      </c>
      <c r="P23" s="82"/>
      <c r="R23" s="117">
        <f>SUM(S23:U23)</f>
        <v>0</v>
      </c>
      <c r="S23" s="77" t="s">
        <v>40</v>
      </c>
      <c r="T23" s="77" t="s">
        <v>40</v>
      </c>
      <c r="U23" s="82"/>
      <c r="W23" s="117">
        <f>SUM(X23:Z23)</f>
        <v>0</v>
      </c>
      <c r="X23" s="77" t="s">
        <v>40</v>
      </c>
      <c r="Y23" s="77" t="s">
        <v>40</v>
      </c>
      <c r="Z23" s="82"/>
      <c r="AB23" s="117">
        <f>SUM(AC23:AE23)</f>
        <v>0</v>
      </c>
      <c r="AC23" s="77" t="s">
        <v>40</v>
      </c>
      <c r="AD23" s="77" t="s">
        <v>40</v>
      </c>
      <c r="AE23" s="82"/>
      <c r="AG23" s="117">
        <f>SUM(AH23:AJ23)</f>
        <v>0</v>
      </c>
      <c r="AH23" s="77" t="s">
        <v>40</v>
      </c>
      <c r="AI23" s="77" t="s">
        <v>40</v>
      </c>
      <c r="AJ23" s="82"/>
      <c r="AL23" s="117">
        <f>SUM(AM23:AO23)</f>
        <v>0</v>
      </c>
      <c r="AM23" s="77" t="s">
        <v>40</v>
      </c>
      <c r="AN23" s="77" t="s">
        <v>40</v>
      </c>
      <c r="AO23" s="82"/>
    </row>
    <row r="24" spans="3:41" s="67" customFormat="1" ht="20.100000000000001" customHeight="1" x14ac:dyDescent="0.15">
      <c r="C24" s="289"/>
      <c r="D24" s="290"/>
      <c r="E24" s="302"/>
      <c r="F24" s="76"/>
      <c r="G24" s="222" t="s">
        <v>194</v>
      </c>
      <c r="H24" s="117">
        <f t="shared" si="13"/>
        <v>0</v>
      </c>
      <c r="I24" s="77" t="s">
        <v>40</v>
      </c>
      <c r="J24" s="77" t="s">
        <v>40</v>
      </c>
      <c r="K24" s="82"/>
      <c r="M24" s="117">
        <f t="shared" ref="M24" si="26">SUM(N24:P24)</f>
        <v>0</v>
      </c>
      <c r="N24" s="77" t="s">
        <v>40</v>
      </c>
      <c r="O24" s="77" t="s">
        <v>40</v>
      </c>
      <c r="P24" s="82"/>
      <c r="R24" s="117">
        <f t="shared" ref="R24" si="27">SUM(S24:U24)</f>
        <v>0</v>
      </c>
      <c r="S24" s="77" t="s">
        <v>40</v>
      </c>
      <c r="T24" s="77" t="s">
        <v>40</v>
      </c>
      <c r="U24" s="82"/>
      <c r="W24" s="117">
        <f t="shared" ref="W24" si="28">SUM(X24:Z24)</f>
        <v>0</v>
      </c>
      <c r="X24" s="77" t="s">
        <v>40</v>
      </c>
      <c r="Y24" s="77" t="s">
        <v>40</v>
      </c>
      <c r="Z24" s="82"/>
      <c r="AB24" s="117">
        <f t="shared" ref="AB24" si="29">SUM(AC24:AE24)</f>
        <v>0</v>
      </c>
      <c r="AC24" s="77" t="s">
        <v>40</v>
      </c>
      <c r="AD24" s="77" t="s">
        <v>40</v>
      </c>
      <c r="AE24" s="82"/>
      <c r="AG24" s="117">
        <f t="shared" ref="AG24" si="30">SUM(AH24:AJ24)</f>
        <v>0</v>
      </c>
      <c r="AH24" s="77" t="s">
        <v>40</v>
      </c>
      <c r="AI24" s="77" t="s">
        <v>40</v>
      </c>
      <c r="AJ24" s="82"/>
      <c r="AL24" s="117">
        <f t="shared" ref="AL24" si="31">SUM(AM24:AO24)</f>
        <v>0</v>
      </c>
      <c r="AM24" s="77" t="s">
        <v>40</v>
      </c>
      <c r="AN24" s="77" t="s">
        <v>40</v>
      </c>
      <c r="AO24" s="82"/>
    </row>
    <row r="25" spans="3:41" s="67" customFormat="1" ht="20.100000000000001" customHeight="1" x14ac:dyDescent="0.15">
      <c r="C25" s="289"/>
      <c r="D25" s="290"/>
      <c r="E25" s="303"/>
      <c r="F25" s="80" t="s">
        <v>143</v>
      </c>
      <c r="G25" s="70"/>
      <c r="H25" s="77" t="e">
        <f>SUM(#REF!,H8,H20)</f>
        <v>#REF!</v>
      </c>
      <c r="I25" s="77" t="e">
        <f>SUM(#REF!,I8,I20)</f>
        <v>#REF!</v>
      </c>
      <c r="J25" s="77" t="e">
        <f>SUM(#REF!,J8,J20)</f>
        <v>#REF!</v>
      </c>
      <c r="K25" s="77" t="e">
        <f>SUM(#REF!,K8,K20)</f>
        <v>#REF!</v>
      </c>
      <c r="M25" s="77" t="e">
        <f>SUM(#REF!,M8,M20)</f>
        <v>#REF!</v>
      </c>
      <c r="N25" s="77" t="e">
        <f>SUM(#REF!,N8,N20)</f>
        <v>#REF!</v>
      </c>
      <c r="O25" s="77" t="e">
        <f>SUM(#REF!,O8,O20)</f>
        <v>#REF!</v>
      </c>
      <c r="P25" s="77" t="e">
        <f>SUM(#REF!,P8,P20)</f>
        <v>#REF!</v>
      </c>
      <c r="R25" s="77" t="e">
        <f>SUM(#REF!,R8,R20)</f>
        <v>#REF!</v>
      </c>
      <c r="S25" s="77" t="e">
        <f>SUM(#REF!,S8,S20)</f>
        <v>#REF!</v>
      </c>
      <c r="T25" s="77" t="e">
        <f>SUM(#REF!,T8,T20)</f>
        <v>#REF!</v>
      </c>
      <c r="U25" s="77" t="e">
        <f>SUM(#REF!,U8,U20)</f>
        <v>#REF!</v>
      </c>
      <c r="W25" s="77" t="e">
        <f>SUM(#REF!,W8,W20)</f>
        <v>#REF!</v>
      </c>
      <c r="X25" s="77" t="e">
        <f>SUM(#REF!,X8,X20)</f>
        <v>#REF!</v>
      </c>
      <c r="Y25" s="77" t="e">
        <f>SUM(#REF!,Y8,Y20)</f>
        <v>#REF!</v>
      </c>
      <c r="Z25" s="77" t="e">
        <f>SUM(#REF!,Z8,Z20)</f>
        <v>#REF!</v>
      </c>
      <c r="AB25" s="77" t="e">
        <f>SUM(#REF!,AB8,AB20)</f>
        <v>#REF!</v>
      </c>
      <c r="AC25" s="77" t="e">
        <f>SUM(#REF!,AC8,AC20)</f>
        <v>#REF!</v>
      </c>
      <c r="AD25" s="77" t="e">
        <f>SUM(#REF!,AD8,AD20)</f>
        <v>#REF!</v>
      </c>
      <c r="AE25" s="77" t="e">
        <f>SUM(#REF!,AE8,AE20)</f>
        <v>#REF!</v>
      </c>
      <c r="AG25" s="77" t="e">
        <f>SUM(#REF!,AG8,AG20)</f>
        <v>#REF!</v>
      </c>
      <c r="AH25" s="77" t="e">
        <f>SUM(#REF!,AH8,AH20)</f>
        <v>#REF!</v>
      </c>
      <c r="AI25" s="77" t="e">
        <f>SUM(#REF!,AI8,AI20)</f>
        <v>#REF!</v>
      </c>
      <c r="AJ25" s="77" t="e">
        <f>SUM(#REF!,AJ8,AJ20)</f>
        <v>#REF!</v>
      </c>
      <c r="AL25" s="77" t="e">
        <f>SUM(#REF!,AL8,AL20)</f>
        <v>#REF!</v>
      </c>
      <c r="AM25" s="77" t="e">
        <f>SUM(#REF!,AM8,AM20)</f>
        <v>#REF!</v>
      </c>
      <c r="AN25" s="77" t="e">
        <f>SUM(#REF!,AN8,AN20)</f>
        <v>#REF!</v>
      </c>
      <c r="AO25" s="77" t="e">
        <f>SUM(#REF!,AO8,AO20)</f>
        <v>#REF!</v>
      </c>
    </row>
    <row r="26" spans="3:41" s="67" customFormat="1" ht="20.100000000000001" customHeight="1" x14ac:dyDescent="0.15">
      <c r="C26" s="289"/>
      <c r="D26" s="290"/>
      <c r="E26" s="301" t="s">
        <v>64</v>
      </c>
      <c r="F26" s="222" t="s">
        <v>183</v>
      </c>
      <c r="G26" s="75"/>
      <c r="H26" s="117">
        <f>SUM(I26:K26)</f>
        <v>0</v>
      </c>
      <c r="I26" s="82"/>
      <c r="J26" s="77" t="s">
        <v>40</v>
      </c>
      <c r="K26" s="82"/>
      <c r="M26" s="117">
        <f>SUM(N26:P26)</f>
        <v>0</v>
      </c>
      <c r="N26" s="82"/>
      <c r="O26" s="77" t="s">
        <v>40</v>
      </c>
      <c r="P26" s="82"/>
      <c r="R26" s="117">
        <f>SUM(S26:U26)</f>
        <v>0</v>
      </c>
      <c r="S26" s="82"/>
      <c r="T26" s="77" t="s">
        <v>40</v>
      </c>
      <c r="U26" s="82"/>
      <c r="W26" s="117">
        <f>SUM(X26:Z26)</f>
        <v>0</v>
      </c>
      <c r="X26" s="82"/>
      <c r="Y26" s="77" t="s">
        <v>40</v>
      </c>
      <c r="Z26" s="82"/>
      <c r="AB26" s="117">
        <f>SUM(AC26:AE26)</f>
        <v>0</v>
      </c>
      <c r="AC26" s="82"/>
      <c r="AD26" s="77" t="s">
        <v>40</v>
      </c>
      <c r="AE26" s="82"/>
      <c r="AG26" s="117">
        <f>SUM(AH26:AJ26)</f>
        <v>0</v>
      </c>
      <c r="AH26" s="82"/>
      <c r="AI26" s="77" t="s">
        <v>40</v>
      </c>
      <c r="AJ26" s="82"/>
      <c r="AL26" s="117">
        <f>SUM(AM26:AO26)</f>
        <v>0</v>
      </c>
      <c r="AM26" s="82"/>
      <c r="AN26" s="77" t="s">
        <v>40</v>
      </c>
      <c r="AO26" s="82"/>
    </row>
    <row r="27" spans="3:41" s="67" customFormat="1" ht="20.100000000000001" customHeight="1" x14ac:dyDescent="0.15">
      <c r="C27" s="289"/>
      <c r="D27" s="290"/>
      <c r="E27" s="302"/>
      <c r="F27" s="75" t="s">
        <v>7</v>
      </c>
      <c r="G27" s="75"/>
      <c r="H27" s="117">
        <f t="shared" ref="H27:H39" si="32">SUM(I27:K27)</f>
        <v>0</v>
      </c>
      <c r="I27" s="82"/>
      <c r="J27" s="77" t="s">
        <v>40</v>
      </c>
      <c r="K27" s="77" t="s">
        <v>40</v>
      </c>
      <c r="M27" s="117">
        <f t="shared" ref="M27:M35" si="33">SUM(N27:P27)</f>
        <v>0</v>
      </c>
      <c r="N27" s="82"/>
      <c r="O27" s="77" t="s">
        <v>40</v>
      </c>
      <c r="P27" s="77" t="s">
        <v>40</v>
      </c>
      <c r="R27" s="117">
        <f t="shared" ref="R27:R35" si="34">SUM(S27:U27)</f>
        <v>0</v>
      </c>
      <c r="S27" s="82"/>
      <c r="T27" s="77" t="s">
        <v>40</v>
      </c>
      <c r="U27" s="77" t="s">
        <v>40</v>
      </c>
      <c r="W27" s="117">
        <f t="shared" ref="W27:W35" si="35">SUM(X27:Z27)</f>
        <v>0</v>
      </c>
      <c r="X27" s="82"/>
      <c r="Y27" s="77" t="s">
        <v>40</v>
      </c>
      <c r="Z27" s="77" t="s">
        <v>40</v>
      </c>
      <c r="AB27" s="117">
        <f t="shared" ref="AB27:AB35" si="36">SUM(AC27:AE27)</f>
        <v>0</v>
      </c>
      <c r="AC27" s="82"/>
      <c r="AD27" s="77" t="s">
        <v>40</v>
      </c>
      <c r="AE27" s="77" t="s">
        <v>40</v>
      </c>
      <c r="AG27" s="117">
        <f t="shared" ref="AG27:AG35" si="37">SUM(AH27:AJ27)</f>
        <v>0</v>
      </c>
      <c r="AH27" s="82"/>
      <c r="AI27" s="77" t="s">
        <v>40</v>
      </c>
      <c r="AJ27" s="77" t="s">
        <v>40</v>
      </c>
      <c r="AL27" s="117">
        <f t="shared" ref="AL27:AL35" si="38">SUM(AM27:AO27)</f>
        <v>0</v>
      </c>
      <c r="AM27" s="82"/>
      <c r="AN27" s="77" t="s">
        <v>40</v>
      </c>
      <c r="AO27" s="77" t="s">
        <v>40</v>
      </c>
    </row>
    <row r="28" spans="3:41" s="67" customFormat="1" ht="20.100000000000001" customHeight="1" x14ac:dyDescent="0.15">
      <c r="C28" s="289"/>
      <c r="D28" s="290"/>
      <c r="E28" s="302"/>
      <c r="F28" s="75" t="s">
        <v>104</v>
      </c>
      <c r="G28" s="75"/>
      <c r="H28" s="117">
        <f t="shared" si="32"/>
        <v>0</v>
      </c>
      <c r="I28" s="77" t="s">
        <v>40</v>
      </c>
      <c r="J28" s="82"/>
      <c r="K28" s="77" t="s">
        <v>40</v>
      </c>
      <c r="M28" s="117">
        <f t="shared" si="33"/>
        <v>0</v>
      </c>
      <c r="N28" s="77" t="s">
        <v>40</v>
      </c>
      <c r="O28" s="82"/>
      <c r="P28" s="77" t="s">
        <v>40</v>
      </c>
      <c r="R28" s="117">
        <f t="shared" si="34"/>
        <v>0</v>
      </c>
      <c r="S28" s="77" t="s">
        <v>40</v>
      </c>
      <c r="T28" s="82"/>
      <c r="U28" s="77" t="s">
        <v>40</v>
      </c>
      <c r="W28" s="117">
        <f t="shared" si="35"/>
        <v>0</v>
      </c>
      <c r="X28" s="77" t="s">
        <v>40</v>
      </c>
      <c r="Y28" s="82"/>
      <c r="Z28" s="77" t="s">
        <v>40</v>
      </c>
      <c r="AB28" s="117">
        <f t="shared" si="36"/>
        <v>0</v>
      </c>
      <c r="AC28" s="77" t="s">
        <v>40</v>
      </c>
      <c r="AD28" s="82"/>
      <c r="AE28" s="77" t="s">
        <v>40</v>
      </c>
      <c r="AG28" s="117">
        <f t="shared" si="37"/>
        <v>0</v>
      </c>
      <c r="AH28" s="77" t="s">
        <v>40</v>
      </c>
      <c r="AI28" s="82"/>
      <c r="AJ28" s="77" t="s">
        <v>40</v>
      </c>
      <c r="AL28" s="117">
        <f t="shared" si="38"/>
        <v>0</v>
      </c>
      <c r="AM28" s="77" t="s">
        <v>40</v>
      </c>
      <c r="AN28" s="82"/>
      <c r="AO28" s="77" t="s">
        <v>40</v>
      </c>
    </row>
    <row r="29" spans="3:41" s="67" customFormat="1" ht="20.100000000000001" customHeight="1" x14ac:dyDescent="0.15">
      <c r="C29" s="289"/>
      <c r="D29" s="290"/>
      <c r="E29" s="302"/>
      <c r="F29" s="75" t="s">
        <v>2</v>
      </c>
      <c r="G29" s="75"/>
      <c r="H29" s="117">
        <f t="shared" si="32"/>
        <v>0</v>
      </c>
      <c r="I29" s="82"/>
      <c r="J29" s="77" t="s">
        <v>40</v>
      </c>
      <c r="K29" s="77" t="s">
        <v>40</v>
      </c>
      <c r="M29" s="117">
        <f t="shared" si="33"/>
        <v>0</v>
      </c>
      <c r="N29" s="82"/>
      <c r="O29" s="77" t="s">
        <v>40</v>
      </c>
      <c r="P29" s="77" t="s">
        <v>40</v>
      </c>
      <c r="R29" s="117">
        <f t="shared" si="34"/>
        <v>0</v>
      </c>
      <c r="S29" s="82"/>
      <c r="T29" s="77" t="s">
        <v>40</v>
      </c>
      <c r="U29" s="77" t="s">
        <v>40</v>
      </c>
      <c r="W29" s="117">
        <f t="shared" si="35"/>
        <v>0</v>
      </c>
      <c r="X29" s="82"/>
      <c r="Y29" s="77" t="s">
        <v>40</v>
      </c>
      <c r="Z29" s="77" t="s">
        <v>40</v>
      </c>
      <c r="AB29" s="117">
        <f t="shared" si="36"/>
        <v>0</v>
      </c>
      <c r="AC29" s="82"/>
      <c r="AD29" s="77" t="s">
        <v>40</v>
      </c>
      <c r="AE29" s="77" t="s">
        <v>40</v>
      </c>
      <c r="AG29" s="117">
        <f t="shared" si="37"/>
        <v>0</v>
      </c>
      <c r="AH29" s="82"/>
      <c r="AI29" s="77" t="s">
        <v>40</v>
      </c>
      <c r="AJ29" s="77" t="s">
        <v>40</v>
      </c>
      <c r="AL29" s="117">
        <f t="shared" si="38"/>
        <v>0</v>
      </c>
      <c r="AM29" s="82"/>
      <c r="AN29" s="77" t="s">
        <v>40</v>
      </c>
      <c r="AO29" s="77" t="s">
        <v>40</v>
      </c>
    </row>
    <row r="30" spans="3:41" s="67" customFormat="1" ht="20.100000000000001" customHeight="1" x14ac:dyDescent="0.15">
      <c r="C30" s="289"/>
      <c r="D30" s="290"/>
      <c r="E30" s="302"/>
      <c r="F30" s="75" t="s">
        <v>84</v>
      </c>
      <c r="G30" s="75"/>
      <c r="H30" s="117">
        <f t="shared" si="32"/>
        <v>0</v>
      </c>
      <c r="I30" s="82"/>
      <c r="J30" s="82"/>
      <c r="K30" s="82"/>
      <c r="M30" s="117">
        <f t="shared" si="33"/>
        <v>0</v>
      </c>
      <c r="N30" s="82"/>
      <c r="O30" s="82"/>
      <c r="P30" s="82"/>
      <c r="R30" s="117">
        <f t="shared" si="34"/>
        <v>0</v>
      </c>
      <c r="S30" s="82"/>
      <c r="T30" s="82"/>
      <c r="U30" s="82"/>
      <c r="W30" s="117">
        <f t="shared" si="35"/>
        <v>0</v>
      </c>
      <c r="X30" s="82"/>
      <c r="Y30" s="82"/>
      <c r="Z30" s="82"/>
      <c r="AB30" s="117">
        <f t="shared" si="36"/>
        <v>0</v>
      </c>
      <c r="AC30" s="82"/>
      <c r="AD30" s="82"/>
      <c r="AE30" s="82"/>
      <c r="AG30" s="117">
        <f t="shared" si="37"/>
        <v>0</v>
      </c>
      <c r="AH30" s="82"/>
      <c r="AI30" s="82"/>
      <c r="AJ30" s="82"/>
      <c r="AL30" s="117">
        <f t="shared" si="38"/>
        <v>0</v>
      </c>
      <c r="AM30" s="82"/>
      <c r="AN30" s="82"/>
      <c r="AO30" s="82"/>
    </row>
    <row r="31" spans="3:41" s="67" customFormat="1" ht="20.100000000000001" customHeight="1" x14ac:dyDescent="0.15">
      <c r="C31" s="289"/>
      <c r="D31" s="290"/>
      <c r="E31" s="302"/>
      <c r="F31" s="75" t="s">
        <v>77</v>
      </c>
      <c r="G31" s="75"/>
      <c r="H31" s="117">
        <f t="shared" si="32"/>
        <v>0</v>
      </c>
      <c r="I31" s="82"/>
      <c r="J31" s="77" t="s">
        <v>40</v>
      </c>
      <c r="K31" s="77" t="s">
        <v>40</v>
      </c>
      <c r="M31" s="117">
        <f t="shared" si="33"/>
        <v>0</v>
      </c>
      <c r="N31" s="82"/>
      <c r="O31" s="77" t="s">
        <v>40</v>
      </c>
      <c r="P31" s="77" t="s">
        <v>40</v>
      </c>
      <c r="R31" s="117">
        <f t="shared" si="34"/>
        <v>0</v>
      </c>
      <c r="S31" s="82"/>
      <c r="T31" s="77" t="s">
        <v>40</v>
      </c>
      <c r="U31" s="77" t="s">
        <v>40</v>
      </c>
      <c r="W31" s="117">
        <f t="shared" si="35"/>
        <v>0</v>
      </c>
      <c r="X31" s="82"/>
      <c r="Y31" s="77" t="s">
        <v>40</v>
      </c>
      <c r="Z31" s="77" t="s">
        <v>40</v>
      </c>
      <c r="AB31" s="117">
        <f t="shared" si="36"/>
        <v>0</v>
      </c>
      <c r="AC31" s="82"/>
      <c r="AD31" s="77" t="s">
        <v>40</v>
      </c>
      <c r="AE31" s="77" t="s">
        <v>40</v>
      </c>
      <c r="AG31" s="117">
        <f t="shared" si="37"/>
        <v>0</v>
      </c>
      <c r="AH31" s="82"/>
      <c r="AI31" s="77" t="s">
        <v>40</v>
      </c>
      <c r="AJ31" s="77" t="s">
        <v>40</v>
      </c>
      <c r="AL31" s="117">
        <f t="shared" si="38"/>
        <v>0</v>
      </c>
      <c r="AM31" s="82"/>
      <c r="AN31" s="77" t="s">
        <v>40</v>
      </c>
      <c r="AO31" s="77" t="s">
        <v>40</v>
      </c>
    </row>
    <row r="32" spans="3:41" s="67" customFormat="1" ht="20.100000000000001" customHeight="1" x14ac:dyDescent="0.15">
      <c r="C32" s="289"/>
      <c r="D32" s="290"/>
      <c r="E32" s="302"/>
      <c r="F32" s="75" t="s">
        <v>13</v>
      </c>
      <c r="G32" s="75"/>
      <c r="H32" s="117">
        <f t="shared" si="32"/>
        <v>0</v>
      </c>
      <c r="I32" s="82"/>
      <c r="J32" s="77" t="s">
        <v>40</v>
      </c>
      <c r="K32" s="77" t="s">
        <v>40</v>
      </c>
      <c r="M32" s="117">
        <f t="shared" si="33"/>
        <v>0</v>
      </c>
      <c r="N32" s="82"/>
      <c r="O32" s="77" t="s">
        <v>40</v>
      </c>
      <c r="P32" s="77" t="s">
        <v>40</v>
      </c>
      <c r="R32" s="117">
        <f t="shared" si="34"/>
        <v>0</v>
      </c>
      <c r="S32" s="82"/>
      <c r="T32" s="77" t="s">
        <v>40</v>
      </c>
      <c r="U32" s="77" t="s">
        <v>40</v>
      </c>
      <c r="W32" s="117">
        <f t="shared" si="35"/>
        <v>0</v>
      </c>
      <c r="X32" s="82"/>
      <c r="Y32" s="77" t="s">
        <v>40</v>
      </c>
      <c r="Z32" s="77" t="s">
        <v>40</v>
      </c>
      <c r="AB32" s="117">
        <f t="shared" si="36"/>
        <v>0</v>
      </c>
      <c r="AC32" s="82"/>
      <c r="AD32" s="77" t="s">
        <v>40</v>
      </c>
      <c r="AE32" s="77" t="s">
        <v>40</v>
      </c>
      <c r="AG32" s="117">
        <f t="shared" si="37"/>
        <v>0</v>
      </c>
      <c r="AH32" s="82"/>
      <c r="AI32" s="77" t="s">
        <v>40</v>
      </c>
      <c r="AJ32" s="77" t="s">
        <v>40</v>
      </c>
      <c r="AL32" s="117">
        <f t="shared" si="38"/>
        <v>0</v>
      </c>
      <c r="AM32" s="82"/>
      <c r="AN32" s="77" t="s">
        <v>40</v>
      </c>
      <c r="AO32" s="77" t="s">
        <v>40</v>
      </c>
    </row>
    <row r="33" spans="3:41" s="67" customFormat="1" ht="20.100000000000001" customHeight="1" x14ac:dyDescent="0.15">
      <c r="C33" s="289"/>
      <c r="D33" s="290"/>
      <c r="E33" s="302"/>
      <c r="F33" s="125" t="s">
        <v>58</v>
      </c>
      <c r="G33" s="75"/>
      <c r="H33" s="117">
        <f t="shared" si="32"/>
        <v>0</v>
      </c>
      <c r="I33" s="82"/>
      <c r="J33" s="77" t="s">
        <v>40</v>
      </c>
      <c r="K33" s="82"/>
      <c r="M33" s="117">
        <f t="shared" si="33"/>
        <v>0</v>
      </c>
      <c r="N33" s="82"/>
      <c r="O33" s="77" t="s">
        <v>40</v>
      </c>
      <c r="P33" s="82"/>
      <c r="R33" s="117">
        <f t="shared" si="34"/>
        <v>0</v>
      </c>
      <c r="S33" s="82"/>
      <c r="T33" s="77" t="s">
        <v>40</v>
      </c>
      <c r="U33" s="82"/>
      <c r="W33" s="117">
        <f t="shared" si="35"/>
        <v>0</v>
      </c>
      <c r="X33" s="82"/>
      <c r="Y33" s="77" t="s">
        <v>40</v>
      </c>
      <c r="Z33" s="82"/>
      <c r="AB33" s="117">
        <f t="shared" si="36"/>
        <v>0</v>
      </c>
      <c r="AC33" s="82"/>
      <c r="AD33" s="77" t="s">
        <v>40</v>
      </c>
      <c r="AE33" s="82"/>
      <c r="AG33" s="117">
        <f t="shared" si="37"/>
        <v>0</v>
      </c>
      <c r="AH33" s="82"/>
      <c r="AI33" s="77" t="s">
        <v>40</v>
      </c>
      <c r="AJ33" s="82"/>
      <c r="AL33" s="117">
        <f t="shared" si="38"/>
        <v>0</v>
      </c>
      <c r="AM33" s="82"/>
      <c r="AN33" s="77" t="s">
        <v>40</v>
      </c>
      <c r="AO33" s="82"/>
    </row>
    <row r="34" spans="3:41" s="67" customFormat="1" ht="20.100000000000001" customHeight="1" x14ac:dyDescent="0.15">
      <c r="C34" s="289"/>
      <c r="D34" s="290"/>
      <c r="E34" s="302"/>
      <c r="F34" s="222" t="s">
        <v>61</v>
      </c>
      <c r="G34" s="75"/>
      <c r="H34" s="117">
        <f t="shared" si="32"/>
        <v>0</v>
      </c>
      <c r="I34" s="82"/>
      <c r="J34" s="77" t="s">
        <v>40</v>
      </c>
      <c r="K34" s="77" t="s">
        <v>40</v>
      </c>
      <c r="M34" s="117">
        <f t="shared" si="33"/>
        <v>0</v>
      </c>
      <c r="N34" s="82"/>
      <c r="O34" s="77" t="s">
        <v>40</v>
      </c>
      <c r="P34" s="77" t="s">
        <v>40</v>
      </c>
      <c r="R34" s="117">
        <f t="shared" si="34"/>
        <v>0</v>
      </c>
      <c r="S34" s="82"/>
      <c r="T34" s="77" t="s">
        <v>40</v>
      </c>
      <c r="U34" s="77" t="s">
        <v>40</v>
      </c>
      <c r="W34" s="117">
        <f t="shared" si="35"/>
        <v>0</v>
      </c>
      <c r="X34" s="82"/>
      <c r="Y34" s="77" t="s">
        <v>40</v>
      </c>
      <c r="Z34" s="77" t="s">
        <v>40</v>
      </c>
      <c r="AB34" s="117">
        <f t="shared" si="36"/>
        <v>0</v>
      </c>
      <c r="AC34" s="82"/>
      <c r="AD34" s="77" t="s">
        <v>40</v>
      </c>
      <c r="AE34" s="77" t="s">
        <v>40</v>
      </c>
      <c r="AG34" s="117">
        <f t="shared" si="37"/>
        <v>0</v>
      </c>
      <c r="AH34" s="82"/>
      <c r="AI34" s="77" t="s">
        <v>40</v>
      </c>
      <c r="AJ34" s="77" t="s">
        <v>40</v>
      </c>
      <c r="AL34" s="117">
        <f t="shared" si="38"/>
        <v>0</v>
      </c>
      <c r="AM34" s="82"/>
      <c r="AN34" s="77" t="s">
        <v>40</v>
      </c>
      <c r="AO34" s="77" t="s">
        <v>40</v>
      </c>
    </row>
    <row r="35" spans="3:41" s="67" customFormat="1" ht="20.100000000000001" customHeight="1" x14ac:dyDescent="0.15">
      <c r="C35" s="289"/>
      <c r="D35" s="290"/>
      <c r="E35" s="302"/>
      <c r="F35" s="125" t="s">
        <v>184</v>
      </c>
      <c r="G35" s="75"/>
      <c r="H35" s="117">
        <f t="shared" si="32"/>
        <v>0</v>
      </c>
      <c r="I35" s="82"/>
      <c r="J35" s="77" t="s">
        <v>40</v>
      </c>
      <c r="K35" s="82"/>
      <c r="M35" s="117">
        <f t="shared" si="33"/>
        <v>0</v>
      </c>
      <c r="N35" s="82"/>
      <c r="O35" s="77" t="s">
        <v>40</v>
      </c>
      <c r="P35" s="82"/>
      <c r="R35" s="117">
        <f t="shared" si="34"/>
        <v>0</v>
      </c>
      <c r="S35" s="82"/>
      <c r="T35" s="77" t="s">
        <v>40</v>
      </c>
      <c r="U35" s="82"/>
      <c r="W35" s="117">
        <f t="shared" si="35"/>
        <v>0</v>
      </c>
      <c r="X35" s="82"/>
      <c r="Y35" s="77" t="s">
        <v>40</v>
      </c>
      <c r="Z35" s="82"/>
      <c r="AB35" s="117">
        <f t="shared" si="36"/>
        <v>0</v>
      </c>
      <c r="AC35" s="82"/>
      <c r="AD35" s="77" t="s">
        <v>40</v>
      </c>
      <c r="AE35" s="82"/>
      <c r="AG35" s="117">
        <f t="shared" si="37"/>
        <v>0</v>
      </c>
      <c r="AH35" s="82"/>
      <c r="AI35" s="77" t="s">
        <v>40</v>
      </c>
      <c r="AJ35" s="82"/>
      <c r="AL35" s="117">
        <f t="shared" si="38"/>
        <v>0</v>
      </c>
      <c r="AM35" s="82"/>
      <c r="AN35" s="77" t="s">
        <v>40</v>
      </c>
      <c r="AO35" s="82"/>
    </row>
    <row r="36" spans="3:41" s="67" customFormat="1" ht="20.100000000000001" customHeight="1" x14ac:dyDescent="0.15">
      <c r="C36" s="289"/>
      <c r="D36" s="290"/>
      <c r="E36" s="302"/>
      <c r="F36" s="233" t="s">
        <v>150</v>
      </c>
      <c r="G36" s="75"/>
      <c r="H36" s="117">
        <f>SUM(I36:K36)</f>
        <v>0</v>
      </c>
      <c r="I36" s="82"/>
      <c r="J36" s="82"/>
      <c r="K36" s="82"/>
      <c r="M36" s="117">
        <f>SUM(N36:P36)</f>
        <v>0</v>
      </c>
      <c r="N36" s="82"/>
      <c r="O36" s="82"/>
      <c r="P36" s="82"/>
      <c r="R36" s="117">
        <f>SUM(S36:U36)</f>
        <v>0</v>
      </c>
      <c r="S36" s="82"/>
      <c r="T36" s="82"/>
      <c r="U36" s="82"/>
      <c r="W36" s="117">
        <f>SUM(X36:Z36)</f>
        <v>0</v>
      </c>
      <c r="X36" s="82"/>
      <c r="Y36" s="82"/>
      <c r="Z36" s="82"/>
      <c r="AB36" s="117">
        <f>SUM(AC36:AE36)</f>
        <v>0</v>
      </c>
      <c r="AC36" s="82"/>
      <c r="AD36" s="82"/>
      <c r="AE36" s="82"/>
      <c r="AG36" s="117">
        <f>SUM(AH36:AJ36)</f>
        <v>0</v>
      </c>
      <c r="AH36" s="82"/>
      <c r="AI36" s="82"/>
      <c r="AJ36" s="82"/>
      <c r="AL36" s="117">
        <f>SUM(AM36:AO36)</f>
        <v>0</v>
      </c>
      <c r="AM36" s="82"/>
      <c r="AN36" s="82"/>
      <c r="AO36" s="82"/>
    </row>
    <row r="37" spans="3:41" s="67" customFormat="1" ht="20.100000000000001" customHeight="1" x14ac:dyDescent="0.15">
      <c r="C37" s="289"/>
      <c r="D37" s="290"/>
      <c r="E37" s="302"/>
      <c r="F37" s="222" t="s">
        <v>45</v>
      </c>
      <c r="G37" s="75"/>
      <c r="H37" s="117">
        <f t="shared" si="32"/>
        <v>0</v>
      </c>
      <c r="I37" s="82"/>
      <c r="J37" s="82"/>
      <c r="K37" s="77" t="s">
        <v>40</v>
      </c>
      <c r="M37" s="117">
        <f t="shared" ref="M37" si="39">SUM(N37:P37)</f>
        <v>0</v>
      </c>
      <c r="N37" s="82"/>
      <c r="O37" s="82"/>
      <c r="P37" s="77" t="s">
        <v>40</v>
      </c>
      <c r="R37" s="117">
        <f t="shared" ref="R37" si="40">SUM(S37:U37)</f>
        <v>0</v>
      </c>
      <c r="S37" s="82"/>
      <c r="T37" s="82"/>
      <c r="U37" s="77" t="s">
        <v>40</v>
      </c>
      <c r="W37" s="117">
        <f t="shared" ref="W37" si="41">SUM(X37:Z37)</f>
        <v>0</v>
      </c>
      <c r="X37" s="82"/>
      <c r="Y37" s="82"/>
      <c r="Z37" s="77" t="s">
        <v>40</v>
      </c>
      <c r="AB37" s="117">
        <f t="shared" ref="AB37" si="42">SUM(AC37:AE37)</f>
        <v>0</v>
      </c>
      <c r="AC37" s="82"/>
      <c r="AD37" s="82"/>
      <c r="AE37" s="77" t="s">
        <v>40</v>
      </c>
      <c r="AG37" s="117">
        <f t="shared" ref="AG37" si="43">SUM(AH37:AJ37)</f>
        <v>0</v>
      </c>
      <c r="AH37" s="82"/>
      <c r="AI37" s="82"/>
      <c r="AJ37" s="77" t="s">
        <v>40</v>
      </c>
      <c r="AL37" s="117">
        <f t="shared" ref="AL37" si="44">SUM(AM37:AO37)</f>
        <v>0</v>
      </c>
      <c r="AM37" s="82"/>
      <c r="AN37" s="82"/>
      <c r="AO37" s="77" t="s">
        <v>40</v>
      </c>
    </row>
    <row r="38" spans="3:41" s="67" customFormat="1" ht="20.100000000000001" customHeight="1" x14ac:dyDescent="0.15">
      <c r="C38" s="289"/>
      <c r="D38" s="290"/>
      <c r="E38" s="302"/>
      <c r="F38" s="125" t="s">
        <v>131</v>
      </c>
      <c r="G38" s="75"/>
      <c r="H38" s="117">
        <f>SUM(I38:K38)</f>
        <v>0</v>
      </c>
      <c r="I38" s="82"/>
      <c r="J38" s="77" t="s">
        <v>40</v>
      </c>
      <c r="K38" s="77" t="s">
        <v>40</v>
      </c>
      <c r="M38" s="117">
        <f>SUM(N38:P38)</f>
        <v>0</v>
      </c>
      <c r="N38" s="82"/>
      <c r="O38" s="77" t="s">
        <v>40</v>
      </c>
      <c r="P38" s="77" t="s">
        <v>40</v>
      </c>
      <c r="R38" s="117">
        <f>SUM(S38:U38)</f>
        <v>0</v>
      </c>
      <c r="S38" s="82"/>
      <c r="T38" s="77" t="s">
        <v>40</v>
      </c>
      <c r="U38" s="77" t="s">
        <v>40</v>
      </c>
      <c r="W38" s="117">
        <f>SUM(X38:Z38)</f>
        <v>0</v>
      </c>
      <c r="X38" s="82"/>
      <c r="Y38" s="77" t="s">
        <v>40</v>
      </c>
      <c r="Z38" s="77" t="s">
        <v>40</v>
      </c>
      <c r="AB38" s="117">
        <f>SUM(AC38:AE38)</f>
        <v>0</v>
      </c>
      <c r="AC38" s="82"/>
      <c r="AD38" s="77" t="s">
        <v>40</v>
      </c>
      <c r="AE38" s="77" t="s">
        <v>40</v>
      </c>
      <c r="AG38" s="117">
        <f>SUM(AH38:AJ38)</f>
        <v>0</v>
      </c>
      <c r="AH38" s="82"/>
      <c r="AI38" s="77" t="s">
        <v>40</v>
      </c>
      <c r="AJ38" s="77" t="s">
        <v>40</v>
      </c>
      <c r="AL38" s="117">
        <f>SUM(AM38:AO38)</f>
        <v>0</v>
      </c>
      <c r="AM38" s="82"/>
      <c r="AN38" s="77" t="s">
        <v>40</v>
      </c>
      <c r="AO38" s="77" t="s">
        <v>40</v>
      </c>
    </row>
    <row r="39" spans="3:41" s="67" customFormat="1" ht="20.100000000000001" customHeight="1" x14ac:dyDescent="0.15">
      <c r="C39" s="289"/>
      <c r="D39" s="290"/>
      <c r="E39" s="302"/>
      <c r="F39" s="75" t="s">
        <v>239</v>
      </c>
      <c r="G39" s="75"/>
      <c r="H39" s="117">
        <f t="shared" si="32"/>
        <v>0</v>
      </c>
      <c r="I39" s="77" t="s">
        <v>40</v>
      </c>
      <c r="J39" s="77" t="s">
        <v>40</v>
      </c>
      <c r="K39" s="82"/>
      <c r="M39" s="117">
        <f t="shared" ref="M39" si="45">SUM(N39:P39)</f>
        <v>0</v>
      </c>
      <c r="N39" s="77" t="s">
        <v>40</v>
      </c>
      <c r="O39" s="77" t="s">
        <v>40</v>
      </c>
      <c r="P39" s="82"/>
      <c r="R39" s="117">
        <f t="shared" ref="R39" si="46">SUM(S39:U39)</f>
        <v>0</v>
      </c>
      <c r="S39" s="77" t="s">
        <v>40</v>
      </c>
      <c r="T39" s="77" t="s">
        <v>40</v>
      </c>
      <c r="U39" s="82"/>
      <c r="W39" s="117">
        <f t="shared" ref="W39" si="47">SUM(X39:Z39)</f>
        <v>0</v>
      </c>
      <c r="X39" s="77" t="s">
        <v>40</v>
      </c>
      <c r="Y39" s="77" t="s">
        <v>40</v>
      </c>
      <c r="Z39" s="82"/>
      <c r="AB39" s="117">
        <f t="shared" ref="AB39" si="48">SUM(AC39:AE39)</f>
        <v>0</v>
      </c>
      <c r="AC39" s="77" t="s">
        <v>40</v>
      </c>
      <c r="AD39" s="77" t="s">
        <v>40</v>
      </c>
      <c r="AE39" s="82"/>
      <c r="AG39" s="117">
        <f t="shared" ref="AG39" si="49">SUM(AH39:AJ39)</f>
        <v>0</v>
      </c>
      <c r="AH39" s="77" t="s">
        <v>40</v>
      </c>
      <c r="AI39" s="77" t="s">
        <v>40</v>
      </c>
      <c r="AJ39" s="82"/>
      <c r="AL39" s="117">
        <f t="shared" ref="AL39" si="50">SUM(AM39:AO39)</f>
        <v>0</v>
      </c>
      <c r="AM39" s="77" t="s">
        <v>40</v>
      </c>
      <c r="AN39" s="77" t="s">
        <v>40</v>
      </c>
      <c r="AO39" s="82"/>
    </row>
    <row r="40" spans="3:41" s="67" customFormat="1" ht="20.100000000000001" customHeight="1" x14ac:dyDescent="0.15">
      <c r="C40" s="289"/>
      <c r="D40" s="290"/>
      <c r="E40" s="302"/>
      <c r="F40" s="78" t="s">
        <v>144</v>
      </c>
      <c r="G40" s="78"/>
      <c r="H40" s="77">
        <f>SUM(H26:H39)</f>
        <v>0</v>
      </c>
      <c r="I40" s="77">
        <f>SUM(I26:I39)</f>
        <v>0</v>
      </c>
      <c r="J40" s="77">
        <f>SUM(J26:J39)</f>
        <v>0</v>
      </c>
      <c r="K40" s="77">
        <f>SUM(K26:K39)</f>
        <v>0</v>
      </c>
      <c r="M40" s="77">
        <f>SUM(M26:M39)</f>
        <v>0</v>
      </c>
      <c r="N40" s="77">
        <f>SUM(N26:N39)</f>
        <v>0</v>
      </c>
      <c r="O40" s="77">
        <f>SUM(O26:O39)</f>
        <v>0</v>
      </c>
      <c r="P40" s="77">
        <f>SUM(P26:P39)</f>
        <v>0</v>
      </c>
      <c r="R40" s="77">
        <f>SUM(R26:R39)</f>
        <v>0</v>
      </c>
      <c r="S40" s="77">
        <f>SUM(S26:S39)</f>
        <v>0</v>
      </c>
      <c r="T40" s="77">
        <f>SUM(T26:T39)</f>
        <v>0</v>
      </c>
      <c r="U40" s="77">
        <f>SUM(U26:U39)</f>
        <v>0</v>
      </c>
      <c r="W40" s="77">
        <f>SUM(W26:W39)</f>
        <v>0</v>
      </c>
      <c r="X40" s="77">
        <f>SUM(X26:X39)</f>
        <v>0</v>
      </c>
      <c r="Y40" s="77">
        <f>SUM(Y26:Y39)</f>
        <v>0</v>
      </c>
      <c r="Z40" s="77">
        <f>SUM(Z26:Z39)</f>
        <v>0</v>
      </c>
      <c r="AB40" s="77">
        <f>SUM(AB26:AB39)</f>
        <v>0</v>
      </c>
      <c r="AC40" s="77">
        <f>SUM(AC26:AC39)</f>
        <v>0</v>
      </c>
      <c r="AD40" s="77">
        <f>SUM(AD26:AD39)</f>
        <v>0</v>
      </c>
      <c r="AE40" s="77">
        <f>SUM(AE26:AE39)</f>
        <v>0</v>
      </c>
      <c r="AG40" s="77">
        <f>SUM(AG26:AG39)</f>
        <v>0</v>
      </c>
      <c r="AH40" s="77">
        <f>SUM(AH26:AH39)</f>
        <v>0</v>
      </c>
      <c r="AI40" s="77">
        <f>SUM(AI26:AI39)</f>
        <v>0</v>
      </c>
      <c r="AJ40" s="77">
        <f>SUM(AJ26:AJ39)</f>
        <v>0</v>
      </c>
      <c r="AL40" s="77">
        <f>SUM(AL26:AL39)</f>
        <v>0</v>
      </c>
      <c r="AM40" s="77">
        <f>SUM(AM26:AM39)</f>
        <v>0</v>
      </c>
      <c r="AN40" s="77">
        <f>SUM(AN26:AN39)</f>
        <v>0</v>
      </c>
      <c r="AO40" s="77">
        <f>SUM(AO26:AO39)</f>
        <v>0</v>
      </c>
    </row>
    <row r="41" spans="3:41" s="67" customFormat="1" ht="20.100000000000001" customHeight="1" x14ac:dyDescent="0.15">
      <c r="C41" s="289"/>
      <c r="D41" s="290"/>
      <c r="E41" s="99" t="s">
        <v>343</v>
      </c>
      <c r="F41" s="100"/>
      <c r="G41" s="100"/>
      <c r="H41" s="101" t="e">
        <f>H25+H40</f>
        <v>#REF!</v>
      </c>
      <c r="I41" s="101" t="e">
        <f>I25+I40</f>
        <v>#REF!</v>
      </c>
      <c r="J41" s="101" t="e">
        <f>J25+J40</f>
        <v>#REF!</v>
      </c>
      <c r="K41" s="101" t="e">
        <f>K25+K40</f>
        <v>#REF!</v>
      </c>
      <c r="M41" s="101" t="e">
        <f>M25+M40</f>
        <v>#REF!</v>
      </c>
      <c r="N41" s="101" t="e">
        <f>N25+N40</f>
        <v>#REF!</v>
      </c>
      <c r="O41" s="101" t="e">
        <f>O25+O40</f>
        <v>#REF!</v>
      </c>
      <c r="P41" s="101" t="e">
        <f>P25+P40</f>
        <v>#REF!</v>
      </c>
      <c r="R41" s="101" t="e">
        <f>R25+R40</f>
        <v>#REF!</v>
      </c>
      <c r="S41" s="101" t="e">
        <f>S25+S40</f>
        <v>#REF!</v>
      </c>
      <c r="T41" s="101" t="e">
        <f>T25+T40</f>
        <v>#REF!</v>
      </c>
      <c r="U41" s="101" t="e">
        <f>U25+U40</f>
        <v>#REF!</v>
      </c>
      <c r="W41" s="101" t="e">
        <f>W25+W40</f>
        <v>#REF!</v>
      </c>
      <c r="X41" s="101" t="e">
        <f>X25+X40</f>
        <v>#REF!</v>
      </c>
      <c r="Y41" s="101" t="e">
        <f>Y25+Y40</f>
        <v>#REF!</v>
      </c>
      <c r="Z41" s="101" t="e">
        <f>Z25+Z40</f>
        <v>#REF!</v>
      </c>
      <c r="AB41" s="101" t="e">
        <f>AB25+AB40</f>
        <v>#REF!</v>
      </c>
      <c r="AC41" s="101" t="e">
        <f>AC25+AC40</f>
        <v>#REF!</v>
      </c>
      <c r="AD41" s="101" t="e">
        <f>AD25+AD40</f>
        <v>#REF!</v>
      </c>
      <c r="AE41" s="101" t="e">
        <f>AE25+AE40</f>
        <v>#REF!</v>
      </c>
      <c r="AG41" s="101" t="e">
        <f>AG25+AG40</f>
        <v>#REF!</v>
      </c>
      <c r="AH41" s="101" t="e">
        <f>AH25+AH40</f>
        <v>#REF!</v>
      </c>
      <c r="AI41" s="101" t="e">
        <f>AI25+AI40</f>
        <v>#REF!</v>
      </c>
      <c r="AJ41" s="101" t="e">
        <f>AJ25+AJ40</f>
        <v>#REF!</v>
      </c>
      <c r="AL41" s="101" t="e">
        <f>AL25+AL40</f>
        <v>#REF!</v>
      </c>
      <c r="AM41" s="101" t="e">
        <f>AM25+AM40</f>
        <v>#REF!</v>
      </c>
      <c r="AN41" s="101" t="e">
        <f>AN25+AN40</f>
        <v>#REF!</v>
      </c>
      <c r="AO41" s="101" t="e">
        <f>AO25+AO40</f>
        <v>#REF!</v>
      </c>
    </row>
    <row r="42" spans="3:41" s="67" customFormat="1" ht="20.100000000000001" customHeight="1" x14ac:dyDescent="0.15">
      <c r="C42" s="289"/>
      <c r="D42" s="290"/>
      <c r="E42" s="301" t="s">
        <v>132</v>
      </c>
      <c r="F42" s="75" t="s">
        <v>133</v>
      </c>
      <c r="G42" s="75"/>
      <c r="H42" s="117">
        <f>SUM(I42:K42)</f>
        <v>0</v>
      </c>
      <c r="I42" s="103"/>
      <c r="J42" s="103"/>
      <c r="K42" s="103"/>
      <c r="M42" s="117">
        <f>SUM(N42:P42)</f>
        <v>0</v>
      </c>
      <c r="N42" s="103"/>
      <c r="O42" s="103"/>
      <c r="P42" s="103"/>
      <c r="R42" s="117">
        <f>SUM(S42:U42)</f>
        <v>0</v>
      </c>
      <c r="S42" s="103"/>
      <c r="T42" s="103"/>
      <c r="U42" s="103"/>
      <c r="W42" s="117">
        <f>SUM(X42:Z42)</f>
        <v>0</v>
      </c>
      <c r="X42" s="103"/>
      <c r="Y42" s="103"/>
      <c r="Z42" s="103"/>
      <c r="AB42" s="117">
        <f>SUM(AC42:AE42)</f>
        <v>0</v>
      </c>
      <c r="AC42" s="103"/>
      <c r="AD42" s="103"/>
      <c r="AE42" s="103"/>
      <c r="AG42" s="117">
        <f>SUM(AH42:AJ42)</f>
        <v>0</v>
      </c>
      <c r="AH42" s="103"/>
      <c r="AI42" s="103"/>
      <c r="AJ42" s="103"/>
      <c r="AL42" s="117">
        <f>SUM(AM42:AO42)</f>
        <v>0</v>
      </c>
      <c r="AM42" s="103"/>
      <c r="AN42" s="103"/>
      <c r="AO42" s="103"/>
    </row>
    <row r="43" spans="3:41" s="67" customFormat="1" ht="20.100000000000001" customHeight="1" x14ac:dyDescent="0.15">
      <c r="C43" s="289"/>
      <c r="D43" s="290"/>
      <c r="E43" s="302"/>
      <c r="F43" s="76" t="s">
        <v>134</v>
      </c>
      <c r="G43" s="76"/>
      <c r="H43" s="117">
        <f>SUM(I43:K43)</f>
        <v>0</v>
      </c>
      <c r="I43" s="103"/>
      <c r="J43" s="103"/>
      <c r="K43" s="103"/>
      <c r="M43" s="117">
        <f>SUM(N43:P43)</f>
        <v>0</v>
      </c>
      <c r="N43" s="103"/>
      <c r="O43" s="103"/>
      <c r="P43" s="103"/>
      <c r="R43" s="117">
        <f>SUM(S43:U43)</f>
        <v>0</v>
      </c>
      <c r="S43" s="103"/>
      <c r="T43" s="103"/>
      <c r="U43" s="103"/>
      <c r="W43" s="117">
        <f>SUM(X43:Z43)</f>
        <v>0</v>
      </c>
      <c r="X43" s="103"/>
      <c r="Y43" s="103"/>
      <c r="Z43" s="103"/>
      <c r="AB43" s="117">
        <f>SUM(AC43:AE43)</f>
        <v>0</v>
      </c>
      <c r="AC43" s="103"/>
      <c r="AD43" s="103"/>
      <c r="AE43" s="103"/>
      <c r="AG43" s="117">
        <f>SUM(AH43:AJ43)</f>
        <v>0</v>
      </c>
      <c r="AH43" s="103"/>
      <c r="AI43" s="103"/>
      <c r="AJ43" s="103"/>
      <c r="AL43" s="117">
        <f>SUM(AM43:AO43)</f>
        <v>0</v>
      </c>
      <c r="AM43" s="103"/>
      <c r="AN43" s="103"/>
      <c r="AO43" s="103"/>
    </row>
    <row r="44" spans="3:41" s="67" customFormat="1" ht="20.100000000000001" customHeight="1" x14ac:dyDescent="0.15">
      <c r="C44" s="289"/>
      <c r="D44" s="290"/>
      <c r="E44" s="302"/>
      <c r="F44" s="76" t="s">
        <v>135</v>
      </c>
      <c r="G44" s="76"/>
      <c r="H44" s="117">
        <f>SUM(I44:K44)</f>
        <v>0</v>
      </c>
      <c r="I44" s="103"/>
      <c r="J44" s="103"/>
      <c r="K44" s="103"/>
      <c r="M44" s="117">
        <f>SUM(N44:P44)</f>
        <v>0</v>
      </c>
      <c r="N44" s="103"/>
      <c r="O44" s="103"/>
      <c r="P44" s="103"/>
      <c r="R44" s="117">
        <f>SUM(S44:U44)</f>
        <v>0</v>
      </c>
      <c r="S44" s="103"/>
      <c r="T44" s="103"/>
      <c r="U44" s="103"/>
      <c r="W44" s="117">
        <f>SUM(X44:Z44)</f>
        <v>0</v>
      </c>
      <c r="X44" s="103"/>
      <c r="Y44" s="103"/>
      <c r="Z44" s="103"/>
      <c r="AB44" s="117">
        <f>SUM(AC44:AE44)</f>
        <v>0</v>
      </c>
      <c r="AC44" s="103"/>
      <c r="AD44" s="103"/>
      <c r="AE44" s="103"/>
      <c r="AG44" s="117">
        <f>SUM(AH44:AJ44)</f>
        <v>0</v>
      </c>
      <c r="AH44" s="103"/>
      <c r="AI44" s="103"/>
      <c r="AJ44" s="103"/>
      <c r="AL44" s="117">
        <f>SUM(AM44:AO44)</f>
        <v>0</v>
      </c>
      <c r="AM44" s="103"/>
      <c r="AN44" s="103"/>
      <c r="AO44" s="103"/>
    </row>
    <row r="45" spans="3:41" s="67" customFormat="1" ht="20.100000000000001" customHeight="1" x14ac:dyDescent="0.15">
      <c r="C45" s="289"/>
      <c r="D45" s="290"/>
      <c r="E45" s="303"/>
      <c r="F45" s="114" t="s">
        <v>345</v>
      </c>
      <c r="G45" s="114"/>
      <c r="H45" s="98">
        <f>SUM(H42:H44)</f>
        <v>0</v>
      </c>
      <c r="I45" s="98">
        <f>SUM(I42:I44)</f>
        <v>0</v>
      </c>
      <c r="J45" s="98">
        <f>SUM(J42:J44)</f>
        <v>0</v>
      </c>
      <c r="K45" s="98">
        <f>SUM(K42:K44)</f>
        <v>0</v>
      </c>
      <c r="M45" s="98">
        <f>SUM(M42:M44)</f>
        <v>0</v>
      </c>
      <c r="N45" s="98">
        <f>SUM(N42:N44)</f>
        <v>0</v>
      </c>
      <c r="O45" s="98">
        <f>SUM(O42:O44)</f>
        <v>0</v>
      </c>
      <c r="P45" s="98">
        <f>SUM(P42:P44)</f>
        <v>0</v>
      </c>
      <c r="R45" s="98">
        <f>SUM(R42:R44)</f>
        <v>0</v>
      </c>
      <c r="S45" s="98">
        <f>SUM(S42:S44)</f>
        <v>0</v>
      </c>
      <c r="T45" s="98">
        <f>SUM(T42:T44)</f>
        <v>0</v>
      </c>
      <c r="U45" s="98">
        <f>SUM(U42:U44)</f>
        <v>0</v>
      </c>
      <c r="W45" s="98">
        <f>SUM(W42:W44)</f>
        <v>0</v>
      </c>
      <c r="X45" s="98">
        <f>SUM(X42:X44)</f>
        <v>0</v>
      </c>
      <c r="Y45" s="98">
        <f>SUM(Y42:Y44)</f>
        <v>0</v>
      </c>
      <c r="Z45" s="98">
        <f>SUM(Z42:Z44)</f>
        <v>0</v>
      </c>
      <c r="AB45" s="98">
        <f>SUM(AB42:AB44)</f>
        <v>0</v>
      </c>
      <c r="AC45" s="98">
        <f>SUM(AC42:AC44)</f>
        <v>0</v>
      </c>
      <c r="AD45" s="98">
        <f>SUM(AD42:AD44)</f>
        <v>0</v>
      </c>
      <c r="AE45" s="98">
        <f>SUM(AE42:AE44)</f>
        <v>0</v>
      </c>
      <c r="AG45" s="98">
        <f>SUM(AG42:AG44)</f>
        <v>0</v>
      </c>
      <c r="AH45" s="98">
        <f>SUM(AH42:AH44)</f>
        <v>0</v>
      </c>
      <c r="AI45" s="98">
        <f>SUM(AI42:AI44)</f>
        <v>0</v>
      </c>
      <c r="AJ45" s="98">
        <f>SUM(AJ42:AJ44)</f>
        <v>0</v>
      </c>
      <c r="AL45" s="98">
        <f>SUM(AL42:AL44)</f>
        <v>0</v>
      </c>
      <c r="AM45" s="98">
        <f>SUM(AM42:AM44)</f>
        <v>0</v>
      </c>
      <c r="AN45" s="98">
        <f>SUM(AN42:AN44)</f>
        <v>0</v>
      </c>
      <c r="AO45" s="98">
        <f>SUM(AO42:AO44)</f>
        <v>0</v>
      </c>
    </row>
    <row r="46" spans="3:41" s="67" customFormat="1" ht="20.100000000000001" customHeight="1" x14ac:dyDescent="0.15">
      <c r="C46" s="291"/>
      <c r="D46" s="292"/>
      <c r="E46" s="99" t="s">
        <v>344</v>
      </c>
      <c r="F46" s="100"/>
      <c r="G46" s="100"/>
      <c r="H46" s="102" t="e">
        <f>H41+H45</f>
        <v>#REF!</v>
      </c>
      <c r="I46" s="102" t="e">
        <f>I41+I45</f>
        <v>#REF!</v>
      </c>
      <c r="J46" s="102" t="e">
        <f>J41+J45</f>
        <v>#REF!</v>
      </c>
      <c r="K46" s="102" t="e">
        <f>K41+K45</f>
        <v>#REF!</v>
      </c>
      <c r="M46" s="102" t="e">
        <f>M41+M45</f>
        <v>#REF!</v>
      </c>
      <c r="N46" s="102" t="e">
        <f>N41+N45</f>
        <v>#REF!</v>
      </c>
      <c r="O46" s="102" t="e">
        <f>O41+O45</f>
        <v>#REF!</v>
      </c>
      <c r="P46" s="102" t="e">
        <f>P41+P45</f>
        <v>#REF!</v>
      </c>
      <c r="R46" s="102" t="e">
        <f>R41+R45</f>
        <v>#REF!</v>
      </c>
      <c r="S46" s="102" t="e">
        <f>S41+S45</f>
        <v>#REF!</v>
      </c>
      <c r="T46" s="102" t="e">
        <f>T41+T45</f>
        <v>#REF!</v>
      </c>
      <c r="U46" s="102" t="e">
        <f>U41+U45</f>
        <v>#REF!</v>
      </c>
      <c r="W46" s="102" t="e">
        <f>W41+W45</f>
        <v>#REF!</v>
      </c>
      <c r="X46" s="102" t="e">
        <f>X41+X45</f>
        <v>#REF!</v>
      </c>
      <c r="Y46" s="102" t="e">
        <f>Y41+Y45</f>
        <v>#REF!</v>
      </c>
      <c r="Z46" s="102" t="e">
        <f>Z41+Z45</f>
        <v>#REF!</v>
      </c>
      <c r="AB46" s="102" t="e">
        <f>AB41+AB45</f>
        <v>#REF!</v>
      </c>
      <c r="AC46" s="102" t="e">
        <f>AC41+AC45</f>
        <v>#REF!</v>
      </c>
      <c r="AD46" s="102" t="e">
        <f>AD41+AD45</f>
        <v>#REF!</v>
      </c>
      <c r="AE46" s="102" t="e">
        <f>AE41+AE45</f>
        <v>#REF!</v>
      </c>
      <c r="AG46" s="102" t="e">
        <f>AG41+AG45</f>
        <v>#REF!</v>
      </c>
      <c r="AH46" s="102" t="e">
        <f>AH41+AH45</f>
        <v>#REF!</v>
      </c>
      <c r="AI46" s="102" t="e">
        <f>AI41+AI45</f>
        <v>#REF!</v>
      </c>
      <c r="AJ46" s="102" t="e">
        <f>AJ41+AJ45</f>
        <v>#REF!</v>
      </c>
      <c r="AL46" s="102" t="e">
        <f>AL41+AL45</f>
        <v>#REF!</v>
      </c>
      <c r="AM46" s="102" t="e">
        <f>AM41+AM45</f>
        <v>#REF!</v>
      </c>
      <c r="AN46" s="102" t="e">
        <f>AN41+AN45</f>
        <v>#REF!</v>
      </c>
      <c r="AO46" s="102" t="e">
        <f>AO41+AO45</f>
        <v>#REF!</v>
      </c>
    </row>
  </sheetData>
  <customSheetViews>
    <customSheetView guid="{FBE25B19-737A-4443-8B27-DCC6D5343BA7}" showPageBreaks="1" printArea="1" view="pageBreakPreview" topLeftCell="A2">
      <pane xSplit="7" ySplit="1" topLeftCell="AN29" activePane="bottomRight" state="frozen"/>
      <selection pane="bottomRight" activeCell="E41" sqref="E41"/>
      <colBreaks count="3" manualBreakCount="3">
        <brk id="17" max="45" man="1"/>
        <brk id="27" max="45" man="1"/>
        <brk id="37" max="45" man="1"/>
      </colBreaks>
      <pageMargins left="0.23622047244094491" right="0.23622047244094491" top="0.74803149606299213" bottom="0.74803149606299213" header="0.31496062992125984" footer="0.31496062992125984"/>
      <pageSetup paperSize="9" scale="57" fitToWidth="0" orientation="landscape" r:id="rId1"/>
      <headerFooter alignWithMargins="0">
        <oddHeader xml:space="preserve">&amp;R様式15-2
</oddHeader>
      </headerFooter>
    </customSheetView>
    <customSheetView guid="{80ACB1F9-E710-417F-A048-03A3A630C891}" scale="70" showPageBreaks="1" printArea="1" view="pageBreakPreview" topLeftCell="A2">
      <pane xSplit="7" ySplit="1" topLeftCell="H3" activePane="bottomRight" state="frozen"/>
      <selection pane="bottomRight" activeCell="F12" sqref="F12"/>
      <colBreaks count="3" manualBreakCount="3">
        <brk id="17" max="45" man="1"/>
        <brk id="27" max="45" man="1"/>
        <brk id="37" max="45" man="1"/>
      </colBreaks>
      <pageMargins left="0.23622047244094491" right="0.23622047244094491" top="0.74803149606299213" bottom="0.74803149606299213" header="0.31496062992125984" footer="0.31496062992125984"/>
      <pageSetup paperSize="9" scale="57" fitToWidth="0" orientation="landscape" r:id="rId2"/>
      <headerFooter alignWithMargins="0">
        <oddHeader xml:space="preserve">&amp;R様式15-2
</oddHeader>
      </headerFooter>
    </customSheetView>
    <customSheetView guid="{6680C2D0-CD1C-45BE-8620-2A69493F0498}" scale="70" showPageBreaks="1" printArea="1" view="pageBreakPreview" topLeftCell="A2">
      <pane xSplit="7" ySplit="1" topLeftCell="H3" activePane="bottomRight" state="frozen"/>
      <selection pane="bottomRight" activeCell="F12" sqref="F12"/>
      <colBreaks count="3" manualBreakCount="3">
        <brk id="17" max="45" man="1"/>
        <brk id="27" max="45" man="1"/>
        <brk id="37" max="45" man="1"/>
      </colBreaks>
      <pageMargins left="0.23622047244094491" right="0.23622047244094491" top="0.74803149606299213" bottom="0.74803149606299213" header="0.31496062992125984" footer="0.31496062992125984"/>
      <pageSetup paperSize="9" scale="57" fitToWidth="0" orientation="landscape" r:id="rId3"/>
      <headerFooter alignWithMargins="0">
        <oddHeader xml:space="preserve">&amp;R様式15-2
</oddHeader>
      </headerFooter>
    </customSheetView>
  </customSheetViews>
  <mergeCells count="34">
    <mergeCell ref="C8:D46"/>
    <mergeCell ref="E8:E25"/>
    <mergeCell ref="E26:E40"/>
    <mergeCell ref="E42:E45"/>
    <mergeCell ref="H3:K3"/>
    <mergeCell ref="B1:L2"/>
    <mergeCell ref="H4:K4"/>
    <mergeCell ref="D6:F7"/>
    <mergeCell ref="H6:H7"/>
    <mergeCell ref="I6:K6"/>
    <mergeCell ref="M3:P3"/>
    <mergeCell ref="M4:P4"/>
    <mergeCell ref="M6:M7"/>
    <mergeCell ref="N6:P6"/>
    <mergeCell ref="R3:U3"/>
    <mergeCell ref="R4:U4"/>
    <mergeCell ref="R6:R7"/>
    <mergeCell ref="S6:U6"/>
    <mergeCell ref="W3:Z3"/>
    <mergeCell ref="W4:Z4"/>
    <mergeCell ref="W6:W7"/>
    <mergeCell ref="X6:Z6"/>
    <mergeCell ref="AB3:AE3"/>
    <mergeCell ref="AB4:AE4"/>
    <mergeCell ref="AB6:AB7"/>
    <mergeCell ref="AC6:AE6"/>
    <mergeCell ref="AG3:AJ3"/>
    <mergeCell ref="AG4:AJ4"/>
    <mergeCell ref="AG6:AG7"/>
    <mergeCell ref="AH6:AJ6"/>
    <mergeCell ref="AL3:AO3"/>
    <mergeCell ref="AL4:AO4"/>
    <mergeCell ref="AL6:AL7"/>
    <mergeCell ref="AM6:AO6"/>
  </mergeCells>
  <phoneticPr fontId="2"/>
  <pageMargins left="0.23622047244094491" right="0.23622047244094491" top="0.74803149606299213" bottom="0.74803149606299213" header="0.31496062992125984" footer="0.31496062992125984"/>
  <pageSetup paperSize="9" scale="57" fitToWidth="0" orientation="landscape" r:id="rId4"/>
  <headerFooter alignWithMargins="0">
    <oddHeader xml:space="preserve">&amp;R様式15-2
</oddHeader>
  </headerFooter>
  <colBreaks count="3" manualBreakCount="3">
    <brk id="17" max="45" man="1"/>
    <brk id="27" max="45" man="1"/>
    <brk id="37" max="45" man="1"/>
  </col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X180"/>
  <sheetViews>
    <sheetView showGridLines="0" view="pageBreakPreview" topLeftCell="A33" zoomScale="85" zoomScaleNormal="100" zoomScaleSheetLayoutView="85" workbookViewId="0">
      <selection activeCell="J39" sqref="J39"/>
    </sheetView>
  </sheetViews>
  <sheetFormatPr defaultRowHeight="13.5" x14ac:dyDescent="0.15"/>
  <cols>
    <col min="1" max="1" width="12.75" style="1" customWidth="1"/>
    <col min="2" max="2" width="0.75" style="1" customWidth="1"/>
    <col min="3" max="3" width="0.5" style="1" customWidth="1"/>
    <col min="4" max="4" width="1.125" style="1" customWidth="1"/>
    <col min="5" max="6" width="1.75" style="1" customWidth="1"/>
    <col min="7" max="7" width="11.75" style="1" customWidth="1"/>
    <col min="8" max="8" width="16" style="1" customWidth="1"/>
    <col min="9" max="9" width="20" style="1" customWidth="1"/>
    <col min="10" max="10" width="42.75" style="1" customWidth="1"/>
    <col min="11" max="11" width="15" style="1" customWidth="1"/>
    <col min="12" max="12" width="35.5" style="1" customWidth="1"/>
    <col min="13" max="16384" width="9" style="1"/>
  </cols>
  <sheetData>
    <row r="1" spans="1:10" x14ac:dyDescent="0.15">
      <c r="A1" s="12"/>
      <c r="B1" s="13"/>
      <c r="C1" s="13"/>
      <c r="D1" s="13"/>
      <c r="E1" s="13"/>
      <c r="F1" s="219"/>
      <c r="G1" s="307"/>
      <c r="H1" s="307"/>
      <c r="I1" s="307"/>
      <c r="J1" s="59"/>
    </row>
    <row r="2" spans="1:10" x14ac:dyDescent="0.15">
      <c r="A2" s="308" t="s">
        <v>314</v>
      </c>
      <c r="B2" s="309"/>
      <c r="C2" s="309"/>
      <c r="D2" s="309"/>
      <c r="E2" s="309"/>
      <c r="F2" s="309"/>
      <c r="G2" s="309"/>
      <c r="H2" s="309"/>
      <c r="I2" s="309"/>
      <c r="J2" s="310"/>
    </row>
    <row r="3" spans="1:10" ht="14.25" thickBot="1" x14ac:dyDescent="0.2">
      <c r="A3" s="57" t="s">
        <v>46</v>
      </c>
      <c r="B3" s="311" t="s">
        <v>153</v>
      </c>
      <c r="C3" s="312"/>
      <c r="D3" s="312"/>
      <c r="E3" s="312"/>
      <c r="F3" s="312"/>
      <c r="G3" s="312"/>
      <c r="H3" s="313"/>
      <c r="I3" s="57" t="s">
        <v>152</v>
      </c>
      <c r="J3" s="57" t="s">
        <v>154</v>
      </c>
    </row>
    <row r="4" spans="1:10" ht="14.25" thickTop="1" x14ac:dyDescent="0.15">
      <c r="A4" s="83" t="s">
        <v>44</v>
      </c>
      <c r="B4" s="84"/>
      <c r="C4" s="85"/>
      <c r="D4" s="85"/>
      <c r="E4" s="85"/>
      <c r="F4" s="85"/>
      <c r="G4" s="85"/>
      <c r="H4" s="86"/>
      <c r="I4" s="83"/>
      <c r="J4" s="87"/>
    </row>
    <row r="5" spans="1:10" x14ac:dyDescent="0.15">
      <c r="A5" s="2" t="s">
        <v>90</v>
      </c>
      <c r="B5" s="3"/>
      <c r="C5" s="4" t="s">
        <v>110</v>
      </c>
      <c r="D5" s="4"/>
      <c r="E5" s="4"/>
      <c r="F5" s="4"/>
      <c r="G5" s="4"/>
      <c r="H5" s="5"/>
      <c r="I5" s="6"/>
      <c r="J5" s="6"/>
    </row>
    <row r="6" spans="1:10" x14ac:dyDescent="0.15">
      <c r="A6" s="2"/>
      <c r="B6" s="3"/>
      <c r="C6" s="4"/>
      <c r="D6" s="23" t="s">
        <v>101</v>
      </c>
      <c r="E6" s="24"/>
      <c r="F6" s="24"/>
      <c r="G6" s="24"/>
      <c r="H6" s="28"/>
      <c r="I6" s="36" t="s">
        <v>156</v>
      </c>
      <c r="J6" s="148" t="s">
        <v>181</v>
      </c>
    </row>
    <row r="7" spans="1:10" x14ac:dyDescent="0.15">
      <c r="A7" s="2"/>
      <c r="B7" s="3"/>
      <c r="C7" s="4"/>
      <c r="D7" s="41"/>
      <c r="E7" s="4"/>
      <c r="F7" s="4"/>
      <c r="G7" s="4"/>
      <c r="H7" s="5"/>
      <c r="I7" s="36" t="s">
        <v>155</v>
      </c>
      <c r="J7" s="148" t="s">
        <v>173</v>
      </c>
    </row>
    <row r="8" spans="1:10" x14ac:dyDescent="0.15">
      <c r="A8" s="2"/>
      <c r="B8" s="3"/>
      <c r="C8" s="4"/>
      <c r="D8" s="31"/>
      <c r="E8" s="32"/>
      <c r="F8" s="32"/>
      <c r="G8" s="32"/>
      <c r="H8" s="33"/>
      <c r="I8" s="36" t="s">
        <v>157</v>
      </c>
      <c r="J8" s="148" t="s">
        <v>174</v>
      </c>
    </row>
    <row r="9" spans="1:10" ht="21" x14ac:dyDescent="0.15">
      <c r="A9" s="6"/>
      <c r="B9" s="3"/>
      <c r="C9" s="4"/>
      <c r="D9" s="25" t="s">
        <v>189</v>
      </c>
      <c r="E9" s="26"/>
      <c r="F9" s="26"/>
      <c r="G9" s="26"/>
      <c r="H9" s="27"/>
      <c r="I9" s="36" t="s">
        <v>157</v>
      </c>
      <c r="J9" s="224" t="s">
        <v>333</v>
      </c>
    </row>
    <row r="10" spans="1:10" ht="44.25" customHeight="1" x14ac:dyDescent="0.15">
      <c r="A10" s="2"/>
      <c r="B10" s="3"/>
      <c r="C10" s="4"/>
      <c r="D10" s="325" t="s">
        <v>249</v>
      </c>
      <c r="E10" s="326"/>
      <c r="F10" s="326"/>
      <c r="G10" s="326"/>
      <c r="H10" s="327"/>
      <c r="I10" s="243" t="s">
        <v>157</v>
      </c>
      <c r="J10" s="64"/>
    </row>
    <row r="11" spans="1:10" x14ac:dyDescent="0.15">
      <c r="A11" s="6"/>
      <c r="B11" s="12"/>
      <c r="C11" s="13" t="s">
        <v>0</v>
      </c>
      <c r="D11" s="13"/>
      <c r="E11" s="13"/>
      <c r="F11" s="13"/>
      <c r="G11" s="13"/>
      <c r="H11" s="59"/>
      <c r="I11" s="61"/>
      <c r="J11" s="61"/>
    </row>
    <row r="12" spans="1:10" ht="21" x14ac:dyDescent="0.15">
      <c r="A12" s="6"/>
      <c r="B12" s="3"/>
      <c r="C12" s="4"/>
      <c r="D12" s="322" t="s">
        <v>190</v>
      </c>
      <c r="E12" s="323"/>
      <c r="F12" s="323"/>
      <c r="G12" s="323"/>
      <c r="H12" s="324"/>
      <c r="I12" s="135" t="s">
        <v>158</v>
      </c>
      <c r="J12" s="224" t="s">
        <v>333</v>
      </c>
    </row>
    <row r="13" spans="1:10" ht="21" x14ac:dyDescent="0.15">
      <c r="A13" s="6"/>
      <c r="B13" s="3"/>
      <c r="C13" s="4"/>
      <c r="D13" s="151" t="s">
        <v>113</v>
      </c>
      <c r="E13" s="152"/>
      <c r="F13" s="152"/>
      <c r="G13" s="152"/>
      <c r="H13" s="153"/>
      <c r="I13" s="135" t="s">
        <v>158</v>
      </c>
      <c r="J13" s="224" t="s">
        <v>333</v>
      </c>
    </row>
    <row r="14" spans="1:10" ht="21" x14ac:dyDescent="0.15">
      <c r="A14" s="6"/>
      <c r="B14" s="3"/>
      <c r="C14" s="4"/>
      <c r="D14" s="151" t="s">
        <v>107</v>
      </c>
      <c r="E14" s="152"/>
      <c r="F14" s="152"/>
      <c r="G14" s="152"/>
      <c r="H14" s="153"/>
      <c r="I14" s="135" t="s">
        <v>158</v>
      </c>
      <c r="J14" s="224" t="s">
        <v>333</v>
      </c>
    </row>
    <row r="15" spans="1:10" ht="22.5" x14ac:dyDescent="0.15">
      <c r="A15" s="6"/>
      <c r="B15" s="3"/>
      <c r="C15" s="4"/>
      <c r="D15" s="151" t="s">
        <v>114</v>
      </c>
      <c r="E15" s="152"/>
      <c r="F15" s="152"/>
      <c r="G15" s="152"/>
      <c r="H15" s="153"/>
      <c r="I15" s="135" t="s">
        <v>158</v>
      </c>
      <c r="J15" s="225" t="s">
        <v>333</v>
      </c>
    </row>
    <row r="16" spans="1:10" ht="21" x14ac:dyDescent="0.15">
      <c r="A16" s="2"/>
      <c r="B16" s="3"/>
      <c r="C16" s="4"/>
      <c r="D16" s="151" t="s">
        <v>92</v>
      </c>
      <c r="E16" s="152"/>
      <c r="F16" s="152"/>
      <c r="G16" s="152"/>
      <c r="H16" s="153"/>
      <c r="I16" s="135" t="s">
        <v>158</v>
      </c>
      <c r="J16" s="224" t="s">
        <v>333</v>
      </c>
    </row>
    <row r="17" spans="1:13" ht="21" x14ac:dyDescent="0.15">
      <c r="A17" s="2"/>
      <c r="B17" s="3"/>
      <c r="C17" s="4"/>
      <c r="D17" s="158" t="s">
        <v>108</v>
      </c>
      <c r="E17" s="159"/>
      <c r="F17" s="159"/>
      <c r="G17" s="159"/>
      <c r="H17" s="160"/>
      <c r="I17" s="134" t="s">
        <v>158</v>
      </c>
      <c r="J17" s="224" t="s">
        <v>333</v>
      </c>
    </row>
    <row r="18" spans="1:13" ht="21" x14ac:dyDescent="0.15">
      <c r="A18" s="2"/>
      <c r="B18" s="3"/>
      <c r="C18" s="4"/>
      <c r="D18" s="158" t="s">
        <v>93</v>
      </c>
      <c r="E18" s="159"/>
      <c r="F18" s="159"/>
      <c r="G18" s="159"/>
      <c r="H18" s="160"/>
      <c r="I18" s="134" t="s">
        <v>157</v>
      </c>
      <c r="J18" s="224" t="s">
        <v>333</v>
      </c>
    </row>
    <row r="19" spans="1:13" x14ac:dyDescent="0.15">
      <c r="A19" s="6"/>
      <c r="B19" s="12"/>
      <c r="C19" s="13" t="s">
        <v>192</v>
      </c>
      <c r="D19" s="13"/>
      <c r="E19" s="13"/>
      <c r="F19" s="13"/>
      <c r="G19" s="13"/>
      <c r="H19" s="59"/>
      <c r="I19" s="61"/>
      <c r="J19" s="61"/>
    </row>
    <row r="20" spans="1:13" x14ac:dyDescent="0.15">
      <c r="A20" s="6"/>
      <c r="B20" s="3"/>
      <c r="C20" s="4"/>
      <c r="D20" s="23" t="s">
        <v>288</v>
      </c>
      <c r="E20" s="24"/>
      <c r="F20" s="24"/>
      <c r="G20" s="24"/>
      <c r="H20" s="28"/>
      <c r="I20" s="136" t="s">
        <v>156</v>
      </c>
      <c r="J20" s="147" t="s">
        <v>179</v>
      </c>
    </row>
    <row r="21" spans="1:13" ht="22.5" customHeight="1" x14ac:dyDescent="0.15">
      <c r="A21" s="6"/>
      <c r="B21" s="3"/>
      <c r="C21" s="4"/>
      <c r="D21" s="41"/>
      <c r="E21" s="4"/>
      <c r="F21" s="4"/>
      <c r="G21" s="4"/>
      <c r="H21" s="5"/>
      <c r="I21" s="49" t="s">
        <v>155</v>
      </c>
      <c r="J21" s="314" t="s">
        <v>348</v>
      </c>
    </row>
    <row r="22" spans="1:13" ht="125.25" customHeight="1" x14ac:dyDescent="0.15">
      <c r="A22" s="6"/>
      <c r="B22" s="3"/>
      <c r="C22" s="4"/>
      <c r="D22" s="41"/>
      <c r="E22" s="4"/>
      <c r="F22" s="4"/>
      <c r="G22" s="4"/>
      <c r="H22" s="5"/>
      <c r="I22" s="34"/>
      <c r="J22" s="315"/>
    </row>
    <row r="23" spans="1:13" x14ac:dyDescent="0.15">
      <c r="A23" s="6"/>
      <c r="B23" s="3"/>
      <c r="C23" s="4"/>
      <c r="D23" s="41"/>
      <c r="E23" s="4"/>
      <c r="F23" s="4"/>
      <c r="G23" s="4"/>
      <c r="H23" s="5"/>
      <c r="I23" s="49" t="s">
        <v>157</v>
      </c>
      <c r="J23" s="334" t="s">
        <v>289</v>
      </c>
    </row>
    <row r="24" spans="1:13" ht="43.5" customHeight="1" x14ac:dyDescent="0.15">
      <c r="A24" s="6"/>
      <c r="B24" s="3"/>
      <c r="C24" s="4"/>
      <c r="D24" s="31"/>
      <c r="E24" s="32"/>
      <c r="F24" s="32"/>
      <c r="G24" s="32"/>
      <c r="H24" s="33"/>
      <c r="I24" s="34"/>
      <c r="J24" s="335"/>
    </row>
    <row r="25" spans="1:13" x14ac:dyDescent="0.15">
      <c r="A25" s="6"/>
      <c r="B25" s="3"/>
      <c r="C25" s="4"/>
      <c r="D25" s="316" t="s">
        <v>346</v>
      </c>
      <c r="E25" s="317"/>
      <c r="F25" s="317"/>
      <c r="G25" s="317"/>
      <c r="H25" s="318"/>
      <c r="I25" s="49" t="s">
        <v>158</v>
      </c>
      <c r="J25" s="336" t="s">
        <v>333</v>
      </c>
    </row>
    <row r="26" spans="1:13" x14ac:dyDescent="0.15">
      <c r="A26" s="6"/>
      <c r="B26" s="3"/>
      <c r="C26" s="4"/>
      <c r="D26" s="319"/>
      <c r="E26" s="320"/>
      <c r="F26" s="320"/>
      <c r="G26" s="320"/>
      <c r="H26" s="321"/>
      <c r="I26" s="34"/>
      <c r="J26" s="337"/>
    </row>
    <row r="27" spans="1:13" x14ac:dyDescent="0.15">
      <c r="A27" s="6"/>
      <c r="B27" s="3"/>
      <c r="C27" s="4"/>
      <c r="D27" s="316" t="s">
        <v>342</v>
      </c>
      <c r="E27" s="317"/>
      <c r="F27" s="317"/>
      <c r="G27" s="317"/>
      <c r="H27" s="318"/>
      <c r="I27" s="49" t="s">
        <v>158</v>
      </c>
      <c r="J27" s="336" t="s">
        <v>333</v>
      </c>
    </row>
    <row r="28" spans="1:13" x14ac:dyDescent="0.15">
      <c r="A28" s="6"/>
      <c r="B28" s="3"/>
      <c r="C28" s="4"/>
      <c r="D28" s="319"/>
      <c r="E28" s="320"/>
      <c r="F28" s="320"/>
      <c r="G28" s="320"/>
      <c r="H28" s="321"/>
      <c r="I28" s="34"/>
      <c r="J28" s="337"/>
    </row>
    <row r="29" spans="1:13" x14ac:dyDescent="0.15">
      <c r="A29" s="6"/>
      <c r="B29" s="3"/>
      <c r="C29" s="4"/>
      <c r="D29" s="126" t="s">
        <v>194</v>
      </c>
      <c r="E29" s="127"/>
      <c r="F29" s="127"/>
      <c r="G29" s="127"/>
      <c r="H29" s="128"/>
      <c r="I29" s="49" t="s">
        <v>158</v>
      </c>
      <c r="J29" s="338" t="s">
        <v>195</v>
      </c>
    </row>
    <row r="30" spans="1:13" x14ac:dyDescent="0.15">
      <c r="A30" s="7"/>
      <c r="B30" s="8"/>
      <c r="C30" s="9"/>
      <c r="D30" s="104"/>
      <c r="E30" s="105"/>
      <c r="F30" s="105"/>
      <c r="G30" s="105"/>
      <c r="H30" s="106"/>
      <c r="I30" s="11"/>
      <c r="J30" s="339"/>
    </row>
    <row r="31" spans="1:13" x14ac:dyDescent="0.15">
      <c r="A31" s="56" t="s">
        <v>47</v>
      </c>
      <c r="B31" s="12"/>
      <c r="C31" s="13"/>
      <c r="D31" s="13"/>
      <c r="E31" s="13"/>
      <c r="F31" s="13"/>
      <c r="G31" s="13"/>
      <c r="H31" s="59"/>
      <c r="I31" s="56"/>
      <c r="J31" s="56"/>
    </row>
    <row r="32" spans="1:13" x14ac:dyDescent="0.15">
      <c r="A32" s="6" t="s">
        <v>64</v>
      </c>
      <c r="B32" s="3"/>
      <c r="C32" s="4" t="s">
        <v>115</v>
      </c>
      <c r="D32" s="32"/>
      <c r="E32" s="32"/>
      <c r="F32" s="32"/>
      <c r="G32" s="32"/>
      <c r="H32" s="33"/>
      <c r="I32" s="35"/>
      <c r="J32" s="35"/>
      <c r="L32" s="55"/>
      <c r="M32" s="55"/>
    </row>
    <row r="33" spans="1:24" x14ac:dyDescent="0.15">
      <c r="A33" s="6"/>
      <c r="B33" s="3"/>
      <c r="C33" s="29"/>
      <c r="D33" s="154" t="s">
        <v>62</v>
      </c>
      <c r="E33" s="152"/>
      <c r="F33" s="152"/>
      <c r="G33" s="152"/>
      <c r="H33" s="153"/>
      <c r="I33" s="155"/>
      <c r="J33" s="161"/>
      <c r="L33" s="54"/>
    </row>
    <row r="34" spans="1:24" ht="22.5" x14ac:dyDescent="0.15">
      <c r="A34" s="6"/>
      <c r="B34" s="3"/>
      <c r="C34" s="29"/>
      <c r="D34" s="156"/>
      <c r="E34" s="151" t="s">
        <v>65</v>
      </c>
      <c r="F34" s="152"/>
      <c r="G34" s="152"/>
      <c r="H34" s="153"/>
      <c r="I34" s="135" t="s">
        <v>155</v>
      </c>
      <c r="J34" s="234" t="s">
        <v>334</v>
      </c>
    </row>
    <row r="35" spans="1:24" ht="33.75" x14ac:dyDescent="0.15">
      <c r="A35" s="6"/>
      <c r="B35" s="3"/>
      <c r="C35" s="29"/>
      <c r="D35" s="156"/>
      <c r="E35" s="151" t="s">
        <v>100</v>
      </c>
      <c r="F35" s="152"/>
      <c r="G35" s="152"/>
      <c r="H35" s="153"/>
      <c r="I35" s="135" t="s">
        <v>155</v>
      </c>
      <c r="J35" s="226" t="s">
        <v>347</v>
      </c>
      <c r="L35" s="55"/>
    </row>
    <row r="36" spans="1:24" ht="22.5" x14ac:dyDescent="0.15">
      <c r="A36" s="6"/>
      <c r="B36" s="3"/>
      <c r="C36" s="29"/>
      <c r="D36" s="156"/>
      <c r="E36" s="151" t="s">
        <v>48</v>
      </c>
      <c r="F36" s="152"/>
      <c r="G36" s="152"/>
      <c r="H36" s="153"/>
      <c r="I36" s="135" t="s">
        <v>155</v>
      </c>
      <c r="J36" s="234" t="s">
        <v>282</v>
      </c>
      <c r="L36" s="54"/>
    </row>
    <row r="37" spans="1:24" ht="33.75" x14ac:dyDescent="0.15">
      <c r="A37" s="6"/>
      <c r="B37" s="3"/>
      <c r="C37" s="29"/>
      <c r="D37" s="157"/>
      <c r="E37" s="170" t="s">
        <v>66</v>
      </c>
      <c r="F37" s="170"/>
      <c r="G37" s="170"/>
      <c r="H37" s="171"/>
      <c r="I37" s="135" t="s">
        <v>155</v>
      </c>
      <c r="J37" s="235" t="s">
        <v>283</v>
      </c>
      <c r="L37" s="54"/>
    </row>
    <row r="38" spans="1:24" x14ac:dyDescent="0.15">
      <c r="A38" s="6"/>
      <c r="B38" s="3"/>
      <c r="C38" s="29"/>
      <c r="D38" s="4" t="s">
        <v>67</v>
      </c>
      <c r="E38" s="32"/>
      <c r="F38" s="32"/>
      <c r="G38" s="32"/>
      <c r="H38" s="33"/>
      <c r="I38" s="35"/>
      <c r="J38" s="58"/>
    </row>
    <row r="39" spans="1:24" x14ac:dyDescent="0.15">
      <c r="A39" s="6"/>
      <c r="B39" s="3"/>
      <c r="C39" s="29"/>
      <c r="D39" s="37"/>
      <c r="E39" s="25" t="s">
        <v>68</v>
      </c>
      <c r="F39" s="26"/>
      <c r="G39" s="26"/>
      <c r="H39" s="27"/>
      <c r="I39" s="107" t="s">
        <v>155</v>
      </c>
      <c r="J39" s="64" t="s">
        <v>290</v>
      </c>
    </row>
    <row r="40" spans="1:24" x14ac:dyDescent="0.15">
      <c r="A40" s="6"/>
      <c r="B40" s="3"/>
      <c r="C40" s="29"/>
      <c r="D40" s="37"/>
      <c r="E40" s="25" t="s">
        <v>49</v>
      </c>
      <c r="F40" s="26"/>
      <c r="G40" s="26"/>
      <c r="H40" s="27"/>
      <c r="I40" s="107" t="s">
        <v>155</v>
      </c>
      <c r="J40" s="40"/>
      <c r="X40" s="1">
        <f>SUM(Y40:Z40)</f>
        <v>0</v>
      </c>
    </row>
    <row r="41" spans="1:24" x14ac:dyDescent="0.15">
      <c r="A41" s="6"/>
      <c r="B41" s="3"/>
      <c r="C41" s="29"/>
      <c r="D41" s="38"/>
      <c r="E41" s="32" t="s">
        <v>69</v>
      </c>
      <c r="F41" s="32"/>
      <c r="G41" s="32"/>
      <c r="H41" s="33"/>
      <c r="I41" s="107" t="s">
        <v>155</v>
      </c>
      <c r="J41" s="35"/>
    </row>
    <row r="42" spans="1:24" x14ac:dyDescent="0.15">
      <c r="A42" s="6"/>
      <c r="B42" s="3"/>
      <c r="C42" s="29"/>
      <c r="D42" s="4" t="s">
        <v>116</v>
      </c>
      <c r="E42" s="32"/>
      <c r="F42" s="32"/>
      <c r="G42" s="32"/>
      <c r="H42" s="33"/>
      <c r="I42" s="107" t="s">
        <v>155</v>
      </c>
      <c r="J42" s="35"/>
    </row>
    <row r="43" spans="1:24" x14ac:dyDescent="0.15">
      <c r="A43" s="6"/>
      <c r="B43" s="3"/>
      <c r="C43" s="29"/>
      <c r="D43" s="25" t="s">
        <v>50</v>
      </c>
      <c r="E43" s="26"/>
      <c r="F43" s="26"/>
      <c r="G43" s="26"/>
      <c r="H43" s="27"/>
      <c r="I43" s="107" t="s">
        <v>155</v>
      </c>
      <c r="J43" s="40"/>
    </row>
    <row r="44" spans="1:24" x14ac:dyDescent="0.15">
      <c r="A44" s="6"/>
      <c r="B44" s="3"/>
      <c r="C44" s="29"/>
      <c r="D44" s="25" t="s">
        <v>198</v>
      </c>
      <c r="E44" s="26"/>
      <c r="F44" s="26"/>
      <c r="G44" s="26"/>
      <c r="H44" s="27"/>
      <c r="I44" s="107" t="s">
        <v>155</v>
      </c>
      <c r="J44" s="63" t="s">
        <v>291</v>
      </c>
    </row>
    <row r="45" spans="1:24" x14ac:dyDescent="0.15">
      <c r="A45" s="6"/>
      <c r="B45" s="3"/>
      <c r="C45" s="29"/>
      <c r="D45" s="23" t="s">
        <v>70</v>
      </c>
      <c r="E45" s="26"/>
      <c r="F45" s="26"/>
      <c r="G45" s="26"/>
      <c r="H45" s="27"/>
      <c r="I45" s="36"/>
      <c r="J45" s="40"/>
    </row>
    <row r="46" spans="1:24" x14ac:dyDescent="0.15">
      <c r="A46" s="6"/>
      <c r="B46" s="3"/>
      <c r="C46" s="29"/>
      <c r="D46" s="37"/>
      <c r="E46" s="4" t="s">
        <v>117</v>
      </c>
      <c r="F46" s="4"/>
      <c r="G46" s="4"/>
      <c r="H46" s="5"/>
      <c r="I46" s="107" t="s">
        <v>155</v>
      </c>
      <c r="J46" s="64" t="s">
        <v>286</v>
      </c>
    </row>
    <row r="47" spans="1:24" x14ac:dyDescent="0.15">
      <c r="A47" s="6"/>
      <c r="B47" s="3"/>
      <c r="C47" s="29"/>
      <c r="D47" s="37"/>
      <c r="E47" s="25" t="s">
        <v>4</v>
      </c>
      <c r="F47" s="26"/>
      <c r="G47" s="26"/>
      <c r="H47" s="27"/>
      <c r="I47" s="107" t="s">
        <v>155</v>
      </c>
      <c r="J47" s="40"/>
    </row>
    <row r="48" spans="1:24" x14ac:dyDescent="0.15">
      <c r="A48" s="6"/>
      <c r="B48" s="3"/>
      <c r="C48" s="29"/>
      <c r="D48" s="37"/>
      <c r="E48" s="23" t="s">
        <v>118</v>
      </c>
      <c r="F48" s="24"/>
      <c r="G48" s="24"/>
      <c r="H48" s="28"/>
      <c r="I48" s="107" t="s">
        <v>155</v>
      </c>
      <c r="J48" s="108" t="s">
        <v>287</v>
      </c>
    </row>
    <row r="49" spans="1:10" x14ac:dyDescent="0.15">
      <c r="A49" s="6"/>
      <c r="B49" s="3"/>
      <c r="C49" s="29"/>
      <c r="D49" s="37"/>
      <c r="E49" s="23" t="s">
        <v>3</v>
      </c>
      <c r="F49" s="24"/>
      <c r="G49" s="24"/>
      <c r="H49" s="28"/>
      <c r="I49" s="107" t="s">
        <v>155</v>
      </c>
      <c r="J49" s="39"/>
    </row>
    <row r="50" spans="1:10" x14ac:dyDescent="0.15">
      <c r="A50" s="6"/>
      <c r="B50" s="3"/>
      <c r="C50" s="29"/>
      <c r="D50" s="23" t="s">
        <v>71</v>
      </c>
      <c r="E50" s="26"/>
      <c r="F50" s="26"/>
      <c r="G50" s="26"/>
      <c r="H50" s="27"/>
      <c r="I50" s="40"/>
      <c r="J50" s="40"/>
    </row>
    <row r="51" spans="1:10" x14ac:dyDescent="0.15">
      <c r="A51" s="6"/>
      <c r="B51" s="3"/>
      <c r="C51" s="29"/>
      <c r="D51" s="37"/>
      <c r="E51" s="4" t="s">
        <v>72</v>
      </c>
      <c r="F51" s="4"/>
      <c r="G51" s="4"/>
      <c r="H51" s="5"/>
      <c r="I51" s="36" t="s">
        <v>155</v>
      </c>
      <c r="J51" s="6"/>
    </row>
    <row r="52" spans="1:10" x14ac:dyDescent="0.15">
      <c r="A52" s="6"/>
      <c r="B52" s="3"/>
      <c r="C52" s="29"/>
      <c r="D52" s="37"/>
      <c r="E52" s="25" t="s">
        <v>73</v>
      </c>
      <c r="F52" s="26"/>
      <c r="G52" s="26"/>
      <c r="H52" s="27"/>
      <c r="I52" s="36" t="s">
        <v>155</v>
      </c>
      <c r="J52" s="40"/>
    </row>
    <row r="53" spans="1:10" x14ac:dyDescent="0.15">
      <c r="A53" s="6"/>
      <c r="B53" s="3"/>
      <c r="C53" s="29"/>
      <c r="D53" s="37"/>
      <c r="E53" s="25" t="s">
        <v>5</v>
      </c>
      <c r="F53" s="26"/>
      <c r="G53" s="26"/>
      <c r="H53" s="27"/>
      <c r="I53" s="36" t="s">
        <v>155</v>
      </c>
      <c r="J53" s="40"/>
    </row>
    <row r="54" spans="1:10" x14ac:dyDescent="0.15">
      <c r="A54" s="6"/>
      <c r="B54" s="3"/>
      <c r="C54" s="29"/>
      <c r="D54" s="37"/>
      <c r="E54" s="25" t="s">
        <v>74</v>
      </c>
      <c r="F54" s="26"/>
      <c r="G54" s="26"/>
      <c r="H54" s="27"/>
      <c r="I54" s="36" t="s">
        <v>155</v>
      </c>
      <c r="J54" s="40"/>
    </row>
    <row r="55" spans="1:10" x14ac:dyDescent="0.15">
      <c r="A55" s="6"/>
      <c r="B55" s="3"/>
      <c r="C55" s="29"/>
      <c r="D55" s="37"/>
      <c r="E55" s="25" t="s">
        <v>51</v>
      </c>
      <c r="F55" s="26"/>
      <c r="G55" s="26"/>
      <c r="H55" s="27"/>
      <c r="I55" s="36" t="s">
        <v>155</v>
      </c>
      <c r="J55" s="40"/>
    </row>
    <row r="56" spans="1:10" x14ac:dyDescent="0.15">
      <c r="A56" s="6"/>
      <c r="B56" s="3"/>
      <c r="C56" s="29"/>
      <c r="D56" s="37"/>
      <c r="E56" s="25" t="s">
        <v>75</v>
      </c>
      <c r="F56" s="26"/>
      <c r="G56" s="26"/>
      <c r="H56" s="27"/>
      <c r="I56" s="36" t="s">
        <v>155</v>
      </c>
      <c r="J56" s="40"/>
    </row>
    <row r="57" spans="1:10" x14ac:dyDescent="0.15">
      <c r="A57" s="6"/>
      <c r="B57" s="3"/>
      <c r="C57" s="29"/>
      <c r="D57" s="37"/>
      <c r="E57" s="25" t="s">
        <v>52</v>
      </c>
      <c r="F57" s="26"/>
      <c r="G57" s="26"/>
      <c r="H57" s="27"/>
      <c r="I57" s="36" t="s">
        <v>155</v>
      </c>
      <c r="J57" s="40"/>
    </row>
    <row r="58" spans="1:10" x14ac:dyDescent="0.15">
      <c r="A58" s="6"/>
      <c r="B58" s="3"/>
      <c r="C58" s="29"/>
      <c r="D58" s="38"/>
      <c r="E58" s="25" t="s">
        <v>66</v>
      </c>
      <c r="F58" s="26"/>
      <c r="G58" s="26"/>
      <c r="H58" s="27"/>
      <c r="I58" s="107" t="s">
        <v>155</v>
      </c>
      <c r="J58" s="58" t="s">
        <v>159</v>
      </c>
    </row>
    <row r="59" spans="1:10" x14ac:dyDescent="0.15">
      <c r="A59" s="6"/>
      <c r="B59" s="3"/>
      <c r="C59" s="29"/>
      <c r="D59" s="23" t="s">
        <v>199</v>
      </c>
      <c r="E59" s="32"/>
      <c r="F59" s="32"/>
      <c r="G59" s="32"/>
      <c r="H59" s="33"/>
      <c r="I59" s="36" t="s">
        <v>155</v>
      </c>
      <c r="J59" s="35"/>
    </row>
    <row r="60" spans="1:10" x14ac:dyDescent="0.15">
      <c r="A60" s="6"/>
      <c r="B60" s="3"/>
      <c r="C60" s="29"/>
      <c r="D60" s="237" t="s">
        <v>200</v>
      </c>
      <c r="E60" s="25"/>
      <c r="F60" s="26"/>
      <c r="G60" s="26"/>
      <c r="H60" s="27"/>
      <c r="I60" s="107" t="s">
        <v>155</v>
      </c>
      <c r="J60" s="40"/>
    </row>
    <row r="61" spans="1:10" x14ac:dyDescent="0.15">
      <c r="A61" s="6"/>
      <c r="B61" s="3"/>
      <c r="C61" s="29"/>
      <c r="D61" s="31" t="s">
        <v>6</v>
      </c>
      <c r="E61" s="25"/>
      <c r="F61" s="26"/>
      <c r="G61" s="26"/>
      <c r="H61" s="27"/>
      <c r="I61" s="107" t="s">
        <v>155</v>
      </c>
      <c r="J61" s="40"/>
    </row>
    <row r="62" spans="1:10" x14ac:dyDescent="0.15">
      <c r="A62" s="6"/>
      <c r="B62" s="8"/>
      <c r="C62" s="30"/>
      <c r="D62" s="9" t="s">
        <v>94</v>
      </c>
      <c r="E62" s="9"/>
      <c r="F62" s="9"/>
      <c r="G62" s="9"/>
      <c r="H62" s="10"/>
      <c r="I62" s="107" t="s">
        <v>155</v>
      </c>
      <c r="J62" s="109" t="s">
        <v>292</v>
      </c>
    </row>
    <row r="63" spans="1:10" x14ac:dyDescent="0.15">
      <c r="A63" s="6"/>
      <c r="B63" s="12"/>
      <c r="C63" s="42" t="s">
        <v>7</v>
      </c>
      <c r="D63" s="43"/>
      <c r="E63" s="44"/>
      <c r="F63" s="44"/>
      <c r="G63" s="44"/>
      <c r="H63" s="45"/>
      <c r="I63" s="46" t="s">
        <v>155</v>
      </c>
      <c r="J63" s="35"/>
    </row>
    <row r="64" spans="1:10" x14ac:dyDescent="0.15">
      <c r="A64" s="6"/>
      <c r="B64" s="8"/>
      <c r="C64" s="30"/>
      <c r="D64" s="9" t="s">
        <v>76</v>
      </c>
      <c r="E64" s="9"/>
      <c r="F64" s="9"/>
      <c r="G64" s="9"/>
      <c r="H64" s="10"/>
      <c r="I64" s="11" t="s">
        <v>155</v>
      </c>
      <c r="J64" s="109" t="s">
        <v>292</v>
      </c>
    </row>
    <row r="65" spans="1:10" x14ac:dyDescent="0.15">
      <c r="A65" s="2"/>
      <c r="B65" s="12"/>
      <c r="C65" s="13" t="s">
        <v>104</v>
      </c>
      <c r="D65" s="44"/>
      <c r="E65" s="44"/>
      <c r="F65" s="44"/>
      <c r="G65" s="44"/>
      <c r="H65" s="45"/>
      <c r="I65" s="46" t="s">
        <v>156</v>
      </c>
      <c r="J65" s="269" t="s">
        <v>169</v>
      </c>
    </row>
    <row r="66" spans="1:10" x14ac:dyDescent="0.15">
      <c r="A66" s="6"/>
      <c r="B66" s="8"/>
      <c r="C66" s="30"/>
      <c r="D66" s="9" t="s">
        <v>76</v>
      </c>
      <c r="E66" s="9"/>
      <c r="F66" s="9"/>
      <c r="G66" s="9"/>
      <c r="H66" s="10"/>
      <c r="I66" s="11" t="s">
        <v>155</v>
      </c>
      <c r="J66" s="109" t="s">
        <v>292</v>
      </c>
    </row>
    <row r="67" spans="1:10" x14ac:dyDescent="0.15">
      <c r="A67" s="6"/>
      <c r="B67" s="3"/>
      <c r="C67" s="4" t="s">
        <v>53</v>
      </c>
      <c r="D67" s="44"/>
      <c r="E67" s="44"/>
      <c r="F67" s="44"/>
      <c r="G67" s="44"/>
      <c r="H67" s="45"/>
      <c r="I67" s="46" t="s">
        <v>155</v>
      </c>
      <c r="J67" s="47"/>
    </row>
    <row r="68" spans="1:10" x14ac:dyDescent="0.15">
      <c r="A68" s="6"/>
      <c r="B68" s="8"/>
      <c r="C68" s="30"/>
      <c r="D68" s="66" t="s">
        <v>94</v>
      </c>
      <c r="E68" s="48"/>
      <c r="F68" s="50"/>
      <c r="G68" s="50"/>
      <c r="H68" s="51"/>
      <c r="I68" s="11" t="s">
        <v>155</v>
      </c>
      <c r="J68" s="109" t="s">
        <v>292</v>
      </c>
    </row>
    <row r="69" spans="1:10" x14ac:dyDescent="0.15">
      <c r="A69" s="2"/>
      <c r="B69" s="12"/>
      <c r="C69" s="42" t="s">
        <v>84</v>
      </c>
      <c r="D69" s="43"/>
      <c r="E69" s="44"/>
      <c r="F69" s="44"/>
      <c r="G69" s="44"/>
      <c r="H69" s="45"/>
      <c r="I69" s="46"/>
      <c r="J69" s="47"/>
    </row>
    <row r="70" spans="1:10" x14ac:dyDescent="0.15">
      <c r="A70" s="6"/>
      <c r="B70" s="3"/>
      <c r="C70" s="29"/>
      <c r="D70" s="23" t="s">
        <v>95</v>
      </c>
      <c r="E70" s="26"/>
      <c r="F70" s="26"/>
      <c r="G70" s="26"/>
      <c r="H70" s="27"/>
      <c r="I70" s="36" t="s">
        <v>156</v>
      </c>
      <c r="J70" s="40" t="s">
        <v>201</v>
      </c>
    </row>
    <row r="71" spans="1:10" x14ac:dyDescent="0.15">
      <c r="A71" s="6"/>
      <c r="B71" s="3"/>
      <c r="C71" s="29"/>
      <c r="D71" s="23" t="s">
        <v>202</v>
      </c>
      <c r="E71" s="26"/>
      <c r="F71" s="26"/>
      <c r="G71" s="26"/>
      <c r="H71" s="27"/>
      <c r="I71" s="36"/>
      <c r="J71" s="40"/>
    </row>
    <row r="72" spans="1:10" x14ac:dyDescent="0.15">
      <c r="A72" s="6"/>
      <c r="B72" s="3"/>
      <c r="C72" s="29"/>
      <c r="D72" s="4"/>
      <c r="E72" s="31" t="s">
        <v>203</v>
      </c>
      <c r="F72" s="4"/>
      <c r="G72" s="4"/>
      <c r="H72" s="5"/>
      <c r="I72" s="36" t="s">
        <v>156</v>
      </c>
      <c r="J72" s="6"/>
    </row>
    <row r="73" spans="1:10" x14ac:dyDescent="0.15">
      <c r="A73" s="6"/>
      <c r="B73" s="3"/>
      <c r="C73" s="29"/>
      <c r="D73" s="29"/>
      <c r="E73" s="25" t="s">
        <v>204</v>
      </c>
      <c r="F73" s="26"/>
      <c r="G73" s="26"/>
      <c r="H73" s="27"/>
      <c r="I73" s="36" t="s">
        <v>156</v>
      </c>
      <c r="J73" s="40"/>
    </row>
    <row r="74" spans="1:10" x14ac:dyDescent="0.15">
      <c r="A74" s="6"/>
      <c r="B74" s="3"/>
      <c r="C74" s="29"/>
      <c r="D74" s="29"/>
      <c r="E74" s="25" t="s">
        <v>205</v>
      </c>
      <c r="F74" s="26"/>
      <c r="G74" s="26"/>
      <c r="H74" s="27"/>
      <c r="I74" s="36" t="s">
        <v>156</v>
      </c>
      <c r="J74" s="40"/>
    </row>
    <row r="75" spans="1:10" x14ac:dyDescent="0.15">
      <c r="A75" s="6"/>
      <c r="B75" s="3"/>
      <c r="C75" s="29"/>
      <c r="D75" s="23" t="s">
        <v>206</v>
      </c>
      <c r="E75" s="26"/>
      <c r="F75" s="26"/>
      <c r="G75" s="26"/>
      <c r="H75" s="27"/>
      <c r="I75" s="36"/>
      <c r="J75" s="40"/>
    </row>
    <row r="76" spans="1:10" x14ac:dyDescent="0.15">
      <c r="A76" s="6"/>
      <c r="B76" s="3"/>
      <c r="C76" s="29"/>
      <c r="D76" s="4"/>
      <c r="E76" s="31" t="s">
        <v>242</v>
      </c>
      <c r="F76" s="4"/>
      <c r="G76" s="4"/>
      <c r="H76" s="5"/>
      <c r="I76" s="36" t="s">
        <v>156</v>
      </c>
      <c r="J76" s="238" t="s">
        <v>207</v>
      </c>
    </row>
    <row r="77" spans="1:10" x14ac:dyDescent="0.15">
      <c r="A77" s="7"/>
      <c r="B77" s="8"/>
      <c r="C77" s="30"/>
      <c r="D77" s="48" t="s">
        <v>94</v>
      </c>
      <c r="E77" s="48"/>
      <c r="F77" s="50"/>
      <c r="G77" s="50"/>
      <c r="H77" s="51"/>
      <c r="I77" s="11" t="s">
        <v>155</v>
      </c>
      <c r="J77" s="109" t="s">
        <v>292</v>
      </c>
    </row>
    <row r="78" spans="1:10" x14ac:dyDescent="0.15">
      <c r="A78" s="56" t="s">
        <v>47</v>
      </c>
      <c r="B78" s="12"/>
      <c r="C78" s="13" t="s">
        <v>77</v>
      </c>
      <c r="D78" s="44"/>
      <c r="E78" s="44"/>
      <c r="F78" s="44"/>
      <c r="G78" s="44"/>
      <c r="H78" s="45"/>
      <c r="I78" s="46"/>
      <c r="J78" s="65"/>
    </row>
    <row r="79" spans="1:10" x14ac:dyDescent="0.15">
      <c r="A79" s="6" t="s">
        <v>64</v>
      </c>
      <c r="B79" s="3"/>
      <c r="C79" s="29"/>
      <c r="D79" s="4" t="s">
        <v>8</v>
      </c>
      <c r="E79" s="4"/>
      <c r="F79" s="4"/>
      <c r="G79" s="4"/>
      <c r="H79" s="5"/>
      <c r="I79" s="36" t="s">
        <v>155</v>
      </c>
      <c r="J79" s="63"/>
    </row>
    <row r="80" spans="1:10" x14ac:dyDescent="0.15">
      <c r="A80" s="6"/>
      <c r="B80" s="3"/>
      <c r="C80" s="29"/>
      <c r="D80" s="25" t="s">
        <v>9</v>
      </c>
      <c r="E80" s="26"/>
      <c r="F80" s="26"/>
      <c r="G80" s="26"/>
      <c r="H80" s="27"/>
      <c r="I80" s="36" t="s">
        <v>155</v>
      </c>
      <c r="J80" s="63"/>
    </row>
    <row r="81" spans="1:10" x14ac:dyDescent="0.15">
      <c r="A81" s="6"/>
      <c r="B81" s="3"/>
      <c r="C81" s="29"/>
      <c r="D81" s="25" t="s">
        <v>10</v>
      </c>
      <c r="E81" s="26"/>
      <c r="F81" s="26"/>
      <c r="G81" s="26"/>
      <c r="H81" s="27"/>
      <c r="I81" s="36" t="s">
        <v>155</v>
      </c>
      <c r="J81" s="63"/>
    </row>
    <row r="82" spans="1:10" x14ac:dyDescent="0.15">
      <c r="A82" s="6"/>
      <c r="B82" s="3"/>
      <c r="C82" s="29"/>
      <c r="D82" s="25" t="s">
        <v>11</v>
      </c>
      <c r="E82" s="26"/>
      <c r="F82" s="26"/>
      <c r="G82" s="26"/>
      <c r="H82" s="27"/>
      <c r="I82" s="36" t="s">
        <v>155</v>
      </c>
      <c r="J82" s="63"/>
    </row>
    <row r="83" spans="1:10" x14ac:dyDescent="0.15">
      <c r="A83" s="6"/>
      <c r="B83" s="3"/>
      <c r="C83" s="29"/>
      <c r="D83" s="25" t="s">
        <v>105</v>
      </c>
      <c r="E83" s="26"/>
      <c r="F83" s="26"/>
      <c r="G83" s="26"/>
      <c r="H83" s="27"/>
      <c r="I83" s="36" t="s">
        <v>155</v>
      </c>
      <c r="J83" s="63"/>
    </row>
    <row r="84" spans="1:10" x14ac:dyDescent="0.15">
      <c r="A84" s="6"/>
      <c r="B84" s="3"/>
      <c r="C84" s="29"/>
      <c r="D84" s="4" t="s">
        <v>54</v>
      </c>
      <c r="E84" s="32"/>
      <c r="F84" s="32"/>
      <c r="G84" s="32"/>
      <c r="H84" s="33"/>
      <c r="I84" s="36" t="s">
        <v>155</v>
      </c>
      <c r="J84" s="58"/>
    </row>
    <row r="85" spans="1:10" x14ac:dyDescent="0.15">
      <c r="A85" s="6"/>
      <c r="B85" s="3"/>
      <c r="C85" s="29"/>
      <c r="D85" s="31" t="s">
        <v>106</v>
      </c>
      <c r="E85" s="32"/>
      <c r="F85" s="32"/>
      <c r="G85" s="32"/>
      <c r="H85" s="33"/>
      <c r="I85" s="36" t="s">
        <v>155</v>
      </c>
      <c r="J85" s="58"/>
    </row>
    <row r="86" spans="1:10" x14ac:dyDescent="0.15">
      <c r="A86" s="6"/>
      <c r="B86" s="3"/>
      <c r="C86" s="29"/>
      <c r="D86" s="4" t="s">
        <v>78</v>
      </c>
      <c r="E86" s="32"/>
      <c r="F86" s="32"/>
      <c r="G86" s="32"/>
      <c r="H86" s="33"/>
      <c r="I86" s="36" t="s">
        <v>155</v>
      </c>
      <c r="J86" s="58"/>
    </row>
    <row r="87" spans="1:10" x14ac:dyDescent="0.15">
      <c r="A87" s="6"/>
      <c r="B87" s="3"/>
      <c r="C87" s="29"/>
      <c r="D87" s="25" t="s">
        <v>94</v>
      </c>
      <c r="E87" s="32"/>
      <c r="F87" s="32"/>
      <c r="G87" s="32"/>
      <c r="H87" s="33"/>
      <c r="I87" s="36" t="s">
        <v>155</v>
      </c>
      <c r="J87" s="58" t="s">
        <v>160</v>
      </c>
    </row>
    <row r="88" spans="1:10" x14ac:dyDescent="0.15">
      <c r="A88" s="6"/>
      <c r="B88" s="3"/>
      <c r="C88" s="29"/>
      <c r="D88" s="4" t="s">
        <v>55</v>
      </c>
      <c r="E88" s="26"/>
      <c r="F88" s="26"/>
      <c r="G88" s="26"/>
      <c r="H88" s="27"/>
      <c r="I88" s="40"/>
      <c r="J88" s="63"/>
    </row>
    <row r="89" spans="1:10" x14ac:dyDescent="0.15">
      <c r="A89" s="6"/>
      <c r="B89" s="3"/>
      <c r="C89" s="29"/>
      <c r="D89" s="37"/>
      <c r="E89" s="25" t="s">
        <v>79</v>
      </c>
      <c r="F89" s="26"/>
      <c r="G89" s="26"/>
      <c r="H89" s="27"/>
      <c r="I89" s="36" t="s">
        <v>155</v>
      </c>
      <c r="J89" s="58" t="s">
        <v>292</v>
      </c>
    </row>
    <row r="90" spans="1:10" x14ac:dyDescent="0.15">
      <c r="A90" s="6"/>
      <c r="B90" s="3"/>
      <c r="C90" s="29"/>
      <c r="D90" s="37"/>
      <c r="E90" s="4" t="s">
        <v>56</v>
      </c>
      <c r="F90" s="4"/>
      <c r="G90" s="4"/>
      <c r="H90" s="5"/>
      <c r="I90" s="36" t="s">
        <v>155</v>
      </c>
      <c r="J90" s="63"/>
    </row>
    <row r="91" spans="1:10" x14ac:dyDescent="0.15">
      <c r="A91" s="6"/>
      <c r="B91" s="3"/>
      <c r="C91" s="29"/>
      <c r="D91" s="37"/>
      <c r="E91" s="25" t="s">
        <v>57</v>
      </c>
      <c r="F91" s="26"/>
      <c r="G91" s="26"/>
      <c r="H91" s="27"/>
      <c r="I91" s="36" t="s">
        <v>155</v>
      </c>
      <c r="J91" s="229" t="s">
        <v>293</v>
      </c>
    </row>
    <row r="92" spans="1:10" x14ac:dyDescent="0.15">
      <c r="A92" s="6"/>
      <c r="B92" s="3"/>
      <c r="C92" s="29"/>
      <c r="D92" s="37"/>
      <c r="E92" s="25" t="s">
        <v>12</v>
      </c>
      <c r="F92" s="26"/>
      <c r="G92" s="26"/>
      <c r="H92" s="27"/>
      <c r="I92" s="36" t="s">
        <v>155</v>
      </c>
      <c r="J92" s="63"/>
    </row>
    <row r="93" spans="1:10" x14ac:dyDescent="0.15">
      <c r="A93" s="6"/>
      <c r="B93" s="8"/>
      <c r="C93" s="30"/>
      <c r="D93" s="52"/>
      <c r="E93" s="9" t="s">
        <v>80</v>
      </c>
      <c r="F93" s="9"/>
      <c r="G93" s="9"/>
      <c r="H93" s="10"/>
      <c r="I93" s="11" t="s">
        <v>155</v>
      </c>
      <c r="J93" s="109" t="s">
        <v>292</v>
      </c>
    </row>
    <row r="94" spans="1:10" x14ac:dyDescent="0.15">
      <c r="A94" s="6"/>
      <c r="B94" s="12"/>
      <c r="C94" s="13" t="s">
        <v>13</v>
      </c>
      <c r="D94" s="44"/>
      <c r="E94" s="44"/>
      <c r="F94" s="44"/>
      <c r="G94" s="44"/>
      <c r="H94" s="45"/>
      <c r="I94" s="47"/>
      <c r="J94" s="47"/>
    </row>
    <row r="95" spans="1:10" x14ac:dyDescent="0.15">
      <c r="A95" s="6"/>
      <c r="B95" s="3"/>
      <c r="C95" s="29"/>
      <c r="D95" s="4" t="s">
        <v>208</v>
      </c>
      <c r="E95" s="4"/>
      <c r="F95" s="4"/>
      <c r="G95" s="4"/>
      <c r="H95" s="5"/>
      <c r="I95" s="36" t="s">
        <v>155</v>
      </c>
      <c r="J95" s="6"/>
    </row>
    <row r="96" spans="1:10" x14ac:dyDescent="0.15">
      <c r="A96" s="6"/>
      <c r="B96" s="3"/>
      <c r="C96" s="29"/>
      <c r="D96" s="25" t="s">
        <v>209</v>
      </c>
      <c r="E96" s="26"/>
      <c r="F96" s="26"/>
      <c r="G96" s="26"/>
      <c r="H96" s="27"/>
      <c r="I96" s="36" t="s">
        <v>155</v>
      </c>
      <c r="J96" s="63"/>
    </row>
    <row r="97" spans="1:10" x14ac:dyDescent="0.15">
      <c r="A97" s="6"/>
      <c r="B97" s="3"/>
      <c r="C97" s="29"/>
      <c r="D97" s="25" t="s">
        <v>210</v>
      </c>
      <c r="E97" s="26"/>
      <c r="F97" s="26"/>
      <c r="G97" s="26"/>
      <c r="H97" s="27"/>
      <c r="I97" s="36" t="s">
        <v>155</v>
      </c>
      <c r="J97" s="63"/>
    </row>
    <row r="98" spans="1:10" x14ac:dyDescent="0.15">
      <c r="A98" s="6"/>
      <c r="B98" s="3"/>
      <c r="C98" s="29"/>
      <c r="D98" s="25" t="s">
        <v>211</v>
      </c>
      <c r="E98" s="26"/>
      <c r="F98" s="26"/>
      <c r="G98" s="26"/>
      <c r="H98" s="27"/>
      <c r="I98" s="36" t="s">
        <v>155</v>
      </c>
      <c r="J98" s="63"/>
    </row>
    <row r="99" spans="1:10" x14ac:dyDescent="0.15">
      <c r="A99" s="6"/>
      <c r="B99" s="3"/>
      <c r="C99" s="29"/>
      <c r="D99" s="25" t="s">
        <v>212</v>
      </c>
      <c r="E99" s="26"/>
      <c r="F99" s="26"/>
      <c r="G99" s="26"/>
      <c r="H99" s="27"/>
      <c r="I99" s="36" t="s">
        <v>155</v>
      </c>
      <c r="J99" s="63"/>
    </row>
    <row r="100" spans="1:10" x14ac:dyDescent="0.15">
      <c r="A100" s="6"/>
      <c r="B100" s="3"/>
      <c r="C100" s="29"/>
      <c r="D100" s="4" t="s">
        <v>213</v>
      </c>
      <c r="E100" s="32"/>
      <c r="F100" s="32"/>
      <c r="G100" s="32"/>
      <c r="H100" s="33"/>
      <c r="I100" s="36" t="s">
        <v>155</v>
      </c>
      <c r="J100" s="58"/>
    </row>
    <row r="101" spans="1:10" x14ac:dyDescent="0.15">
      <c r="A101" s="6"/>
      <c r="B101" s="3"/>
      <c r="C101" s="29"/>
      <c r="D101" s="31" t="s">
        <v>214</v>
      </c>
      <c r="E101" s="32"/>
      <c r="F101" s="32"/>
      <c r="G101" s="32"/>
      <c r="H101" s="33"/>
      <c r="I101" s="36" t="s">
        <v>155</v>
      </c>
      <c r="J101" s="58"/>
    </row>
    <row r="102" spans="1:10" x14ac:dyDescent="0.15">
      <c r="A102" s="6"/>
      <c r="B102" s="3"/>
      <c r="C102" s="29"/>
      <c r="D102" s="25" t="s">
        <v>14</v>
      </c>
      <c r="E102" s="26"/>
      <c r="F102" s="26"/>
      <c r="G102" s="26"/>
      <c r="H102" s="27"/>
      <c r="I102" s="36" t="s">
        <v>155</v>
      </c>
      <c r="J102" s="63" t="s">
        <v>292</v>
      </c>
    </row>
    <row r="103" spans="1:10" x14ac:dyDescent="0.15">
      <c r="A103" s="6"/>
      <c r="B103" s="3"/>
      <c r="C103" s="29"/>
      <c r="D103" s="25" t="s">
        <v>162</v>
      </c>
      <c r="E103" s="26"/>
      <c r="F103" s="26"/>
      <c r="G103" s="26"/>
      <c r="H103" s="27"/>
      <c r="I103" s="36" t="s">
        <v>155</v>
      </c>
      <c r="J103" s="63"/>
    </row>
    <row r="104" spans="1:10" x14ac:dyDescent="0.15">
      <c r="A104" s="6"/>
      <c r="B104" s="3"/>
      <c r="C104" s="29"/>
      <c r="D104" s="4" t="s">
        <v>161</v>
      </c>
      <c r="E104" s="32"/>
      <c r="F104" s="32"/>
      <c r="G104" s="32"/>
      <c r="H104" s="33"/>
      <c r="I104" s="36" t="s">
        <v>155</v>
      </c>
      <c r="J104" s="58"/>
    </row>
    <row r="105" spans="1:10" x14ac:dyDescent="0.15">
      <c r="A105" s="6"/>
      <c r="B105" s="8"/>
      <c r="C105" s="30"/>
      <c r="D105" s="48" t="s">
        <v>94</v>
      </c>
      <c r="E105" s="9"/>
      <c r="F105" s="9"/>
      <c r="G105" s="9"/>
      <c r="H105" s="10"/>
      <c r="I105" s="11" t="s">
        <v>155</v>
      </c>
      <c r="J105" s="109" t="s">
        <v>292</v>
      </c>
    </row>
    <row r="106" spans="1:10" x14ac:dyDescent="0.15">
      <c r="A106" s="6"/>
      <c r="B106" s="12"/>
      <c r="C106" s="13" t="s">
        <v>58</v>
      </c>
      <c r="D106" s="44"/>
      <c r="E106" s="44"/>
      <c r="F106" s="44"/>
      <c r="G106" s="44"/>
      <c r="H106" s="45"/>
      <c r="I106" s="47"/>
      <c r="J106" s="47"/>
    </row>
    <row r="107" spans="1:10" x14ac:dyDescent="0.15">
      <c r="A107" s="6"/>
      <c r="B107" s="3"/>
      <c r="C107" s="29"/>
      <c r="D107" s="169" t="s">
        <v>59</v>
      </c>
      <c r="E107" s="138"/>
      <c r="F107" s="138"/>
      <c r="G107" s="138"/>
      <c r="H107" s="150"/>
      <c r="I107" s="155"/>
      <c r="J107" s="155"/>
    </row>
    <row r="108" spans="1:10" x14ac:dyDescent="0.15">
      <c r="A108" s="6"/>
      <c r="B108" s="3"/>
      <c r="C108" s="29"/>
      <c r="D108" s="156"/>
      <c r="E108" s="151" t="s">
        <v>60</v>
      </c>
      <c r="F108" s="152"/>
      <c r="G108" s="152"/>
      <c r="H108" s="153"/>
      <c r="I108" s="134" t="s">
        <v>155</v>
      </c>
      <c r="J108" s="62" t="s">
        <v>294</v>
      </c>
    </row>
    <row r="109" spans="1:10" x14ac:dyDescent="0.15">
      <c r="A109" s="6"/>
      <c r="B109" s="3"/>
      <c r="C109" s="29"/>
      <c r="D109" s="156"/>
      <c r="E109" s="151" t="s">
        <v>163</v>
      </c>
      <c r="F109" s="152"/>
      <c r="G109" s="152"/>
      <c r="H109" s="153"/>
      <c r="I109" s="134" t="s">
        <v>157</v>
      </c>
      <c r="J109" s="270"/>
    </row>
    <row r="110" spans="1:10" x14ac:dyDescent="0.15">
      <c r="A110" s="6"/>
      <c r="B110" s="3"/>
      <c r="C110" s="29"/>
      <c r="D110" s="156"/>
      <c r="E110" s="151" t="s">
        <v>146</v>
      </c>
      <c r="F110" s="152"/>
      <c r="G110" s="152"/>
      <c r="H110" s="153"/>
      <c r="I110" s="134" t="s">
        <v>155</v>
      </c>
      <c r="J110" s="62" t="s">
        <v>294</v>
      </c>
    </row>
    <row r="111" spans="1:10" x14ac:dyDescent="0.15">
      <c r="A111" s="6"/>
      <c r="B111" s="3"/>
      <c r="C111" s="29"/>
      <c r="D111" s="156"/>
      <c r="E111" s="151" t="s">
        <v>81</v>
      </c>
      <c r="F111" s="152"/>
      <c r="G111" s="152"/>
      <c r="H111" s="153"/>
      <c r="I111" s="134" t="s">
        <v>155</v>
      </c>
      <c r="J111" s="270"/>
    </row>
    <row r="112" spans="1:10" x14ac:dyDescent="0.15">
      <c r="A112" s="6"/>
      <c r="B112" s="3"/>
      <c r="C112" s="29"/>
      <c r="D112" s="37"/>
      <c r="E112" s="172" t="s">
        <v>15</v>
      </c>
      <c r="F112" s="173"/>
      <c r="G112" s="173"/>
      <c r="H112" s="174"/>
      <c r="I112" s="136" t="s">
        <v>155</v>
      </c>
      <c r="J112" s="62" t="s">
        <v>294</v>
      </c>
    </row>
    <row r="113" spans="1:10" x14ac:dyDescent="0.15">
      <c r="A113" s="6"/>
      <c r="B113" s="3"/>
      <c r="C113" s="29"/>
      <c r="D113" s="37"/>
      <c r="E113" s="141" t="s">
        <v>82</v>
      </c>
      <c r="F113" s="141"/>
      <c r="G113" s="141"/>
      <c r="H113" s="175"/>
      <c r="I113" s="136" t="s">
        <v>155</v>
      </c>
      <c r="J113" s="62"/>
    </row>
    <row r="114" spans="1:10" x14ac:dyDescent="0.15">
      <c r="A114" s="6"/>
      <c r="B114" s="3"/>
      <c r="C114" s="29"/>
      <c r="D114" s="156"/>
      <c r="E114" s="170" t="s">
        <v>164</v>
      </c>
      <c r="F114" s="170"/>
      <c r="G114" s="170"/>
      <c r="H114" s="171"/>
      <c r="I114" s="135" t="s">
        <v>155</v>
      </c>
      <c r="J114" s="62"/>
    </row>
    <row r="115" spans="1:10" x14ac:dyDescent="0.15">
      <c r="A115" s="6"/>
      <c r="B115" s="3"/>
      <c r="C115" s="29"/>
      <c r="D115" s="156"/>
      <c r="E115" s="170" t="s">
        <v>165</v>
      </c>
      <c r="F115" s="170"/>
      <c r="G115" s="170"/>
      <c r="H115" s="171"/>
      <c r="I115" s="135" t="s">
        <v>157</v>
      </c>
      <c r="J115" s="62"/>
    </row>
    <row r="116" spans="1:10" x14ac:dyDescent="0.15">
      <c r="A116" s="6"/>
      <c r="B116" s="3"/>
      <c r="C116" s="29"/>
      <c r="D116" s="156"/>
      <c r="E116" s="170" t="s">
        <v>16</v>
      </c>
      <c r="F116" s="170"/>
      <c r="G116" s="170"/>
      <c r="H116" s="171"/>
      <c r="I116" s="135" t="s">
        <v>157</v>
      </c>
      <c r="J116" s="62" t="s">
        <v>294</v>
      </c>
    </row>
    <row r="117" spans="1:10" x14ac:dyDescent="0.15">
      <c r="A117" s="6"/>
      <c r="B117" s="3"/>
      <c r="C117" s="29"/>
      <c r="D117" s="157"/>
      <c r="E117" s="170" t="s">
        <v>17</v>
      </c>
      <c r="F117" s="170"/>
      <c r="G117" s="170"/>
      <c r="H117" s="171"/>
      <c r="I117" s="135" t="s">
        <v>155</v>
      </c>
      <c r="J117" s="62" t="s">
        <v>294</v>
      </c>
    </row>
    <row r="118" spans="1:10" x14ac:dyDescent="0.15">
      <c r="A118" s="6"/>
      <c r="B118" s="3"/>
      <c r="C118" s="29"/>
      <c r="D118" s="169" t="s">
        <v>83</v>
      </c>
      <c r="E118" s="152"/>
      <c r="F118" s="152"/>
      <c r="G118" s="152"/>
      <c r="H118" s="153"/>
      <c r="I118" s="176"/>
      <c r="J118" s="155"/>
    </row>
    <row r="119" spans="1:10" x14ac:dyDescent="0.15">
      <c r="A119" s="6"/>
      <c r="B119" s="3"/>
      <c r="C119" s="29"/>
      <c r="D119" s="156"/>
      <c r="E119" s="151" t="s">
        <v>167</v>
      </c>
      <c r="F119" s="152"/>
      <c r="G119" s="152"/>
      <c r="H119" s="153"/>
      <c r="I119" s="135" t="s">
        <v>157</v>
      </c>
      <c r="J119" s="62"/>
    </row>
    <row r="120" spans="1:10" x14ac:dyDescent="0.15">
      <c r="A120" s="6"/>
      <c r="B120" s="3"/>
      <c r="C120" s="29"/>
      <c r="D120" s="156"/>
      <c r="E120" s="151" t="s">
        <v>18</v>
      </c>
      <c r="F120" s="152"/>
      <c r="G120" s="152"/>
      <c r="H120" s="153"/>
      <c r="I120" s="135" t="s">
        <v>155</v>
      </c>
      <c r="J120" s="62"/>
    </row>
    <row r="121" spans="1:10" x14ac:dyDescent="0.15">
      <c r="A121" s="6"/>
      <c r="B121" s="3"/>
      <c r="C121" s="29"/>
      <c r="D121" s="37"/>
      <c r="E121" s="172" t="s">
        <v>166</v>
      </c>
      <c r="F121" s="173"/>
      <c r="G121" s="173"/>
      <c r="H121" s="174"/>
      <c r="I121" s="107" t="s">
        <v>155</v>
      </c>
      <c r="J121" s="62"/>
    </row>
    <row r="122" spans="1:10" x14ac:dyDescent="0.15">
      <c r="A122" s="6"/>
      <c r="B122" s="3"/>
      <c r="C122" s="29"/>
      <c r="D122" s="37"/>
      <c r="E122" s="141" t="s">
        <v>19</v>
      </c>
      <c r="F122" s="141"/>
      <c r="G122" s="141"/>
      <c r="H122" s="175"/>
      <c r="I122" s="107" t="s">
        <v>155</v>
      </c>
      <c r="J122" s="62"/>
    </row>
    <row r="123" spans="1:10" x14ac:dyDescent="0.15">
      <c r="A123" s="6"/>
      <c r="B123" s="3"/>
      <c r="C123" s="29"/>
      <c r="D123" s="156"/>
      <c r="E123" s="170" t="s">
        <v>20</v>
      </c>
      <c r="F123" s="170"/>
      <c r="G123" s="170"/>
      <c r="H123" s="171"/>
      <c r="I123" s="135" t="s">
        <v>157</v>
      </c>
      <c r="J123" s="62"/>
    </row>
    <row r="124" spans="1:10" x14ac:dyDescent="0.15">
      <c r="A124" s="6"/>
      <c r="B124" s="3"/>
      <c r="C124" s="29"/>
      <c r="D124" s="156"/>
      <c r="E124" s="170" t="s">
        <v>21</v>
      </c>
      <c r="F124" s="170"/>
      <c r="G124" s="170"/>
      <c r="H124" s="171"/>
      <c r="I124" s="135" t="s">
        <v>157</v>
      </c>
      <c r="J124" s="62"/>
    </row>
    <row r="125" spans="1:10" x14ac:dyDescent="0.15">
      <c r="A125" s="6"/>
      <c r="B125" s="3"/>
      <c r="C125" s="29"/>
      <c r="D125" s="157"/>
      <c r="E125" s="170" t="s">
        <v>22</v>
      </c>
      <c r="F125" s="170"/>
      <c r="G125" s="170"/>
      <c r="H125" s="171"/>
      <c r="I125" s="135" t="s">
        <v>155</v>
      </c>
      <c r="J125" s="62"/>
    </row>
    <row r="126" spans="1:10" x14ac:dyDescent="0.15">
      <c r="A126" s="6"/>
      <c r="B126" s="3"/>
      <c r="C126" s="29"/>
      <c r="D126" s="149" t="s">
        <v>111</v>
      </c>
      <c r="E126" s="152"/>
      <c r="F126" s="152"/>
      <c r="G126" s="152"/>
      <c r="H126" s="153"/>
      <c r="I126" s="135" t="s">
        <v>155</v>
      </c>
      <c r="J126" s="40"/>
    </row>
    <row r="127" spans="1:10" x14ac:dyDescent="0.15">
      <c r="A127" s="6"/>
      <c r="B127" s="3"/>
      <c r="C127" s="29"/>
      <c r="D127" s="149" t="s">
        <v>23</v>
      </c>
      <c r="E127" s="152"/>
      <c r="F127" s="152"/>
      <c r="G127" s="152"/>
      <c r="H127" s="153"/>
      <c r="I127" s="135" t="s">
        <v>157</v>
      </c>
      <c r="J127" s="40"/>
    </row>
    <row r="128" spans="1:10" x14ac:dyDescent="0.15">
      <c r="A128" s="6"/>
      <c r="B128" s="3"/>
      <c r="C128" s="29"/>
      <c r="D128" s="149" t="s">
        <v>216</v>
      </c>
      <c r="E128" s="152"/>
      <c r="F128" s="152"/>
      <c r="G128" s="152"/>
      <c r="H128" s="153"/>
      <c r="I128" s="107" t="s">
        <v>155</v>
      </c>
      <c r="J128" s="40"/>
    </row>
    <row r="129" spans="1:10" x14ac:dyDescent="0.15">
      <c r="A129" s="6"/>
      <c r="B129" s="3"/>
      <c r="C129" s="29"/>
      <c r="D129" s="149" t="s">
        <v>215</v>
      </c>
      <c r="E129" s="152"/>
      <c r="F129" s="152"/>
      <c r="G129" s="152"/>
      <c r="H129" s="153"/>
      <c r="I129" s="107" t="s">
        <v>155</v>
      </c>
      <c r="J129" s="40"/>
    </row>
    <row r="130" spans="1:10" x14ac:dyDescent="0.15">
      <c r="A130" s="7"/>
      <c r="B130" s="8"/>
      <c r="C130" s="30"/>
      <c r="D130" s="162" t="s">
        <v>94</v>
      </c>
      <c r="E130" s="177"/>
      <c r="F130" s="177"/>
      <c r="G130" s="177"/>
      <c r="H130" s="178"/>
      <c r="I130" s="179" t="s">
        <v>155</v>
      </c>
      <c r="J130" s="109" t="s">
        <v>292</v>
      </c>
    </row>
    <row r="131" spans="1:10" ht="22.5" x14ac:dyDescent="0.15">
      <c r="A131" s="56" t="s">
        <v>47</v>
      </c>
      <c r="B131" s="216"/>
      <c r="C131" s="217" t="s">
        <v>61</v>
      </c>
      <c r="D131" s="180"/>
      <c r="E131" s="180"/>
      <c r="F131" s="180"/>
      <c r="G131" s="180"/>
      <c r="H131" s="181"/>
      <c r="I131" s="182" t="s">
        <v>155</v>
      </c>
      <c r="J131" s="225" t="s">
        <v>284</v>
      </c>
    </row>
    <row r="132" spans="1:10" ht="22.5" x14ac:dyDescent="0.15">
      <c r="A132" s="220" t="s">
        <v>64</v>
      </c>
      <c r="B132" s="3"/>
      <c r="C132" s="29"/>
      <c r="D132" s="170" t="s">
        <v>217</v>
      </c>
      <c r="E132" s="170"/>
      <c r="F132" s="170"/>
      <c r="G132" s="170"/>
      <c r="H132" s="171"/>
      <c r="I132" s="135" t="s">
        <v>168</v>
      </c>
      <c r="J132" s="225" t="s">
        <v>284</v>
      </c>
    </row>
    <row r="133" spans="1:10" ht="33.75" x14ac:dyDescent="0.15">
      <c r="A133" s="220" t="s">
        <v>64</v>
      </c>
      <c r="B133" s="3"/>
      <c r="C133" s="29"/>
      <c r="D133" s="170" t="s">
        <v>24</v>
      </c>
      <c r="E133" s="170"/>
      <c r="F133" s="170"/>
      <c r="G133" s="170"/>
      <c r="H133" s="171"/>
      <c r="I133" s="135" t="s">
        <v>168</v>
      </c>
      <c r="J133" s="225" t="s">
        <v>295</v>
      </c>
    </row>
    <row r="134" spans="1:10" ht="33.75" x14ac:dyDescent="0.15">
      <c r="A134" s="6"/>
      <c r="B134" s="8"/>
      <c r="C134" s="30"/>
      <c r="D134" s="185" t="s">
        <v>94</v>
      </c>
      <c r="E134" s="183"/>
      <c r="F134" s="183"/>
      <c r="G134" s="183"/>
      <c r="H134" s="184"/>
      <c r="I134" s="179" t="s">
        <v>155</v>
      </c>
      <c r="J134" s="225" t="s">
        <v>295</v>
      </c>
    </row>
    <row r="135" spans="1:10" x14ac:dyDescent="0.15">
      <c r="A135" s="6"/>
      <c r="B135" s="3"/>
      <c r="C135" s="4" t="s">
        <v>63</v>
      </c>
      <c r="D135" s="44" t="s">
        <v>63</v>
      </c>
      <c r="E135" s="44"/>
      <c r="F135" s="44"/>
      <c r="G135" s="44"/>
      <c r="H135" s="45"/>
      <c r="I135" s="46"/>
      <c r="J135" s="47"/>
    </row>
    <row r="136" spans="1:10" x14ac:dyDescent="0.15">
      <c r="A136" s="6"/>
      <c r="B136" s="3"/>
      <c r="C136" s="29"/>
      <c r="D136" s="4" t="s">
        <v>171</v>
      </c>
      <c r="E136" s="26"/>
      <c r="F136" s="26"/>
      <c r="G136" s="26"/>
      <c r="H136" s="27"/>
      <c r="I136" s="36" t="s">
        <v>155</v>
      </c>
      <c r="J136" s="40"/>
    </row>
    <row r="137" spans="1:10" x14ac:dyDescent="0.15">
      <c r="A137" s="6"/>
      <c r="B137" s="3"/>
      <c r="C137" s="29"/>
      <c r="D137" s="239" t="s">
        <v>172</v>
      </c>
      <c r="E137" s="149"/>
      <c r="F137" s="138"/>
      <c r="G137" s="138"/>
      <c r="H137" s="150"/>
      <c r="I137" s="36" t="s">
        <v>155</v>
      </c>
      <c r="J137" s="155"/>
    </row>
    <row r="138" spans="1:10" x14ac:dyDescent="0.15">
      <c r="A138" s="6"/>
      <c r="B138" s="3"/>
      <c r="C138" s="29"/>
      <c r="D138" s="328" t="s">
        <v>25</v>
      </c>
      <c r="E138" s="329"/>
      <c r="F138" s="329"/>
      <c r="G138" s="329"/>
      <c r="H138" s="330"/>
      <c r="I138" s="36" t="s">
        <v>155</v>
      </c>
      <c r="J138" s="148" t="s">
        <v>220</v>
      </c>
    </row>
    <row r="139" spans="1:10" x14ac:dyDescent="0.15">
      <c r="A139" s="6"/>
      <c r="B139" s="3"/>
      <c r="C139" s="29"/>
      <c r="D139" s="331"/>
      <c r="E139" s="332"/>
      <c r="F139" s="332"/>
      <c r="G139" s="332"/>
      <c r="H139" s="333"/>
      <c r="I139" s="135" t="s">
        <v>157</v>
      </c>
      <c r="J139" s="148" t="s">
        <v>221</v>
      </c>
    </row>
    <row r="140" spans="1:10" x14ac:dyDescent="0.15">
      <c r="A140" s="6"/>
      <c r="B140" s="3"/>
      <c r="C140" s="29"/>
      <c r="D140" s="239" t="s">
        <v>218</v>
      </c>
      <c r="E140" s="149"/>
      <c r="F140" s="138"/>
      <c r="G140" s="138"/>
      <c r="H140" s="150"/>
      <c r="I140" s="135" t="s">
        <v>157</v>
      </c>
      <c r="J140" s="155"/>
    </row>
    <row r="141" spans="1:10" x14ac:dyDescent="0.15">
      <c r="A141" s="6"/>
      <c r="B141" s="3"/>
      <c r="C141" s="29"/>
      <c r="D141" s="239" t="s">
        <v>219</v>
      </c>
      <c r="E141" s="149"/>
      <c r="F141" s="138"/>
      <c r="G141" s="138"/>
      <c r="H141" s="150"/>
      <c r="I141" s="135" t="s">
        <v>157</v>
      </c>
      <c r="J141" s="155"/>
    </row>
    <row r="142" spans="1:10" x14ac:dyDescent="0.15">
      <c r="A142" s="6"/>
      <c r="B142" s="8"/>
      <c r="C142" s="30"/>
      <c r="D142" s="185" t="s">
        <v>94</v>
      </c>
      <c r="E142" s="177"/>
      <c r="F142" s="177"/>
      <c r="G142" s="177"/>
      <c r="H142" s="178"/>
      <c r="I142" s="179" t="s">
        <v>155</v>
      </c>
      <c r="J142" s="109" t="s">
        <v>292</v>
      </c>
    </row>
    <row r="143" spans="1:10" x14ac:dyDescent="0.15">
      <c r="A143" s="6"/>
      <c r="B143" s="3"/>
      <c r="C143" s="169" t="s">
        <v>45</v>
      </c>
      <c r="D143" s="169"/>
      <c r="E143" s="132"/>
      <c r="F143" s="163"/>
      <c r="G143" s="163"/>
      <c r="H143" s="164"/>
      <c r="I143" s="188"/>
      <c r="J143" s="65"/>
    </row>
    <row r="144" spans="1:10" ht="22.5" x14ac:dyDescent="0.15">
      <c r="A144" s="6"/>
      <c r="B144" s="3"/>
      <c r="C144" s="189"/>
      <c r="D144" s="158" t="s">
        <v>236</v>
      </c>
      <c r="E144" s="154"/>
      <c r="F144" s="154"/>
      <c r="G144" s="154"/>
      <c r="H144" s="190"/>
      <c r="I144" s="135" t="s">
        <v>156</v>
      </c>
      <c r="J144" s="225" t="s">
        <v>285</v>
      </c>
    </row>
    <row r="145" spans="1:10" x14ac:dyDescent="0.15">
      <c r="A145" s="6"/>
      <c r="B145" s="3"/>
      <c r="C145" s="189"/>
      <c r="D145" s="151" t="s">
        <v>26</v>
      </c>
      <c r="E145" s="152"/>
      <c r="F145" s="152"/>
      <c r="G145" s="152"/>
      <c r="H145" s="153"/>
      <c r="I145" s="135" t="s">
        <v>156</v>
      </c>
      <c r="J145" s="200" t="s">
        <v>296</v>
      </c>
    </row>
    <row r="146" spans="1:10" x14ac:dyDescent="0.15">
      <c r="A146" s="6"/>
      <c r="B146" s="3"/>
      <c r="C146" s="189"/>
      <c r="D146" s="151" t="s">
        <v>85</v>
      </c>
      <c r="E146" s="152"/>
      <c r="F146" s="152"/>
      <c r="G146" s="152"/>
      <c r="H146" s="153"/>
      <c r="I146" s="135" t="s">
        <v>156</v>
      </c>
      <c r="J146" s="155"/>
    </row>
    <row r="147" spans="1:10" x14ac:dyDescent="0.15">
      <c r="A147" s="6"/>
      <c r="B147" s="3"/>
      <c r="C147" s="189"/>
      <c r="D147" s="126" t="s">
        <v>96</v>
      </c>
      <c r="E147" s="127"/>
      <c r="F147" s="127"/>
      <c r="G147" s="127"/>
      <c r="H147" s="191"/>
      <c r="I147" s="129" t="s">
        <v>156</v>
      </c>
      <c r="J147" s="60" t="s">
        <v>1</v>
      </c>
    </row>
    <row r="148" spans="1:10" x14ac:dyDescent="0.15">
      <c r="A148" s="6"/>
      <c r="B148" s="3"/>
      <c r="C148" s="189"/>
      <c r="D148" s="131"/>
      <c r="E148" s="132"/>
      <c r="F148" s="132"/>
      <c r="G148" s="132"/>
      <c r="H148" s="192"/>
      <c r="I148" s="129" t="s">
        <v>155</v>
      </c>
      <c r="J148" s="60" t="s">
        <v>109</v>
      </c>
    </row>
    <row r="149" spans="1:10" x14ac:dyDescent="0.15">
      <c r="A149" s="6"/>
      <c r="B149" s="3"/>
      <c r="C149" s="189"/>
      <c r="D149" s="126" t="s">
        <v>97</v>
      </c>
      <c r="E149" s="127"/>
      <c r="F149" s="127"/>
      <c r="G149" s="127"/>
      <c r="H149" s="191"/>
      <c r="I149" s="129" t="s">
        <v>156</v>
      </c>
      <c r="J149" s="60" t="s">
        <v>1</v>
      </c>
    </row>
    <row r="150" spans="1:10" x14ac:dyDescent="0.15">
      <c r="A150" s="6"/>
      <c r="B150" s="3"/>
      <c r="C150" s="189"/>
      <c r="D150" s="131"/>
      <c r="E150" s="132"/>
      <c r="F150" s="132"/>
      <c r="G150" s="132"/>
      <c r="H150" s="192"/>
      <c r="I150" s="129" t="s">
        <v>155</v>
      </c>
      <c r="J150" s="60" t="s">
        <v>109</v>
      </c>
    </row>
    <row r="151" spans="1:10" x14ac:dyDescent="0.15">
      <c r="A151" s="6"/>
      <c r="B151" s="3"/>
      <c r="C151" s="189"/>
      <c r="D151" s="126" t="s">
        <v>222</v>
      </c>
      <c r="E151" s="127"/>
      <c r="F151" s="127"/>
      <c r="G151" s="127"/>
      <c r="H151" s="191"/>
      <c r="I151" s="129" t="s">
        <v>156</v>
      </c>
      <c r="J151" s="60"/>
    </row>
    <row r="152" spans="1:10" x14ac:dyDescent="0.15">
      <c r="A152" s="6"/>
      <c r="B152" s="3"/>
      <c r="C152" s="189"/>
      <c r="D152" s="126" t="s">
        <v>98</v>
      </c>
      <c r="E152" s="127"/>
      <c r="F152" s="127"/>
      <c r="G152" s="127"/>
      <c r="H152" s="191"/>
      <c r="I152" s="129" t="s">
        <v>156</v>
      </c>
      <c r="J152" s="60"/>
    </row>
    <row r="153" spans="1:10" x14ac:dyDescent="0.15">
      <c r="A153" s="6"/>
      <c r="B153" s="3"/>
      <c r="C153" s="189"/>
      <c r="D153" s="126" t="s">
        <v>223</v>
      </c>
      <c r="E153" s="127"/>
      <c r="F153" s="127"/>
      <c r="G153" s="127"/>
      <c r="H153" s="191"/>
      <c r="I153" s="129" t="s">
        <v>155</v>
      </c>
      <c r="J153" s="60"/>
    </row>
    <row r="154" spans="1:10" x14ac:dyDescent="0.15">
      <c r="A154" s="6"/>
      <c r="B154" s="3"/>
      <c r="C154" s="189"/>
      <c r="D154" s="126" t="s">
        <v>224</v>
      </c>
      <c r="E154" s="127"/>
      <c r="F154" s="127"/>
      <c r="G154" s="127"/>
      <c r="H154" s="191"/>
      <c r="I154" s="129" t="s">
        <v>155</v>
      </c>
      <c r="J154" s="60"/>
    </row>
    <row r="155" spans="1:10" x14ac:dyDescent="0.15">
      <c r="A155" s="6"/>
      <c r="B155" s="3"/>
      <c r="C155" s="189"/>
      <c r="D155" s="158" t="s">
        <v>102</v>
      </c>
      <c r="E155" s="159"/>
      <c r="F155" s="159"/>
      <c r="G155" s="159"/>
      <c r="H155" s="193"/>
      <c r="I155" s="135" t="s">
        <v>156</v>
      </c>
      <c r="J155" s="60" t="s">
        <v>1</v>
      </c>
    </row>
    <row r="156" spans="1:10" x14ac:dyDescent="0.15">
      <c r="A156" s="6"/>
      <c r="B156" s="3"/>
      <c r="C156" s="189"/>
      <c r="D156" s="194"/>
      <c r="E156" s="170"/>
      <c r="F156" s="170"/>
      <c r="G156" s="170"/>
      <c r="H156" s="195"/>
      <c r="I156" s="135" t="s">
        <v>155</v>
      </c>
      <c r="J156" s="60" t="s">
        <v>109</v>
      </c>
    </row>
    <row r="157" spans="1:10" x14ac:dyDescent="0.15">
      <c r="A157" s="6"/>
      <c r="B157" s="3"/>
      <c r="C157" s="189"/>
      <c r="D157" s="158" t="s">
        <v>41</v>
      </c>
      <c r="E157" s="152"/>
      <c r="F157" s="152"/>
      <c r="G157" s="152"/>
      <c r="H157" s="153"/>
      <c r="I157" s="176"/>
      <c r="J157" s="200"/>
    </row>
    <row r="158" spans="1:10" x14ac:dyDescent="0.15">
      <c r="A158" s="6"/>
      <c r="B158" s="3"/>
      <c r="C158" s="189"/>
      <c r="D158" s="186"/>
      <c r="E158" s="158" t="s">
        <v>27</v>
      </c>
      <c r="F158" s="159"/>
      <c r="G158" s="159"/>
      <c r="H158" s="193"/>
      <c r="I158" s="135" t="s">
        <v>156</v>
      </c>
      <c r="J158" s="60" t="s">
        <v>1</v>
      </c>
    </row>
    <row r="159" spans="1:10" x14ac:dyDescent="0.15">
      <c r="A159" s="6"/>
      <c r="B159" s="3"/>
      <c r="C159" s="189"/>
      <c r="D159" s="186"/>
      <c r="E159" s="194"/>
      <c r="F159" s="170"/>
      <c r="G159" s="170"/>
      <c r="H159" s="195"/>
      <c r="I159" s="135" t="s">
        <v>155</v>
      </c>
      <c r="J159" s="60" t="s">
        <v>109</v>
      </c>
    </row>
    <row r="160" spans="1:10" x14ac:dyDescent="0.15">
      <c r="A160" s="6"/>
      <c r="B160" s="3"/>
      <c r="C160" s="189"/>
      <c r="D160" s="186"/>
      <c r="E160" s="158" t="s">
        <v>28</v>
      </c>
      <c r="F160" s="159"/>
      <c r="G160" s="159"/>
      <c r="H160" s="193"/>
      <c r="I160" s="135" t="s">
        <v>156</v>
      </c>
      <c r="J160" s="60" t="s">
        <v>1</v>
      </c>
    </row>
    <row r="161" spans="1:10" x14ac:dyDescent="0.15">
      <c r="A161" s="6"/>
      <c r="B161" s="3"/>
      <c r="C161" s="189"/>
      <c r="D161" s="186"/>
      <c r="E161" s="194"/>
      <c r="F161" s="170"/>
      <c r="G161" s="170"/>
      <c r="H161" s="195"/>
      <c r="I161" s="135" t="s">
        <v>155</v>
      </c>
      <c r="J161" s="60" t="s">
        <v>109</v>
      </c>
    </row>
    <row r="162" spans="1:10" x14ac:dyDescent="0.15">
      <c r="A162" s="6"/>
      <c r="B162" s="3"/>
      <c r="C162" s="189"/>
      <c r="D162" s="186"/>
      <c r="E162" s="158" t="s">
        <v>86</v>
      </c>
      <c r="F162" s="159"/>
      <c r="G162" s="159"/>
      <c r="H162" s="193"/>
      <c r="I162" s="135" t="s">
        <v>156</v>
      </c>
      <c r="J162" s="60" t="s">
        <v>1</v>
      </c>
    </row>
    <row r="163" spans="1:10" x14ac:dyDescent="0.15">
      <c r="A163" s="6"/>
      <c r="B163" s="3"/>
      <c r="C163" s="189"/>
      <c r="D163" s="186"/>
      <c r="E163" s="194"/>
      <c r="F163" s="170"/>
      <c r="G163" s="170"/>
      <c r="H163" s="195"/>
      <c r="I163" s="135" t="s">
        <v>155</v>
      </c>
      <c r="J163" s="60" t="s">
        <v>109</v>
      </c>
    </row>
    <row r="164" spans="1:10" x14ac:dyDescent="0.15">
      <c r="A164" s="6"/>
      <c r="B164" s="3"/>
      <c r="C164" s="189"/>
      <c r="D164" s="186"/>
      <c r="E164" s="151" t="s">
        <v>42</v>
      </c>
      <c r="F164" s="152"/>
      <c r="G164" s="152"/>
      <c r="H164" s="153"/>
      <c r="I164" s="135" t="s">
        <v>40</v>
      </c>
      <c r="J164" s="200" t="s">
        <v>30</v>
      </c>
    </row>
    <row r="165" spans="1:10" x14ac:dyDescent="0.15">
      <c r="A165" s="6"/>
      <c r="B165" s="3"/>
      <c r="C165" s="189"/>
      <c r="D165" s="186"/>
      <c r="E165" s="170" t="s">
        <v>88</v>
      </c>
      <c r="F165" s="170"/>
      <c r="G165" s="170"/>
      <c r="H165" s="171"/>
      <c r="I165" s="135" t="s">
        <v>155</v>
      </c>
      <c r="J165" s="240"/>
    </row>
    <row r="166" spans="1:10" x14ac:dyDescent="0.15">
      <c r="A166" s="6"/>
      <c r="B166" s="3"/>
      <c r="C166" s="189"/>
      <c r="D166" s="187"/>
      <c r="E166" s="151" t="s">
        <v>87</v>
      </c>
      <c r="F166" s="152"/>
      <c r="G166" s="152"/>
      <c r="H166" s="153"/>
      <c r="I166" s="135" t="s">
        <v>40</v>
      </c>
      <c r="J166" s="240"/>
    </row>
    <row r="167" spans="1:10" x14ac:dyDescent="0.15">
      <c r="A167" s="6"/>
      <c r="B167" s="3"/>
      <c r="C167" s="189"/>
      <c r="D167" s="154" t="s">
        <v>99</v>
      </c>
      <c r="E167" s="154"/>
      <c r="F167" s="154"/>
      <c r="G167" s="154"/>
      <c r="H167" s="190"/>
      <c r="I167" s="196" t="s">
        <v>155</v>
      </c>
      <c r="J167" s="240"/>
    </row>
    <row r="168" spans="1:10" x14ac:dyDescent="0.15">
      <c r="A168" s="6"/>
      <c r="B168" s="3"/>
      <c r="C168" s="189"/>
      <c r="D168" s="158" t="s">
        <v>29</v>
      </c>
      <c r="E168" s="159"/>
      <c r="F168" s="159"/>
      <c r="G168" s="159"/>
      <c r="H168" s="160"/>
      <c r="I168" s="134" t="s">
        <v>155</v>
      </c>
      <c r="J168" s="240"/>
    </row>
    <row r="169" spans="1:10" x14ac:dyDescent="0.15">
      <c r="A169" s="6"/>
      <c r="B169" s="8"/>
      <c r="C169" s="197"/>
      <c r="D169" s="185" t="s">
        <v>94</v>
      </c>
      <c r="E169" s="183"/>
      <c r="F169" s="183"/>
      <c r="G169" s="183"/>
      <c r="H169" s="184"/>
      <c r="I169" s="198" t="s">
        <v>155</v>
      </c>
      <c r="J169" s="109" t="s">
        <v>292</v>
      </c>
    </row>
    <row r="170" spans="1:10" x14ac:dyDescent="0.15">
      <c r="A170" s="2"/>
      <c r="B170" s="218"/>
      <c r="C170" s="219" t="s">
        <v>89</v>
      </c>
      <c r="D170" s="210"/>
      <c r="E170" s="210"/>
      <c r="F170" s="210"/>
      <c r="G170" s="163"/>
      <c r="H170" s="164"/>
      <c r="I170" s="188"/>
      <c r="J170" s="199"/>
    </row>
    <row r="171" spans="1:10" x14ac:dyDescent="0.15">
      <c r="A171" s="6"/>
      <c r="B171" s="209"/>
      <c r="C171" s="211"/>
      <c r="D171" s="212" t="s">
        <v>34</v>
      </c>
      <c r="E171" s="213"/>
      <c r="F171" s="213"/>
      <c r="G171" s="152"/>
      <c r="H171" s="153"/>
      <c r="I171" s="135"/>
      <c r="J171" s="200"/>
    </row>
    <row r="172" spans="1:10" x14ac:dyDescent="0.15">
      <c r="A172" s="208"/>
      <c r="B172" s="209"/>
      <c r="C172" s="211"/>
      <c r="D172" s="214"/>
      <c r="E172" s="213" t="s">
        <v>31</v>
      </c>
      <c r="F172" s="213"/>
      <c r="G172" s="152"/>
      <c r="H172" s="153"/>
      <c r="I172" s="135" t="s">
        <v>155</v>
      </c>
      <c r="J172" s="200"/>
    </row>
    <row r="173" spans="1:10" x14ac:dyDescent="0.15">
      <c r="A173" s="208"/>
      <c r="B173" s="209"/>
      <c r="C173" s="211"/>
      <c r="D173" s="214"/>
      <c r="E173" s="213" t="s">
        <v>32</v>
      </c>
      <c r="F173" s="213"/>
      <c r="G173" s="152"/>
      <c r="H173" s="153"/>
      <c r="I173" s="135" t="s">
        <v>155</v>
      </c>
      <c r="J173" s="200"/>
    </row>
    <row r="174" spans="1:10" x14ac:dyDescent="0.15">
      <c r="A174" s="208"/>
      <c r="B174" s="209"/>
      <c r="C174" s="211"/>
      <c r="D174" s="214"/>
      <c r="E174" s="213" t="s">
        <v>33</v>
      </c>
      <c r="F174" s="213"/>
      <c r="G174" s="152"/>
      <c r="H174" s="153"/>
      <c r="I174" s="135" t="s">
        <v>155</v>
      </c>
      <c r="J174" s="200"/>
    </row>
    <row r="175" spans="1:10" x14ac:dyDescent="0.15">
      <c r="A175" s="208"/>
      <c r="B175" s="209"/>
      <c r="C175" s="211"/>
      <c r="D175" s="215" t="s">
        <v>35</v>
      </c>
      <c r="E175" s="213"/>
      <c r="F175" s="213"/>
      <c r="G175" s="152"/>
      <c r="H175" s="153"/>
      <c r="I175" s="135" t="s">
        <v>155</v>
      </c>
      <c r="J175" s="200"/>
    </row>
    <row r="176" spans="1:10" x14ac:dyDescent="0.15">
      <c r="A176" s="208"/>
      <c r="B176" s="209"/>
      <c r="C176" s="211"/>
      <c r="D176" s="215" t="s">
        <v>36</v>
      </c>
      <c r="E176" s="213"/>
      <c r="F176" s="213"/>
      <c r="G176" s="152"/>
      <c r="H176" s="153"/>
      <c r="I176" s="135" t="s">
        <v>155</v>
      </c>
      <c r="J176" s="63"/>
    </row>
    <row r="177" spans="1:10" x14ac:dyDescent="0.15">
      <c r="A177" s="6"/>
      <c r="B177" s="3"/>
      <c r="C177" s="29"/>
      <c r="D177" s="151" t="s">
        <v>37</v>
      </c>
      <c r="E177" s="152"/>
      <c r="F177" s="152"/>
      <c r="G177" s="152"/>
      <c r="H177" s="153"/>
      <c r="I177" s="135" t="s">
        <v>155</v>
      </c>
      <c r="J177" s="63"/>
    </row>
    <row r="178" spans="1:10" x14ac:dyDescent="0.15">
      <c r="A178" s="6"/>
      <c r="B178" s="3"/>
      <c r="C178" s="29"/>
      <c r="D178" s="151" t="s">
        <v>38</v>
      </c>
      <c r="E178" s="152"/>
      <c r="F178" s="152"/>
      <c r="G178" s="152"/>
      <c r="H178" s="153"/>
      <c r="I178" s="135" t="s">
        <v>155</v>
      </c>
      <c r="J178" s="63"/>
    </row>
    <row r="179" spans="1:10" x14ac:dyDescent="0.15">
      <c r="A179" s="6"/>
      <c r="B179" s="8"/>
      <c r="C179" s="30"/>
      <c r="D179" s="185" t="s">
        <v>39</v>
      </c>
      <c r="E179" s="183"/>
      <c r="F179" s="183"/>
      <c r="G179" s="183"/>
      <c r="H179" s="184"/>
      <c r="I179" s="198" t="s">
        <v>155</v>
      </c>
      <c r="J179" s="63"/>
    </row>
    <row r="180" spans="1:10" x14ac:dyDescent="0.15">
      <c r="A180" s="7"/>
      <c r="B180" s="8"/>
      <c r="C180" s="9" t="s">
        <v>43</v>
      </c>
      <c r="D180" s="9" t="s">
        <v>225</v>
      </c>
      <c r="E180" s="9"/>
      <c r="F180" s="9"/>
      <c r="G180" s="9"/>
      <c r="H180" s="10"/>
      <c r="I180" s="7" t="s">
        <v>157</v>
      </c>
      <c r="J180" s="7"/>
    </row>
  </sheetData>
  <customSheetViews>
    <customSheetView guid="{FBE25B19-737A-4443-8B27-DCC6D5343BA7}" scale="85" showPageBreaks="1" showGridLines="0" fitToPage="1" printArea="1" view="pageBreakPreview" topLeftCell="A33">
      <selection activeCell="J39" sqref="J39"/>
      <rowBreaks count="3" manualBreakCount="3">
        <brk id="30" max="16383" man="1"/>
        <brk id="77" max="9" man="1"/>
        <brk id="130" max="9" man="1"/>
      </rowBreaks>
      <colBreaks count="1" manualBreakCount="1">
        <brk id="10" max="1048575" man="1"/>
      </colBreaks>
      <pageMargins left="0.9055118110236221" right="0.74803149606299213" top="0.98425196850393704" bottom="0.98425196850393704" header="0.51181102362204722" footer="0.51181102362204722"/>
      <pageSetup paperSize="9" scale="78" fitToHeight="0" orientation="portrait" r:id="rId1"/>
      <headerFooter alignWithMargins="0">
        <oddHeader>&amp;R様式15号</oddHeader>
      </headerFooter>
    </customSheetView>
    <customSheetView guid="{80ACB1F9-E710-417F-A048-03A3A630C891}" scale="85" showPageBreaks="1" showGridLines="0" fitToPage="1" printArea="1" view="pageBreakPreview" topLeftCell="A12">
      <selection activeCell="F24" sqref="F24"/>
      <rowBreaks count="3" manualBreakCount="3">
        <brk id="30" max="16383" man="1"/>
        <brk id="77" max="9" man="1"/>
        <brk id="130" max="9" man="1"/>
      </rowBreaks>
      <colBreaks count="1" manualBreakCount="1">
        <brk id="10" max="1048575" man="1"/>
      </colBreaks>
      <pageMargins left="0.9055118110236221" right="0.74803149606299213" top="0.98425196850393704" bottom="0.98425196850393704" header="0.51181102362204722" footer="0.51181102362204722"/>
      <pageSetup paperSize="9" scale="78" fitToHeight="0" orientation="portrait" r:id="rId2"/>
      <headerFooter alignWithMargins="0">
        <oddHeader>&amp;R様式15号</oddHeader>
      </headerFooter>
    </customSheetView>
    <customSheetView guid="{6680C2D0-CD1C-45BE-8620-2A69493F0498}" scale="85" showPageBreaks="1" showGridLines="0" fitToPage="1" printArea="1" view="pageBreakPreview" topLeftCell="A12">
      <selection activeCell="F24" sqref="F24"/>
      <rowBreaks count="3" manualBreakCount="3">
        <brk id="30" max="16383" man="1"/>
        <brk id="77" max="9" man="1"/>
        <brk id="130" max="9" man="1"/>
      </rowBreaks>
      <colBreaks count="1" manualBreakCount="1">
        <brk id="10" max="1048575" man="1"/>
      </colBreaks>
      <pageMargins left="0.9055118110236221" right="0.74803149606299213" top="0.98425196850393704" bottom="0.98425196850393704" header="0.51181102362204722" footer="0.51181102362204722"/>
      <pageSetup paperSize="9" scale="78" fitToHeight="0" orientation="portrait" r:id="rId3"/>
      <headerFooter alignWithMargins="0">
        <oddHeader>&amp;R様式15号</oddHeader>
      </headerFooter>
    </customSheetView>
  </customSheetViews>
  <mergeCells count="13">
    <mergeCell ref="D138:H139"/>
    <mergeCell ref="J23:J24"/>
    <mergeCell ref="J25:J26"/>
    <mergeCell ref="J29:J30"/>
    <mergeCell ref="D27:H28"/>
    <mergeCell ref="J27:J28"/>
    <mergeCell ref="G1:I1"/>
    <mergeCell ref="A2:J2"/>
    <mergeCell ref="B3:H3"/>
    <mergeCell ref="J21:J22"/>
    <mergeCell ref="D25:H26"/>
    <mergeCell ref="D12:H12"/>
    <mergeCell ref="D10:H10"/>
  </mergeCells>
  <phoneticPr fontId="2"/>
  <pageMargins left="0.9055118110236221" right="0.74803149606299213" top="0.98425196850393704" bottom="0.98425196850393704" header="0.51181102362204722" footer="0.51181102362204722"/>
  <pageSetup paperSize="9" scale="78" fitToHeight="0" orientation="portrait" r:id="rId4"/>
  <headerFooter alignWithMargins="0">
    <oddHeader>&amp;R様式15号</oddHeader>
  </headerFooter>
  <rowBreaks count="3" manualBreakCount="3">
    <brk id="30" max="16383" man="1"/>
    <brk id="77" max="9" man="1"/>
    <brk id="130" max="9" man="1"/>
  </rowBreaks>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41"/>
  <sheetViews>
    <sheetView view="pageBreakPreview" topLeftCell="A25" zoomScaleNormal="100" zoomScaleSheetLayoutView="100" workbookViewId="0">
      <selection activeCell="F33" sqref="F33"/>
    </sheetView>
  </sheetViews>
  <sheetFormatPr defaultRowHeight="15" customHeight="1" x14ac:dyDescent="0.15"/>
  <cols>
    <col min="1" max="1" width="5" style="14" customWidth="1"/>
    <col min="2" max="2" width="0.875" style="14" customWidth="1"/>
    <col min="3" max="4" width="3.375" style="14" customWidth="1"/>
    <col min="5" max="5" width="4.375" style="15" customWidth="1"/>
    <col min="6" max="6" width="30.5" style="15" customWidth="1"/>
    <col min="7" max="7" width="24" style="15" customWidth="1"/>
    <col min="8" max="8" width="22" style="15" customWidth="1"/>
    <col min="9" max="10" width="22" style="14" customWidth="1"/>
    <col min="11" max="11" width="1.25" style="14" customWidth="1"/>
    <col min="12" max="12" width="2.875" style="14" customWidth="1"/>
    <col min="13" max="13" width="9.75" style="14" bestFit="1" customWidth="1"/>
    <col min="14" max="14" width="10" style="14" customWidth="1"/>
    <col min="15" max="158" width="12.625" style="14" customWidth="1"/>
    <col min="159" max="16384" width="9" style="14"/>
  </cols>
  <sheetData>
    <row r="1" spans="2:11" ht="7.5" customHeight="1" x14ac:dyDescent="0.15">
      <c r="B1" s="15"/>
      <c r="C1" s="15"/>
      <c r="D1" s="15"/>
      <c r="E1" s="16"/>
      <c r="F1" s="16"/>
      <c r="G1" s="16"/>
      <c r="H1" s="16"/>
      <c r="I1" s="15"/>
      <c r="J1" s="15"/>
      <c r="K1" s="15"/>
    </row>
    <row r="2" spans="2:11" ht="51" customHeight="1" x14ac:dyDescent="0.15">
      <c r="B2" s="288" t="s">
        <v>311</v>
      </c>
      <c r="C2" s="288"/>
      <c r="D2" s="288"/>
      <c r="E2" s="288"/>
      <c r="F2" s="288"/>
      <c r="G2" s="288"/>
      <c r="H2" s="288"/>
      <c r="I2" s="288"/>
      <c r="J2" s="288"/>
      <c r="K2" s="288"/>
    </row>
    <row r="3" spans="2:11" s="18" customFormat="1" ht="19.5" customHeight="1" x14ac:dyDescent="0.15">
      <c r="E3" s="17"/>
      <c r="F3" s="17"/>
      <c r="G3" s="17"/>
      <c r="H3" s="306" t="s">
        <v>312</v>
      </c>
      <c r="I3" s="306"/>
      <c r="J3" s="306"/>
      <c r="K3" s="81"/>
    </row>
    <row r="4" spans="2:11" s="18" customFormat="1" ht="18" customHeight="1" x14ac:dyDescent="0.15">
      <c r="E4" s="17"/>
      <c r="F4" s="17"/>
      <c r="G4" s="17"/>
      <c r="H4" s="293" t="s">
        <v>257</v>
      </c>
      <c r="I4" s="293"/>
      <c r="J4" s="293"/>
      <c r="K4" s="19"/>
    </row>
    <row r="5" spans="2:11" s="20" customFormat="1" ht="11.25" customHeight="1" x14ac:dyDescent="0.15">
      <c r="E5" s="21"/>
      <c r="F5" s="21"/>
      <c r="G5" s="21"/>
      <c r="H5" s="21"/>
      <c r="I5" s="21"/>
      <c r="J5" s="53" t="s">
        <v>103</v>
      </c>
      <c r="K5" s="22"/>
    </row>
    <row r="6" spans="2:11" s="68" customFormat="1" ht="18" customHeight="1" x14ac:dyDescent="0.15">
      <c r="C6" s="113"/>
      <c r="D6" s="299" t="s">
        <v>121</v>
      </c>
      <c r="E6" s="299"/>
      <c r="F6" s="299"/>
      <c r="G6" s="118"/>
      <c r="H6" s="294" t="s">
        <v>196</v>
      </c>
      <c r="I6" s="296" t="s">
        <v>325</v>
      </c>
      <c r="J6" s="297"/>
      <c r="K6" s="268"/>
    </row>
    <row r="7" spans="2:11" s="67" customFormat="1" ht="18" customHeight="1" x14ac:dyDescent="0.15">
      <c r="C7" s="112"/>
      <c r="D7" s="300"/>
      <c r="E7" s="300"/>
      <c r="F7" s="300"/>
      <c r="G7" s="70"/>
      <c r="H7" s="295"/>
      <c r="I7" s="72" t="s">
        <v>122</v>
      </c>
      <c r="J7" s="73" t="s">
        <v>124</v>
      </c>
      <c r="K7" s="74"/>
    </row>
    <row r="8" spans="2:11" s="67" customFormat="1" ht="20.100000000000001" customHeight="1" x14ac:dyDescent="0.15">
      <c r="C8" s="340" t="s">
        <v>298</v>
      </c>
      <c r="D8" s="341"/>
      <c r="E8" s="302" t="s">
        <v>251</v>
      </c>
      <c r="F8" s="122" t="s">
        <v>0</v>
      </c>
      <c r="G8" s="100"/>
      <c r="H8" s="117">
        <f t="shared" ref="H8:H22" si="0">SUM(I8:J8)</f>
        <v>0</v>
      </c>
      <c r="I8" s="77">
        <f>SUM(I9:I11)</f>
        <v>0</v>
      </c>
      <c r="J8" s="77">
        <f>SUM(J9:J11)</f>
        <v>0</v>
      </c>
    </row>
    <row r="9" spans="2:11" s="67" customFormat="1" ht="20.100000000000001" customHeight="1" x14ac:dyDescent="0.15">
      <c r="C9" s="289"/>
      <c r="D9" s="290"/>
      <c r="E9" s="302"/>
      <c r="F9" s="121"/>
      <c r="G9" s="231" t="s">
        <v>190</v>
      </c>
      <c r="H9" s="111">
        <f t="shared" si="0"/>
        <v>0</v>
      </c>
      <c r="I9" s="82"/>
      <c r="J9" s="77" t="s">
        <v>40</v>
      </c>
    </row>
    <row r="10" spans="2:11" s="67" customFormat="1" ht="20.100000000000001" customHeight="1" x14ac:dyDescent="0.15">
      <c r="C10" s="289"/>
      <c r="D10" s="290"/>
      <c r="E10" s="302"/>
      <c r="F10" s="121"/>
      <c r="G10" s="222" t="s">
        <v>113</v>
      </c>
      <c r="H10" s="111">
        <f t="shared" si="0"/>
        <v>0</v>
      </c>
      <c r="I10" s="82"/>
      <c r="J10" s="77" t="s">
        <v>40</v>
      </c>
    </row>
    <row r="11" spans="2:11" s="67" customFormat="1" ht="20.100000000000001" customHeight="1" x14ac:dyDescent="0.15">
      <c r="C11" s="289"/>
      <c r="D11" s="290"/>
      <c r="E11" s="302"/>
      <c r="F11" s="121"/>
      <c r="G11" s="222" t="s">
        <v>107</v>
      </c>
      <c r="H11" s="111">
        <f t="shared" si="0"/>
        <v>0</v>
      </c>
      <c r="I11" s="82"/>
      <c r="J11" s="77" t="s">
        <v>40</v>
      </c>
    </row>
    <row r="12" spans="2:11" s="67" customFormat="1" ht="20.100000000000001" customHeight="1" x14ac:dyDescent="0.15">
      <c r="C12" s="289"/>
      <c r="D12" s="290"/>
      <c r="E12" s="302"/>
      <c r="F12" s="121"/>
      <c r="G12" s="222" t="s">
        <v>148</v>
      </c>
      <c r="H12" s="111">
        <f t="shared" si="0"/>
        <v>0</v>
      </c>
      <c r="I12" s="77" t="s">
        <v>40</v>
      </c>
      <c r="J12" s="82"/>
    </row>
    <row r="13" spans="2:11" s="67" customFormat="1" ht="20.100000000000001" customHeight="1" x14ac:dyDescent="0.15">
      <c r="C13" s="289"/>
      <c r="D13" s="290"/>
      <c r="E13" s="302"/>
      <c r="F13" s="121"/>
      <c r="G13" s="222" t="s">
        <v>92</v>
      </c>
      <c r="H13" s="111">
        <f t="shared" si="0"/>
        <v>0</v>
      </c>
      <c r="I13" s="82"/>
      <c r="J13" s="77" t="s">
        <v>40</v>
      </c>
    </row>
    <row r="14" spans="2:11" s="67" customFormat="1" ht="20.100000000000001" customHeight="1" x14ac:dyDescent="0.15">
      <c r="C14" s="289"/>
      <c r="D14" s="290"/>
      <c r="E14" s="302"/>
      <c r="F14" s="121"/>
      <c r="G14" s="222" t="s">
        <v>147</v>
      </c>
      <c r="H14" s="111">
        <f t="shared" si="0"/>
        <v>0</v>
      </c>
      <c r="I14" s="82"/>
      <c r="J14" s="77" t="s">
        <v>40</v>
      </c>
    </row>
    <row r="15" spans="2:11" s="67" customFormat="1" ht="20.100000000000001" customHeight="1" x14ac:dyDescent="0.15">
      <c r="C15" s="289"/>
      <c r="D15" s="290"/>
      <c r="E15" s="302"/>
      <c r="F15" s="121"/>
      <c r="G15" s="232" t="s">
        <v>178</v>
      </c>
      <c r="H15" s="111">
        <f t="shared" ref="H15" si="1">SUM(I15:J15)</f>
        <v>0</v>
      </c>
      <c r="I15" s="82"/>
      <c r="J15" s="77" t="s">
        <v>40</v>
      </c>
    </row>
    <row r="16" spans="2:11" s="67" customFormat="1" ht="20.100000000000001" customHeight="1" x14ac:dyDescent="0.15">
      <c r="C16" s="289"/>
      <c r="D16" s="290"/>
      <c r="E16" s="302"/>
      <c r="F16" s="121"/>
      <c r="G16" s="232" t="s">
        <v>247</v>
      </c>
      <c r="H16" s="111"/>
      <c r="I16" s="82"/>
      <c r="J16" s="77"/>
    </row>
    <row r="17" spans="3:18" s="67" customFormat="1" ht="20.100000000000001" customHeight="1" x14ac:dyDescent="0.15">
      <c r="C17" s="289"/>
      <c r="D17" s="290"/>
      <c r="E17" s="302"/>
      <c r="F17" s="121"/>
      <c r="G17" s="232" t="s">
        <v>250</v>
      </c>
      <c r="H17" s="111"/>
      <c r="I17" s="82"/>
      <c r="J17" s="77"/>
    </row>
    <row r="18" spans="3:18" s="67" customFormat="1" ht="20.100000000000001" customHeight="1" x14ac:dyDescent="0.15">
      <c r="C18" s="289"/>
      <c r="D18" s="290"/>
      <c r="E18" s="302"/>
      <c r="F18" s="76"/>
      <c r="G18" s="223" t="s">
        <v>93</v>
      </c>
      <c r="H18" s="111">
        <f t="shared" si="0"/>
        <v>0</v>
      </c>
      <c r="I18" s="77" t="s">
        <v>40</v>
      </c>
      <c r="J18" s="82"/>
    </row>
    <row r="19" spans="3:18" s="67" customFormat="1" ht="20.100000000000001" customHeight="1" x14ac:dyDescent="0.15">
      <c r="C19" s="289"/>
      <c r="D19" s="290"/>
      <c r="E19" s="302"/>
      <c r="F19" s="122" t="s">
        <v>91</v>
      </c>
      <c r="G19" s="123"/>
      <c r="H19" s="117">
        <f t="shared" si="0"/>
        <v>0</v>
      </c>
      <c r="I19" s="77">
        <f>SUM(I20:I22)</f>
        <v>0</v>
      </c>
      <c r="J19" s="77">
        <f>SUM(J20:J22)</f>
        <v>0</v>
      </c>
    </row>
    <row r="20" spans="3:18" s="67" customFormat="1" ht="20.100000000000001" customHeight="1" x14ac:dyDescent="0.15">
      <c r="C20" s="289"/>
      <c r="D20" s="290"/>
      <c r="E20" s="302"/>
      <c r="F20" s="121" t="s">
        <v>193</v>
      </c>
      <c r="G20" s="119" t="s">
        <v>313</v>
      </c>
      <c r="H20" s="111">
        <f t="shared" si="0"/>
        <v>0</v>
      </c>
      <c r="I20" s="82"/>
      <c r="J20" s="77" t="s">
        <v>40</v>
      </c>
    </row>
    <row r="21" spans="3:18" s="67" customFormat="1" ht="20.100000000000001" customHeight="1" x14ac:dyDescent="0.15">
      <c r="C21" s="289"/>
      <c r="D21" s="290"/>
      <c r="E21" s="302"/>
      <c r="F21" s="121"/>
      <c r="G21" s="207" t="s">
        <v>191</v>
      </c>
      <c r="H21" s="111">
        <f t="shared" si="0"/>
        <v>0</v>
      </c>
      <c r="I21" s="82"/>
      <c r="J21" s="77" t="s">
        <v>40</v>
      </c>
      <c r="P21" s="97"/>
      <c r="Q21" s="97"/>
      <c r="R21" s="97"/>
    </row>
    <row r="22" spans="3:18" s="67" customFormat="1" ht="20.100000000000001" customHeight="1" x14ac:dyDescent="0.15">
      <c r="C22" s="289"/>
      <c r="D22" s="290"/>
      <c r="E22" s="302"/>
      <c r="F22" s="121"/>
      <c r="G22" s="222" t="s">
        <v>112</v>
      </c>
      <c r="H22" s="111">
        <f t="shared" si="0"/>
        <v>0</v>
      </c>
      <c r="I22" s="82"/>
      <c r="J22" s="77" t="s">
        <v>40</v>
      </c>
    </row>
    <row r="23" spans="3:18" s="67" customFormat="1" ht="20.100000000000001" customHeight="1" x14ac:dyDescent="0.15">
      <c r="C23" s="289"/>
      <c r="D23" s="290"/>
      <c r="E23" s="303"/>
      <c r="F23" s="80" t="s">
        <v>143</v>
      </c>
      <c r="G23" s="70"/>
      <c r="H23" s="77">
        <f>SUM(H8,H19)</f>
        <v>0</v>
      </c>
      <c r="I23" s="77">
        <f t="shared" ref="I23:J23" si="2">SUM(I8,I19)</f>
        <v>0</v>
      </c>
      <c r="J23" s="77">
        <f t="shared" si="2"/>
        <v>0</v>
      </c>
      <c r="M23" s="110"/>
    </row>
    <row r="24" spans="3:18" s="67" customFormat="1" ht="20.100000000000001" customHeight="1" x14ac:dyDescent="0.15">
      <c r="C24" s="289"/>
      <c r="D24" s="290"/>
      <c r="E24" s="301" t="s">
        <v>125</v>
      </c>
      <c r="F24" s="222" t="s">
        <v>183</v>
      </c>
      <c r="G24" s="75"/>
      <c r="H24" s="111">
        <f t="shared" ref="H24:H34" si="3">SUM(I24:J24)</f>
        <v>0</v>
      </c>
      <c r="I24" s="82"/>
      <c r="J24" s="77" t="s">
        <v>40</v>
      </c>
    </row>
    <row r="25" spans="3:18" s="67" customFormat="1" ht="20.100000000000001" customHeight="1" x14ac:dyDescent="0.15">
      <c r="C25" s="289"/>
      <c r="D25" s="290"/>
      <c r="E25" s="302"/>
      <c r="F25" s="125" t="s">
        <v>176</v>
      </c>
      <c r="G25" s="75"/>
      <c r="H25" s="111">
        <f t="shared" si="3"/>
        <v>0</v>
      </c>
      <c r="I25" s="82"/>
      <c r="J25" s="77" t="s">
        <v>40</v>
      </c>
    </row>
    <row r="26" spans="3:18" s="67" customFormat="1" ht="20.100000000000001" customHeight="1" x14ac:dyDescent="0.15">
      <c r="C26" s="289"/>
      <c r="D26" s="290"/>
      <c r="E26" s="302"/>
      <c r="F26" s="75" t="s">
        <v>185</v>
      </c>
      <c r="G26" s="75"/>
      <c r="H26" s="111">
        <f t="shared" si="3"/>
        <v>0</v>
      </c>
      <c r="I26" s="82"/>
      <c r="J26" s="77" t="s">
        <v>40</v>
      </c>
    </row>
    <row r="27" spans="3:18" s="67" customFormat="1" ht="20.100000000000001" customHeight="1" x14ac:dyDescent="0.15">
      <c r="C27" s="289"/>
      <c r="D27" s="290"/>
      <c r="E27" s="302"/>
      <c r="F27" s="75" t="s">
        <v>186</v>
      </c>
      <c r="G27" s="75"/>
      <c r="H27" s="111">
        <f t="shared" si="3"/>
        <v>0</v>
      </c>
      <c r="I27" s="82"/>
      <c r="J27" s="77" t="s">
        <v>40</v>
      </c>
    </row>
    <row r="28" spans="3:18" s="67" customFormat="1" ht="20.100000000000001" customHeight="1" x14ac:dyDescent="0.15">
      <c r="C28" s="289"/>
      <c r="D28" s="290"/>
      <c r="E28" s="302"/>
      <c r="F28" s="75" t="s">
        <v>187</v>
      </c>
      <c r="G28" s="75"/>
      <c r="H28" s="111">
        <f t="shared" ref="H28:H29" si="4">SUM(I28:J28)</f>
        <v>0</v>
      </c>
      <c r="I28" s="82"/>
      <c r="J28" s="77" t="s">
        <v>40</v>
      </c>
    </row>
    <row r="29" spans="3:18" s="67" customFormat="1" ht="20.100000000000001" customHeight="1" x14ac:dyDescent="0.15">
      <c r="C29" s="289"/>
      <c r="D29" s="290"/>
      <c r="E29" s="302"/>
      <c r="F29" s="75" t="s">
        <v>151</v>
      </c>
      <c r="G29" s="75"/>
      <c r="H29" s="111">
        <f t="shared" si="4"/>
        <v>0</v>
      </c>
      <c r="I29" s="82"/>
      <c r="J29" s="77" t="s">
        <v>40</v>
      </c>
    </row>
    <row r="30" spans="3:18" s="67" customFormat="1" ht="20.100000000000001" customHeight="1" x14ac:dyDescent="0.15">
      <c r="C30" s="289"/>
      <c r="D30" s="290"/>
      <c r="E30" s="302"/>
      <c r="F30" s="125" t="s">
        <v>128</v>
      </c>
      <c r="G30" s="75"/>
      <c r="H30" s="111">
        <f t="shared" si="3"/>
        <v>0</v>
      </c>
      <c r="I30" s="82"/>
      <c r="J30" s="77" t="s">
        <v>40</v>
      </c>
    </row>
    <row r="31" spans="3:18" s="67" customFormat="1" ht="20.100000000000001" customHeight="1" x14ac:dyDescent="0.15">
      <c r="C31" s="289"/>
      <c r="D31" s="290"/>
      <c r="E31" s="302"/>
      <c r="F31" s="125" t="s">
        <v>129</v>
      </c>
      <c r="G31" s="75"/>
      <c r="H31" s="111">
        <f t="shared" si="3"/>
        <v>0</v>
      </c>
      <c r="I31" s="82"/>
      <c r="J31" s="77" t="s">
        <v>40</v>
      </c>
    </row>
    <row r="32" spans="3:18" s="67" customFormat="1" ht="20.100000000000001" customHeight="1" x14ac:dyDescent="0.15">
      <c r="C32" s="289"/>
      <c r="D32" s="290"/>
      <c r="E32" s="302"/>
      <c r="F32" s="125" t="s">
        <v>63</v>
      </c>
      <c r="G32" s="75"/>
      <c r="H32" s="111">
        <f t="shared" si="3"/>
        <v>0</v>
      </c>
      <c r="I32" s="82"/>
      <c r="J32" s="77" t="s">
        <v>40</v>
      </c>
    </row>
    <row r="33" spans="3:16" s="67" customFormat="1" ht="20.100000000000001" customHeight="1" x14ac:dyDescent="0.15">
      <c r="C33" s="289"/>
      <c r="D33" s="290"/>
      <c r="E33" s="302"/>
      <c r="F33" s="228" t="s">
        <v>130</v>
      </c>
      <c r="G33" s="79"/>
      <c r="H33" s="111">
        <f t="shared" si="3"/>
        <v>0</v>
      </c>
      <c r="I33" s="82"/>
      <c r="J33" s="77" t="s">
        <v>40</v>
      </c>
    </row>
    <row r="34" spans="3:16" s="67" customFormat="1" ht="20.100000000000001" customHeight="1" x14ac:dyDescent="0.15">
      <c r="C34" s="289"/>
      <c r="D34" s="290"/>
      <c r="E34" s="302"/>
      <c r="F34" s="125" t="s">
        <v>188</v>
      </c>
      <c r="G34" s="75"/>
      <c r="H34" s="111">
        <f t="shared" si="3"/>
        <v>0</v>
      </c>
      <c r="I34" s="82"/>
      <c r="J34" s="77" t="s">
        <v>40</v>
      </c>
    </row>
    <row r="35" spans="3:16" s="67" customFormat="1" ht="20.100000000000001" customHeight="1" x14ac:dyDescent="0.15">
      <c r="C35" s="289"/>
      <c r="D35" s="290"/>
      <c r="E35" s="302"/>
      <c r="F35" s="78" t="s">
        <v>144</v>
      </c>
      <c r="G35" s="78"/>
      <c r="H35" s="77">
        <f>SUM(H24:H34)</f>
        <v>0</v>
      </c>
      <c r="I35" s="77">
        <f>SUM(I24:I34)</f>
        <v>0</v>
      </c>
      <c r="J35" s="77">
        <f>SUM(J24:J34)</f>
        <v>0</v>
      </c>
      <c r="M35" s="110"/>
    </row>
    <row r="36" spans="3:16" s="67" customFormat="1" ht="20.100000000000001" customHeight="1" x14ac:dyDescent="0.15">
      <c r="C36" s="289"/>
      <c r="D36" s="290"/>
      <c r="E36" s="99" t="s">
        <v>240</v>
      </c>
      <c r="F36" s="100"/>
      <c r="G36" s="100"/>
      <c r="H36" s="101">
        <f>H23+H35</f>
        <v>0</v>
      </c>
      <c r="I36" s="101">
        <f>I23+I35</f>
        <v>0</v>
      </c>
      <c r="J36" s="101">
        <f>J23+J35</f>
        <v>0</v>
      </c>
      <c r="M36" s="110"/>
      <c r="N36" s="110"/>
      <c r="O36" s="110"/>
      <c r="P36" s="110"/>
    </row>
    <row r="37" spans="3:16" s="67" customFormat="1" ht="20.100000000000001" customHeight="1" x14ac:dyDescent="0.15">
      <c r="C37" s="289"/>
      <c r="D37" s="290"/>
      <c r="E37" s="301" t="s">
        <v>132</v>
      </c>
      <c r="F37" s="75" t="s">
        <v>133</v>
      </c>
      <c r="G37" s="75"/>
      <c r="H37" s="111">
        <f>SUM(I37:J37)</f>
        <v>0</v>
      </c>
      <c r="I37" s="103"/>
      <c r="J37" s="103"/>
      <c r="M37" s="110"/>
    </row>
    <row r="38" spans="3:16" s="67" customFormat="1" ht="20.100000000000001" customHeight="1" x14ac:dyDescent="0.15">
      <c r="C38" s="289"/>
      <c r="D38" s="290"/>
      <c r="E38" s="302"/>
      <c r="F38" s="76" t="s">
        <v>134</v>
      </c>
      <c r="G38" s="76"/>
      <c r="H38" s="111">
        <f>SUM(I38:J38)</f>
        <v>0</v>
      </c>
      <c r="I38" s="103"/>
      <c r="J38" s="103"/>
    </row>
    <row r="39" spans="3:16" s="67" customFormat="1" ht="20.100000000000001" customHeight="1" x14ac:dyDescent="0.15">
      <c r="C39" s="289"/>
      <c r="D39" s="290"/>
      <c r="E39" s="302"/>
      <c r="F39" s="76" t="s">
        <v>135</v>
      </c>
      <c r="G39" s="76"/>
      <c r="H39" s="111">
        <f>SUM(I39:J39)</f>
        <v>0</v>
      </c>
      <c r="I39" s="103"/>
      <c r="J39" s="103"/>
    </row>
    <row r="40" spans="3:16" s="67" customFormat="1" ht="20.100000000000001" customHeight="1" x14ac:dyDescent="0.15">
      <c r="C40" s="289"/>
      <c r="D40" s="290"/>
      <c r="E40" s="303"/>
      <c r="F40" s="114" t="s">
        <v>241</v>
      </c>
      <c r="G40" s="114"/>
      <c r="H40" s="98">
        <f>SUM(H37:H39)</f>
        <v>0</v>
      </c>
      <c r="I40" s="98">
        <f>SUM(I37:I39)</f>
        <v>0</v>
      </c>
      <c r="J40" s="98">
        <f>SUM(J37:J39)</f>
        <v>0</v>
      </c>
      <c r="M40" s="110"/>
      <c r="N40" s="110"/>
      <c r="O40" s="110"/>
      <c r="P40" s="110"/>
    </row>
    <row r="41" spans="3:16" s="67" customFormat="1" ht="20.100000000000001" customHeight="1" x14ac:dyDescent="0.15">
      <c r="C41" s="291"/>
      <c r="D41" s="292"/>
      <c r="E41" s="99" t="s">
        <v>197</v>
      </c>
      <c r="F41" s="100"/>
      <c r="G41" s="100"/>
      <c r="H41" s="102">
        <f>H36+H40</f>
        <v>0</v>
      </c>
      <c r="I41" s="102">
        <f>I36+I40</f>
        <v>0</v>
      </c>
      <c r="J41" s="102">
        <f>J36+J40</f>
        <v>0</v>
      </c>
      <c r="M41" s="110"/>
      <c r="N41" s="110"/>
      <c r="O41" s="110"/>
      <c r="P41" s="110"/>
    </row>
  </sheetData>
  <customSheetViews>
    <customSheetView guid="{FBE25B19-737A-4443-8B27-DCC6D5343BA7}" showPageBreaks="1" printArea="1" view="pageBreakPreview" topLeftCell="A25">
      <selection activeCell="F33" sqref="F33"/>
      <colBreaks count="1" manualBreakCount="1">
        <brk id="12" max="70" man="1"/>
      </colBreaks>
      <pageMargins left="0.9055118110236221" right="0.74803149606299213" top="0.98425196850393704" bottom="0.98425196850393704" header="0.51181102362204722" footer="0.51181102362204722"/>
      <pageSetup paperSize="9" scale="60" orientation="portrait" r:id="rId1"/>
      <headerFooter alignWithMargins="0">
        <oddHeader>&amp;R様式15-3</oddHeader>
      </headerFooter>
    </customSheetView>
    <customSheetView guid="{80ACB1F9-E710-417F-A048-03A3A630C891}" showPageBreaks="1" printArea="1" view="pageBreakPreview" topLeftCell="A25">
      <selection activeCell="H4" sqref="H4:J4"/>
      <colBreaks count="1" manualBreakCount="1">
        <brk id="12" max="70" man="1"/>
      </colBreaks>
      <pageMargins left="0.9055118110236221" right="0.74803149606299213" top="0.98425196850393704" bottom="0.98425196850393704" header="0.51181102362204722" footer="0.51181102362204722"/>
      <pageSetup paperSize="9" scale="60" orientation="portrait" r:id="rId2"/>
      <headerFooter alignWithMargins="0">
        <oddHeader>&amp;R様式15-3</oddHeader>
      </headerFooter>
    </customSheetView>
    <customSheetView guid="{6680C2D0-CD1C-45BE-8620-2A69493F0498}" showPageBreaks="1" printArea="1" view="pageBreakPreview" topLeftCell="A25">
      <selection activeCell="H4" sqref="H4:J4"/>
      <colBreaks count="1" manualBreakCount="1">
        <brk id="12" max="70" man="1"/>
      </colBreaks>
      <pageMargins left="0.9055118110236221" right="0.74803149606299213" top="0.98425196850393704" bottom="0.98425196850393704" header="0.51181102362204722" footer="0.51181102362204722"/>
      <pageSetup paperSize="9" scale="60" orientation="portrait" r:id="rId3"/>
      <headerFooter alignWithMargins="0">
        <oddHeader>&amp;R様式15-3</oddHeader>
      </headerFooter>
    </customSheetView>
  </customSheetViews>
  <mergeCells count="10">
    <mergeCell ref="B2:K2"/>
    <mergeCell ref="H4:J4"/>
    <mergeCell ref="H3:J3"/>
    <mergeCell ref="E8:E23"/>
    <mergeCell ref="E37:E40"/>
    <mergeCell ref="E24:E35"/>
    <mergeCell ref="D6:F7"/>
    <mergeCell ref="H6:H7"/>
    <mergeCell ref="I6:J6"/>
    <mergeCell ref="C8:D41"/>
  </mergeCells>
  <phoneticPr fontId="2"/>
  <pageMargins left="0.9055118110236221" right="0.74803149606299213" top="0.98425196850393704" bottom="0.98425196850393704" header="0.51181102362204722" footer="0.51181102362204722"/>
  <pageSetup paperSize="9" scale="60" orientation="portrait" r:id="rId4"/>
  <headerFooter alignWithMargins="0">
    <oddHeader>&amp;R様式15-3</oddHeader>
  </headerFooter>
  <colBreaks count="1" manualBreakCount="1">
    <brk id="12" max="70" man="1"/>
  </col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41"/>
  <sheetViews>
    <sheetView view="pageBreakPreview" zoomScale="55" zoomScaleNormal="100" zoomScaleSheetLayoutView="55" workbookViewId="0">
      <pane xSplit="7" ySplit="2" topLeftCell="X3" activePane="bottomRight" state="frozen"/>
      <selection pane="topRight" activeCell="H1" sqref="H1"/>
      <selection pane="bottomLeft" activeCell="A3" sqref="A3"/>
      <selection pane="bottomRight" activeCell="F33" sqref="F33"/>
    </sheetView>
  </sheetViews>
  <sheetFormatPr defaultRowHeight="15" customHeight="1" x14ac:dyDescent="0.15"/>
  <cols>
    <col min="1" max="1" width="5" style="14" customWidth="1"/>
    <col min="2" max="2" width="0.875" style="14" customWidth="1"/>
    <col min="3" max="4" width="3.375" style="14" customWidth="1"/>
    <col min="5" max="5" width="4.375" style="15" customWidth="1"/>
    <col min="6" max="6" width="30.5" style="15" customWidth="1"/>
    <col min="7" max="7" width="24" style="15" customWidth="1"/>
    <col min="8" max="8" width="22" style="15" customWidth="1"/>
    <col min="9" max="9" width="22" style="14" customWidth="1"/>
    <col min="10" max="10" width="22.625" style="14" customWidth="1"/>
    <col min="11" max="11" width="1.25" style="14" customWidth="1"/>
    <col min="12" max="12" width="22" style="15" customWidth="1"/>
    <col min="13" max="14" width="22" style="14" customWidth="1"/>
    <col min="15" max="15" width="1.25" style="14" customWidth="1"/>
    <col min="16" max="16" width="22" style="15" customWidth="1"/>
    <col min="17" max="18" width="22" style="14" customWidth="1"/>
    <col min="19" max="19" width="1.25" style="14" customWidth="1"/>
    <col min="20" max="20" width="22" style="15" customWidth="1"/>
    <col min="21" max="22" width="22" style="14" customWidth="1"/>
    <col min="23" max="23" width="1.25" style="14" customWidth="1"/>
    <col min="24" max="24" width="22" style="15" customWidth="1"/>
    <col min="25" max="26" width="22" style="14" customWidth="1"/>
    <col min="27" max="27" width="1.25" style="14" customWidth="1"/>
    <col min="28" max="28" width="22" style="15" customWidth="1"/>
    <col min="29" max="30" width="22" style="14" customWidth="1"/>
    <col min="31" max="31" width="1.25" style="14" customWidth="1"/>
    <col min="32" max="32" width="22" style="15" customWidth="1"/>
    <col min="33" max="34" width="22" style="14" customWidth="1"/>
    <col min="35" max="35" width="1.25" style="14" customWidth="1"/>
    <col min="36" max="158" width="12.625" style="14" customWidth="1"/>
    <col min="159" max="16384" width="9" style="14"/>
  </cols>
  <sheetData>
    <row r="1" spans="2:35" ht="7.5" customHeight="1" x14ac:dyDescent="0.15">
      <c r="B1" s="15"/>
      <c r="C1" s="15"/>
      <c r="D1" s="15"/>
      <c r="E1" s="16"/>
      <c r="F1" s="16"/>
      <c r="G1" s="16"/>
      <c r="H1" s="16"/>
      <c r="I1" s="15"/>
      <c r="J1" s="15"/>
      <c r="K1" s="15"/>
      <c r="L1" s="16"/>
      <c r="M1" s="15"/>
      <c r="N1" s="15"/>
      <c r="O1" s="15"/>
      <c r="P1" s="16"/>
      <c r="Q1" s="15"/>
      <c r="R1" s="15"/>
      <c r="S1" s="15"/>
      <c r="T1" s="16"/>
      <c r="U1" s="15"/>
      <c r="V1" s="15"/>
      <c r="W1" s="15"/>
      <c r="X1" s="16"/>
      <c r="Y1" s="15"/>
      <c r="Z1" s="15"/>
      <c r="AA1" s="15"/>
      <c r="AB1" s="16"/>
      <c r="AC1" s="15"/>
      <c r="AD1" s="15"/>
      <c r="AE1" s="15"/>
      <c r="AF1" s="16"/>
      <c r="AG1" s="15"/>
      <c r="AH1" s="15"/>
      <c r="AI1" s="15"/>
    </row>
    <row r="2" spans="2:35" ht="51" customHeight="1" x14ac:dyDescent="0.15">
      <c r="B2" s="305" t="s">
        <v>337</v>
      </c>
      <c r="C2" s="306"/>
      <c r="D2" s="306"/>
      <c r="E2" s="306"/>
      <c r="F2" s="306"/>
      <c r="G2" s="306"/>
      <c r="H2" s="306"/>
      <c r="I2" s="306"/>
      <c r="J2" s="306"/>
      <c r="K2" s="306"/>
      <c r="L2" s="14"/>
      <c r="P2" s="14"/>
      <c r="T2" s="14"/>
      <c r="X2" s="14"/>
      <c r="AB2" s="14"/>
      <c r="AF2" s="14"/>
    </row>
    <row r="3" spans="2:35" s="18" customFormat="1" ht="19.5" customHeight="1" x14ac:dyDescent="0.15">
      <c r="E3" s="245"/>
      <c r="F3" s="245"/>
      <c r="G3" s="245"/>
      <c r="H3" s="304" t="s">
        <v>300</v>
      </c>
      <c r="I3" s="304"/>
      <c r="J3" s="304"/>
      <c r="K3" s="304"/>
      <c r="L3" s="304" t="s">
        <v>301</v>
      </c>
      <c r="M3" s="304"/>
      <c r="N3" s="304"/>
      <c r="O3" s="304"/>
      <c r="P3" s="304" t="s">
        <v>302</v>
      </c>
      <c r="Q3" s="304"/>
      <c r="R3" s="304"/>
      <c r="S3" s="304"/>
      <c r="T3" s="304" t="s">
        <v>303</v>
      </c>
      <c r="U3" s="304"/>
      <c r="V3" s="304"/>
      <c r="W3" s="304"/>
      <c r="X3" s="304" t="s">
        <v>304</v>
      </c>
      <c r="Y3" s="304"/>
      <c r="Z3" s="304"/>
      <c r="AA3" s="304"/>
      <c r="AB3" s="304" t="s">
        <v>305</v>
      </c>
      <c r="AC3" s="304"/>
      <c r="AD3" s="304"/>
      <c r="AE3" s="304"/>
      <c r="AF3" s="304" t="s">
        <v>306</v>
      </c>
      <c r="AG3" s="304"/>
      <c r="AH3" s="304"/>
      <c r="AI3" s="304"/>
    </row>
    <row r="4" spans="2:35" s="18" customFormat="1" ht="18" customHeight="1" x14ac:dyDescent="0.15">
      <c r="E4" s="245"/>
      <c r="F4" s="245"/>
      <c r="G4" s="245"/>
      <c r="H4" s="293" t="s">
        <v>257</v>
      </c>
      <c r="I4" s="293"/>
      <c r="J4" s="293"/>
      <c r="K4" s="19"/>
      <c r="L4" s="293" t="s">
        <v>257</v>
      </c>
      <c r="M4" s="293"/>
      <c r="N4" s="293"/>
      <c r="O4" s="19"/>
      <c r="P4" s="293" t="s">
        <v>257</v>
      </c>
      <c r="Q4" s="293"/>
      <c r="R4" s="293"/>
      <c r="S4" s="19"/>
      <c r="T4" s="293" t="s">
        <v>257</v>
      </c>
      <c r="U4" s="293"/>
      <c r="V4" s="293"/>
      <c r="W4" s="19"/>
      <c r="X4" s="293" t="s">
        <v>257</v>
      </c>
      <c r="Y4" s="293"/>
      <c r="Z4" s="293"/>
      <c r="AA4" s="19"/>
      <c r="AB4" s="293" t="s">
        <v>257</v>
      </c>
      <c r="AC4" s="293"/>
      <c r="AD4" s="293"/>
      <c r="AE4" s="19"/>
      <c r="AF4" s="293" t="s">
        <v>257</v>
      </c>
      <c r="AG4" s="293"/>
      <c r="AH4" s="293"/>
      <c r="AI4" s="19"/>
    </row>
    <row r="5" spans="2:35" s="20" customFormat="1" ht="11.25" customHeight="1" x14ac:dyDescent="0.15">
      <c r="E5" s="21"/>
      <c r="F5" s="21"/>
      <c r="G5" s="21"/>
      <c r="H5" s="21"/>
      <c r="I5" s="21"/>
      <c r="J5" s="53" t="s">
        <v>103</v>
      </c>
      <c r="K5" s="22"/>
      <c r="L5" s="21"/>
      <c r="M5" s="21"/>
      <c r="N5" s="53" t="s">
        <v>103</v>
      </c>
      <c r="O5" s="22"/>
      <c r="P5" s="21"/>
      <c r="Q5" s="21"/>
      <c r="R5" s="53" t="s">
        <v>103</v>
      </c>
      <c r="S5" s="22"/>
      <c r="T5" s="21"/>
      <c r="U5" s="21"/>
      <c r="V5" s="53" t="s">
        <v>103</v>
      </c>
      <c r="W5" s="22"/>
      <c r="X5" s="21"/>
      <c r="Y5" s="21"/>
      <c r="Z5" s="53" t="s">
        <v>103</v>
      </c>
      <c r="AA5" s="22"/>
      <c r="AB5" s="21"/>
      <c r="AC5" s="21"/>
      <c r="AD5" s="53" t="s">
        <v>103</v>
      </c>
      <c r="AE5" s="22"/>
      <c r="AF5" s="21"/>
      <c r="AG5" s="21"/>
      <c r="AH5" s="53" t="s">
        <v>103</v>
      </c>
      <c r="AI5" s="22"/>
    </row>
    <row r="6" spans="2:35" s="68" customFormat="1" ht="18" customHeight="1" x14ac:dyDescent="0.15">
      <c r="C6" s="113"/>
      <c r="D6" s="299" t="s">
        <v>121</v>
      </c>
      <c r="E6" s="299"/>
      <c r="F6" s="299"/>
      <c r="G6" s="118"/>
      <c r="H6" s="294" t="s">
        <v>196</v>
      </c>
      <c r="I6" s="296" t="s">
        <v>325</v>
      </c>
      <c r="J6" s="297"/>
      <c r="K6" s="268"/>
      <c r="L6" s="294" t="s">
        <v>196</v>
      </c>
      <c r="M6" s="296" t="s">
        <v>325</v>
      </c>
      <c r="N6" s="297"/>
      <c r="O6" s="69"/>
      <c r="P6" s="294" t="s">
        <v>196</v>
      </c>
      <c r="Q6" s="296" t="s">
        <v>325</v>
      </c>
      <c r="R6" s="297"/>
      <c r="S6" s="69"/>
      <c r="T6" s="294" t="s">
        <v>196</v>
      </c>
      <c r="U6" s="296" t="s">
        <v>325</v>
      </c>
      <c r="V6" s="297"/>
      <c r="W6" s="69"/>
      <c r="X6" s="294" t="s">
        <v>196</v>
      </c>
      <c r="Y6" s="296" t="s">
        <v>325</v>
      </c>
      <c r="Z6" s="297"/>
      <c r="AA6" s="69"/>
      <c r="AB6" s="294" t="s">
        <v>196</v>
      </c>
      <c r="AC6" s="296" t="s">
        <v>325</v>
      </c>
      <c r="AD6" s="297"/>
      <c r="AE6" s="69"/>
      <c r="AF6" s="294" t="s">
        <v>196</v>
      </c>
      <c r="AG6" s="296" t="s">
        <v>325</v>
      </c>
      <c r="AH6" s="297"/>
      <c r="AI6" s="69"/>
    </row>
    <row r="7" spans="2:35" s="67" customFormat="1" ht="18" customHeight="1" x14ac:dyDescent="0.15">
      <c r="C7" s="112"/>
      <c r="D7" s="300"/>
      <c r="E7" s="300"/>
      <c r="F7" s="300"/>
      <c r="G7" s="70"/>
      <c r="H7" s="295"/>
      <c r="I7" s="72" t="s">
        <v>122</v>
      </c>
      <c r="J7" s="73" t="s">
        <v>124</v>
      </c>
      <c r="K7" s="74"/>
      <c r="L7" s="295"/>
      <c r="M7" s="72" t="s">
        <v>122</v>
      </c>
      <c r="N7" s="73" t="s">
        <v>124</v>
      </c>
      <c r="O7" s="74"/>
      <c r="P7" s="295"/>
      <c r="Q7" s="72" t="s">
        <v>122</v>
      </c>
      <c r="R7" s="73" t="s">
        <v>124</v>
      </c>
      <c r="S7" s="74"/>
      <c r="T7" s="295"/>
      <c r="U7" s="72" t="s">
        <v>122</v>
      </c>
      <c r="V7" s="73" t="s">
        <v>124</v>
      </c>
      <c r="W7" s="74"/>
      <c r="X7" s="295"/>
      <c r="Y7" s="72" t="s">
        <v>122</v>
      </c>
      <c r="Z7" s="73" t="s">
        <v>124</v>
      </c>
      <c r="AA7" s="74"/>
      <c r="AB7" s="295"/>
      <c r="AC7" s="72" t="s">
        <v>122</v>
      </c>
      <c r="AD7" s="73" t="s">
        <v>124</v>
      </c>
      <c r="AE7" s="74"/>
      <c r="AF7" s="295"/>
      <c r="AG7" s="72" t="s">
        <v>122</v>
      </c>
      <c r="AH7" s="73" t="s">
        <v>124</v>
      </c>
      <c r="AI7" s="74"/>
    </row>
    <row r="8" spans="2:35" s="67" customFormat="1" ht="20.100000000000001" customHeight="1" x14ac:dyDescent="0.15">
      <c r="C8" s="340" t="s">
        <v>298</v>
      </c>
      <c r="D8" s="341"/>
      <c r="E8" s="302" t="s">
        <v>90</v>
      </c>
      <c r="F8" s="122" t="s">
        <v>0</v>
      </c>
      <c r="G8" s="100"/>
      <c r="H8" s="117">
        <f t="shared" ref="H8:H22" si="0">SUM(I8:J8)</f>
        <v>0</v>
      </c>
      <c r="I8" s="77">
        <f>SUM(I9:I11)</f>
        <v>0</v>
      </c>
      <c r="J8" s="77">
        <f>SUM(J9:J11)</f>
        <v>0</v>
      </c>
      <c r="L8" s="117">
        <f t="shared" ref="L8:L15" si="1">SUM(M8:N8)</f>
        <v>0</v>
      </c>
      <c r="M8" s="77">
        <f>SUM(M9:M11)</f>
        <v>0</v>
      </c>
      <c r="N8" s="77">
        <f>SUM(N9:N11)</f>
        <v>0</v>
      </c>
      <c r="P8" s="117">
        <f t="shared" ref="P8:P15" si="2">SUM(Q8:R8)</f>
        <v>0</v>
      </c>
      <c r="Q8" s="77">
        <f>SUM(Q9:Q11)</f>
        <v>0</v>
      </c>
      <c r="R8" s="77">
        <f>SUM(R9:R11)</f>
        <v>0</v>
      </c>
      <c r="T8" s="117">
        <f t="shared" ref="T8:T15" si="3">SUM(U8:V8)</f>
        <v>0</v>
      </c>
      <c r="U8" s="77">
        <f>SUM(U9:U11)</f>
        <v>0</v>
      </c>
      <c r="V8" s="77">
        <f>SUM(V9:V11)</f>
        <v>0</v>
      </c>
      <c r="X8" s="117">
        <f t="shared" ref="X8:X15" si="4">SUM(Y8:Z8)</f>
        <v>0</v>
      </c>
      <c r="Y8" s="77">
        <f>SUM(Y9:Y11)</f>
        <v>0</v>
      </c>
      <c r="Z8" s="77">
        <f>SUM(Z9:Z11)</f>
        <v>0</v>
      </c>
      <c r="AB8" s="117">
        <f t="shared" ref="AB8:AB15" si="5">SUM(AC8:AD8)</f>
        <v>0</v>
      </c>
      <c r="AC8" s="77">
        <f>SUM(AC9:AC11)</f>
        <v>0</v>
      </c>
      <c r="AD8" s="77">
        <f>SUM(AD9:AD11)</f>
        <v>0</v>
      </c>
      <c r="AF8" s="117">
        <f t="shared" ref="AF8:AF15" si="6">SUM(AG8:AH8)</f>
        <v>0</v>
      </c>
      <c r="AG8" s="77">
        <f>SUM(AG9:AG11)</f>
        <v>0</v>
      </c>
      <c r="AH8" s="77">
        <f>SUM(AH9:AH11)</f>
        <v>0</v>
      </c>
    </row>
    <row r="9" spans="2:35" s="67" customFormat="1" ht="20.100000000000001" customHeight="1" x14ac:dyDescent="0.15">
      <c r="C9" s="289"/>
      <c r="D9" s="290"/>
      <c r="E9" s="302"/>
      <c r="F9" s="121"/>
      <c r="G9" s="231" t="s">
        <v>190</v>
      </c>
      <c r="H9" s="111">
        <f t="shared" si="0"/>
        <v>0</v>
      </c>
      <c r="I9" s="82"/>
      <c r="J9" s="77" t="s">
        <v>40</v>
      </c>
      <c r="L9" s="111">
        <f t="shared" si="1"/>
        <v>0</v>
      </c>
      <c r="M9" s="82"/>
      <c r="N9" s="77" t="s">
        <v>40</v>
      </c>
      <c r="P9" s="111">
        <f t="shared" si="2"/>
        <v>0</v>
      </c>
      <c r="Q9" s="82"/>
      <c r="R9" s="77" t="s">
        <v>40</v>
      </c>
      <c r="T9" s="111">
        <f t="shared" si="3"/>
        <v>0</v>
      </c>
      <c r="U9" s="82"/>
      <c r="V9" s="77" t="s">
        <v>40</v>
      </c>
      <c r="X9" s="111">
        <f t="shared" si="4"/>
        <v>0</v>
      </c>
      <c r="Y9" s="82"/>
      <c r="Z9" s="77" t="s">
        <v>40</v>
      </c>
      <c r="AB9" s="111">
        <f t="shared" si="5"/>
        <v>0</v>
      </c>
      <c r="AC9" s="82"/>
      <c r="AD9" s="77" t="s">
        <v>40</v>
      </c>
      <c r="AF9" s="111">
        <f t="shared" si="6"/>
        <v>0</v>
      </c>
      <c r="AG9" s="82"/>
      <c r="AH9" s="77" t="s">
        <v>40</v>
      </c>
    </row>
    <row r="10" spans="2:35" s="67" customFormat="1" ht="20.100000000000001" customHeight="1" x14ac:dyDescent="0.15">
      <c r="C10" s="289"/>
      <c r="D10" s="290"/>
      <c r="E10" s="302"/>
      <c r="F10" s="121"/>
      <c r="G10" s="222" t="s">
        <v>113</v>
      </c>
      <c r="H10" s="111">
        <f t="shared" si="0"/>
        <v>0</v>
      </c>
      <c r="I10" s="82"/>
      <c r="J10" s="77" t="s">
        <v>40</v>
      </c>
      <c r="L10" s="111">
        <f t="shared" si="1"/>
        <v>0</v>
      </c>
      <c r="M10" s="82"/>
      <c r="N10" s="77" t="s">
        <v>40</v>
      </c>
      <c r="P10" s="111">
        <f t="shared" si="2"/>
        <v>0</v>
      </c>
      <c r="Q10" s="82"/>
      <c r="R10" s="77" t="s">
        <v>40</v>
      </c>
      <c r="T10" s="111">
        <f t="shared" si="3"/>
        <v>0</v>
      </c>
      <c r="U10" s="82"/>
      <c r="V10" s="77" t="s">
        <v>40</v>
      </c>
      <c r="X10" s="111">
        <f t="shared" si="4"/>
        <v>0</v>
      </c>
      <c r="Y10" s="82"/>
      <c r="Z10" s="77" t="s">
        <v>40</v>
      </c>
      <c r="AB10" s="111">
        <f t="shared" si="5"/>
        <v>0</v>
      </c>
      <c r="AC10" s="82"/>
      <c r="AD10" s="77" t="s">
        <v>40</v>
      </c>
      <c r="AF10" s="111">
        <f t="shared" si="6"/>
        <v>0</v>
      </c>
      <c r="AG10" s="82"/>
      <c r="AH10" s="77" t="s">
        <v>40</v>
      </c>
    </row>
    <row r="11" spans="2:35" s="67" customFormat="1" ht="20.100000000000001" customHeight="1" x14ac:dyDescent="0.15">
      <c r="C11" s="289"/>
      <c r="D11" s="290"/>
      <c r="E11" s="302"/>
      <c r="F11" s="121"/>
      <c r="G11" s="222" t="s">
        <v>107</v>
      </c>
      <c r="H11" s="111">
        <f t="shared" si="0"/>
        <v>0</v>
      </c>
      <c r="I11" s="82"/>
      <c r="J11" s="77" t="s">
        <v>40</v>
      </c>
      <c r="L11" s="111">
        <f t="shared" si="1"/>
        <v>0</v>
      </c>
      <c r="M11" s="82"/>
      <c r="N11" s="77" t="s">
        <v>40</v>
      </c>
      <c r="P11" s="111">
        <f t="shared" si="2"/>
        <v>0</v>
      </c>
      <c r="Q11" s="82"/>
      <c r="R11" s="77" t="s">
        <v>40</v>
      </c>
      <c r="T11" s="111">
        <f t="shared" si="3"/>
        <v>0</v>
      </c>
      <c r="U11" s="82"/>
      <c r="V11" s="77" t="s">
        <v>40</v>
      </c>
      <c r="X11" s="111">
        <f t="shared" si="4"/>
        <v>0</v>
      </c>
      <c r="Y11" s="82"/>
      <c r="Z11" s="77" t="s">
        <v>40</v>
      </c>
      <c r="AB11" s="111">
        <f t="shared" si="5"/>
        <v>0</v>
      </c>
      <c r="AC11" s="82"/>
      <c r="AD11" s="77" t="s">
        <v>40</v>
      </c>
      <c r="AF11" s="111">
        <f t="shared" si="6"/>
        <v>0</v>
      </c>
      <c r="AG11" s="82"/>
      <c r="AH11" s="77" t="s">
        <v>40</v>
      </c>
    </row>
    <row r="12" spans="2:35" s="67" customFormat="1" ht="20.100000000000001" customHeight="1" x14ac:dyDescent="0.15">
      <c r="C12" s="289"/>
      <c r="D12" s="290"/>
      <c r="E12" s="302"/>
      <c r="F12" s="121"/>
      <c r="G12" s="222" t="s">
        <v>148</v>
      </c>
      <c r="H12" s="111">
        <f t="shared" si="0"/>
        <v>0</v>
      </c>
      <c r="I12" s="77" t="s">
        <v>40</v>
      </c>
      <c r="J12" s="82"/>
      <c r="L12" s="111">
        <f t="shared" si="1"/>
        <v>0</v>
      </c>
      <c r="M12" s="77" t="s">
        <v>40</v>
      </c>
      <c r="N12" s="82"/>
      <c r="P12" s="111">
        <f t="shared" si="2"/>
        <v>0</v>
      </c>
      <c r="Q12" s="77" t="s">
        <v>40</v>
      </c>
      <c r="R12" s="82"/>
      <c r="T12" s="111">
        <f t="shared" si="3"/>
        <v>0</v>
      </c>
      <c r="U12" s="77" t="s">
        <v>40</v>
      </c>
      <c r="V12" s="82"/>
      <c r="X12" s="111">
        <f t="shared" si="4"/>
        <v>0</v>
      </c>
      <c r="Y12" s="77" t="s">
        <v>40</v>
      </c>
      <c r="Z12" s="82"/>
      <c r="AB12" s="111">
        <f t="shared" si="5"/>
        <v>0</v>
      </c>
      <c r="AC12" s="77" t="s">
        <v>40</v>
      </c>
      <c r="AD12" s="82"/>
      <c r="AF12" s="111">
        <f t="shared" si="6"/>
        <v>0</v>
      </c>
      <c r="AG12" s="77" t="s">
        <v>40</v>
      </c>
      <c r="AH12" s="82"/>
    </row>
    <row r="13" spans="2:35" s="67" customFormat="1" ht="20.100000000000001" customHeight="1" x14ac:dyDescent="0.15">
      <c r="C13" s="289"/>
      <c r="D13" s="290"/>
      <c r="E13" s="302"/>
      <c r="F13" s="121"/>
      <c r="G13" s="222" t="s">
        <v>92</v>
      </c>
      <c r="H13" s="111">
        <f t="shared" si="0"/>
        <v>0</v>
      </c>
      <c r="I13" s="82"/>
      <c r="J13" s="77" t="s">
        <v>40</v>
      </c>
      <c r="L13" s="111">
        <f t="shared" si="1"/>
        <v>0</v>
      </c>
      <c r="M13" s="82"/>
      <c r="N13" s="77" t="s">
        <v>40</v>
      </c>
      <c r="P13" s="111">
        <f t="shared" si="2"/>
        <v>0</v>
      </c>
      <c r="Q13" s="82"/>
      <c r="R13" s="77" t="s">
        <v>40</v>
      </c>
      <c r="T13" s="111">
        <f t="shared" si="3"/>
        <v>0</v>
      </c>
      <c r="U13" s="82"/>
      <c r="V13" s="77" t="s">
        <v>40</v>
      </c>
      <c r="X13" s="111">
        <f t="shared" si="4"/>
        <v>0</v>
      </c>
      <c r="Y13" s="82"/>
      <c r="Z13" s="77" t="s">
        <v>40</v>
      </c>
      <c r="AB13" s="111">
        <f t="shared" si="5"/>
        <v>0</v>
      </c>
      <c r="AC13" s="82"/>
      <c r="AD13" s="77" t="s">
        <v>40</v>
      </c>
      <c r="AF13" s="111">
        <f t="shared" si="6"/>
        <v>0</v>
      </c>
      <c r="AG13" s="82"/>
      <c r="AH13" s="77" t="s">
        <v>40</v>
      </c>
    </row>
    <row r="14" spans="2:35" s="67" customFormat="1" ht="20.100000000000001" customHeight="1" x14ac:dyDescent="0.15">
      <c r="C14" s="289"/>
      <c r="D14" s="290"/>
      <c r="E14" s="302"/>
      <c r="F14" s="121"/>
      <c r="G14" s="222" t="s">
        <v>147</v>
      </c>
      <c r="H14" s="111">
        <f t="shared" si="0"/>
        <v>0</v>
      </c>
      <c r="I14" s="82"/>
      <c r="J14" s="77" t="s">
        <v>40</v>
      </c>
      <c r="L14" s="111">
        <f t="shared" si="1"/>
        <v>0</v>
      </c>
      <c r="M14" s="82"/>
      <c r="N14" s="77" t="s">
        <v>40</v>
      </c>
      <c r="P14" s="111">
        <f t="shared" si="2"/>
        <v>0</v>
      </c>
      <c r="Q14" s="82"/>
      <c r="R14" s="77" t="s">
        <v>40</v>
      </c>
      <c r="T14" s="111">
        <f t="shared" si="3"/>
        <v>0</v>
      </c>
      <c r="U14" s="82"/>
      <c r="V14" s="77" t="s">
        <v>40</v>
      </c>
      <c r="X14" s="111">
        <f t="shared" si="4"/>
        <v>0</v>
      </c>
      <c r="Y14" s="82"/>
      <c r="Z14" s="77" t="s">
        <v>40</v>
      </c>
      <c r="AB14" s="111">
        <f t="shared" si="5"/>
        <v>0</v>
      </c>
      <c r="AC14" s="82"/>
      <c r="AD14" s="77" t="s">
        <v>40</v>
      </c>
      <c r="AF14" s="111">
        <f t="shared" si="6"/>
        <v>0</v>
      </c>
      <c r="AG14" s="82"/>
      <c r="AH14" s="77" t="s">
        <v>40</v>
      </c>
    </row>
    <row r="15" spans="2:35" s="67" customFormat="1" ht="20.100000000000001" customHeight="1" x14ac:dyDescent="0.15">
      <c r="C15" s="289"/>
      <c r="D15" s="290"/>
      <c r="E15" s="302"/>
      <c r="F15" s="121"/>
      <c r="G15" s="232" t="s">
        <v>178</v>
      </c>
      <c r="H15" s="111">
        <f t="shared" si="0"/>
        <v>0</v>
      </c>
      <c r="I15" s="82"/>
      <c r="J15" s="77" t="s">
        <v>40</v>
      </c>
      <c r="L15" s="111">
        <f t="shared" si="1"/>
        <v>0</v>
      </c>
      <c r="M15" s="82"/>
      <c r="N15" s="77" t="s">
        <v>40</v>
      </c>
      <c r="P15" s="111">
        <f t="shared" si="2"/>
        <v>0</v>
      </c>
      <c r="Q15" s="82"/>
      <c r="R15" s="77" t="s">
        <v>40</v>
      </c>
      <c r="T15" s="111">
        <f t="shared" si="3"/>
        <v>0</v>
      </c>
      <c r="U15" s="82"/>
      <c r="V15" s="77" t="s">
        <v>40</v>
      </c>
      <c r="X15" s="111">
        <f t="shared" si="4"/>
        <v>0</v>
      </c>
      <c r="Y15" s="82"/>
      <c r="Z15" s="77" t="s">
        <v>40</v>
      </c>
      <c r="AB15" s="111">
        <f t="shared" si="5"/>
        <v>0</v>
      </c>
      <c r="AC15" s="82"/>
      <c r="AD15" s="77" t="s">
        <v>40</v>
      </c>
      <c r="AF15" s="111">
        <f t="shared" si="6"/>
        <v>0</v>
      </c>
      <c r="AG15" s="82"/>
      <c r="AH15" s="77" t="s">
        <v>40</v>
      </c>
    </row>
    <row r="16" spans="2:35" s="67" customFormat="1" ht="20.100000000000001" customHeight="1" x14ac:dyDescent="0.15">
      <c r="C16" s="289"/>
      <c r="D16" s="290"/>
      <c r="E16" s="302"/>
      <c r="F16" s="121"/>
      <c r="G16" s="232" t="s">
        <v>247</v>
      </c>
      <c r="H16" s="111"/>
      <c r="I16" s="82"/>
      <c r="J16" s="77"/>
      <c r="L16" s="111"/>
      <c r="M16" s="82"/>
      <c r="N16" s="77"/>
      <c r="P16" s="111"/>
      <c r="Q16" s="82"/>
      <c r="R16" s="77"/>
      <c r="T16" s="111"/>
      <c r="U16" s="82"/>
      <c r="V16" s="77"/>
      <c r="X16" s="111"/>
      <c r="Y16" s="82"/>
      <c r="Z16" s="77"/>
      <c r="AB16" s="111"/>
      <c r="AC16" s="82"/>
      <c r="AD16" s="77"/>
      <c r="AF16" s="111"/>
      <c r="AG16" s="82"/>
      <c r="AH16" s="77"/>
    </row>
    <row r="17" spans="3:34" s="67" customFormat="1" ht="20.100000000000001" customHeight="1" x14ac:dyDescent="0.15">
      <c r="C17" s="289"/>
      <c r="D17" s="290"/>
      <c r="E17" s="302"/>
      <c r="F17" s="121"/>
      <c r="G17" s="232" t="s">
        <v>248</v>
      </c>
      <c r="H17" s="111"/>
      <c r="I17" s="82"/>
      <c r="J17" s="77"/>
      <c r="L17" s="111"/>
      <c r="M17" s="82"/>
      <c r="N17" s="77"/>
      <c r="P17" s="111"/>
      <c r="Q17" s="82"/>
      <c r="R17" s="77"/>
      <c r="T17" s="111"/>
      <c r="U17" s="82"/>
      <c r="V17" s="77"/>
      <c r="X17" s="111"/>
      <c r="Y17" s="82"/>
      <c r="Z17" s="77"/>
      <c r="AB17" s="111"/>
      <c r="AC17" s="82"/>
      <c r="AD17" s="77"/>
      <c r="AF17" s="111"/>
      <c r="AG17" s="82"/>
      <c r="AH17" s="77"/>
    </row>
    <row r="18" spans="3:34" s="67" customFormat="1" ht="20.100000000000001" customHeight="1" x14ac:dyDescent="0.15">
      <c r="C18" s="289"/>
      <c r="D18" s="290"/>
      <c r="E18" s="302"/>
      <c r="F18" s="76"/>
      <c r="G18" s="223" t="s">
        <v>93</v>
      </c>
      <c r="H18" s="111">
        <f t="shared" si="0"/>
        <v>0</v>
      </c>
      <c r="I18" s="77" t="s">
        <v>40</v>
      </c>
      <c r="J18" s="82"/>
      <c r="L18" s="111">
        <f t="shared" ref="L18:L22" si="7">SUM(M18:N18)</f>
        <v>0</v>
      </c>
      <c r="M18" s="77" t="s">
        <v>40</v>
      </c>
      <c r="N18" s="82"/>
      <c r="P18" s="111">
        <f t="shared" ref="P18:P22" si="8">SUM(Q18:R18)</f>
        <v>0</v>
      </c>
      <c r="Q18" s="77" t="s">
        <v>40</v>
      </c>
      <c r="R18" s="82"/>
      <c r="T18" s="111">
        <f t="shared" ref="T18:T22" si="9">SUM(U18:V18)</f>
        <v>0</v>
      </c>
      <c r="U18" s="77" t="s">
        <v>40</v>
      </c>
      <c r="V18" s="82"/>
      <c r="X18" s="111">
        <f t="shared" ref="X18:X22" si="10">SUM(Y18:Z18)</f>
        <v>0</v>
      </c>
      <c r="Y18" s="77" t="s">
        <v>40</v>
      </c>
      <c r="Z18" s="82"/>
      <c r="AB18" s="111">
        <f t="shared" ref="AB18:AB22" si="11">SUM(AC18:AD18)</f>
        <v>0</v>
      </c>
      <c r="AC18" s="77" t="s">
        <v>40</v>
      </c>
      <c r="AD18" s="82"/>
      <c r="AF18" s="111">
        <f t="shared" ref="AF18:AF22" si="12">SUM(AG18:AH18)</f>
        <v>0</v>
      </c>
      <c r="AG18" s="77" t="s">
        <v>40</v>
      </c>
      <c r="AH18" s="82"/>
    </row>
    <row r="19" spans="3:34" s="67" customFormat="1" ht="20.100000000000001" customHeight="1" x14ac:dyDescent="0.15">
      <c r="C19" s="289"/>
      <c r="D19" s="290"/>
      <c r="E19" s="302"/>
      <c r="F19" s="122" t="s">
        <v>91</v>
      </c>
      <c r="G19" s="123"/>
      <c r="H19" s="117">
        <f t="shared" si="0"/>
        <v>0</v>
      </c>
      <c r="I19" s="77">
        <f>SUM(I20:I22)</f>
        <v>0</v>
      </c>
      <c r="J19" s="77">
        <f>SUM(J20:J22)</f>
        <v>0</v>
      </c>
      <c r="L19" s="117">
        <f t="shared" si="7"/>
        <v>0</v>
      </c>
      <c r="M19" s="77">
        <f>SUM(M20:M22)</f>
        <v>0</v>
      </c>
      <c r="N19" s="77">
        <f>SUM(N20:N22)</f>
        <v>0</v>
      </c>
      <c r="P19" s="117">
        <f t="shared" si="8"/>
        <v>0</v>
      </c>
      <c r="Q19" s="77">
        <f>SUM(Q20:Q22)</f>
        <v>0</v>
      </c>
      <c r="R19" s="77">
        <f>SUM(R20:R22)</f>
        <v>0</v>
      </c>
      <c r="T19" s="117">
        <f t="shared" si="9"/>
        <v>0</v>
      </c>
      <c r="U19" s="77">
        <f>SUM(U20:U22)</f>
        <v>0</v>
      </c>
      <c r="V19" s="77">
        <f>SUM(V20:V22)</f>
        <v>0</v>
      </c>
      <c r="X19" s="117">
        <f t="shared" si="10"/>
        <v>0</v>
      </c>
      <c r="Y19" s="77">
        <f>SUM(Y20:Y22)</f>
        <v>0</v>
      </c>
      <c r="Z19" s="77">
        <f>SUM(Z20:Z22)</f>
        <v>0</v>
      </c>
      <c r="AB19" s="117">
        <f t="shared" si="11"/>
        <v>0</v>
      </c>
      <c r="AC19" s="77">
        <f>SUM(AC20:AC22)</f>
        <v>0</v>
      </c>
      <c r="AD19" s="77">
        <f>SUM(AD20:AD22)</f>
        <v>0</v>
      </c>
      <c r="AF19" s="117">
        <f t="shared" si="12"/>
        <v>0</v>
      </c>
      <c r="AG19" s="77">
        <f>SUM(AG20:AG22)</f>
        <v>0</v>
      </c>
      <c r="AH19" s="77">
        <f>SUM(AH20:AH22)</f>
        <v>0</v>
      </c>
    </row>
    <row r="20" spans="3:34" s="67" customFormat="1" ht="20.100000000000001" customHeight="1" x14ac:dyDescent="0.15">
      <c r="C20" s="289"/>
      <c r="D20" s="290"/>
      <c r="E20" s="302"/>
      <c r="F20" s="121" t="s">
        <v>193</v>
      </c>
      <c r="G20" s="119" t="s">
        <v>313</v>
      </c>
      <c r="H20" s="111">
        <f t="shared" si="0"/>
        <v>0</v>
      </c>
      <c r="I20" s="82"/>
      <c r="J20" s="77" t="s">
        <v>40</v>
      </c>
      <c r="L20" s="111">
        <f t="shared" si="7"/>
        <v>0</v>
      </c>
      <c r="M20" s="82"/>
      <c r="N20" s="77" t="s">
        <v>40</v>
      </c>
      <c r="P20" s="111">
        <f t="shared" si="8"/>
        <v>0</v>
      </c>
      <c r="Q20" s="82"/>
      <c r="R20" s="77" t="s">
        <v>40</v>
      </c>
      <c r="T20" s="111">
        <f t="shared" si="9"/>
        <v>0</v>
      </c>
      <c r="U20" s="82"/>
      <c r="V20" s="77" t="s">
        <v>40</v>
      </c>
      <c r="X20" s="111">
        <f t="shared" si="10"/>
        <v>0</v>
      </c>
      <c r="Y20" s="82"/>
      <c r="Z20" s="77" t="s">
        <v>40</v>
      </c>
      <c r="AB20" s="111">
        <f t="shared" si="11"/>
        <v>0</v>
      </c>
      <c r="AC20" s="82"/>
      <c r="AD20" s="77" t="s">
        <v>40</v>
      </c>
      <c r="AF20" s="111">
        <f t="shared" si="12"/>
        <v>0</v>
      </c>
      <c r="AG20" s="82"/>
      <c r="AH20" s="77" t="s">
        <v>40</v>
      </c>
    </row>
    <row r="21" spans="3:34" s="67" customFormat="1" ht="20.100000000000001" customHeight="1" x14ac:dyDescent="0.15">
      <c r="C21" s="289"/>
      <c r="D21" s="290"/>
      <c r="E21" s="302"/>
      <c r="F21" s="121"/>
      <c r="G21" s="207" t="s">
        <v>191</v>
      </c>
      <c r="H21" s="111">
        <f t="shared" si="0"/>
        <v>0</v>
      </c>
      <c r="I21" s="82"/>
      <c r="J21" s="77" t="s">
        <v>40</v>
      </c>
      <c r="L21" s="111">
        <f t="shared" si="7"/>
        <v>0</v>
      </c>
      <c r="M21" s="82"/>
      <c r="N21" s="77" t="s">
        <v>40</v>
      </c>
      <c r="P21" s="111">
        <f t="shared" si="8"/>
        <v>0</v>
      </c>
      <c r="Q21" s="82"/>
      <c r="R21" s="77" t="s">
        <v>40</v>
      </c>
      <c r="T21" s="111">
        <f t="shared" si="9"/>
        <v>0</v>
      </c>
      <c r="U21" s="82"/>
      <c r="V21" s="77" t="s">
        <v>40</v>
      </c>
      <c r="X21" s="111">
        <f t="shared" si="10"/>
        <v>0</v>
      </c>
      <c r="Y21" s="82"/>
      <c r="Z21" s="77" t="s">
        <v>40</v>
      </c>
      <c r="AB21" s="111">
        <f t="shared" si="11"/>
        <v>0</v>
      </c>
      <c r="AC21" s="82"/>
      <c r="AD21" s="77" t="s">
        <v>40</v>
      </c>
      <c r="AF21" s="111">
        <f t="shared" si="12"/>
        <v>0</v>
      </c>
      <c r="AG21" s="82"/>
      <c r="AH21" s="77" t="s">
        <v>40</v>
      </c>
    </row>
    <row r="22" spans="3:34" s="67" customFormat="1" ht="20.100000000000001" customHeight="1" x14ac:dyDescent="0.15">
      <c r="C22" s="289"/>
      <c r="D22" s="290"/>
      <c r="E22" s="302"/>
      <c r="F22" s="121"/>
      <c r="G22" s="222" t="s">
        <v>112</v>
      </c>
      <c r="H22" s="111">
        <f t="shared" si="0"/>
        <v>0</v>
      </c>
      <c r="I22" s="82"/>
      <c r="J22" s="77" t="s">
        <v>40</v>
      </c>
      <c r="L22" s="111">
        <f t="shared" si="7"/>
        <v>0</v>
      </c>
      <c r="M22" s="82"/>
      <c r="N22" s="77" t="s">
        <v>40</v>
      </c>
      <c r="P22" s="111">
        <f t="shared" si="8"/>
        <v>0</v>
      </c>
      <c r="Q22" s="82"/>
      <c r="R22" s="77" t="s">
        <v>40</v>
      </c>
      <c r="T22" s="111">
        <f t="shared" si="9"/>
        <v>0</v>
      </c>
      <c r="U22" s="82"/>
      <c r="V22" s="77" t="s">
        <v>40</v>
      </c>
      <c r="X22" s="111">
        <f t="shared" si="10"/>
        <v>0</v>
      </c>
      <c r="Y22" s="82"/>
      <c r="Z22" s="77" t="s">
        <v>40</v>
      </c>
      <c r="AB22" s="111">
        <f t="shared" si="11"/>
        <v>0</v>
      </c>
      <c r="AC22" s="82"/>
      <c r="AD22" s="77" t="s">
        <v>40</v>
      </c>
      <c r="AF22" s="111">
        <f t="shared" si="12"/>
        <v>0</v>
      </c>
      <c r="AG22" s="82"/>
      <c r="AH22" s="77" t="s">
        <v>40</v>
      </c>
    </row>
    <row r="23" spans="3:34" s="67" customFormat="1" ht="20.100000000000001" customHeight="1" x14ac:dyDescent="0.15">
      <c r="C23" s="289"/>
      <c r="D23" s="290"/>
      <c r="E23" s="303"/>
      <c r="F23" s="80" t="s">
        <v>143</v>
      </c>
      <c r="G23" s="70"/>
      <c r="H23" s="77">
        <f>SUM(H8,H19)</f>
        <v>0</v>
      </c>
      <c r="I23" s="77">
        <f t="shared" ref="I23:J23" si="13">SUM(I8,I19)</f>
        <v>0</v>
      </c>
      <c r="J23" s="77">
        <f t="shared" si="13"/>
        <v>0</v>
      </c>
      <c r="L23" s="77">
        <f>SUM(L8,L19)</f>
        <v>0</v>
      </c>
      <c r="M23" s="77">
        <f t="shared" ref="M23:N23" si="14">SUM(M8,M19)</f>
        <v>0</v>
      </c>
      <c r="N23" s="77">
        <f t="shared" si="14"/>
        <v>0</v>
      </c>
      <c r="P23" s="77">
        <f>SUM(P8,P19)</f>
        <v>0</v>
      </c>
      <c r="Q23" s="77">
        <f t="shared" ref="Q23:R23" si="15">SUM(Q8,Q19)</f>
        <v>0</v>
      </c>
      <c r="R23" s="77">
        <f t="shared" si="15"/>
        <v>0</v>
      </c>
      <c r="T23" s="77">
        <f>SUM(T8,T19)</f>
        <v>0</v>
      </c>
      <c r="U23" s="77">
        <f t="shared" ref="U23:V23" si="16">SUM(U8,U19)</f>
        <v>0</v>
      </c>
      <c r="V23" s="77">
        <f t="shared" si="16"/>
        <v>0</v>
      </c>
      <c r="X23" s="77">
        <f>SUM(X8,X19)</f>
        <v>0</v>
      </c>
      <c r="Y23" s="77">
        <f t="shared" ref="Y23:Z23" si="17">SUM(Y8,Y19)</f>
        <v>0</v>
      </c>
      <c r="Z23" s="77">
        <f t="shared" si="17"/>
        <v>0</v>
      </c>
      <c r="AB23" s="77">
        <f>SUM(AB8,AB19)</f>
        <v>0</v>
      </c>
      <c r="AC23" s="77">
        <f t="shared" ref="AC23:AD23" si="18">SUM(AC8,AC19)</f>
        <v>0</v>
      </c>
      <c r="AD23" s="77">
        <f t="shared" si="18"/>
        <v>0</v>
      </c>
      <c r="AF23" s="77">
        <f>SUM(AF8,AF19)</f>
        <v>0</v>
      </c>
      <c r="AG23" s="77">
        <f t="shared" ref="AG23:AH23" si="19">SUM(AG8,AG19)</f>
        <v>0</v>
      </c>
      <c r="AH23" s="77">
        <f t="shared" si="19"/>
        <v>0</v>
      </c>
    </row>
    <row r="24" spans="3:34" s="67" customFormat="1" ht="20.100000000000001" customHeight="1" x14ac:dyDescent="0.15">
      <c r="C24" s="289"/>
      <c r="D24" s="290"/>
      <c r="E24" s="301" t="s">
        <v>64</v>
      </c>
      <c r="F24" s="222" t="s">
        <v>183</v>
      </c>
      <c r="G24" s="75"/>
      <c r="H24" s="111">
        <f t="shared" ref="H24:H34" si="20">SUM(I24:J24)</f>
        <v>0</v>
      </c>
      <c r="I24" s="82"/>
      <c r="J24" s="77" t="s">
        <v>40</v>
      </c>
      <c r="L24" s="111">
        <f t="shared" ref="L24:L27" si="21">SUM(M24:N24)</f>
        <v>0</v>
      </c>
      <c r="M24" s="82"/>
      <c r="N24" s="77" t="s">
        <v>40</v>
      </c>
      <c r="P24" s="111">
        <f t="shared" ref="P24:P27" si="22">SUM(Q24:R24)</f>
        <v>0</v>
      </c>
      <c r="Q24" s="82"/>
      <c r="R24" s="77" t="s">
        <v>40</v>
      </c>
      <c r="T24" s="111">
        <f t="shared" ref="T24:T27" si="23">SUM(U24:V24)</f>
        <v>0</v>
      </c>
      <c r="U24" s="82"/>
      <c r="V24" s="77" t="s">
        <v>40</v>
      </c>
      <c r="X24" s="111">
        <f t="shared" ref="X24:X27" si="24">SUM(Y24:Z24)</f>
        <v>0</v>
      </c>
      <c r="Y24" s="82"/>
      <c r="Z24" s="77" t="s">
        <v>40</v>
      </c>
      <c r="AB24" s="111">
        <f t="shared" ref="AB24:AB27" si="25">SUM(AC24:AD24)</f>
        <v>0</v>
      </c>
      <c r="AC24" s="82"/>
      <c r="AD24" s="77" t="s">
        <v>40</v>
      </c>
      <c r="AF24" s="111">
        <f t="shared" ref="AF24:AF27" si="26">SUM(AG24:AH24)</f>
        <v>0</v>
      </c>
      <c r="AG24" s="82"/>
      <c r="AH24" s="77" t="s">
        <v>40</v>
      </c>
    </row>
    <row r="25" spans="3:34" s="67" customFormat="1" ht="20.100000000000001" customHeight="1" x14ac:dyDescent="0.15">
      <c r="C25" s="289"/>
      <c r="D25" s="290"/>
      <c r="E25" s="302"/>
      <c r="F25" s="125" t="s">
        <v>176</v>
      </c>
      <c r="G25" s="75"/>
      <c r="H25" s="111">
        <f t="shared" si="20"/>
        <v>0</v>
      </c>
      <c r="I25" s="82"/>
      <c r="J25" s="77" t="s">
        <v>40</v>
      </c>
      <c r="L25" s="111">
        <f t="shared" si="21"/>
        <v>0</v>
      </c>
      <c r="M25" s="82"/>
      <c r="N25" s="77" t="s">
        <v>40</v>
      </c>
      <c r="P25" s="111">
        <f t="shared" si="22"/>
        <v>0</v>
      </c>
      <c r="Q25" s="82"/>
      <c r="R25" s="77" t="s">
        <v>40</v>
      </c>
      <c r="T25" s="111">
        <f t="shared" si="23"/>
        <v>0</v>
      </c>
      <c r="U25" s="82"/>
      <c r="V25" s="77" t="s">
        <v>40</v>
      </c>
      <c r="X25" s="111">
        <f t="shared" si="24"/>
        <v>0</v>
      </c>
      <c r="Y25" s="82"/>
      <c r="Z25" s="77" t="s">
        <v>40</v>
      </c>
      <c r="AB25" s="111">
        <f t="shared" si="25"/>
        <v>0</v>
      </c>
      <c r="AC25" s="82"/>
      <c r="AD25" s="77" t="s">
        <v>40</v>
      </c>
      <c r="AF25" s="111">
        <f t="shared" si="26"/>
        <v>0</v>
      </c>
      <c r="AG25" s="82"/>
      <c r="AH25" s="77" t="s">
        <v>40</v>
      </c>
    </row>
    <row r="26" spans="3:34" s="67" customFormat="1" ht="20.100000000000001" customHeight="1" x14ac:dyDescent="0.15">
      <c r="C26" s="289"/>
      <c r="D26" s="290"/>
      <c r="E26" s="302"/>
      <c r="F26" s="75" t="s">
        <v>185</v>
      </c>
      <c r="G26" s="75"/>
      <c r="H26" s="111">
        <f t="shared" si="20"/>
        <v>0</v>
      </c>
      <c r="I26" s="82"/>
      <c r="J26" s="77" t="s">
        <v>40</v>
      </c>
      <c r="L26" s="111">
        <f t="shared" si="21"/>
        <v>0</v>
      </c>
      <c r="M26" s="82"/>
      <c r="N26" s="77" t="s">
        <v>40</v>
      </c>
      <c r="P26" s="111">
        <f t="shared" si="22"/>
        <v>0</v>
      </c>
      <c r="Q26" s="82"/>
      <c r="R26" s="77" t="s">
        <v>40</v>
      </c>
      <c r="T26" s="111">
        <f t="shared" si="23"/>
        <v>0</v>
      </c>
      <c r="U26" s="82"/>
      <c r="V26" s="77" t="s">
        <v>40</v>
      </c>
      <c r="X26" s="111">
        <f t="shared" si="24"/>
        <v>0</v>
      </c>
      <c r="Y26" s="82"/>
      <c r="Z26" s="77" t="s">
        <v>40</v>
      </c>
      <c r="AB26" s="111">
        <f t="shared" si="25"/>
        <v>0</v>
      </c>
      <c r="AC26" s="82"/>
      <c r="AD26" s="77" t="s">
        <v>40</v>
      </c>
      <c r="AF26" s="111">
        <f t="shared" si="26"/>
        <v>0</v>
      </c>
      <c r="AG26" s="82"/>
      <c r="AH26" s="77" t="s">
        <v>40</v>
      </c>
    </row>
    <row r="27" spans="3:34" s="67" customFormat="1" ht="20.100000000000001" customHeight="1" x14ac:dyDescent="0.15">
      <c r="C27" s="289"/>
      <c r="D27" s="290"/>
      <c r="E27" s="302"/>
      <c r="F27" s="75" t="s">
        <v>186</v>
      </c>
      <c r="G27" s="75"/>
      <c r="H27" s="111">
        <f t="shared" si="20"/>
        <v>0</v>
      </c>
      <c r="I27" s="82"/>
      <c r="J27" s="77" t="s">
        <v>40</v>
      </c>
      <c r="L27" s="111">
        <f t="shared" si="21"/>
        <v>0</v>
      </c>
      <c r="M27" s="82"/>
      <c r="N27" s="77" t="s">
        <v>40</v>
      </c>
      <c r="P27" s="111">
        <f t="shared" si="22"/>
        <v>0</v>
      </c>
      <c r="Q27" s="82"/>
      <c r="R27" s="77" t="s">
        <v>40</v>
      </c>
      <c r="T27" s="111">
        <f t="shared" si="23"/>
        <v>0</v>
      </c>
      <c r="U27" s="82"/>
      <c r="V27" s="77" t="s">
        <v>40</v>
      </c>
      <c r="X27" s="111">
        <f t="shared" si="24"/>
        <v>0</v>
      </c>
      <c r="Y27" s="82"/>
      <c r="Z27" s="77" t="s">
        <v>40</v>
      </c>
      <c r="AB27" s="111">
        <f t="shared" si="25"/>
        <v>0</v>
      </c>
      <c r="AC27" s="82"/>
      <c r="AD27" s="77" t="s">
        <v>40</v>
      </c>
      <c r="AF27" s="111">
        <f t="shared" si="26"/>
        <v>0</v>
      </c>
      <c r="AG27" s="82"/>
      <c r="AH27" s="77" t="s">
        <v>40</v>
      </c>
    </row>
    <row r="28" spans="3:34" s="67" customFormat="1" ht="20.100000000000001" customHeight="1" x14ac:dyDescent="0.15">
      <c r="C28" s="289"/>
      <c r="D28" s="290"/>
      <c r="E28" s="302"/>
      <c r="F28" s="75" t="s">
        <v>187</v>
      </c>
      <c r="G28" s="75"/>
      <c r="H28" s="111">
        <f t="shared" ref="H28:H29" si="27">SUM(I28:J28)</f>
        <v>0</v>
      </c>
      <c r="I28" s="82"/>
      <c r="J28" s="77" t="s">
        <v>40</v>
      </c>
      <c r="L28" s="111">
        <f t="shared" ref="L28:L29" si="28">SUM(M28:N28)</f>
        <v>0</v>
      </c>
      <c r="M28" s="82"/>
      <c r="N28" s="77" t="s">
        <v>40</v>
      </c>
      <c r="P28" s="111">
        <f t="shared" ref="P28:P29" si="29">SUM(Q28:R28)</f>
        <v>0</v>
      </c>
      <c r="Q28" s="82"/>
      <c r="R28" s="77" t="s">
        <v>40</v>
      </c>
      <c r="T28" s="111">
        <f t="shared" ref="T28:T29" si="30">SUM(U28:V28)</f>
        <v>0</v>
      </c>
      <c r="U28" s="82"/>
      <c r="V28" s="77" t="s">
        <v>40</v>
      </c>
      <c r="X28" s="111">
        <f t="shared" ref="X28:X29" si="31">SUM(Y28:Z28)</f>
        <v>0</v>
      </c>
      <c r="Y28" s="82"/>
      <c r="Z28" s="77" t="s">
        <v>40</v>
      </c>
      <c r="AB28" s="111">
        <f t="shared" ref="AB28:AB29" si="32">SUM(AC28:AD28)</f>
        <v>0</v>
      </c>
      <c r="AC28" s="82"/>
      <c r="AD28" s="77" t="s">
        <v>40</v>
      </c>
      <c r="AF28" s="111">
        <f t="shared" ref="AF28:AF29" si="33">SUM(AG28:AH28)</f>
        <v>0</v>
      </c>
      <c r="AG28" s="82"/>
      <c r="AH28" s="77" t="s">
        <v>40</v>
      </c>
    </row>
    <row r="29" spans="3:34" s="67" customFormat="1" ht="20.100000000000001" customHeight="1" x14ac:dyDescent="0.15">
      <c r="C29" s="289"/>
      <c r="D29" s="290"/>
      <c r="E29" s="302"/>
      <c r="F29" s="75" t="s">
        <v>151</v>
      </c>
      <c r="G29" s="75"/>
      <c r="H29" s="111">
        <f t="shared" si="27"/>
        <v>0</v>
      </c>
      <c r="I29" s="82"/>
      <c r="J29" s="77" t="s">
        <v>40</v>
      </c>
      <c r="L29" s="111">
        <f t="shared" si="28"/>
        <v>0</v>
      </c>
      <c r="M29" s="82"/>
      <c r="N29" s="77" t="s">
        <v>40</v>
      </c>
      <c r="P29" s="111">
        <f t="shared" si="29"/>
        <v>0</v>
      </c>
      <c r="Q29" s="82"/>
      <c r="R29" s="77" t="s">
        <v>40</v>
      </c>
      <c r="T29" s="111">
        <f t="shared" si="30"/>
        <v>0</v>
      </c>
      <c r="U29" s="82"/>
      <c r="V29" s="77" t="s">
        <v>40</v>
      </c>
      <c r="X29" s="111">
        <f t="shared" si="31"/>
        <v>0</v>
      </c>
      <c r="Y29" s="82"/>
      <c r="Z29" s="77" t="s">
        <v>40</v>
      </c>
      <c r="AB29" s="111">
        <f t="shared" si="32"/>
        <v>0</v>
      </c>
      <c r="AC29" s="82"/>
      <c r="AD29" s="77" t="s">
        <v>40</v>
      </c>
      <c r="AF29" s="111">
        <f t="shared" si="33"/>
        <v>0</v>
      </c>
      <c r="AG29" s="82"/>
      <c r="AH29" s="77" t="s">
        <v>40</v>
      </c>
    </row>
    <row r="30" spans="3:34" s="67" customFormat="1" ht="20.100000000000001" customHeight="1" x14ac:dyDescent="0.15">
      <c r="C30" s="289"/>
      <c r="D30" s="290"/>
      <c r="E30" s="302"/>
      <c r="F30" s="125" t="s">
        <v>58</v>
      </c>
      <c r="G30" s="75"/>
      <c r="H30" s="111">
        <f t="shared" si="20"/>
        <v>0</v>
      </c>
      <c r="I30" s="82"/>
      <c r="J30" s="77" t="s">
        <v>40</v>
      </c>
      <c r="L30" s="111">
        <f t="shared" ref="L30:L34" si="34">SUM(M30:N30)</f>
        <v>0</v>
      </c>
      <c r="M30" s="82"/>
      <c r="N30" s="77" t="s">
        <v>40</v>
      </c>
      <c r="P30" s="111">
        <f t="shared" ref="P30:P34" si="35">SUM(Q30:R30)</f>
        <v>0</v>
      </c>
      <c r="Q30" s="82"/>
      <c r="R30" s="77" t="s">
        <v>40</v>
      </c>
      <c r="T30" s="111">
        <f t="shared" ref="T30:T34" si="36">SUM(U30:V30)</f>
        <v>0</v>
      </c>
      <c r="U30" s="82"/>
      <c r="V30" s="77" t="s">
        <v>40</v>
      </c>
      <c r="X30" s="111">
        <f t="shared" ref="X30:X34" si="37">SUM(Y30:Z30)</f>
        <v>0</v>
      </c>
      <c r="Y30" s="82"/>
      <c r="Z30" s="77" t="s">
        <v>40</v>
      </c>
      <c r="AB30" s="111">
        <f t="shared" ref="AB30:AB34" si="38">SUM(AC30:AD30)</f>
        <v>0</v>
      </c>
      <c r="AC30" s="82"/>
      <c r="AD30" s="77" t="s">
        <v>40</v>
      </c>
      <c r="AF30" s="111">
        <f t="shared" ref="AF30:AF34" si="39">SUM(AG30:AH30)</f>
        <v>0</v>
      </c>
      <c r="AG30" s="82"/>
      <c r="AH30" s="77" t="s">
        <v>40</v>
      </c>
    </row>
    <row r="31" spans="3:34" s="67" customFormat="1" ht="20.100000000000001" customHeight="1" x14ac:dyDescent="0.15">
      <c r="C31" s="289"/>
      <c r="D31" s="290"/>
      <c r="E31" s="302"/>
      <c r="F31" s="125" t="s">
        <v>61</v>
      </c>
      <c r="G31" s="75"/>
      <c r="H31" s="111">
        <f t="shared" si="20"/>
        <v>0</v>
      </c>
      <c r="I31" s="82"/>
      <c r="J31" s="77" t="s">
        <v>40</v>
      </c>
      <c r="L31" s="111">
        <f t="shared" si="34"/>
        <v>0</v>
      </c>
      <c r="M31" s="82"/>
      <c r="N31" s="77" t="s">
        <v>40</v>
      </c>
      <c r="P31" s="111">
        <f t="shared" si="35"/>
        <v>0</v>
      </c>
      <c r="Q31" s="82"/>
      <c r="R31" s="77" t="s">
        <v>40</v>
      </c>
      <c r="T31" s="111">
        <f t="shared" si="36"/>
        <v>0</v>
      </c>
      <c r="U31" s="82"/>
      <c r="V31" s="77" t="s">
        <v>40</v>
      </c>
      <c r="X31" s="111">
        <f t="shared" si="37"/>
        <v>0</v>
      </c>
      <c r="Y31" s="82"/>
      <c r="Z31" s="77" t="s">
        <v>40</v>
      </c>
      <c r="AB31" s="111">
        <f t="shared" si="38"/>
        <v>0</v>
      </c>
      <c r="AC31" s="82"/>
      <c r="AD31" s="77" t="s">
        <v>40</v>
      </c>
      <c r="AF31" s="111">
        <f t="shared" si="39"/>
        <v>0</v>
      </c>
      <c r="AG31" s="82"/>
      <c r="AH31" s="77" t="s">
        <v>40</v>
      </c>
    </row>
    <row r="32" spans="3:34" s="67" customFormat="1" ht="20.100000000000001" customHeight="1" x14ac:dyDescent="0.15">
      <c r="C32" s="289"/>
      <c r="D32" s="290"/>
      <c r="E32" s="302"/>
      <c r="F32" s="125" t="s">
        <v>63</v>
      </c>
      <c r="G32" s="75"/>
      <c r="H32" s="111">
        <f t="shared" si="20"/>
        <v>0</v>
      </c>
      <c r="I32" s="82"/>
      <c r="J32" s="77" t="s">
        <v>40</v>
      </c>
      <c r="L32" s="111">
        <f t="shared" si="34"/>
        <v>0</v>
      </c>
      <c r="M32" s="82"/>
      <c r="N32" s="77" t="s">
        <v>40</v>
      </c>
      <c r="P32" s="111">
        <f t="shared" si="35"/>
        <v>0</v>
      </c>
      <c r="Q32" s="82"/>
      <c r="R32" s="77" t="s">
        <v>40</v>
      </c>
      <c r="T32" s="111">
        <f t="shared" si="36"/>
        <v>0</v>
      </c>
      <c r="U32" s="82"/>
      <c r="V32" s="77" t="s">
        <v>40</v>
      </c>
      <c r="X32" s="111">
        <f t="shared" si="37"/>
        <v>0</v>
      </c>
      <c r="Y32" s="82"/>
      <c r="Z32" s="77" t="s">
        <v>40</v>
      </c>
      <c r="AB32" s="111">
        <f t="shared" si="38"/>
        <v>0</v>
      </c>
      <c r="AC32" s="82"/>
      <c r="AD32" s="77" t="s">
        <v>40</v>
      </c>
      <c r="AF32" s="111">
        <f t="shared" si="39"/>
        <v>0</v>
      </c>
      <c r="AG32" s="82"/>
      <c r="AH32" s="77" t="s">
        <v>40</v>
      </c>
    </row>
    <row r="33" spans="3:34" s="67" customFormat="1" ht="20.100000000000001" customHeight="1" x14ac:dyDescent="0.15">
      <c r="C33" s="289"/>
      <c r="D33" s="290"/>
      <c r="E33" s="302"/>
      <c r="F33" s="228" t="s">
        <v>45</v>
      </c>
      <c r="G33" s="79"/>
      <c r="H33" s="111">
        <f t="shared" si="20"/>
        <v>0</v>
      </c>
      <c r="I33" s="82"/>
      <c r="J33" s="77" t="s">
        <v>40</v>
      </c>
      <c r="L33" s="111">
        <f t="shared" si="34"/>
        <v>0</v>
      </c>
      <c r="M33" s="82"/>
      <c r="N33" s="77" t="s">
        <v>40</v>
      </c>
      <c r="P33" s="111">
        <f t="shared" si="35"/>
        <v>0</v>
      </c>
      <c r="Q33" s="82"/>
      <c r="R33" s="77" t="s">
        <v>40</v>
      </c>
      <c r="T33" s="111">
        <f t="shared" si="36"/>
        <v>0</v>
      </c>
      <c r="U33" s="82"/>
      <c r="V33" s="77" t="s">
        <v>40</v>
      </c>
      <c r="X33" s="111">
        <f t="shared" si="37"/>
        <v>0</v>
      </c>
      <c r="Y33" s="82"/>
      <c r="Z33" s="77" t="s">
        <v>40</v>
      </c>
      <c r="AB33" s="111">
        <f t="shared" si="38"/>
        <v>0</v>
      </c>
      <c r="AC33" s="82"/>
      <c r="AD33" s="77" t="s">
        <v>40</v>
      </c>
      <c r="AF33" s="111">
        <f t="shared" si="39"/>
        <v>0</v>
      </c>
      <c r="AG33" s="82"/>
      <c r="AH33" s="77" t="s">
        <v>40</v>
      </c>
    </row>
    <row r="34" spans="3:34" s="67" customFormat="1" ht="20.100000000000001" customHeight="1" x14ac:dyDescent="0.15">
      <c r="C34" s="289"/>
      <c r="D34" s="290"/>
      <c r="E34" s="302"/>
      <c r="F34" s="125" t="s">
        <v>188</v>
      </c>
      <c r="G34" s="75"/>
      <c r="H34" s="111">
        <f t="shared" si="20"/>
        <v>0</v>
      </c>
      <c r="I34" s="82"/>
      <c r="J34" s="77" t="s">
        <v>40</v>
      </c>
      <c r="L34" s="111">
        <f t="shared" si="34"/>
        <v>0</v>
      </c>
      <c r="M34" s="82"/>
      <c r="N34" s="77" t="s">
        <v>40</v>
      </c>
      <c r="P34" s="111">
        <f t="shared" si="35"/>
        <v>0</v>
      </c>
      <c r="Q34" s="82"/>
      <c r="R34" s="77" t="s">
        <v>40</v>
      </c>
      <c r="T34" s="111">
        <f t="shared" si="36"/>
        <v>0</v>
      </c>
      <c r="U34" s="82"/>
      <c r="V34" s="77" t="s">
        <v>40</v>
      </c>
      <c r="X34" s="111">
        <f t="shared" si="37"/>
        <v>0</v>
      </c>
      <c r="Y34" s="82"/>
      <c r="Z34" s="77" t="s">
        <v>40</v>
      </c>
      <c r="AB34" s="111">
        <f t="shared" si="38"/>
        <v>0</v>
      </c>
      <c r="AC34" s="82"/>
      <c r="AD34" s="77" t="s">
        <v>40</v>
      </c>
      <c r="AF34" s="111">
        <f t="shared" si="39"/>
        <v>0</v>
      </c>
      <c r="AG34" s="82"/>
      <c r="AH34" s="77" t="s">
        <v>40</v>
      </c>
    </row>
    <row r="35" spans="3:34" s="67" customFormat="1" ht="20.100000000000001" customHeight="1" x14ac:dyDescent="0.15">
      <c r="C35" s="289"/>
      <c r="D35" s="290"/>
      <c r="E35" s="302"/>
      <c r="F35" s="78" t="s">
        <v>144</v>
      </c>
      <c r="G35" s="78"/>
      <c r="H35" s="77">
        <f>SUM(H24:H34)</f>
        <v>0</v>
      </c>
      <c r="I35" s="77">
        <f>SUM(I24:I34)</f>
        <v>0</v>
      </c>
      <c r="J35" s="77">
        <f>SUM(J24:J34)</f>
        <v>0</v>
      </c>
      <c r="L35" s="77">
        <f>SUM(L24:L34)</f>
        <v>0</v>
      </c>
      <c r="M35" s="77">
        <f>SUM(M24:M34)</f>
        <v>0</v>
      </c>
      <c r="N35" s="77">
        <f>SUM(N24:N34)</f>
        <v>0</v>
      </c>
      <c r="P35" s="77">
        <f>SUM(P24:P34)</f>
        <v>0</v>
      </c>
      <c r="Q35" s="77">
        <f>SUM(Q24:Q34)</f>
        <v>0</v>
      </c>
      <c r="R35" s="77">
        <f>SUM(R24:R34)</f>
        <v>0</v>
      </c>
      <c r="T35" s="77">
        <f>SUM(T24:T34)</f>
        <v>0</v>
      </c>
      <c r="U35" s="77">
        <f>SUM(U24:U34)</f>
        <v>0</v>
      </c>
      <c r="V35" s="77">
        <f>SUM(V24:V34)</f>
        <v>0</v>
      </c>
      <c r="X35" s="77">
        <f>SUM(X24:X34)</f>
        <v>0</v>
      </c>
      <c r="Y35" s="77">
        <f>SUM(Y24:Y34)</f>
        <v>0</v>
      </c>
      <c r="Z35" s="77">
        <f>SUM(Z24:Z34)</f>
        <v>0</v>
      </c>
      <c r="AB35" s="77">
        <f>SUM(AB24:AB34)</f>
        <v>0</v>
      </c>
      <c r="AC35" s="77">
        <f>SUM(AC24:AC34)</f>
        <v>0</v>
      </c>
      <c r="AD35" s="77">
        <f>SUM(AD24:AD34)</f>
        <v>0</v>
      </c>
      <c r="AF35" s="77">
        <f>SUM(AF24:AF34)</f>
        <v>0</v>
      </c>
      <c r="AG35" s="77">
        <f>SUM(AG24:AG34)</f>
        <v>0</v>
      </c>
      <c r="AH35" s="77">
        <f>SUM(AH24:AH34)</f>
        <v>0</v>
      </c>
    </row>
    <row r="36" spans="3:34" s="67" customFormat="1" ht="20.100000000000001" customHeight="1" x14ac:dyDescent="0.15">
      <c r="C36" s="289"/>
      <c r="D36" s="290"/>
      <c r="E36" s="99" t="s">
        <v>240</v>
      </c>
      <c r="F36" s="100"/>
      <c r="G36" s="100"/>
      <c r="H36" s="101">
        <f>H23+H35</f>
        <v>0</v>
      </c>
      <c r="I36" s="101">
        <f>I23+I35</f>
        <v>0</v>
      </c>
      <c r="J36" s="101">
        <f>J23+J35</f>
        <v>0</v>
      </c>
      <c r="L36" s="101">
        <f>L23+L35</f>
        <v>0</v>
      </c>
      <c r="M36" s="101">
        <f>M23+M35</f>
        <v>0</v>
      </c>
      <c r="N36" s="101">
        <f>N23+N35</f>
        <v>0</v>
      </c>
      <c r="P36" s="101">
        <f>P23+P35</f>
        <v>0</v>
      </c>
      <c r="Q36" s="101">
        <f>Q23+Q35</f>
        <v>0</v>
      </c>
      <c r="R36" s="101">
        <f>R23+R35</f>
        <v>0</v>
      </c>
      <c r="T36" s="101">
        <f>T23+T35</f>
        <v>0</v>
      </c>
      <c r="U36" s="101">
        <f>U23+U35</f>
        <v>0</v>
      </c>
      <c r="V36" s="101">
        <f>V23+V35</f>
        <v>0</v>
      </c>
      <c r="X36" s="101">
        <f>X23+X35</f>
        <v>0</v>
      </c>
      <c r="Y36" s="101">
        <f>Y23+Y35</f>
        <v>0</v>
      </c>
      <c r="Z36" s="101">
        <f>Z23+Z35</f>
        <v>0</v>
      </c>
      <c r="AB36" s="101">
        <f>AB23+AB35</f>
        <v>0</v>
      </c>
      <c r="AC36" s="101">
        <f>AC23+AC35</f>
        <v>0</v>
      </c>
      <c r="AD36" s="101">
        <f>AD23+AD35</f>
        <v>0</v>
      </c>
      <c r="AF36" s="101">
        <f>AF23+AF35</f>
        <v>0</v>
      </c>
      <c r="AG36" s="101">
        <f>AG23+AG35</f>
        <v>0</v>
      </c>
      <c r="AH36" s="101">
        <f>AH23+AH35</f>
        <v>0</v>
      </c>
    </row>
    <row r="37" spans="3:34" s="67" customFormat="1" ht="20.100000000000001" customHeight="1" x14ac:dyDescent="0.15">
      <c r="C37" s="289"/>
      <c r="D37" s="290"/>
      <c r="E37" s="301" t="s">
        <v>132</v>
      </c>
      <c r="F37" s="75" t="s">
        <v>133</v>
      </c>
      <c r="G37" s="75"/>
      <c r="H37" s="111">
        <f>SUM(I37:J37)</f>
        <v>0</v>
      </c>
      <c r="I37" s="103"/>
      <c r="J37" s="103"/>
      <c r="L37" s="111">
        <f>SUM(M37:N37)</f>
        <v>0</v>
      </c>
      <c r="M37" s="103"/>
      <c r="N37" s="103"/>
      <c r="P37" s="111">
        <f>SUM(Q37:R37)</f>
        <v>0</v>
      </c>
      <c r="Q37" s="103"/>
      <c r="R37" s="103"/>
      <c r="T37" s="111">
        <f>SUM(U37:V37)</f>
        <v>0</v>
      </c>
      <c r="U37" s="103"/>
      <c r="V37" s="103"/>
      <c r="X37" s="111">
        <f>SUM(Y37:Z37)</f>
        <v>0</v>
      </c>
      <c r="Y37" s="103"/>
      <c r="Z37" s="103"/>
      <c r="AB37" s="111">
        <f>SUM(AC37:AD37)</f>
        <v>0</v>
      </c>
      <c r="AC37" s="103"/>
      <c r="AD37" s="103"/>
      <c r="AF37" s="111">
        <f>SUM(AG37:AH37)</f>
        <v>0</v>
      </c>
      <c r="AG37" s="103"/>
      <c r="AH37" s="103"/>
    </row>
    <row r="38" spans="3:34" s="67" customFormat="1" ht="20.100000000000001" customHeight="1" x14ac:dyDescent="0.15">
      <c r="C38" s="289"/>
      <c r="D38" s="290"/>
      <c r="E38" s="302"/>
      <c r="F38" s="76" t="s">
        <v>134</v>
      </c>
      <c r="G38" s="76"/>
      <c r="H38" s="111">
        <f>SUM(I38:J38)</f>
        <v>0</v>
      </c>
      <c r="I38" s="103"/>
      <c r="J38" s="103"/>
      <c r="L38" s="111">
        <f>SUM(M38:N38)</f>
        <v>0</v>
      </c>
      <c r="M38" s="103"/>
      <c r="N38" s="103"/>
      <c r="P38" s="111">
        <f>SUM(Q38:R38)</f>
        <v>0</v>
      </c>
      <c r="Q38" s="103"/>
      <c r="R38" s="103"/>
      <c r="T38" s="111">
        <f>SUM(U38:V38)</f>
        <v>0</v>
      </c>
      <c r="U38" s="103"/>
      <c r="V38" s="103"/>
      <c r="X38" s="111">
        <f>SUM(Y38:Z38)</f>
        <v>0</v>
      </c>
      <c r="Y38" s="103"/>
      <c r="Z38" s="103"/>
      <c r="AB38" s="111">
        <f>SUM(AC38:AD38)</f>
        <v>0</v>
      </c>
      <c r="AC38" s="103"/>
      <c r="AD38" s="103"/>
      <c r="AF38" s="111">
        <f>SUM(AG38:AH38)</f>
        <v>0</v>
      </c>
      <c r="AG38" s="103"/>
      <c r="AH38" s="103"/>
    </row>
    <row r="39" spans="3:34" s="67" customFormat="1" ht="20.100000000000001" customHeight="1" x14ac:dyDescent="0.15">
      <c r="C39" s="289"/>
      <c r="D39" s="290"/>
      <c r="E39" s="302"/>
      <c r="F39" s="76" t="s">
        <v>135</v>
      </c>
      <c r="G39" s="76"/>
      <c r="H39" s="111">
        <f>SUM(I39:J39)</f>
        <v>0</v>
      </c>
      <c r="I39" s="103"/>
      <c r="J39" s="103"/>
      <c r="L39" s="111">
        <f>SUM(M39:N39)</f>
        <v>0</v>
      </c>
      <c r="M39" s="103"/>
      <c r="N39" s="103"/>
      <c r="P39" s="111">
        <f>SUM(Q39:R39)</f>
        <v>0</v>
      </c>
      <c r="Q39" s="103"/>
      <c r="R39" s="103"/>
      <c r="T39" s="111">
        <f>SUM(U39:V39)</f>
        <v>0</v>
      </c>
      <c r="U39" s="103"/>
      <c r="V39" s="103"/>
      <c r="X39" s="111">
        <f>SUM(Y39:Z39)</f>
        <v>0</v>
      </c>
      <c r="Y39" s="103"/>
      <c r="Z39" s="103"/>
      <c r="AB39" s="111">
        <f>SUM(AC39:AD39)</f>
        <v>0</v>
      </c>
      <c r="AC39" s="103"/>
      <c r="AD39" s="103"/>
      <c r="AF39" s="111">
        <f>SUM(AG39:AH39)</f>
        <v>0</v>
      </c>
      <c r="AG39" s="103"/>
      <c r="AH39" s="103"/>
    </row>
    <row r="40" spans="3:34" s="67" customFormat="1" ht="20.100000000000001" customHeight="1" x14ac:dyDescent="0.15">
      <c r="C40" s="289"/>
      <c r="D40" s="290"/>
      <c r="E40" s="303"/>
      <c r="F40" s="114" t="s">
        <v>241</v>
      </c>
      <c r="G40" s="114"/>
      <c r="H40" s="98">
        <f>SUM(H37:H39)</f>
        <v>0</v>
      </c>
      <c r="I40" s="98">
        <f>SUM(I37:I39)</f>
        <v>0</v>
      </c>
      <c r="J40" s="98">
        <f>SUM(J37:J39)</f>
        <v>0</v>
      </c>
      <c r="L40" s="98">
        <f>SUM(L37:L39)</f>
        <v>0</v>
      </c>
      <c r="M40" s="98">
        <f>SUM(M37:M39)</f>
        <v>0</v>
      </c>
      <c r="N40" s="98">
        <f>SUM(N37:N39)</f>
        <v>0</v>
      </c>
      <c r="P40" s="98">
        <f>SUM(P37:P39)</f>
        <v>0</v>
      </c>
      <c r="Q40" s="98">
        <f>SUM(Q37:Q39)</f>
        <v>0</v>
      </c>
      <c r="R40" s="98">
        <f>SUM(R37:R39)</f>
        <v>0</v>
      </c>
      <c r="T40" s="98">
        <f>SUM(T37:T39)</f>
        <v>0</v>
      </c>
      <c r="U40" s="98">
        <f>SUM(U37:U39)</f>
        <v>0</v>
      </c>
      <c r="V40" s="98">
        <f>SUM(V37:V39)</f>
        <v>0</v>
      </c>
      <c r="X40" s="98">
        <f>SUM(X37:X39)</f>
        <v>0</v>
      </c>
      <c r="Y40" s="98">
        <f>SUM(Y37:Y39)</f>
        <v>0</v>
      </c>
      <c r="Z40" s="98">
        <f>SUM(Z37:Z39)</f>
        <v>0</v>
      </c>
      <c r="AB40" s="98">
        <f>SUM(AB37:AB39)</f>
        <v>0</v>
      </c>
      <c r="AC40" s="98">
        <f>SUM(AC37:AC39)</f>
        <v>0</v>
      </c>
      <c r="AD40" s="98">
        <f>SUM(AD37:AD39)</f>
        <v>0</v>
      </c>
      <c r="AF40" s="98">
        <f>SUM(AF37:AF39)</f>
        <v>0</v>
      </c>
      <c r="AG40" s="98">
        <f>SUM(AG37:AG39)</f>
        <v>0</v>
      </c>
      <c r="AH40" s="98">
        <f>SUM(AH37:AH39)</f>
        <v>0</v>
      </c>
    </row>
    <row r="41" spans="3:34" s="67" customFormat="1" ht="20.100000000000001" customHeight="1" x14ac:dyDescent="0.15">
      <c r="C41" s="291"/>
      <c r="D41" s="292"/>
      <c r="E41" s="99" t="s">
        <v>324</v>
      </c>
      <c r="F41" s="100"/>
      <c r="G41" s="100"/>
      <c r="H41" s="102">
        <f>H36+H40</f>
        <v>0</v>
      </c>
      <c r="I41" s="102">
        <f>I36+I40</f>
        <v>0</v>
      </c>
      <c r="J41" s="102">
        <f>J36+J40</f>
        <v>0</v>
      </c>
      <c r="L41" s="102">
        <f>L36+L40</f>
        <v>0</v>
      </c>
      <c r="M41" s="102">
        <f>M36+M40</f>
        <v>0</v>
      </c>
      <c r="N41" s="102">
        <f>N36+N40</f>
        <v>0</v>
      </c>
      <c r="P41" s="102">
        <f>P36+P40</f>
        <v>0</v>
      </c>
      <c r="Q41" s="102">
        <f>Q36+Q40</f>
        <v>0</v>
      </c>
      <c r="R41" s="102">
        <f>R36+R40</f>
        <v>0</v>
      </c>
      <c r="T41" s="102">
        <f>T36+T40</f>
        <v>0</v>
      </c>
      <c r="U41" s="102">
        <f>U36+U40</f>
        <v>0</v>
      </c>
      <c r="V41" s="102">
        <f>V36+V40</f>
        <v>0</v>
      </c>
      <c r="X41" s="102">
        <f>X36+X40</f>
        <v>0</v>
      </c>
      <c r="Y41" s="102">
        <f>Y36+Y40</f>
        <v>0</v>
      </c>
      <c r="Z41" s="102">
        <f>Z36+Z40</f>
        <v>0</v>
      </c>
      <c r="AB41" s="102">
        <f>AB36+AB40</f>
        <v>0</v>
      </c>
      <c r="AC41" s="102">
        <f>AC36+AC40</f>
        <v>0</v>
      </c>
      <c r="AD41" s="102">
        <f>AD36+AD40</f>
        <v>0</v>
      </c>
      <c r="AF41" s="102">
        <f>AF36+AF40</f>
        <v>0</v>
      </c>
      <c r="AG41" s="102">
        <f>AG36+AG40</f>
        <v>0</v>
      </c>
      <c r="AH41" s="102">
        <f>AH36+AH40</f>
        <v>0</v>
      </c>
    </row>
  </sheetData>
  <customSheetViews>
    <customSheetView guid="{FBE25B19-737A-4443-8B27-DCC6D5343BA7}" scale="55" showPageBreaks="1" printArea="1" view="pageBreakPreview">
      <pane xSplit="7" ySplit="2" topLeftCell="X3" activePane="bottomRight" state="frozen"/>
      <selection pane="bottomRight" activeCell="F33" sqref="F33"/>
      <colBreaks count="3" manualBreakCount="3">
        <brk id="15" max="40" man="1"/>
        <brk id="23" max="40" man="1"/>
        <brk id="31" max="40" man="1"/>
      </colBreaks>
      <pageMargins left="0.9055118110236221" right="0.74803149606299213" top="0.98425196850393704" bottom="0.98425196850393704" header="0.51181102362204722" footer="0.51181102362204722"/>
      <pageSetup paperSize="9" scale="60" fitToWidth="0" orientation="landscape" r:id="rId1"/>
      <headerFooter alignWithMargins="0">
        <oddHeader>&amp;R様式15-4</oddHeader>
      </headerFooter>
    </customSheetView>
    <customSheetView guid="{80ACB1F9-E710-417F-A048-03A3A630C891}" scale="55" showPageBreaks="1" printArea="1" view="pageBreakPreview">
      <pane xSplit="7" ySplit="2" topLeftCell="X3" activePane="bottomRight" state="frozen"/>
      <selection pane="bottomRight" activeCell="H4" sqref="H4:J4"/>
      <colBreaks count="3" manualBreakCount="3">
        <brk id="15" max="40" man="1"/>
        <brk id="23" max="40" man="1"/>
        <brk id="31" max="40" man="1"/>
      </colBreaks>
      <pageMargins left="0.9055118110236221" right="0.74803149606299213" top="0.98425196850393704" bottom="0.98425196850393704" header="0.51181102362204722" footer="0.51181102362204722"/>
      <pageSetup paperSize="9" scale="60" fitToWidth="0" orientation="landscape" r:id="rId2"/>
      <headerFooter alignWithMargins="0">
        <oddHeader>&amp;R様式15-4</oddHeader>
      </headerFooter>
    </customSheetView>
    <customSheetView guid="{6680C2D0-CD1C-45BE-8620-2A69493F0498}" scale="55" showPageBreaks="1" printArea="1" view="pageBreakPreview">
      <pane xSplit="7" ySplit="2" topLeftCell="X3" activePane="bottomRight" state="frozen"/>
      <selection pane="bottomRight" activeCell="H4" sqref="H4:J4"/>
      <colBreaks count="3" manualBreakCount="3">
        <brk id="15" max="40" man="1"/>
        <brk id="23" max="40" man="1"/>
        <brk id="31" max="40" man="1"/>
      </colBreaks>
      <pageMargins left="0.9055118110236221" right="0.74803149606299213" top="0.98425196850393704" bottom="0.98425196850393704" header="0.51181102362204722" footer="0.51181102362204722"/>
      <pageSetup paperSize="9" scale="60" fitToWidth="0" orientation="landscape" r:id="rId3"/>
      <headerFooter alignWithMargins="0">
        <oddHeader>&amp;R様式15-4</oddHeader>
      </headerFooter>
    </customSheetView>
  </customSheetViews>
  <mergeCells count="34">
    <mergeCell ref="L3:O3"/>
    <mergeCell ref="L4:N4"/>
    <mergeCell ref="L6:L7"/>
    <mergeCell ref="M6:N6"/>
    <mergeCell ref="B2:K2"/>
    <mergeCell ref="H4:J4"/>
    <mergeCell ref="D6:F7"/>
    <mergeCell ref="H6:H7"/>
    <mergeCell ref="I6:J6"/>
    <mergeCell ref="C8:D41"/>
    <mergeCell ref="E8:E23"/>
    <mergeCell ref="E24:E35"/>
    <mergeCell ref="E37:E40"/>
    <mergeCell ref="H3:K3"/>
    <mergeCell ref="P3:S3"/>
    <mergeCell ref="P4:R4"/>
    <mergeCell ref="P6:P7"/>
    <mergeCell ref="Q6:R6"/>
    <mergeCell ref="T3:W3"/>
    <mergeCell ref="T4:V4"/>
    <mergeCell ref="T6:T7"/>
    <mergeCell ref="U6:V6"/>
    <mergeCell ref="AF3:AI3"/>
    <mergeCell ref="AF4:AH4"/>
    <mergeCell ref="AF6:AF7"/>
    <mergeCell ref="AG6:AH6"/>
    <mergeCell ref="X3:AA3"/>
    <mergeCell ref="X4:Z4"/>
    <mergeCell ref="X6:X7"/>
    <mergeCell ref="Y6:Z6"/>
    <mergeCell ref="AB3:AE3"/>
    <mergeCell ref="AB4:AD4"/>
    <mergeCell ref="AB6:AB7"/>
    <mergeCell ref="AC6:AD6"/>
  </mergeCells>
  <phoneticPr fontId="2"/>
  <pageMargins left="0.9055118110236221" right="0.74803149606299213" top="0.98425196850393704" bottom="0.98425196850393704" header="0.51181102362204722" footer="0.51181102362204722"/>
  <pageSetup paperSize="9" scale="60" fitToWidth="0" orientation="landscape" r:id="rId4"/>
  <headerFooter alignWithMargins="0">
    <oddHeader>&amp;R様式15-4</oddHeader>
  </headerFooter>
  <colBreaks count="3" manualBreakCount="3">
    <brk id="15" max="40" man="1"/>
    <brk id="23" max="40" man="1"/>
    <brk id="31" max="40" man="1"/>
  </col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06"/>
  <sheetViews>
    <sheetView showGridLines="0" view="pageBreakPreview" topLeftCell="A71" zoomScaleNormal="100" zoomScaleSheetLayoutView="100" zoomScalePageLayoutView="55" workbookViewId="0">
      <selection activeCell="C77" sqref="C77"/>
    </sheetView>
  </sheetViews>
  <sheetFormatPr defaultRowHeight="13.5" x14ac:dyDescent="0.15"/>
  <cols>
    <col min="1" max="1" width="12.75" style="1" customWidth="1"/>
    <col min="2" max="2" width="0.75" style="1" customWidth="1"/>
    <col min="3" max="3" width="0.5" style="1" customWidth="1"/>
    <col min="4" max="4" width="1.125" style="1" customWidth="1"/>
    <col min="5" max="6" width="1.75" style="1" customWidth="1"/>
    <col min="7" max="7" width="11.75" style="1" customWidth="1"/>
    <col min="8" max="8" width="16" style="1" customWidth="1"/>
    <col min="9" max="9" width="20" style="1" customWidth="1"/>
    <col min="10" max="10" width="59.125" style="1" customWidth="1"/>
    <col min="11" max="11" width="15" style="1" customWidth="1"/>
    <col min="12" max="12" width="35.5" style="1" customWidth="1"/>
    <col min="13" max="16384" width="9" style="1"/>
  </cols>
  <sheetData>
    <row r="1" spans="1:10" x14ac:dyDescent="0.15">
      <c r="A1" s="12"/>
      <c r="B1" s="13"/>
      <c r="C1" s="13"/>
      <c r="D1" s="13"/>
      <c r="E1" s="13"/>
      <c r="F1" s="13"/>
      <c r="G1" s="307"/>
      <c r="H1" s="307"/>
      <c r="I1" s="307"/>
      <c r="J1" s="59"/>
    </row>
    <row r="2" spans="1:10" x14ac:dyDescent="0.15">
      <c r="A2" s="308" t="s">
        <v>335</v>
      </c>
      <c r="B2" s="309"/>
      <c r="C2" s="309"/>
      <c r="D2" s="309"/>
      <c r="E2" s="309"/>
      <c r="F2" s="309"/>
      <c r="G2" s="309"/>
      <c r="H2" s="309"/>
      <c r="I2" s="309"/>
      <c r="J2" s="310"/>
    </row>
    <row r="3" spans="1:10" ht="14.25" thickBot="1" x14ac:dyDescent="0.2">
      <c r="A3" s="57" t="s">
        <v>46</v>
      </c>
      <c r="B3" s="311" t="s">
        <v>153</v>
      </c>
      <c r="C3" s="312"/>
      <c r="D3" s="312"/>
      <c r="E3" s="312"/>
      <c r="F3" s="312"/>
      <c r="G3" s="312"/>
      <c r="H3" s="313"/>
      <c r="I3" s="57" t="s">
        <v>152</v>
      </c>
      <c r="J3" s="57" t="s">
        <v>154</v>
      </c>
    </row>
    <row r="4" spans="1:10" ht="14.25" thickTop="1" x14ac:dyDescent="0.15">
      <c r="A4" s="83" t="s">
        <v>44</v>
      </c>
      <c r="B4" s="84"/>
      <c r="C4" s="85"/>
      <c r="D4" s="85"/>
      <c r="E4" s="85"/>
      <c r="F4" s="85"/>
      <c r="G4" s="85"/>
      <c r="H4" s="86"/>
      <c r="I4" s="83"/>
      <c r="J4" s="87"/>
    </row>
    <row r="5" spans="1:10" x14ac:dyDescent="0.15">
      <c r="A5" s="2" t="s">
        <v>90</v>
      </c>
      <c r="B5" s="3"/>
      <c r="C5" s="4" t="s">
        <v>110</v>
      </c>
      <c r="D5" s="4"/>
      <c r="E5" s="4"/>
      <c r="F5" s="4"/>
      <c r="G5" s="4"/>
      <c r="H5" s="5"/>
      <c r="I5" s="6"/>
      <c r="J5" s="6"/>
    </row>
    <row r="6" spans="1:10" x14ac:dyDescent="0.15">
      <c r="A6" s="2"/>
      <c r="B6" s="3"/>
      <c r="C6" s="4"/>
      <c r="D6" s="23" t="s">
        <v>101</v>
      </c>
      <c r="E6" s="24"/>
      <c r="F6" s="24"/>
      <c r="G6" s="24"/>
      <c r="H6" s="28"/>
      <c r="I6" s="36" t="s">
        <v>155</v>
      </c>
      <c r="J6" s="148" t="s">
        <v>175</v>
      </c>
    </row>
    <row r="7" spans="1:10" x14ac:dyDescent="0.15">
      <c r="A7" s="2"/>
      <c r="B7" s="3"/>
      <c r="C7" s="4"/>
      <c r="D7" s="31"/>
      <c r="E7" s="32"/>
      <c r="F7" s="32"/>
      <c r="G7" s="32"/>
      <c r="H7" s="33"/>
      <c r="I7" s="36" t="s">
        <v>157</v>
      </c>
      <c r="J7" s="148" t="s">
        <v>174</v>
      </c>
    </row>
    <row r="8" spans="1:10" x14ac:dyDescent="0.15">
      <c r="A8" s="6"/>
      <c r="B8" s="3"/>
      <c r="C8" s="4"/>
      <c r="D8" s="25" t="s">
        <v>189</v>
      </c>
      <c r="E8" s="26"/>
      <c r="F8" s="26"/>
      <c r="G8" s="26"/>
      <c r="H8" s="27"/>
      <c r="I8" s="36" t="s">
        <v>157</v>
      </c>
      <c r="J8" s="224" t="s">
        <v>318</v>
      </c>
    </row>
    <row r="9" spans="1:10" ht="42" customHeight="1" x14ac:dyDescent="0.15">
      <c r="A9" s="2"/>
      <c r="B9" s="3"/>
      <c r="C9" s="4"/>
      <c r="D9" s="325" t="s">
        <v>249</v>
      </c>
      <c r="E9" s="326"/>
      <c r="F9" s="326"/>
      <c r="G9" s="326"/>
      <c r="H9" s="327"/>
      <c r="I9" s="243" t="s">
        <v>157</v>
      </c>
      <c r="J9" s="64"/>
    </row>
    <row r="10" spans="1:10" x14ac:dyDescent="0.15">
      <c r="A10" s="6"/>
      <c r="B10" s="12"/>
      <c r="C10" s="13" t="s">
        <v>0</v>
      </c>
      <c r="D10" s="13"/>
      <c r="E10" s="13"/>
      <c r="F10" s="13"/>
      <c r="G10" s="13"/>
      <c r="H10" s="59"/>
      <c r="I10" s="61"/>
      <c r="J10" s="61"/>
    </row>
    <row r="11" spans="1:10" ht="21.75" customHeight="1" x14ac:dyDescent="0.15">
      <c r="A11" s="6"/>
      <c r="B11" s="3"/>
      <c r="C11" s="4"/>
      <c r="D11" s="322" t="s">
        <v>190</v>
      </c>
      <c r="E11" s="323"/>
      <c r="F11" s="323"/>
      <c r="G11" s="323"/>
      <c r="H11" s="324"/>
      <c r="I11" s="135" t="s">
        <v>155</v>
      </c>
      <c r="J11" s="225" t="s">
        <v>316</v>
      </c>
    </row>
    <row r="12" spans="1:10" x14ac:dyDescent="0.15">
      <c r="A12" s="6"/>
      <c r="B12" s="3"/>
      <c r="C12" s="4"/>
      <c r="D12" s="151" t="s">
        <v>113</v>
      </c>
      <c r="E12" s="152"/>
      <c r="F12" s="152"/>
      <c r="G12" s="152"/>
      <c r="H12" s="153"/>
      <c r="I12" s="135" t="s">
        <v>155</v>
      </c>
      <c r="J12" s="226" t="s">
        <v>316</v>
      </c>
    </row>
    <row r="13" spans="1:10" x14ac:dyDescent="0.15">
      <c r="A13" s="6"/>
      <c r="B13" s="3"/>
      <c r="C13" s="4"/>
      <c r="D13" s="151" t="s">
        <v>107</v>
      </c>
      <c r="E13" s="152"/>
      <c r="F13" s="152"/>
      <c r="G13" s="152"/>
      <c r="H13" s="153"/>
      <c r="I13" s="135" t="s">
        <v>155</v>
      </c>
      <c r="J13" s="225" t="s">
        <v>316</v>
      </c>
    </row>
    <row r="14" spans="1:10" x14ac:dyDescent="0.15">
      <c r="A14" s="6"/>
      <c r="B14" s="3"/>
      <c r="C14" s="4"/>
      <c r="D14" s="151" t="s">
        <v>114</v>
      </c>
      <c r="E14" s="152"/>
      <c r="F14" s="152"/>
      <c r="G14" s="152"/>
      <c r="H14" s="153"/>
      <c r="I14" s="135" t="s">
        <v>158</v>
      </c>
      <c r="J14" s="225" t="s">
        <v>316</v>
      </c>
    </row>
    <row r="15" spans="1:10" ht="25.5" customHeight="1" x14ac:dyDescent="0.15">
      <c r="A15" s="2"/>
      <c r="B15" s="3"/>
      <c r="C15" s="4"/>
      <c r="D15" s="151" t="s">
        <v>92</v>
      </c>
      <c r="E15" s="152"/>
      <c r="F15" s="152"/>
      <c r="G15" s="152"/>
      <c r="H15" s="153"/>
      <c r="I15" s="135" t="s">
        <v>155</v>
      </c>
      <c r="J15" s="226" t="s">
        <v>316</v>
      </c>
    </row>
    <row r="16" spans="1:10" ht="23.25" customHeight="1" x14ac:dyDescent="0.15">
      <c r="A16" s="2"/>
      <c r="B16" s="3"/>
      <c r="C16" s="4"/>
      <c r="D16" s="158" t="s">
        <v>108</v>
      </c>
      <c r="E16" s="159"/>
      <c r="F16" s="159"/>
      <c r="G16" s="159"/>
      <c r="H16" s="160"/>
      <c r="I16" s="135" t="s">
        <v>155</v>
      </c>
      <c r="J16" s="225" t="s">
        <v>316</v>
      </c>
    </row>
    <row r="17" spans="1:13" ht="23.25" customHeight="1" x14ac:dyDescent="0.15">
      <c r="A17" s="2"/>
      <c r="B17" s="3"/>
      <c r="C17" s="4"/>
      <c r="D17" s="158" t="s">
        <v>177</v>
      </c>
      <c r="E17" s="159"/>
      <c r="F17" s="159"/>
      <c r="G17" s="159"/>
      <c r="H17" s="160"/>
      <c r="I17" s="135" t="s">
        <v>155</v>
      </c>
      <c r="J17" s="226" t="s">
        <v>316</v>
      </c>
    </row>
    <row r="18" spans="1:13" x14ac:dyDescent="0.15">
      <c r="A18" s="2"/>
      <c r="B18" s="3"/>
      <c r="C18" s="4"/>
      <c r="D18" s="158" t="s">
        <v>93</v>
      </c>
      <c r="E18" s="159"/>
      <c r="F18" s="159"/>
      <c r="G18" s="159"/>
      <c r="H18" s="160"/>
      <c r="I18" s="134" t="s">
        <v>157</v>
      </c>
      <c r="J18" s="225" t="s">
        <v>316</v>
      </c>
    </row>
    <row r="19" spans="1:13" x14ac:dyDescent="0.15">
      <c r="A19" s="6"/>
      <c r="B19" s="12"/>
      <c r="C19" s="13" t="s">
        <v>192</v>
      </c>
      <c r="D19" s="13"/>
      <c r="E19" s="13"/>
      <c r="F19" s="13"/>
      <c r="G19" s="13"/>
      <c r="H19" s="59"/>
      <c r="I19" s="61"/>
      <c r="J19" s="61"/>
    </row>
    <row r="20" spans="1:13" x14ac:dyDescent="0.15">
      <c r="A20" s="6"/>
      <c r="B20" s="3"/>
      <c r="C20" s="4"/>
      <c r="D20" s="126" t="s">
        <v>319</v>
      </c>
      <c r="E20" s="127"/>
      <c r="F20" s="127"/>
      <c r="G20" s="127"/>
      <c r="H20" s="128"/>
      <c r="I20" s="130" t="s">
        <v>155</v>
      </c>
      <c r="J20" s="236"/>
    </row>
    <row r="21" spans="1:13" x14ac:dyDescent="0.15">
      <c r="A21" s="6"/>
      <c r="B21" s="3"/>
      <c r="C21" s="4"/>
      <c r="D21" s="342" t="s">
        <v>226</v>
      </c>
      <c r="E21" s="343"/>
      <c r="F21" s="343"/>
      <c r="G21" s="343"/>
      <c r="H21" s="344"/>
      <c r="I21" s="134" t="s">
        <v>155</v>
      </c>
      <c r="J21" s="120"/>
    </row>
    <row r="22" spans="1:13" x14ac:dyDescent="0.15">
      <c r="A22" s="6"/>
      <c r="B22" s="3"/>
      <c r="C22" s="4"/>
      <c r="D22" s="316" t="s">
        <v>346</v>
      </c>
      <c r="E22" s="317"/>
      <c r="F22" s="317"/>
      <c r="G22" s="317"/>
      <c r="H22" s="318"/>
      <c r="I22" s="130" t="s">
        <v>155</v>
      </c>
      <c r="J22" s="336" t="s">
        <v>315</v>
      </c>
    </row>
    <row r="23" spans="1:13" x14ac:dyDescent="0.15">
      <c r="A23" s="6"/>
      <c r="B23" s="3"/>
      <c r="C23" s="4"/>
      <c r="D23" s="319"/>
      <c r="E23" s="320"/>
      <c r="F23" s="320"/>
      <c r="G23" s="320"/>
      <c r="H23" s="321"/>
      <c r="I23" s="34"/>
      <c r="J23" s="337"/>
    </row>
    <row r="24" spans="1:13" x14ac:dyDescent="0.15">
      <c r="A24" s="56" t="s">
        <v>47</v>
      </c>
      <c r="B24" s="12"/>
      <c r="C24" s="13"/>
      <c r="D24" s="13"/>
      <c r="E24" s="13"/>
      <c r="F24" s="13"/>
      <c r="G24" s="13"/>
      <c r="H24" s="59"/>
      <c r="I24" s="56"/>
      <c r="J24" s="56"/>
    </row>
    <row r="25" spans="1:13" x14ac:dyDescent="0.15">
      <c r="A25" s="6" t="s">
        <v>64</v>
      </c>
      <c r="B25" s="3"/>
      <c r="C25" s="4" t="s">
        <v>227</v>
      </c>
      <c r="D25" s="32"/>
      <c r="E25" s="32"/>
      <c r="F25" s="32"/>
      <c r="G25" s="32"/>
      <c r="H25" s="33"/>
      <c r="I25" s="35"/>
      <c r="J25" s="35"/>
      <c r="L25" s="55"/>
      <c r="M25" s="55"/>
    </row>
    <row r="26" spans="1:13" x14ac:dyDescent="0.15">
      <c r="A26" s="6"/>
      <c r="B26" s="3"/>
      <c r="C26" s="29"/>
      <c r="D26" s="154" t="s">
        <v>62</v>
      </c>
      <c r="E26" s="138"/>
      <c r="F26" s="138"/>
      <c r="G26" s="138"/>
      <c r="H26" s="150"/>
      <c r="I26" s="155"/>
      <c r="J26" s="161"/>
      <c r="L26" s="54"/>
    </row>
    <row r="27" spans="1:13" x14ac:dyDescent="0.15">
      <c r="A27" s="6"/>
      <c r="B27" s="3"/>
      <c r="C27" s="29"/>
      <c r="D27" s="156"/>
      <c r="E27" s="149" t="s">
        <v>65</v>
      </c>
      <c r="F27" s="138"/>
      <c r="G27" s="138"/>
      <c r="H27" s="150"/>
      <c r="I27" s="134" t="s">
        <v>155</v>
      </c>
      <c r="J27" s="225" t="s">
        <v>316</v>
      </c>
    </row>
    <row r="28" spans="1:13" x14ac:dyDescent="0.15">
      <c r="A28" s="6"/>
      <c r="B28" s="3"/>
      <c r="C28" s="29"/>
      <c r="D28" s="156"/>
      <c r="E28" s="149" t="s">
        <v>100</v>
      </c>
      <c r="F28" s="138"/>
      <c r="G28" s="138"/>
      <c r="H28" s="150"/>
      <c r="I28" s="134" t="s">
        <v>155</v>
      </c>
      <c r="J28" s="226" t="s">
        <v>316</v>
      </c>
      <c r="L28" s="55"/>
    </row>
    <row r="29" spans="1:13" x14ac:dyDescent="0.15">
      <c r="A29" s="6"/>
      <c r="B29" s="3"/>
      <c r="C29" s="29"/>
      <c r="D29" s="156"/>
      <c r="E29" s="149" t="s">
        <v>48</v>
      </c>
      <c r="F29" s="138"/>
      <c r="G29" s="138"/>
      <c r="H29" s="150"/>
      <c r="I29" s="134" t="s">
        <v>155</v>
      </c>
      <c r="J29" s="225" t="s">
        <v>316</v>
      </c>
      <c r="L29" s="54"/>
    </row>
    <row r="30" spans="1:13" x14ac:dyDescent="0.15">
      <c r="A30" s="6"/>
      <c r="B30" s="3"/>
      <c r="C30" s="29"/>
      <c r="D30" s="157"/>
      <c r="E30" s="132" t="s">
        <v>66</v>
      </c>
      <c r="F30" s="132"/>
      <c r="G30" s="132"/>
      <c r="H30" s="133"/>
      <c r="I30" s="135" t="s">
        <v>155</v>
      </c>
      <c r="J30" s="227" t="s">
        <v>316</v>
      </c>
      <c r="L30" s="54"/>
    </row>
    <row r="31" spans="1:13" x14ac:dyDescent="0.15">
      <c r="A31" s="6"/>
      <c r="B31" s="3"/>
      <c r="C31" s="29"/>
      <c r="D31" s="23" t="s">
        <v>67</v>
      </c>
      <c r="E31" s="32"/>
      <c r="F31" s="32"/>
      <c r="G31" s="32"/>
      <c r="H31" s="33"/>
      <c r="I31" s="35"/>
      <c r="J31" s="58"/>
    </row>
    <row r="32" spans="1:13" x14ac:dyDescent="0.15">
      <c r="A32" s="6"/>
      <c r="B32" s="3"/>
      <c r="C32" s="29"/>
      <c r="D32" s="37"/>
      <c r="E32" s="25" t="s">
        <v>68</v>
      </c>
      <c r="F32" s="26"/>
      <c r="G32" s="26"/>
      <c r="H32" s="27"/>
      <c r="I32" s="107" t="s">
        <v>155</v>
      </c>
      <c r="J32" s="58" t="s">
        <v>320</v>
      </c>
    </row>
    <row r="33" spans="1:10" x14ac:dyDescent="0.15">
      <c r="A33" s="6"/>
      <c r="B33" s="3"/>
      <c r="C33" s="29"/>
      <c r="D33" s="37"/>
      <c r="E33" s="25" t="s">
        <v>49</v>
      </c>
      <c r="F33" s="26"/>
      <c r="G33" s="26"/>
      <c r="H33" s="27"/>
      <c r="I33" s="107" t="s">
        <v>155</v>
      </c>
      <c r="J33" s="40"/>
    </row>
    <row r="34" spans="1:10" x14ac:dyDescent="0.15">
      <c r="A34" s="6"/>
      <c r="B34" s="3"/>
      <c r="C34" s="29"/>
      <c r="D34" s="38"/>
      <c r="E34" s="32" t="s">
        <v>69</v>
      </c>
      <c r="F34" s="32"/>
      <c r="G34" s="32"/>
      <c r="H34" s="33"/>
      <c r="I34" s="107" t="s">
        <v>155</v>
      </c>
      <c r="J34" s="35"/>
    </row>
    <row r="35" spans="1:10" x14ac:dyDescent="0.15">
      <c r="A35" s="6"/>
      <c r="B35" s="3"/>
      <c r="C35" s="29"/>
      <c r="D35" s="31" t="s">
        <v>229</v>
      </c>
      <c r="E35" s="25"/>
      <c r="F35" s="26"/>
      <c r="G35" s="26"/>
      <c r="H35" s="27"/>
      <c r="I35" s="107" t="s">
        <v>155</v>
      </c>
      <c r="J35" s="40"/>
    </row>
    <row r="36" spans="1:10" x14ac:dyDescent="0.15">
      <c r="A36" s="6"/>
      <c r="B36" s="3"/>
      <c r="C36" s="29"/>
      <c r="D36" s="31" t="s">
        <v>230</v>
      </c>
      <c r="E36" s="25"/>
      <c r="F36" s="26"/>
      <c r="G36" s="26"/>
      <c r="H36" s="27"/>
      <c r="I36" s="107" t="s">
        <v>155</v>
      </c>
      <c r="J36" s="40"/>
    </row>
    <row r="37" spans="1:10" x14ac:dyDescent="0.15">
      <c r="A37" s="6"/>
      <c r="B37" s="3"/>
      <c r="C37" s="29"/>
      <c r="D37" s="31" t="s">
        <v>231</v>
      </c>
      <c r="E37" s="25"/>
      <c r="F37" s="26"/>
      <c r="G37" s="26"/>
      <c r="H37" s="27"/>
      <c r="I37" s="107" t="s">
        <v>155</v>
      </c>
      <c r="J37" s="40"/>
    </row>
    <row r="38" spans="1:10" x14ac:dyDescent="0.15">
      <c r="A38" s="6"/>
      <c r="B38" s="3"/>
      <c r="C38" s="29"/>
      <c r="D38" s="4" t="s">
        <v>228</v>
      </c>
      <c r="E38" s="32"/>
      <c r="F38" s="32"/>
      <c r="G38" s="32"/>
      <c r="H38" s="33"/>
      <c r="I38" s="135" t="s">
        <v>155</v>
      </c>
      <c r="J38" s="58" t="s">
        <v>320</v>
      </c>
    </row>
    <row r="39" spans="1:10" x14ac:dyDescent="0.15">
      <c r="A39" s="6"/>
      <c r="B39" s="8"/>
      <c r="C39" s="30"/>
      <c r="D39" s="140" t="s">
        <v>94</v>
      </c>
      <c r="E39" s="9"/>
      <c r="F39" s="9"/>
      <c r="G39" s="9"/>
      <c r="H39" s="10"/>
      <c r="I39" s="107" t="s">
        <v>155</v>
      </c>
      <c r="J39" s="139" t="s">
        <v>320</v>
      </c>
    </row>
    <row r="40" spans="1:10" x14ac:dyDescent="0.15">
      <c r="A40" s="6"/>
      <c r="B40" s="12"/>
      <c r="C40" s="13" t="s">
        <v>7</v>
      </c>
      <c r="D40" s="44" t="s">
        <v>232</v>
      </c>
      <c r="E40" s="44"/>
      <c r="F40" s="44"/>
      <c r="G40" s="44"/>
      <c r="H40" s="45"/>
      <c r="I40" s="46" t="s">
        <v>155</v>
      </c>
      <c r="J40" s="35"/>
    </row>
    <row r="41" spans="1:10" x14ac:dyDescent="0.15">
      <c r="A41" s="6"/>
      <c r="B41" s="3"/>
      <c r="C41" s="29"/>
      <c r="D41" s="141" t="s">
        <v>233</v>
      </c>
      <c r="E41" s="32"/>
      <c r="F41" s="32"/>
      <c r="G41" s="32"/>
      <c r="H41" s="33"/>
      <c r="I41" s="107" t="s">
        <v>155</v>
      </c>
      <c r="J41" s="142"/>
    </row>
    <row r="42" spans="1:10" x14ac:dyDescent="0.15">
      <c r="A42" s="6"/>
      <c r="B42" s="8"/>
      <c r="C42" s="30"/>
      <c r="D42" s="140" t="s">
        <v>39</v>
      </c>
      <c r="E42" s="9"/>
      <c r="F42" s="9"/>
      <c r="G42" s="9"/>
      <c r="H42" s="10"/>
      <c r="I42" s="107" t="s">
        <v>155</v>
      </c>
      <c r="J42" s="139" t="s">
        <v>320</v>
      </c>
    </row>
    <row r="43" spans="1:10" x14ac:dyDescent="0.15">
      <c r="A43" s="6"/>
      <c r="B43" s="12"/>
      <c r="C43" s="13" t="s">
        <v>7</v>
      </c>
      <c r="D43" s="44" t="s">
        <v>185</v>
      </c>
      <c r="E43" s="44"/>
      <c r="F43" s="44"/>
      <c r="G43" s="44"/>
      <c r="H43" s="45"/>
      <c r="I43" s="46" t="s">
        <v>155</v>
      </c>
      <c r="J43" s="35"/>
    </row>
    <row r="44" spans="1:10" x14ac:dyDescent="0.15">
      <c r="A44" s="6"/>
      <c r="B44" s="3"/>
      <c r="C44" s="29"/>
      <c r="D44" s="141" t="s">
        <v>233</v>
      </c>
      <c r="E44" s="32"/>
      <c r="F44" s="32"/>
      <c r="G44" s="32"/>
      <c r="H44" s="33"/>
      <c r="I44" s="107" t="s">
        <v>155</v>
      </c>
      <c r="J44" s="142"/>
    </row>
    <row r="45" spans="1:10" x14ac:dyDescent="0.15">
      <c r="A45" s="6"/>
      <c r="B45" s="8"/>
      <c r="C45" s="30"/>
      <c r="D45" s="140" t="s">
        <v>39</v>
      </c>
      <c r="E45" s="9"/>
      <c r="F45" s="9"/>
      <c r="G45" s="9"/>
      <c r="H45" s="10"/>
      <c r="I45" s="107" t="s">
        <v>155</v>
      </c>
      <c r="J45" s="139" t="s">
        <v>320</v>
      </c>
    </row>
    <row r="46" spans="1:10" x14ac:dyDescent="0.15">
      <c r="A46" s="6"/>
      <c r="B46" s="12"/>
      <c r="C46" s="13" t="s">
        <v>7</v>
      </c>
      <c r="D46" s="44" t="s">
        <v>186</v>
      </c>
      <c r="E46" s="44"/>
      <c r="F46" s="44"/>
      <c r="G46" s="44"/>
      <c r="H46" s="45"/>
      <c r="I46" s="46" t="s">
        <v>155</v>
      </c>
      <c r="J46" s="35"/>
    </row>
    <row r="47" spans="1:10" x14ac:dyDescent="0.15">
      <c r="A47" s="6"/>
      <c r="B47" s="3"/>
      <c r="C47" s="29"/>
      <c r="D47" s="141" t="s">
        <v>233</v>
      </c>
      <c r="E47" s="32"/>
      <c r="F47" s="32"/>
      <c r="G47" s="32"/>
      <c r="H47" s="33"/>
      <c r="I47" s="107" t="s">
        <v>155</v>
      </c>
      <c r="J47" s="142"/>
    </row>
    <row r="48" spans="1:10" x14ac:dyDescent="0.15">
      <c r="A48" s="6"/>
      <c r="B48" s="8"/>
      <c r="C48" s="30"/>
      <c r="D48" s="140" t="s">
        <v>39</v>
      </c>
      <c r="E48" s="9"/>
      <c r="F48" s="9"/>
      <c r="G48" s="9"/>
      <c r="H48" s="10"/>
      <c r="I48" s="107" t="s">
        <v>155</v>
      </c>
      <c r="J48" s="139" t="s">
        <v>320</v>
      </c>
    </row>
    <row r="49" spans="1:10" x14ac:dyDescent="0.15">
      <c r="A49" s="6"/>
      <c r="B49" s="12"/>
      <c r="C49" s="13" t="s">
        <v>7</v>
      </c>
      <c r="D49" s="44" t="s">
        <v>187</v>
      </c>
      <c r="E49" s="44"/>
      <c r="F49" s="44"/>
      <c r="G49" s="44"/>
      <c r="H49" s="45"/>
      <c r="I49" s="46" t="s">
        <v>155</v>
      </c>
      <c r="J49" s="35"/>
    </row>
    <row r="50" spans="1:10" x14ac:dyDescent="0.15">
      <c r="A50" s="6"/>
      <c r="B50" s="3"/>
      <c r="C50" s="29"/>
      <c r="D50" s="141" t="s">
        <v>234</v>
      </c>
      <c r="E50" s="32"/>
      <c r="F50" s="32"/>
      <c r="G50" s="32"/>
      <c r="H50" s="33"/>
      <c r="I50" s="107" t="s">
        <v>155</v>
      </c>
      <c r="J50" s="142"/>
    </row>
    <row r="51" spans="1:10" x14ac:dyDescent="0.15">
      <c r="A51" s="6"/>
      <c r="B51" s="8"/>
      <c r="C51" s="30"/>
      <c r="D51" s="140" t="s">
        <v>39</v>
      </c>
      <c r="E51" s="9"/>
      <c r="F51" s="9"/>
      <c r="G51" s="9"/>
      <c r="H51" s="10"/>
      <c r="I51" s="107" t="s">
        <v>155</v>
      </c>
      <c r="J51" s="139" t="s">
        <v>320</v>
      </c>
    </row>
    <row r="52" spans="1:10" x14ac:dyDescent="0.15">
      <c r="A52" s="6"/>
      <c r="B52" s="12"/>
      <c r="C52" s="13" t="s">
        <v>7</v>
      </c>
      <c r="D52" s="44" t="s">
        <v>235</v>
      </c>
      <c r="E52" s="44"/>
      <c r="F52" s="44"/>
      <c r="G52" s="44"/>
      <c r="H52" s="45"/>
      <c r="I52" s="46" t="s">
        <v>155</v>
      </c>
      <c r="J52" s="35"/>
    </row>
    <row r="53" spans="1:10" x14ac:dyDescent="0.15">
      <c r="A53" s="6"/>
      <c r="B53" s="3"/>
      <c r="C53" s="29"/>
      <c r="D53" s="141" t="s">
        <v>170</v>
      </c>
      <c r="E53" s="32"/>
      <c r="F53" s="32"/>
      <c r="G53" s="32"/>
      <c r="H53" s="33"/>
      <c r="I53" s="107" t="s">
        <v>155</v>
      </c>
      <c r="J53" s="142"/>
    </row>
    <row r="54" spans="1:10" x14ac:dyDescent="0.15">
      <c r="A54" s="7"/>
      <c r="B54" s="8"/>
      <c r="C54" s="30"/>
      <c r="D54" s="140" t="s">
        <v>76</v>
      </c>
      <c r="E54" s="9"/>
      <c r="F54" s="9"/>
      <c r="G54" s="9"/>
      <c r="H54" s="10"/>
      <c r="I54" s="137" t="s">
        <v>155</v>
      </c>
      <c r="J54" s="139" t="s">
        <v>320</v>
      </c>
    </row>
    <row r="55" spans="1:10" x14ac:dyDescent="0.15">
      <c r="A55" s="56" t="s">
        <v>47</v>
      </c>
      <c r="B55" s="143"/>
      <c r="C55" s="13" t="s">
        <v>58</v>
      </c>
      <c r="D55" s="163"/>
      <c r="E55" s="163"/>
      <c r="F55" s="163"/>
      <c r="G55" s="163"/>
      <c r="H55" s="164"/>
      <c r="I55" s="188"/>
      <c r="J55" s="188"/>
    </row>
    <row r="56" spans="1:10" x14ac:dyDescent="0.15">
      <c r="A56" s="6" t="s">
        <v>64</v>
      </c>
      <c r="B56" s="144"/>
      <c r="C56" s="145"/>
      <c r="D56" s="169" t="s">
        <v>59</v>
      </c>
      <c r="E56" s="138"/>
      <c r="F56" s="138"/>
      <c r="G56" s="138"/>
      <c r="H56" s="150"/>
      <c r="I56" s="155"/>
      <c r="J56" s="155"/>
    </row>
    <row r="57" spans="1:10" x14ac:dyDescent="0.15">
      <c r="A57" s="6"/>
      <c r="B57" s="144"/>
      <c r="C57" s="145"/>
      <c r="D57" s="186"/>
      <c r="E57" s="151" t="s">
        <v>60</v>
      </c>
      <c r="F57" s="152"/>
      <c r="G57" s="152"/>
      <c r="H57" s="153"/>
      <c r="I57" s="134" t="s">
        <v>155</v>
      </c>
      <c r="J57" s="63" t="s">
        <v>321</v>
      </c>
    </row>
    <row r="58" spans="1:10" x14ac:dyDescent="0.15">
      <c r="A58" s="6"/>
      <c r="B58" s="144"/>
      <c r="C58" s="145"/>
      <c r="D58" s="186"/>
      <c r="E58" s="151" t="s">
        <v>163</v>
      </c>
      <c r="F58" s="152"/>
      <c r="G58" s="152"/>
      <c r="H58" s="153"/>
      <c r="I58" s="134" t="s">
        <v>155</v>
      </c>
      <c r="J58" s="155"/>
    </row>
    <row r="59" spans="1:10" x14ac:dyDescent="0.15">
      <c r="A59" s="6"/>
      <c r="B59" s="144"/>
      <c r="C59" s="145"/>
      <c r="D59" s="186"/>
      <c r="E59" s="151" t="s">
        <v>146</v>
      </c>
      <c r="F59" s="152"/>
      <c r="G59" s="152"/>
      <c r="H59" s="153"/>
      <c r="I59" s="134" t="s">
        <v>155</v>
      </c>
      <c r="J59" s="63" t="s">
        <v>321</v>
      </c>
    </row>
    <row r="60" spans="1:10" x14ac:dyDescent="0.15">
      <c r="A60" s="6"/>
      <c r="B60" s="144"/>
      <c r="C60" s="145"/>
      <c r="D60" s="186"/>
      <c r="E60" s="151" t="s">
        <v>81</v>
      </c>
      <c r="F60" s="152"/>
      <c r="G60" s="152"/>
      <c r="H60" s="153"/>
      <c r="I60" s="134" t="s">
        <v>155</v>
      </c>
      <c r="J60" s="155"/>
    </row>
    <row r="61" spans="1:10" x14ac:dyDescent="0.15">
      <c r="A61" s="6"/>
      <c r="B61" s="144"/>
      <c r="C61" s="145"/>
      <c r="D61" s="186"/>
      <c r="E61" s="170" t="s">
        <v>164</v>
      </c>
      <c r="F61" s="170"/>
      <c r="G61" s="170"/>
      <c r="H61" s="171"/>
      <c r="I61" s="134" t="s">
        <v>155</v>
      </c>
      <c r="J61" s="155"/>
    </row>
    <row r="62" spans="1:10" x14ac:dyDescent="0.15">
      <c r="A62" s="6"/>
      <c r="B62" s="144"/>
      <c r="C62" s="145"/>
      <c r="D62" s="186"/>
      <c r="E62" s="170" t="s">
        <v>165</v>
      </c>
      <c r="F62" s="170"/>
      <c r="G62" s="170"/>
      <c r="H62" s="171"/>
      <c r="I62" s="134" t="s">
        <v>155</v>
      </c>
      <c r="J62" s="63" t="s">
        <v>321</v>
      </c>
    </row>
    <row r="63" spans="1:10" x14ac:dyDescent="0.15">
      <c r="A63" s="6"/>
      <c r="B63" s="144"/>
      <c r="C63" s="145"/>
      <c r="D63" s="186"/>
      <c r="E63" s="170" t="s">
        <v>16</v>
      </c>
      <c r="F63" s="170"/>
      <c r="G63" s="170"/>
      <c r="H63" s="171"/>
      <c r="I63" s="134" t="s">
        <v>155</v>
      </c>
      <c r="J63" s="155"/>
    </row>
    <row r="64" spans="1:10" x14ac:dyDescent="0.15">
      <c r="A64" s="6"/>
      <c r="B64" s="144"/>
      <c r="C64" s="145"/>
      <c r="D64" s="187"/>
      <c r="E64" s="170" t="s">
        <v>17</v>
      </c>
      <c r="F64" s="170"/>
      <c r="G64" s="170"/>
      <c r="H64" s="171"/>
      <c r="I64" s="134" t="s">
        <v>155</v>
      </c>
      <c r="J64" s="63" t="s">
        <v>321</v>
      </c>
    </row>
    <row r="65" spans="1:10" x14ac:dyDescent="0.15">
      <c r="A65" s="6"/>
      <c r="B65" s="144"/>
      <c r="C65" s="145"/>
      <c r="D65" s="154" t="s">
        <v>83</v>
      </c>
      <c r="E65" s="152"/>
      <c r="F65" s="152"/>
      <c r="G65" s="152"/>
      <c r="H65" s="153"/>
      <c r="I65" s="176"/>
      <c r="J65" s="155"/>
    </row>
    <row r="66" spans="1:10" x14ac:dyDescent="0.15">
      <c r="A66" s="6"/>
      <c r="B66" s="144"/>
      <c r="C66" s="145"/>
      <c r="D66" s="186"/>
      <c r="E66" s="151" t="s">
        <v>167</v>
      </c>
      <c r="F66" s="152"/>
      <c r="G66" s="152"/>
      <c r="H66" s="153"/>
      <c r="I66" s="134" t="s">
        <v>155</v>
      </c>
      <c r="J66" s="155"/>
    </row>
    <row r="67" spans="1:10" x14ac:dyDescent="0.15">
      <c r="A67" s="6"/>
      <c r="B67" s="144"/>
      <c r="C67" s="145"/>
      <c r="D67" s="186"/>
      <c r="E67" s="151" t="s">
        <v>18</v>
      </c>
      <c r="F67" s="152"/>
      <c r="G67" s="152"/>
      <c r="H67" s="153"/>
      <c r="I67" s="134" t="s">
        <v>155</v>
      </c>
      <c r="J67" s="155"/>
    </row>
    <row r="68" spans="1:10" x14ac:dyDescent="0.15">
      <c r="A68" s="6"/>
      <c r="B68" s="144"/>
      <c r="C68" s="145"/>
      <c r="D68" s="186"/>
      <c r="E68" s="170" t="s">
        <v>20</v>
      </c>
      <c r="F68" s="170"/>
      <c r="G68" s="170"/>
      <c r="H68" s="171"/>
      <c r="I68" s="134" t="s">
        <v>155</v>
      </c>
      <c r="J68" s="155"/>
    </row>
    <row r="69" spans="1:10" x14ac:dyDescent="0.15">
      <c r="A69" s="6"/>
      <c r="B69" s="144"/>
      <c r="C69" s="145"/>
      <c r="D69" s="186"/>
      <c r="E69" s="170" t="s">
        <v>21</v>
      </c>
      <c r="F69" s="170"/>
      <c r="G69" s="170"/>
      <c r="H69" s="171"/>
      <c r="I69" s="134" t="s">
        <v>155</v>
      </c>
      <c r="J69" s="155"/>
    </row>
    <row r="70" spans="1:10" x14ac:dyDescent="0.15">
      <c r="A70" s="6"/>
      <c r="B70" s="144"/>
      <c r="C70" s="145"/>
      <c r="D70" s="187"/>
      <c r="E70" s="170" t="s">
        <v>22</v>
      </c>
      <c r="F70" s="170"/>
      <c r="G70" s="170"/>
      <c r="H70" s="171"/>
      <c r="I70" s="134" t="s">
        <v>155</v>
      </c>
      <c r="J70" s="155"/>
    </row>
    <row r="71" spans="1:10" x14ac:dyDescent="0.15">
      <c r="A71" s="6"/>
      <c r="B71" s="144"/>
      <c r="C71" s="145"/>
      <c r="D71" s="151" t="s">
        <v>23</v>
      </c>
      <c r="E71" s="152"/>
      <c r="F71" s="152"/>
      <c r="G71" s="152"/>
      <c r="H71" s="153"/>
      <c r="I71" s="134" t="s">
        <v>155</v>
      </c>
      <c r="J71" s="155"/>
    </row>
    <row r="72" spans="1:10" x14ac:dyDescent="0.15">
      <c r="A72" s="6"/>
      <c r="B72" s="146"/>
      <c r="C72" s="30"/>
      <c r="D72" s="177" t="s">
        <v>94</v>
      </c>
      <c r="E72" s="177"/>
      <c r="F72" s="177"/>
      <c r="G72" s="177"/>
      <c r="H72" s="178"/>
      <c r="I72" s="198" t="s">
        <v>155</v>
      </c>
      <c r="J72" s="139" t="s">
        <v>320</v>
      </c>
    </row>
    <row r="73" spans="1:10" x14ac:dyDescent="0.15">
      <c r="A73" s="2"/>
      <c r="B73" s="143"/>
      <c r="C73" s="13" t="s">
        <v>61</v>
      </c>
      <c r="D73" s="180"/>
      <c r="E73" s="180"/>
      <c r="F73" s="180"/>
      <c r="G73" s="180"/>
      <c r="H73" s="181"/>
      <c r="I73" s="182" t="s">
        <v>155</v>
      </c>
      <c r="J73" s="199"/>
    </row>
    <row r="74" spans="1:10" x14ac:dyDescent="0.15">
      <c r="A74" s="6"/>
      <c r="B74" s="144"/>
      <c r="C74" s="145"/>
      <c r="D74" s="151" t="s">
        <v>217</v>
      </c>
      <c r="E74" s="152"/>
      <c r="F74" s="152"/>
      <c r="G74" s="152"/>
      <c r="H74" s="153"/>
      <c r="I74" s="134" t="s">
        <v>155</v>
      </c>
      <c r="J74" s="155"/>
    </row>
    <row r="75" spans="1:10" x14ac:dyDescent="0.15">
      <c r="A75" s="220"/>
      <c r="B75" s="144"/>
      <c r="C75" s="29"/>
      <c r="D75" s="170" t="s">
        <v>59</v>
      </c>
      <c r="E75" s="170"/>
      <c r="F75" s="170"/>
      <c r="G75" s="170"/>
      <c r="H75" s="171"/>
      <c r="I75" s="135" t="s">
        <v>155</v>
      </c>
      <c r="J75" s="63" t="s">
        <v>321</v>
      </c>
    </row>
    <row r="76" spans="1:10" x14ac:dyDescent="0.15">
      <c r="A76" s="6"/>
      <c r="B76" s="146"/>
      <c r="C76" s="30"/>
      <c r="D76" s="185" t="s">
        <v>94</v>
      </c>
      <c r="E76" s="183"/>
      <c r="F76" s="183"/>
      <c r="G76" s="183"/>
      <c r="H76" s="184"/>
      <c r="I76" s="179" t="s">
        <v>155</v>
      </c>
      <c r="J76" s="139" t="s">
        <v>320</v>
      </c>
    </row>
    <row r="77" spans="1:10" x14ac:dyDescent="0.15">
      <c r="A77" s="2"/>
      <c r="B77" s="143"/>
      <c r="C77" s="13" t="s">
        <v>63</v>
      </c>
      <c r="D77" s="163"/>
      <c r="E77" s="163"/>
      <c r="F77" s="163"/>
      <c r="G77" s="163"/>
      <c r="H77" s="164"/>
      <c r="I77" s="165"/>
      <c r="J77" s="188"/>
    </row>
    <row r="78" spans="1:10" x14ac:dyDescent="0.15">
      <c r="A78" s="6"/>
      <c r="B78" s="3"/>
      <c r="C78" s="29"/>
      <c r="D78" s="239" t="s">
        <v>172</v>
      </c>
      <c r="E78" s="149"/>
      <c r="F78" s="138"/>
      <c r="G78" s="138"/>
      <c r="H78" s="150"/>
      <c r="I78" s="36" t="s">
        <v>155</v>
      </c>
      <c r="J78" s="155"/>
    </row>
    <row r="79" spans="1:10" x14ac:dyDescent="0.15">
      <c r="A79" s="6"/>
      <c r="B79" s="3"/>
      <c r="C79" s="29"/>
      <c r="D79" s="328" t="s">
        <v>25</v>
      </c>
      <c r="E79" s="329"/>
      <c r="F79" s="329"/>
      <c r="G79" s="329"/>
      <c r="H79" s="330"/>
      <c r="I79" s="36" t="s">
        <v>155</v>
      </c>
      <c r="J79" s="148"/>
    </row>
    <row r="80" spans="1:10" x14ac:dyDescent="0.15">
      <c r="A80" s="6"/>
      <c r="B80" s="3"/>
      <c r="C80" s="29"/>
      <c r="D80" s="239" t="s">
        <v>218</v>
      </c>
      <c r="E80" s="149"/>
      <c r="F80" s="138"/>
      <c r="G80" s="138"/>
      <c r="H80" s="150"/>
      <c r="I80" s="135" t="s">
        <v>157</v>
      </c>
      <c r="J80" s="155"/>
    </row>
    <row r="81" spans="1:10" x14ac:dyDescent="0.15">
      <c r="A81" s="6"/>
      <c r="B81" s="3"/>
      <c r="C81" s="29"/>
      <c r="D81" s="239" t="s">
        <v>219</v>
      </c>
      <c r="E81" s="149"/>
      <c r="F81" s="138"/>
      <c r="G81" s="138"/>
      <c r="H81" s="150"/>
      <c r="I81" s="135" t="s">
        <v>157</v>
      </c>
      <c r="J81" s="155"/>
    </row>
    <row r="82" spans="1:10" x14ac:dyDescent="0.15">
      <c r="A82" s="6"/>
      <c r="B82" s="8"/>
      <c r="C82" s="30"/>
      <c r="D82" s="185" t="s">
        <v>94</v>
      </c>
      <c r="E82" s="177"/>
      <c r="F82" s="177"/>
      <c r="G82" s="177"/>
      <c r="H82" s="178"/>
      <c r="I82" s="179" t="s">
        <v>155</v>
      </c>
      <c r="J82" s="109" t="s">
        <v>322</v>
      </c>
    </row>
    <row r="83" spans="1:10" x14ac:dyDescent="0.15">
      <c r="A83" s="6"/>
      <c r="B83" s="143"/>
      <c r="C83" s="13" t="s">
        <v>45</v>
      </c>
      <c r="D83" s="221"/>
      <c r="E83" s="163"/>
      <c r="F83" s="163"/>
      <c r="G83" s="163"/>
      <c r="H83" s="164"/>
      <c r="I83" s="188"/>
      <c r="J83" s="199"/>
    </row>
    <row r="84" spans="1:10" ht="23.25" customHeight="1" x14ac:dyDescent="0.15">
      <c r="A84" s="6"/>
      <c r="B84" s="144"/>
      <c r="C84" s="145"/>
      <c r="D84" s="158" t="s">
        <v>243</v>
      </c>
      <c r="E84" s="154"/>
      <c r="F84" s="154"/>
      <c r="G84" s="154"/>
      <c r="H84" s="190"/>
      <c r="I84" s="135" t="s">
        <v>155</v>
      </c>
      <c r="J84" s="234" t="s">
        <v>317</v>
      </c>
    </row>
    <row r="85" spans="1:10" x14ac:dyDescent="0.15">
      <c r="A85" s="6"/>
      <c r="B85" s="144"/>
      <c r="C85" s="145"/>
      <c r="D85" s="151" t="s">
        <v>26</v>
      </c>
      <c r="E85" s="152"/>
      <c r="F85" s="152"/>
      <c r="G85" s="152"/>
      <c r="H85" s="153"/>
      <c r="I85" s="135" t="s">
        <v>155</v>
      </c>
      <c r="J85" s="148" t="s">
        <v>323</v>
      </c>
    </row>
    <row r="86" spans="1:10" x14ac:dyDescent="0.15">
      <c r="A86" s="6"/>
      <c r="B86" s="144"/>
      <c r="C86" s="145"/>
      <c r="D86" s="151" t="s">
        <v>85</v>
      </c>
      <c r="E86" s="152"/>
      <c r="F86" s="152"/>
      <c r="G86" s="152"/>
      <c r="H86" s="153"/>
      <c r="I86" s="135" t="s">
        <v>155</v>
      </c>
      <c r="J86" s="155"/>
    </row>
    <row r="87" spans="1:10" x14ac:dyDescent="0.15">
      <c r="A87" s="6"/>
      <c r="B87" s="144"/>
      <c r="C87" s="145"/>
      <c r="D87" s="158" t="s">
        <v>102</v>
      </c>
      <c r="E87" s="159"/>
      <c r="F87" s="159"/>
      <c r="G87" s="159"/>
      <c r="H87" s="193"/>
      <c r="I87" s="135" t="s">
        <v>155</v>
      </c>
      <c r="J87" s="155"/>
    </row>
    <row r="88" spans="1:10" x14ac:dyDescent="0.15">
      <c r="A88" s="6"/>
      <c r="B88" s="144"/>
      <c r="C88" s="145"/>
      <c r="D88" s="158" t="s">
        <v>41</v>
      </c>
      <c r="E88" s="152"/>
      <c r="F88" s="152"/>
      <c r="G88" s="152"/>
      <c r="H88" s="153"/>
      <c r="I88" s="176"/>
      <c r="J88" s="155"/>
    </row>
    <row r="89" spans="1:10" x14ac:dyDescent="0.15">
      <c r="A89" s="6"/>
      <c r="B89" s="144"/>
      <c r="C89" s="145"/>
      <c r="D89" s="186"/>
      <c r="E89" s="158" t="s">
        <v>27</v>
      </c>
      <c r="F89" s="159"/>
      <c r="G89" s="159"/>
      <c r="H89" s="193"/>
      <c r="I89" s="135" t="s">
        <v>155</v>
      </c>
      <c r="J89" s="155"/>
    </row>
    <row r="90" spans="1:10" x14ac:dyDescent="0.15">
      <c r="A90" s="6"/>
      <c r="B90" s="144"/>
      <c r="C90" s="145"/>
      <c r="D90" s="186"/>
      <c r="E90" s="158" t="s">
        <v>28</v>
      </c>
      <c r="F90" s="159"/>
      <c r="G90" s="159"/>
      <c r="H90" s="193"/>
      <c r="I90" s="135" t="s">
        <v>155</v>
      </c>
      <c r="J90" s="155"/>
    </row>
    <row r="91" spans="1:10" x14ac:dyDescent="0.15">
      <c r="A91" s="6"/>
      <c r="B91" s="144"/>
      <c r="C91" s="145"/>
      <c r="D91" s="186"/>
      <c r="E91" s="158" t="s">
        <v>86</v>
      </c>
      <c r="F91" s="159"/>
      <c r="G91" s="159"/>
      <c r="H91" s="193"/>
      <c r="I91" s="135" t="s">
        <v>155</v>
      </c>
      <c r="J91" s="155"/>
    </row>
    <row r="92" spans="1:10" x14ac:dyDescent="0.15">
      <c r="A92" s="6"/>
      <c r="B92" s="144"/>
      <c r="C92" s="145"/>
      <c r="D92" s="186"/>
      <c r="E92" s="151" t="s">
        <v>42</v>
      </c>
      <c r="F92" s="152"/>
      <c r="G92" s="152"/>
      <c r="H92" s="153"/>
      <c r="I92" s="135" t="s">
        <v>40</v>
      </c>
      <c r="J92" s="200" t="s">
        <v>30</v>
      </c>
    </row>
    <row r="93" spans="1:10" x14ac:dyDescent="0.15">
      <c r="A93" s="6"/>
      <c r="B93" s="144"/>
      <c r="C93" s="145"/>
      <c r="D93" s="186"/>
      <c r="E93" s="170" t="s">
        <v>88</v>
      </c>
      <c r="F93" s="170"/>
      <c r="G93" s="170"/>
      <c r="H93" s="171"/>
      <c r="I93" s="135" t="s">
        <v>155</v>
      </c>
      <c r="J93" s="155"/>
    </row>
    <row r="94" spans="1:10" x14ac:dyDescent="0.15">
      <c r="A94" s="6"/>
      <c r="B94" s="144"/>
      <c r="C94" s="145"/>
      <c r="D94" s="187"/>
      <c r="E94" s="151" t="s">
        <v>87</v>
      </c>
      <c r="F94" s="152"/>
      <c r="G94" s="152"/>
      <c r="H94" s="153"/>
      <c r="I94" s="135" t="s">
        <v>40</v>
      </c>
      <c r="J94" s="200" t="s">
        <v>30</v>
      </c>
    </row>
    <row r="95" spans="1:10" x14ac:dyDescent="0.15">
      <c r="A95" s="6"/>
      <c r="B95" s="144"/>
      <c r="C95" s="145"/>
      <c r="D95" s="154" t="s">
        <v>99</v>
      </c>
      <c r="E95" s="154"/>
      <c r="F95" s="154"/>
      <c r="G95" s="154"/>
      <c r="H95" s="190"/>
      <c r="I95" s="135" t="s">
        <v>155</v>
      </c>
      <c r="J95" s="155"/>
    </row>
    <row r="96" spans="1:10" x14ac:dyDescent="0.15">
      <c r="A96" s="6"/>
      <c r="B96" s="144"/>
      <c r="C96" s="145"/>
      <c r="D96" s="158" t="s">
        <v>29</v>
      </c>
      <c r="E96" s="159"/>
      <c r="F96" s="159"/>
      <c r="G96" s="159"/>
      <c r="H96" s="160"/>
      <c r="I96" s="135" t="s">
        <v>155</v>
      </c>
      <c r="J96" s="155"/>
    </row>
    <row r="97" spans="1:10" x14ac:dyDescent="0.15">
      <c r="A97" s="6"/>
      <c r="B97" s="204"/>
      <c r="C97" s="205"/>
      <c r="D97" s="185" t="s">
        <v>94</v>
      </c>
      <c r="E97" s="183"/>
      <c r="F97" s="183"/>
      <c r="G97" s="183"/>
      <c r="H97" s="184"/>
      <c r="I97" s="198" t="s">
        <v>155</v>
      </c>
      <c r="J97" s="241" t="s">
        <v>322</v>
      </c>
    </row>
    <row r="98" spans="1:10" x14ac:dyDescent="0.15">
      <c r="A98" s="2"/>
      <c r="B98" s="206"/>
      <c r="C98" s="169" t="s">
        <v>237</v>
      </c>
      <c r="D98" s="132"/>
      <c r="E98" s="132"/>
      <c r="F98" s="132"/>
      <c r="G98" s="132"/>
      <c r="H98" s="133"/>
      <c r="I98" s="201"/>
      <c r="J98" s="203"/>
    </row>
    <row r="99" spans="1:10" x14ac:dyDescent="0.15">
      <c r="A99" s="6"/>
      <c r="B99" s="206"/>
      <c r="C99" s="189"/>
      <c r="D99" s="126" t="s">
        <v>34</v>
      </c>
      <c r="E99" s="138"/>
      <c r="F99" s="138"/>
      <c r="G99" s="138"/>
      <c r="H99" s="150"/>
      <c r="I99" s="129"/>
      <c r="J99" s="200"/>
    </row>
    <row r="100" spans="1:10" x14ac:dyDescent="0.15">
      <c r="A100" s="6"/>
      <c r="B100" s="206"/>
      <c r="C100" s="189"/>
      <c r="D100" s="156"/>
      <c r="E100" s="213" t="s">
        <v>31</v>
      </c>
      <c r="F100" s="138"/>
      <c r="G100" s="138"/>
      <c r="H100" s="150"/>
      <c r="I100" s="129" t="s">
        <v>155</v>
      </c>
      <c r="J100" s="200"/>
    </row>
    <row r="101" spans="1:10" x14ac:dyDescent="0.15">
      <c r="A101" s="6"/>
      <c r="B101" s="206"/>
      <c r="C101" s="189"/>
      <c r="D101" s="156"/>
      <c r="E101" s="213" t="s">
        <v>32</v>
      </c>
      <c r="F101" s="138"/>
      <c r="G101" s="138"/>
      <c r="H101" s="150"/>
      <c r="I101" s="129" t="s">
        <v>155</v>
      </c>
      <c r="J101" s="200"/>
    </row>
    <row r="102" spans="1:10" x14ac:dyDescent="0.15">
      <c r="A102" s="6"/>
      <c r="B102" s="206"/>
      <c r="C102" s="189"/>
      <c r="D102" s="156"/>
      <c r="E102" s="213" t="s">
        <v>33</v>
      </c>
      <c r="F102" s="138"/>
      <c r="G102" s="138"/>
      <c r="H102" s="150"/>
      <c r="I102" s="129" t="s">
        <v>155</v>
      </c>
      <c r="J102" s="200"/>
    </row>
    <row r="103" spans="1:10" x14ac:dyDescent="0.15">
      <c r="A103" s="6"/>
      <c r="B103" s="206"/>
      <c r="C103" s="189"/>
      <c r="D103" s="149" t="s">
        <v>35</v>
      </c>
      <c r="E103" s="138"/>
      <c r="F103" s="138"/>
      <c r="G103" s="138"/>
      <c r="H103" s="150"/>
      <c r="I103" s="129" t="s">
        <v>155</v>
      </c>
      <c r="J103" s="200"/>
    </row>
    <row r="104" spans="1:10" x14ac:dyDescent="0.15">
      <c r="A104" s="6"/>
      <c r="B104" s="206"/>
      <c r="C104" s="189"/>
      <c r="D104" s="149" t="s">
        <v>37</v>
      </c>
      <c r="E104" s="138"/>
      <c r="F104" s="138"/>
      <c r="G104" s="138"/>
      <c r="H104" s="150"/>
      <c r="I104" s="129" t="s">
        <v>155</v>
      </c>
      <c r="J104" s="200"/>
    </row>
    <row r="105" spans="1:10" x14ac:dyDescent="0.15">
      <c r="A105" s="6"/>
      <c r="B105" s="206"/>
      <c r="C105" s="189"/>
      <c r="D105" s="149" t="s">
        <v>38</v>
      </c>
      <c r="E105" s="138"/>
      <c r="F105" s="138"/>
      <c r="G105" s="138"/>
      <c r="H105" s="150"/>
      <c r="I105" s="129" t="s">
        <v>155</v>
      </c>
      <c r="J105" s="200"/>
    </row>
    <row r="106" spans="1:10" x14ac:dyDescent="0.15">
      <c r="A106" s="6"/>
      <c r="B106" s="204"/>
      <c r="C106" s="197"/>
      <c r="D106" s="166" t="s">
        <v>39</v>
      </c>
      <c r="E106" s="167"/>
      <c r="F106" s="167"/>
      <c r="G106" s="167"/>
      <c r="H106" s="168"/>
      <c r="I106" s="202" t="s">
        <v>155</v>
      </c>
      <c r="J106" s="109" t="s">
        <v>322</v>
      </c>
    </row>
  </sheetData>
  <customSheetViews>
    <customSheetView guid="{FBE25B19-737A-4443-8B27-DCC6D5343BA7}" showPageBreaks="1" showGridLines="0" fitToPage="1" printArea="1" view="pageBreakPreview" topLeftCell="A71">
      <selection activeCell="C77" sqref="C77"/>
      <rowBreaks count="1" manualBreakCount="1">
        <brk id="54" max="11" man="1"/>
      </rowBreaks>
      <colBreaks count="1" manualBreakCount="1">
        <brk id="10" max="1048575" man="1"/>
      </colBreaks>
      <pageMargins left="0.9055118110236221" right="0.74803149606299213" top="0.98425196850393704" bottom="0.98425196850393704" header="0.51181102362204722" footer="0.51181102362204722"/>
      <pageSetup paperSize="9" scale="68" fitToHeight="0" orientation="portrait" r:id="rId1"/>
      <headerFooter alignWithMargins="0">
        <oddHeader>&amp;R様式15号</oddHeader>
      </headerFooter>
    </customSheetView>
    <customSheetView guid="{80ACB1F9-E710-417F-A048-03A3A630C891}" showPageBreaks="1" showGridLines="0" fitToPage="1" printArea="1" view="pageBreakPreview" topLeftCell="A94">
      <selection activeCell="J124" sqref="J124"/>
      <rowBreaks count="1" manualBreakCount="1">
        <brk id="54" max="11" man="1"/>
      </rowBreaks>
      <colBreaks count="1" manualBreakCount="1">
        <brk id="10" max="1048575" man="1"/>
      </colBreaks>
      <pageMargins left="0.9055118110236221" right="0.74803149606299213" top="0.98425196850393704" bottom="0.98425196850393704" header="0.51181102362204722" footer="0.51181102362204722"/>
      <pageSetup paperSize="9" scale="68" fitToHeight="0" orientation="portrait" r:id="rId2"/>
      <headerFooter alignWithMargins="0">
        <oddHeader>&amp;R様式15号</oddHeader>
      </headerFooter>
    </customSheetView>
    <customSheetView guid="{6680C2D0-CD1C-45BE-8620-2A69493F0498}" showPageBreaks="1" showGridLines="0" fitToPage="1" printArea="1" view="pageBreakPreview" topLeftCell="A94">
      <selection activeCell="J124" sqref="J124"/>
      <rowBreaks count="1" manualBreakCount="1">
        <brk id="54" max="11" man="1"/>
      </rowBreaks>
      <colBreaks count="1" manualBreakCount="1">
        <brk id="10" max="1048575" man="1"/>
      </colBreaks>
      <pageMargins left="0.9055118110236221" right="0.74803149606299213" top="0.98425196850393704" bottom="0.98425196850393704" header="0.51181102362204722" footer="0.51181102362204722"/>
      <pageSetup paperSize="9" scale="68" fitToHeight="0" orientation="portrait" r:id="rId3"/>
      <headerFooter alignWithMargins="0">
        <oddHeader>&amp;R様式15号</oddHeader>
      </headerFooter>
    </customSheetView>
  </customSheetViews>
  <mergeCells count="9">
    <mergeCell ref="D79:H79"/>
    <mergeCell ref="D22:H23"/>
    <mergeCell ref="J22:J23"/>
    <mergeCell ref="G1:I1"/>
    <mergeCell ref="A2:J2"/>
    <mergeCell ref="B3:H3"/>
    <mergeCell ref="D21:H21"/>
    <mergeCell ref="D11:H11"/>
    <mergeCell ref="D9:H9"/>
  </mergeCells>
  <phoneticPr fontId="2"/>
  <pageMargins left="0.9055118110236221" right="0.74803149606299213" top="0.98425196850393704" bottom="0.98425196850393704" header="0.51181102362204722" footer="0.51181102362204722"/>
  <pageSetup paperSize="9" scale="68" fitToHeight="0" orientation="portrait" r:id="rId4"/>
  <headerFooter alignWithMargins="0">
    <oddHeader>&amp;R様式15号</oddHeader>
  </headerFooter>
  <rowBreaks count="1" manualBreakCount="1">
    <brk id="54" max="11"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 </vt:lpstr>
      <vt:lpstr>（表紙）施設整備工事費記入表作成要領</vt:lpstr>
      <vt:lpstr>価格提案書表紙（様式15）</vt:lpstr>
      <vt:lpstr>（様式15号-1）</vt:lpstr>
      <vt:lpstr>（様式15号-2）</vt:lpstr>
      <vt:lpstr>工事費内訳対応表（新焼却処理施設）</vt:lpstr>
      <vt:lpstr>（様式15号-3）</vt:lpstr>
      <vt:lpstr>（様式15号-4）</vt:lpstr>
      <vt:lpstr>施設整備工事費内訳対応表（新粗大ごみ処理施設)</vt:lpstr>
      <vt:lpstr>'（表紙）施設整備工事費記入表作成要領'!Print_Area</vt:lpstr>
      <vt:lpstr>'（様式15号-1）'!Print_Area</vt:lpstr>
      <vt:lpstr>'（様式15号-2）'!Print_Area</vt:lpstr>
      <vt:lpstr>'（様式15号-3）'!Print_Area</vt:lpstr>
      <vt:lpstr>'（様式15号-4）'!Print_Area</vt:lpstr>
      <vt:lpstr>'工事費内訳対応表（新焼却処理施設）'!Print_Area</vt:lpstr>
      <vt:lpstr>'施設整備工事費内訳対応表（新粗大ごみ処理施設)'!Print_Area</vt:lpstr>
      <vt:lpstr>'（様式15号-1）'!Print_Titles</vt:lpstr>
      <vt:lpstr>'（様式15号-2）'!Print_Titles</vt:lpstr>
      <vt:lpstr>'（様式15号-3）'!Print_Titles</vt:lpstr>
      <vt:lpstr>'（様式15号-4）'!Print_Titles</vt:lpstr>
      <vt:lpstr>'工事費内訳対応表（新焼却処理施設）'!Print_Titles</vt:lpstr>
      <vt:lpstr>'施設整備工事費内訳対応表（新粗大ごみ処理施設)'!Print_Titles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新戸塚　枝川</cp:lastModifiedBy>
  <cp:lastPrinted>2020-10-02T05:54:07Z</cp:lastPrinted>
  <dcterms:modified xsi:type="dcterms:W3CDTF">2020-12-24T05:43:45Z</dcterms:modified>
</cp:coreProperties>
</file>