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lg-fs01\01_070_060_000\700施設係\600　ホームページ、体制一覧\HP掲載様式\R07申請書\通所\体制届\"/>
    </mc:Choice>
  </mc:AlternateContent>
  <xr:revisionPtr revIDLastSave="0" documentId="13_ncr:1_{F4C750B0-12C7-494C-8031-1BAEFE00B0BE}" xr6:coauthVersionLast="36" xr6:coauthVersionMax="36" xr10:uidLastSave="{00000000-0000-0000-0000-000000000000}"/>
  <bookViews>
    <workbookView xWindow="0" yWindow="0" windowWidth="20490" windowHeight="7530" xr2:uid="{00000000-000D-0000-FFFF-FFFF00000000}"/>
  </bookViews>
  <sheets>
    <sheet name="様式第5号 体制届" sheetId="1" r:id="rId1"/>
    <sheet name="別紙" sheetId="71" r:id="rId2"/>
    <sheet name="別紙１" sheetId="139" r:id="rId3"/>
    <sheet name="2 勤務体制" sheetId="15" r:id="rId4"/>
    <sheet name="3-1 視覚等(Ⅰ)" sheetId="115" r:id="rId5"/>
    <sheet name="3-2 視覚等(Ⅱ)" sheetId="116" r:id="rId6"/>
    <sheet name="4 重度Ⅰ" sheetId="5" r:id="rId7"/>
    <sheet name="4-2 重度（入所・生介）" sheetId="117" r:id="rId8"/>
    <sheet name="5 障害基礎年金" sheetId="6" r:id="rId9"/>
    <sheet name="6 就労移行支援体制" sheetId="26" r:id="rId10"/>
    <sheet name="7 食事提供加算" sheetId="123" r:id="rId11"/>
    <sheet name="8 短期滞在" sheetId="9" r:id="rId12"/>
    <sheet name="10送迎加算" sheetId="63" r:id="rId13"/>
    <sheet name="12 夜間支援（宿泊型自立訓練）" sheetId="60" r:id="rId14"/>
    <sheet name="13移行準備" sheetId="48" r:id="rId15"/>
    <sheet name="14 賃金向上達成指導員配置加算" sheetId="73" r:id="rId16"/>
    <sheet name="15 標準利用期間" sheetId="17" r:id="rId17"/>
    <sheet name="16人員配置体制加算（生活介護・療養介護）" sheetId="124" r:id="rId18"/>
    <sheet name="17延長支援" sheetId="53" r:id="rId19"/>
    <sheet name="18  医療連携" sheetId="75" r:id="rId20"/>
    <sheet name="18-1 福祉専門職員配置等加算" sheetId="74" r:id="rId21"/>
    <sheet name="18-2 福祉専門職員配置等加算（共生型のみ）" sheetId="90" r:id="rId22"/>
    <sheet name="19 地域移行・通勤者（自立訓練）" sheetId="23" r:id="rId23"/>
    <sheet name="19-1 地域移行支援体制（施設入所）" sheetId="125" r:id="rId24"/>
    <sheet name="20 就労研修修了" sheetId="24" r:id="rId25"/>
    <sheet name="21 リハ" sheetId="38" r:id="rId26"/>
    <sheet name="22 矯正施設" sheetId="39" r:id="rId27"/>
    <sheet name="22-2対象者受入届" sheetId="40" r:id="rId28"/>
    <sheet name="23 重度（短期）" sheetId="118" r:id="rId29"/>
    <sheet name="25 サービス管理責任者配置" sheetId="89" r:id="rId30"/>
    <sheet name="28 個別計画訓練支援加算" sheetId="113" r:id="rId31"/>
    <sheet name="29-1 就労移行・基本報酬" sheetId="98" r:id="rId32"/>
    <sheet name="29-1（別添） 就労移行・基本報酬" sheetId="99" r:id="rId33"/>
    <sheet name="29-2 就労移行・基本報酬（養成）" sheetId="100" r:id="rId34"/>
    <sheet name="29-2（別添）就労移行・基本報酬 (養成)" sheetId="101" r:id="rId35"/>
    <sheet name="30 就労A・基本報酬" sheetId="102" r:id="rId36"/>
    <sheet name="30-1 A型スコア公表様式（全体表）＜作成用＞" sheetId="134" r:id="rId37"/>
    <sheet name="30-1 A型スコア公表様式（実績）＜作成用＞" sheetId="138" r:id="rId38"/>
    <sheet name="【様式１】地域連携活動実施状況報告書" sheetId="131" r:id="rId39"/>
    <sheet name="【様式２】利用者の知識・能力向上に係る実施状況報告書" sheetId="132" r:id="rId40"/>
    <sheet name="31 就B・基本報酬" sheetId="137" r:id="rId41"/>
    <sheet name="32 就労定着・基本報酬" sheetId="106" r:id="rId42"/>
    <sheet name="32-1 就労定着（別添１）" sheetId="107" r:id="rId43"/>
    <sheet name="32-2 就労定着（別添２）" sheetId="108" r:id="rId44"/>
    <sheet name="33 就労定着実績体制加算" sheetId="109" r:id="rId45"/>
    <sheet name="34 社会生活支援特別加算" sheetId="86" r:id="rId46"/>
    <sheet name="40 精神障害者地域移行" sheetId="91" r:id="rId47"/>
    <sheet name="41 強度行動障害者地域移行" sheetId="92" r:id="rId48"/>
    <sheet name="42 ピアサポート実施加算（自立訓練・就労継続B型）" sheetId="110" r:id="rId49"/>
    <sheet name="43 リハビリテーション加算（生活介護）" sheetId="111" r:id="rId50"/>
    <sheet name="44 リハビリテーション加算（自立訓練（機能訓練）" sheetId="112" r:id="rId51"/>
    <sheet name="45 高次脳機能障害者支援体制加算" sheetId="114" r:id="rId52"/>
    <sheet name="46 障害者支援施設等感染対策向上加算（施設入所）" sheetId="121" r:id="rId53"/>
    <sheet name="47 看護職員配置加算" sheetId="122" r:id="rId54"/>
    <sheet name="48地域生活支援拠点等に関連する加算の届出 " sheetId="126" r:id="rId55"/>
    <sheet name="49 通院支援" sheetId="127" r:id="rId56"/>
    <sheet name="50 入浴支援" sheetId="128" r:id="rId57"/>
    <sheet name="51　目標工賃達成加算" sheetId="141" r:id="rId58"/>
    <sheet name="52　口腔衛生管理体制" sheetId="143" r:id="rId59"/>
    <sheet name="53　日中活動支援加算" sheetId="142" r:id="rId60"/>
  </sheets>
  <externalReferences>
    <externalReference r:id="rId61"/>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0">'18-1 福祉専門職員配置等加算'!$A$1:$H$49</definedName>
    <definedName name="_xlnm.Print_Area" localSheetId="37">'30-1 A型スコア公表様式（実績）＜作成用＞'!$A$1:$AS$84</definedName>
    <definedName name="_xlnm.Print_Area" localSheetId="50">'44 リハビリテーション加算（自立訓練（機能訓練）'!$A$1:$H$31</definedName>
    <definedName name="_xlnm.Print_Area" localSheetId="54">'48地域生活支援拠点等に関連する加算の届出 '!$A$1:$AC$29</definedName>
    <definedName name="_xlnm.Print_Area" localSheetId="57">'51　目標工賃達成加算'!$A$1:$H$25</definedName>
    <definedName name="_xlnm.Print_Area" localSheetId="58">'52　口腔衛生管理体制'!$A$1:$G$12</definedName>
    <definedName name="_xlnm.Print_Area" localSheetId="59">'53　日中活動支援加算'!$A$1:$H$14</definedName>
    <definedName name="_xlnm.Print_Area" localSheetId="2">別紙１!$A$1:$BI$252</definedName>
    <definedName name="_xlnm.Print_Titles" localSheetId="2">別紙１!$1:$7</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 name="市町村">#REF!</definedName>
    <definedName name="地域区分">[1]地域区分!$A$1:$A$63</definedName>
  </definedNames>
  <calcPr calcId="191029"/>
</workbook>
</file>

<file path=xl/calcChain.xml><?xml version="1.0" encoding="utf-8"?>
<calcChain xmlns="http://schemas.openxmlformats.org/spreadsheetml/2006/main">
  <c r="E9" i="15" l="1"/>
  <c r="F9" i="15"/>
  <c r="G9" i="15"/>
  <c r="H9" i="15"/>
  <c r="I9" i="15"/>
  <c r="J9" i="15"/>
  <c r="K9" i="15"/>
  <c r="L9" i="15"/>
  <c r="M9" i="15"/>
  <c r="N9" i="15"/>
  <c r="O9" i="15"/>
  <c r="P9" i="15"/>
  <c r="Q9" i="15"/>
  <c r="R9" i="15"/>
  <c r="S9" i="15"/>
  <c r="T9" i="15"/>
  <c r="U9" i="15"/>
  <c r="V9" i="15"/>
  <c r="W9" i="15"/>
  <c r="X9" i="15"/>
  <c r="Y9" i="15"/>
  <c r="Z9" i="15"/>
  <c r="AA9" i="15"/>
  <c r="AB9" i="15"/>
  <c r="AC9" i="15"/>
  <c r="AD9" i="15"/>
  <c r="AE9" i="15"/>
  <c r="D9" i="15"/>
  <c r="BI40" i="139" l="1"/>
  <c r="S18" i="114" l="1"/>
  <c r="S13" i="114"/>
  <c r="S12" i="114"/>
  <c r="Y39" i="106"/>
  <c r="N39" i="106"/>
  <c r="W26" i="106"/>
  <c r="V42" i="137"/>
  <c r="AD40" i="137"/>
  <c r="H52" i="134"/>
  <c r="I36" i="134" s="1"/>
  <c r="U45" i="134"/>
  <c r="U40" i="134"/>
  <c r="U35" i="134"/>
  <c r="T32" i="134"/>
  <c r="U12" i="134" s="1"/>
  <c r="I22" i="134"/>
  <c r="I12" i="134"/>
  <c r="O57" i="134" s="1"/>
  <c r="B47" i="101"/>
  <c r="B46" i="101"/>
  <c r="B45" i="101"/>
  <c r="B44" i="101"/>
  <c r="B43" i="101"/>
  <c r="B42" i="101"/>
  <c r="B41" i="101"/>
  <c r="B40" i="101"/>
  <c r="B39" i="101"/>
  <c r="B38" i="101"/>
  <c r="B37" i="101"/>
  <c r="B36" i="101"/>
  <c r="B35" i="101"/>
  <c r="B34" i="101"/>
  <c r="B33" i="101"/>
  <c r="B32" i="101"/>
  <c r="B31" i="101"/>
  <c r="B30" i="101"/>
  <c r="B29" i="101"/>
  <c r="B28" i="101"/>
  <c r="B27" i="101"/>
  <c r="B26" i="101"/>
  <c r="B25" i="101"/>
  <c r="B24" i="101"/>
  <c r="B23" i="101"/>
  <c r="B22" i="101"/>
  <c r="B21" i="101"/>
  <c r="B20" i="101"/>
  <c r="B19" i="101"/>
  <c r="B18" i="101"/>
  <c r="B17" i="101"/>
  <c r="B16" i="101"/>
  <c r="B15" i="101"/>
  <c r="B14" i="101"/>
  <c r="B13" i="101"/>
  <c r="B12" i="101"/>
  <c r="B11" i="101"/>
  <c r="B10" i="101"/>
  <c r="B9" i="101"/>
  <c r="B8" i="101"/>
  <c r="G52" i="100"/>
  <c r="AE52" i="100" s="1"/>
  <c r="B47" i="99"/>
  <c r="B46" i="99"/>
  <c r="B45" i="99"/>
  <c r="B44" i="99"/>
  <c r="B43" i="99"/>
  <c r="B42" i="99"/>
  <c r="B41" i="99"/>
  <c r="B40" i="99"/>
  <c r="B39" i="99"/>
  <c r="B38" i="99"/>
  <c r="B37" i="99"/>
  <c r="B36" i="99"/>
  <c r="B35" i="99"/>
  <c r="B34" i="99"/>
  <c r="B33" i="99"/>
  <c r="B32" i="99"/>
  <c r="B31" i="99"/>
  <c r="B30" i="99"/>
  <c r="B29" i="99"/>
  <c r="B28" i="99"/>
  <c r="B27" i="99"/>
  <c r="B26" i="99"/>
  <c r="B25" i="99"/>
  <c r="B24" i="99"/>
  <c r="B23" i="99"/>
  <c r="B22" i="99"/>
  <c r="B21" i="99"/>
  <c r="B20" i="99"/>
  <c r="B19" i="99"/>
  <c r="B18" i="99"/>
  <c r="B17" i="99"/>
  <c r="B16" i="99"/>
  <c r="B15" i="99"/>
  <c r="B14" i="99"/>
  <c r="B13" i="99"/>
  <c r="B12" i="99"/>
  <c r="B11" i="99"/>
  <c r="B10" i="99"/>
  <c r="B9" i="99"/>
  <c r="B8" i="99"/>
  <c r="U53" i="98"/>
  <c r="G53" i="98"/>
  <c r="AE53" i="98" s="1"/>
  <c r="J14" i="39"/>
  <c r="R7" i="5"/>
  <c r="S28" i="116"/>
  <c r="AE25" i="116"/>
  <c r="S13" i="116"/>
  <c r="S12" i="116"/>
  <c r="S28" i="115"/>
  <c r="AE25" i="115"/>
  <c r="S13" i="115"/>
  <c r="S12" i="115"/>
</calcChain>
</file>

<file path=xl/sharedStrings.xml><?xml version="1.0" encoding="utf-8"?>
<sst xmlns="http://schemas.openxmlformats.org/spreadsheetml/2006/main" count="2824" uniqueCount="1653">
  <si>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4"/>
  </si>
  <si>
    <t>注1</t>
    <rPh sb="0" eb="1">
      <t>チュウ</t>
    </rPh>
    <phoneticPr fontId="11"/>
  </si>
  <si>
    <t>注2</t>
    <rPh sb="0" eb="1">
      <t>チュウ</t>
    </rPh>
    <phoneticPr fontId="11"/>
  </si>
  <si>
    <t>　本表はサービスの種類ごとに作成してください。</t>
    <rPh sb="1" eb="3">
      <t>ホンピョウ</t>
    </rPh>
    <rPh sb="9" eb="11">
      <t>シュルイ</t>
    </rPh>
    <rPh sb="14" eb="16">
      <t>サクセイ</t>
    </rPh>
    <phoneticPr fontId="11"/>
  </si>
  <si>
    <t>注3</t>
    <rPh sb="0" eb="1">
      <t>チュウ</t>
    </rPh>
    <phoneticPr fontId="11"/>
  </si>
  <si>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4"/>
  </si>
  <si>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4"/>
  </si>
  <si>
    <t>リハビリテーション加算</t>
    <rPh sb="9" eb="11">
      <t>カサン</t>
    </rPh>
    <phoneticPr fontId="4"/>
  </si>
  <si>
    <t>精神障害者退院支援施設</t>
    <rPh sb="0" eb="5">
      <t>セイシン</t>
    </rPh>
    <rPh sb="5" eb="7">
      <t>タイイン</t>
    </rPh>
    <rPh sb="7" eb="9">
      <t>シエン</t>
    </rPh>
    <rPh sb="9" eb="11">
      <t>シセツ</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</si>
  <si>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</si>
  <si>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目標工賃達成指導員配置</t>
    <rPh sb="0" eb="2">
      <t>モクヒョウ</t>
    </rPh>
    <rPh sb="2" eb="4">
      <t>コウチン</t>
    </rPh>
    <rPh sb="4" eb="6">
      <t>タッセイ</t>
    </rPh>
    <rPh sb="6" eb="9">
      <t>シドウイン</t>
    </rPh>
    <rPh sb="9" eb="11">
      <t>ハイチ</t>
    </rPh>
    <phoneticPr fontId="4"/>
  </si>
  <si>
    <t>　勤務形態の区分　Ａ：常勤で専従　Ｂ：常勤で兼務　Ｃ：常勤以外で専従　Ｄ：常勤以外で兼務</t>
    <phoneticPr fontId="11"/>
  </si>
  <si>
    <t>サービスの種類</t>
    <rPh sb="5" eb="7">
      <t>シュルイ</t>
    </rPh>
    <phoneticPr fontId="11"/>
  </si>
  <si>
    <t>事業所・施設の名称</t>
    <rPh sb="0" eb="3">
      <t>ジギョウショ</t>
    </rPh>
    <rPh sb="4" eb="6">
      <t>シセツ</t>
    </rPh>
    <rPh sb="7" eb="9">
      <t>メイショウ</t>
    </rPh>
    <phoneticPr fontId="11"/>
  </si>
  <si>
    <t>常勤換算後の人数(人)</t>
    <rPh sb="0" eb="2">
      <t>ジョウキン</t>
    </rPh>
    <rPh sb="2" eb="4">
      <t>カンサン</t>
    </rPh>
    <rPh sb="4" eb="5">
      <t>ゴ</t>
    </rPh>
    <rPh sb="6" eb="8">
      <t>ニンズウ</t>
    </rPh>
    <rPh sb="9" eb="10">
      <t>ニン</t>
    </rPh>
    <phoneticPr fontId="11"/>
  </si>
  <si>
    <t>常勤(人)</t>
    <rPh sb="0" eb="2">
      <t>ジョウキン</t>
    </rPh>
    <rPh sb="3" eb="4">
      <t>ニン</t>
    </rPh>
    <phoneticPr fontId="11"/>
  </si>
  <si>
    <t>非常勤(人)</t>
    <rPh sb="0" eb="3">
      <t>ヒジョウキン</t>
    </rPh>
    <rPh sb="4" eb="5">
      <t>ニン</t>
    </rPh>
    <phoneticPr fontId="11"/>
  </si>
  <si>
    <t>専従</t>
    <rPh sb="0" eb="2">
      <t>センジュウ</t>
    </rPh>
    <phoneticPr fontId="11"/>
  </si>
  <si>
    <t>兼務</t>
    <rPh sb="0" eb="2">
      <t>ケンム</t>
    </rPh>
    <phoneticPr fontId="11"/>
  </si>
  <si>
    <t>従業者数</t>
    <rPh sb="0" eb="3">
      <t>ジュウギョウシャ</t>
    </rPh>
    <rPh sb="3" eb="4">
      <t>スウ</t>
    </rPh>
    <phoneticPr fontId="11"/>
  </si>
  <si>
    <t>医師</t>
    <rPh sb="0" eb="2">
      <t>イシ</t>
    </rPh>
    <phoneticPr fontId="11"/>
  </si>
  <si>
    <t>看護職員</t>
    <rPh sb="0" eb="2">
      <t>カンゴ</t>
    </rPh>
    <rPh sb="2" eb="4">
      <t>ショクイン</t>
    </rPh>
    <phoneticPr fontId="11"/>
  </si>
  <si>
    <t>サービス
管理責任者</t>
    <rPh sb="5" eb="7">
      <t>カンリ</t>
    </rPh>
    <rPh sb="7" eb="9">
      <t>セキニン</t>
    </rPh>
    <rPh sb="9" eb="10">
      <t>シャ</t>
    </rPh>
    <phoneticPr fontId="11"/>
  </si>
  <si>
    <t>理学療
法士等</t>
    <rPh sb="0" eb="2">
      <t>リガク</t>
    </rPh>
    <rPh sb="2" eb="3">
      <t>リョウ</t>
    </rPh>
    <rPh sb="4" eb="6">
      <t>ホウシ</t>
    </rPh>
    <rPh sb="6" eb="7">
      <t>ナド</t>
    </rPh>
    <phoneticPr fontId="11"/>
  </si>
  <si>
    <t>生活
支援員</t>
    <rPh sb="0" eb="2">
      <t>セイカツ</t>
    </rPh>
    <rPh sb="3" eb="6">
      <t>シエンイン</t>
    </rPh>
    <phoneticPr fontId="11"/>
  </si>
  <si>
    <t>訪問
支援員</t>
    <rPh sb="0" eb="2">
      <t>ホウモン</t>
    </rPh>
    <rPh sb="3" eb="6">
      <t>シエンイン</t>
    </rPh>
    <phoneticPr fontId="11"/>
  </si>
  <si>
    <t>職業
指導員</t>
    <rPh sb="0" eb="2">
      <t>ショクギョウ</t>
    </rPh>
    <rPh sb="3" eb="6">
      <t>シドウイン</t>
    </rPh>
    <phoneticPr fontId="11"/>
  </si>
  <si>
    <t>就労
支援員</t>
    <rPh sb="0" eb="2">
      <t>シュウロウ</t>
    </rPh>
    <rPh sb="3" eb="6">
      <t>シエンイン</t>
    </rPh>
    <phoneticPr fontId="11"/>
  </si>
  <si>
    <t>目標工賃
達成指導員</t>
    <rPh sb="0" eb="2">
      <t>モクヒョウ</t>
    </rPh>
    <rPh sb="2" eb="4">
      <t>コウチン</t>
    </rPh>
    <rPh sb="5" eb="7">
      <t>タッセイ</t>
    </rPh>
    <rPh sb="7" eb="10">
      <t>シドウイン</t>
    </rPh>
    <phoneticPr fontId="11"/>
  </si>
  <si>
    <t>栄養士</t>
    <rPh sb="0" eb="3">
      <t>エイヨウシ</t>
    </rPh>
    <phoneticPr fontId="11"/>
  </si>
  <si>
    <t>その他の
従業者</t>
    <rPh sb="2" eb="3">
      <t>タ</t>
    </rPh>
    <rPh sb="5" eb="8">
      <t>ジュウギョウシャ</t>
    </rPh>
    <phoneticPr fontId="11"/>
  </si>
  <si>
    <t>利用者及び
従業者以外</t>
    <rPh sb="0" eb="3">
      <t>リヨウシャ</t>
    </rPh>
    <rPh sb="3" eb="4">
      <t>オヨ</t>
    </rPh>
    <rPh sb="6" eb="9">
      <t>ジュウギョウシャ</t>
    </rPh>
    <rPh sb="9" eb="11">
      <t>イガイ</t>
    </rPh>
    <phoneticPr fontId="1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</si>
  <si>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</si>
  <si>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医師</t>
    <rPh sb="0" eb="2">
      <t>イシ</t>
    </rPh>
    <phoneticPr fontId="4"/>
  </si>
  <si>
    <t>職　種</t>
    <rPh sb="0" eb="1">
      <t>ショク</t>
    </rPh>
    <rPh sb="2" eb="3">
      <t>シュ</t>
    </rPh>
    <phoneticPr fontId="4"/>
  </si>
  <si>
    <t>氏　　　名</t>
    <rPh sb="0" eb="1">
      <t>シ</t>
    </rPh>
    <rPh sb="4" eb="5">
      <t>メイ</t>
    </rPh>
    <phoneticPr fontId="4"/>
  </si>
  <si>
    <t>資格</t>
    <rPh sb="0" eb="2">
      <t>シカク</t>
    </rPh>
    <phoneticPr fontId="11"/>
  </si>
  <si>
    <t>実務経験年数</t>
    <rPh sb="0" eb="2">
      <t>ジツム</t>
    </rPh>
    <rPh sb="2" eb="4">
      <t>ケイケン</t>
    </rPh>
    <rPh sb="4" eb="6">
      <t>ネンスウ</t>
    </rPh>
    <phoneticPr fontId="11"/>
  </si>
  <si>
    <t>事業所・施設の名称</t>
    <phoneticPr fontId="4"/>
  </si>
  <si>
    <t>兼務内容等</t>
    <rPh sb="0" eb="2">
      <t>ケンム</t>
    </rPh>
    <rPh sb="2" eb="4">
      <t>ナイヨウ</t>
    </rPh>
    <rPh sb="4" eb="5">
      <t>トウ</t>
    </rPh>
    <phoneticPr fontId="11"/>
  </si>
  <si>
    <t>定員数</t>
    <rPh sb="0" eb="2">
      <t>テイイン</t>
    </rPh>
    <rPh sb="2" eb="3">
      <t>スウ</t>
    </rPh>
    <phoneticPr fontId="4"/>
  </si>
  <si>
    <t>福祉専門職員配置等</t>
    <rPh sb="8" eb="9">
      <t>トウ</t>
    </rPh>
    <phoneticPr fontId="4"/>
  </si>
  <si>
    <t>視覚・聴覚等支援体制</t>
    <rPh sb="0" eb="2">
      <t>シカク</t>
    </rPh>
    <rPh sb="3" eb="5">
      <t>チョウカク</t>
    </rPh>
    <rPh sb="5" eb="6">
      <t>トウ</t>
    </rPh>
    <rPh sb="6" eb="8">
      <t>シエン</t>
    </rPh>
    <rPh sb="8" eb="10">
      <t>タイセイ</t>
    </rPh>
    <phoneticPr fontId="4"/>
  </si>
  <si>
    <t>単独型加算</t>
    <rPh sb="0" eb="2">
      <t>タンドク</t>
    </rPh>
    <rPh sb="2" eb="3">
      <t>ガタ</t>
    </rPh>
    <rPh sb="3" eb="5">
      <t>カサン</t>
    </rPh>
    <phoneticPr fontId="4"/>
  </si>
  <si>
    <t>地域生活移行個別支援</t>
    <rPh sb="0" eb="2">
      <t>チイキ</t>
    </rPh>
    <rPh sb="2" eb="4">
      <t>セイカツ</t>
    </rPh>
    <rPh sb="4" eb="6">
      <t>イコウ</t>
    </rPh>
    <rPh sb="6" eb="8">
      <t>コベツ</t>
    </rPh>
    <rPh sb="8" eb="10">
      <t>シエン</t>
    </rPh>
    <phoneticPr fontId="4"/>
  </si>
  <si>
    <t>通勤者生活支援</t>
    <rPh sb="0" eb="3">
      <t>ツウキンシャ</t>
    </rPh>
    <rPh sb="3" eb="5">
      <t>セイカツ</t>
    </rPh>
    <rPh sb="5" eb="7">
      <t>シエン</t>
    </rPh>
    <phoneticPr fontId="4"/>
  </si>
  <si>
    <t>地域移行支援体制強化</t>
    <rPh sb="0" eb="2">
      <t>チイキ</t>
    </rPh>
    <rPh sb="2" eb="4">
      <t>イコウ</t>
    </rPh>
    <rPh sb="4" eb="6">
      <t>シエン</t>
    </rPh>
    <rPh sb="6" eb="8">
      <t>タイセイ</t>
    </rPh>
    <rPh sb="8" eb="10">
      <t>キョウカ</t>
    </rPh>
    <phoneticPr fontId="4"/>
  </si>
  <si>
    <t>就労移行支援体制</t>
    <rPh sb="0" eb="2">
      <t>シュウロウ</t>
    </rPh>
    <rPh sb="2" eb="4">
      <t>イコウ</t>
    </rPh>
    <rPh sb="4" eb="6">
      <t>シエン</t>
    </rPh>
    <rPh sb="6" eb="8">
      <t>タイセイ</t>
    </rPh>
    <phoneticPr fontId="4"/>
  </si>
  <si>
    <t>就労支援関係研修修了</t>
    <rPh sb="0" eb="2">
      <t>シュウロウ</t>
    </rPh>
    <rPh sb="2" eb="4">
      <t>シエン</t>
    </rPh>
    <rPh sb="4" eb="6">
      <t>カンケイ</t>
    </rPh>
    <rPh sb="6" eb="8">
      <t>ケンシュウ</t>
    </rPh>
    <rPh sb="8" eb="10">
      <t>シュウリョウ</t>
    </rPh>
    <phoneticPr fontId="4"/>
  </si>
  <si>
    <t>重度者支援体制</t>
    <rPh sb="0" eb="2">
      <t>ジュウド</t>
    </rPh>
    <rPh sb="2" eb="3">
      <t>シャ</t>
    </rPh>
    <rPh sb="3" eb="5">
      <t>シエン</t>
    </rPh>
    <rPh sb="5" eb="7">
      <t>タイセイ</t>
    </rPh>
    <phoneticPr fontId="4"/>
  </si>
  <si>
    <r>
      <t>定　着　率（％）（定着人数÷Ａ×100）（Ｂ）
※</t>
    </r>
    <r>
      <rPr>
        <sz val="11"/>
        <rFont val="ＭＳ Ｐゴシック"/>
        <family val="3"/>
        <charset val="128"/>
      </rPr>
      <t xml:space="preserve"> 小数点以下四捨五入</t>
    </r>
    <rPh sb="0" eb="1">
      <t>サダム</t>
    </rPh>
    <rPh sb="2" eb="3">
      <t>キ</t>
    </rPh>
    <rPh sb="4" eb="5">
      <t>リツ</t>
    </rPh>
    <rPh sb="9" eb="11">
      <t>テイチャク</t>
    </rPh>
    <rPh sb="11" eb="13">
      <t>ニンズウ</t>
    </rPh>
    <rPh sb="26" eb="29">
      <t>ショウスウテン</t>
    </rPh>
    <rPh sb="29" eb="31">
      <t>イカ</t>
    </rPh>
    <rPh sb="31" eb="35">
      <t>シシャゴニュウ</t>
    </rPh>
    <phoneticPr fontId="4"/>
  </si>
  <si>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4"/>
  </si>
  <si>
    <t>事業所の名称</t>
    <rPh sb="0" eb="3">
      <t>ジギョウショ</t>
    </rPh>
    <rPh sb="4" eb="6">
      <t>メイショウ</t>
    </rPh>
    <phoneticPr fontId="4"/>
  </si>
  <si>
    <t>事業所の所在地</t>
    <rPh sb="0" eb="3">
      <t>ジギョウショ</t>
    </rPh>
    <rPh sb="4" eb="7">
      <t>ショザイチ</t>
    </rPh>
    <phoneticPr fontId="4"/>
  </si>
  <si>
    <t>異動区分</t>
    <rPh sb="0" eb="2">
      <t>イドウ</t>
    </rPh>
    <rPh sb="2" eb="4">
      <t>クブン</t>
    </rPh>
    <phoneticPr fontId="4"/>
  </si>
  <si>
    <t>１　新規　　　　　　　　２　変更　　　　　　　　３　終了</t>
    <rPh sb="2" eb="4">
      <t>シンキ</t>
    </rPh>
    <rPh sb="14" eb="16">
      <t>ヘンコウ</t>
    </rPh>
    <rPh sb="26" eb="28">
      <t>シュウリョウ</t>
    </rPh>
    <phoneticPr fontId="4"/>
  </si>
  <si>
    <t>連絡先</t>
    <rPh sb="0" eb="2">
      <t>レンラク</t>
    </rPh>
    <rPh sb="2" eb="3">
      <t>サキ</t>
    </rPh>
    <phoneticPr fontId="4"/>
  </si>
  <si>
    <t>担当者名</t>
    <rPh sb="0" eb="3">
      <t>タントウシャ</t>
    </rPh>
    <rPh sb="3" eb="4">
      <t>メイ</t>
    </rPh>
    <phoneticPr fontId="4"/>
  </si>
  <si>
    <t>FAX番号</t>
    <rPh sb="3" eb="5">
      <t>バンゴウ</t>
    </rPh>
    <phoneticPr fontId="4"/>
  </si>
  <si>
    <t>前年度の平均利用者数（人）</t>
    <phoneticPr fontId="4"/>
  </si>
  <si>
    <t>地域移行支援に係る体制</t>
    <rPh sb="0" eb="2">
      <t>チイキ</t>
    </rPh>
    <rPh sb="2" eb="4">
      <t>イコウ</t>
    </rPh>
    <rPh sb="4" eb="6">
      <t>シエン</t>
    </rPh>
    <rPh sb="7" eb="8">
      <t>カカ</t>
    </rPh>
    <rPh sb="9" eb="11">
      <t>タイセイ</t>
    </rPh>
    <phoneticPr fontId="4"/>
  </si>
  <si>
    <t>従業者の職種・員数　　</t>
    <rPh sb="0" eb="3">
      <t>ジュウギョウシャ</t>
    </rPh>
    <rPh sb="4" eb="6">
      <t>ショクシュ</t>
    </rPh>
    <rPh sb="7" eb="9">
      <t>インスウ</t>
    </rPh>
    <phoneticPr fontId="4"/>
  </si>
  <si>
    <t>地域移行支援員</t>
    <rPh sb="0" eb="2">
      <t>チイキ</t>
    </rPh>
    <rPh sb="2" eb="4">
      <t>イコウ</t>
    </rPh>
    <rPh sb="4" eb="7">
      <t>シエンイン</t>
    </rPh>
    <phoneticPr fontId="4"/>
  </si>
  <si>
    <t>従業者数</t>
    <phoneticPr fontId="4"/>
  </si>
  <si>
    <t>常　 勤（人）</t>
    <phoneticPr fontId="4"/>
  </si>
  <si>
    <t>非常勤（人）</t>
    <phoneticPr fontId="4"/>
  </si>
  <si>
    <t>常勤換算後の人数（人）</t>
    <phoneticPr fontId="4"/>
  </si>
  <si>
    <t>加算算定上の必要人数（人）</t>
    <phoneticPr fontId="4"/>
  </si>
  <si>
    <t>通勤者生活支援に係る体制</t>
    <rPh sb="0" eb="3">
      <t>ツウキンシャ</t>
    </rPh>
    <rPh sb="3" eb="5">
      <t>セイカツ</t>
    </rPh>
    <rPh sb="5" eb="7">
      <t>シエン</t>
    </rPh>
    <rPh sb="8" eb="9">
      <t>カカ</t>
    </rPh>
    <rPh sb="10" eb="12">
      <t>タイセイ</t>
    </rPh>
    <phoneticPr fontId="4"/>
  </si>
  <si>
    <t>氏　　名</t>
    <rPh sb="0" eb="1">
      <t>シ</t>
    </rPh>
    <rPh sb="3" eb="4">
      <t>メイ</t>
    </rPh>
    <phoneticPr fontId="4"/>
  </si>
  <si>
    <t>雇用されている事業所名</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</si>
  <si>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</si>
  <si>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4"/>
  </si>
  <si>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4"/>
  </si>
  <si>
    <t>実務経験及び研修証明書</t>
    <rPh sb="0" eb="2">
      <t>ジツム</t>
    </rPh>
    <rPh sb="2" eb="4">
      <t>ケイケン</t>
    </rPh>
    <rPh sb="4" eb="5">
      <t>オヨ</t>
    </rPh>
    <rPh sb="6" eb="8">
      <t>ケンシュウ</t>
    </rPh>
    <rPh sb="8" eb="11">
      <t>ショウメイショ</t>
    </rPh>
    <phoneticPr fontId="4"/>
  </si>
  <si>
    <t>番　　　　　　　　号</t>
    <rPh sb="0" eb="1">
      <t>バン</t>
    </rPh>
    <rPh sb="9" eb="10">
      <t>ゴウ</t>
    </rPh>
    <phoneticPr fontId="4"/>
  </si>
  <si>
    <t>様</t>
    <rPh sb="0" eb="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</si>
  <si>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</si>
  <si>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</si>
  <si>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</si>
  <si>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氏名　</t>
    <rPh sb="0" eb="2">
      <t>シメイ</t>
    </rPh>
    <phoneticPr fontId="4"/>
  </si>
  <si>
    <t>　　　　　　　　　　　　　　　　　　　　　　　　　　　　　　　　　　　　　　（生年月日　　　　年　　　　　　月　　　　　　日）</t>
    <rPh sb="39" eb="41">
      <t>セイネン</t>
    </rPh>
    <rPh sb="41" eb="43">
      <t>ガッピ</t>
    </rPh>
    <rPh sb="47" eb="48">
      <t>ネン</t>
    </rPh>
    <rPh sb="54" eb="55">
      <t>ガツ</t>
    </rPh>
    <rPh sb="61" eb="62">
      <t>ニチ</t>
    </rPh>
    <phoneticPr fontId="4"/>
  </si>
  <si>
    <t>現住所</t>
    <rPh sb="0" eb="3">
      <t>ゲンジュウショ</t>
    </rPh>
    <phoneticPr fontId="4"/>
  </si>
  <si>
    <t>実務経験の施設又は
事業所名</t>
    <rPh sb="0" eb="2">
      <t>ジツム</t>
    </rPh>
    <rPh sb="2" eb="4">
      <t>ケイケン</t>
    </rPh>
    <rPh sb="5" eb="7">
      <t>シセツ</t>
    </rPh>
    <rPh sb="7" eb="8">
      <t>マタ</t>
    </rPh>
    <rPh sb="10" eb="13">
      <t>ジギョウショ</t>
    </rPh>
    <rPh sb="13" eb="14">
      <t>メイ</t>
    </rPh>
    <phoneticPr fontId="4"/>
  </si>
  <si>
    <t>施設・事業所の種別　（　　　　　　　　　　　　　　　　　　　　　　　　　　　　　　　　）</t>
    <rPh sb="0" eb="2">
      <t>シセツ</t>
    </rPh>
    <rPh sb="3" eb="6">
      <t>ジギョウショ</t>
    </rPh>
    <rPh sb="7" eb="9">
      <t>シュベツ</t>
    </rPh>
    <phoneticPr fontId="4"/>
  </si>
  <si>
    <t>実務経験期間</t>
    <rPh sb="0" eb="2">
      <t>ジツム</t>
    </rPh>
    <rPh sb="2" eb="4">
      <t>ケイケン</t>
    </rPh>
    <rPh sb="4" eb="6">
      <t>キカン</t>
    </rPh>
    <phoneticPr fontId="4"/>
  </si>
  <si>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4"/>
  </si>
  <si>
    <t>業務内容</t>
    <rPh sb="0" eb="2">
      <t>ギョウム</t>
    </rPh>
    <rPh sb="2" eb="4">
      <t>ナイヨウ</t>
    </rPh>
    <phoneticPr fontId="4"/>
  </si>
  <si>
    <t>職名（　　　　　　　　　　　　　　　　　）</t>
    <rPh sb="0" eb="2">
      <t>ショクメイ</t>
    </rPh>
    <phoneticPr fontId="4"/>
  </si>
  <si>
    <t>研修名</t>
    <rPh sb="0" eb="2">
      <t>ケンシュウ</t>
    </rPh>
    <rPh sb="2" eb="3">
      <t>メイ</t>
    </rPh>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</si>
  <si>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</si>
  <si>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</si>
  <si>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</si>
  <si>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</si>
  <si>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</si>
  <si>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</si>
  <si>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就　職　日</t>
    <rPh sb="0" eb="1">
      <t>シュウ</t>
    </rPh>
    <rPh sb="2" eb="3">
      <t>ショク</t>
    </rPh>
    <rPh sb="4" eb="5">
      <t>ニチ</t>
    </rPh>
    <phoneticPr fontId="4"/>
  </si>
  <si>
    <t>年　　月　　日</t>
    <rPh sb="0" eb="1">
      <t>ネン</t>
    </rPh>
    <rPh sb="3" eb="4">
      <t>ガツ</t>
    </rPh>
    <rPh sb="6" eb="7">
      <t>ニチ</t>
    </rPh>
    <phoneticPr fontId="4"/>
  </si>
  <si>
    <t>注２．　重度者支援体制加算を算定する場合に作成し、都道府県知事に届け出ること。</t>
    <rPh sb="0" eb="1">
      <t>チュウ</t>
    </rPh>
    <rPh sb="4" eb="7">
      <t>ジュウドシャ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</si>
  <si>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</si>
  <si>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</si>
  <si>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所 在 地</t>
    <rPh sb="0" eb="1">
      <t>トコロ</t>
    </rPh>
    <rPh sb="2" eb="3">
      <t>ザイ</t>
    </rPh>
    <rPh sb="4" eb="5">
      <t>チ</t>
    </rPh>
    <phoneticPr fontId="4"/>
  </si>
  <si>
    <t>代表者名</t>
    <rPh sb="0" eb="3">
      <t>ダイヒョウシャ</t>
    </rPh>
    <rPh sb="3" eb="4">
      <t>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</si>
  <si>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</si>
  <si>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主たる事務所
の所在地</t>
    <rPh sb="0" eb="1">
      <t>シュ</t>
    </rPh>
    <rPh sb="3" eb="6">
      <t>ジムショ</t>
    </rPh>
    <rPh sb="8" eb="11">
      <t>ショザイチ</t>
    </rPh>
    <phoneticPr fontId="4"/>
  </si>
  <si>
    <t>（郵便番号　　　　　－　　　　　）</t>
    <rPh sb="1" eb="3">
      <t>ユウビン</t>
    </rPh>
    <rPh sb="3" eb="5">
      <t>バンゴウ</t>
    </rPh>
    <phoneticPr fontId="4"/>
  </si>
  <si>
    <t>連絡先</t>
    <rPh sb="0" eb="3">
      <t>レンラクサキ</t>
    </rPh>
    <phoneticPr fontId="4"/>
  </si>
  <si>
    <t>電話番号</t>
    <rPh sb="0" eb="2">
      <t>デンワ</t>
    </rPh>
    <rPh sb="2" eb="4">
      <t>バンゴウ</t>
    </rPh>
    <phoneticPr fontId="4"/>
  </si>
  <si>
    <t>ＦＡＸ番号</t>
    <rPh sb="3" eb="5">
      <t>バンゴウ</t>
    </rPh>
    <phoneticPr fontId="4"/>
  </si>
  <si>
    <t>代表者の職・氏名</t>
    <rPh sb="0" eb="3">
      <t>ダイヒョウシャ</t>
    </rPh>
    <rPh sb="4" eb="5">
      <t>ショク</t>
    </rPh>
    <rPh sb="6" eb="8">
      <t>シメイ</t>
    </rPh>
    <phoneticPr fontId="4"/>
  </si>
  <si>
    <t>職名</t>
    <rPh sb="0" eb="2">
      <t>ショクメイ</t>
    </rPh>
    <phoneticPr fontId="4"/>
  </si>
  <si>
    <t>氏名</t>
    <rPh sb="0" eb="2">
      <t>シメイ</t>
    </rPh>
    <phoneticPr fontId="4"/>
  </si>
  <si>
    <t>代表者の住所</t>
    <rPh sb="0" eb="3">
      <t>ダイヒョウシャ</t>
    </rPh>
    <rPh sb="4" eb="6">
      <t>ジュウショ</t>
    </rPh>
    <phoneticPr fontId="4"/>
  </si>
  <si>
    <t>事業所・施設の状況</t>
    <rPh sb="0" eb="3">
      <t>ジギョウショ</t>
    </rPh>
    <rPh sb="4" eb="6">
      <t>シセツ</t>
    </rPh>
    <rPh sb="7" eb="9">
      <t>ジョウキョウ</t>
    </rPh>
    <phoneticPr fontId="4"/>
  </si>
  <si>
    <t>主たる事業所・
施設の所在地</t>
    <rPh sb="0" eb="1">
      <t>シュ</t>
    </rPh>
    <rPh sb="3" eb="6">
      <t>ジギョウショ</t>
    </rPh>
    <rPh sb="8" eb="10">
      <t>シセツ</t>
    </rPh>
    <rPh sb="11" eb="14">
      <t>ショザイチ</t>
    </rPh>
    <phoneticPr fontId="4"/>
  </si>
  <si>
    <t>管理者の氏名</t>
    <rPh sb="0" eb="3">
      <t>カンリシャ</t>
    </rPh>
    <rPh sb="4" eb="6">
      <t>シメイ</t>
    </rPh>
    <phoneticPr fontId="4"/>
  </si>
  <si>
    <t>管理者の住所</t>
    <rPh sb="0" eb="3">
      <t>カンリシャ</t>
    </rPh>
    <rPh sb="4" eb="6">
      <t>ジュウショ</t>
    </rPh>
    <phoneticPr fontId="4"/>
  </si>
  <si>
    <t>届出を行う事業所・施設の種類</t>
    <rPh sb="0" eb="2">
      <t>トドケデ</t>
    </rPh>
    <rPh sb="3" eb="4">
      <t>オコナ</t>
    </rPh>
    <rPh sb="5" eb="8">
      <t>ジギョウショ</t>
    </rPh>
    <rPh sb="9" eb="11">
      <t>シセツ</t>
    </rPh>
    <rPh sb="12" eb="14">
      <t>シュルイ</t>
    </rPh>
    <phoneticPr fontId="4"/>
  </si>
  <si>
    <t>実施事業</t>
    <rPh sb="0" eb="2">
      <t>ジッシ</t>
    </rPh>
    <rPh sb="2" eb="4">
      <t>ジギョウ</t>
    </rPh>
    <phoneticPr fontId="4"/>
  </si>
  <si>
    <t>指定年月日</t>
    <rPh sb="0" eb="2">
      <t>シテイ</t>
    </rPh>
    <rPh sb="2" eb="5">
      <t>ネンガッピ</t>
    </rPh>
    <phoneticPr fontId="4"/>
  </si>
  <si>
    <t>異動等の区分</t>
    <rPh sb="0" eb="2">
      <t>イドウ</t>
    </rPh>
    <rPh sb="2" eb="3">
      <t>トウ</t>
    </rPh>
    <rPh sb="4" eb="6">
      <t>クブン</t>
    </rPh>
    <phoneticPr fontId="4"/>
  </si>
  <si>
    <t>異動年月日</t>
    <rPh sb="0" eb="2">
      <t>イドウ</t>
    </rPh>
    <rPh sb="2" eb="5">
      <t>ネンガッピ</t>
    </rPh>
    <phoneticPr fontId="4"/>
  </si>
  <si>
    <t>異動項目
（※変更の場合）</t>
    <rPh sb="0" eb="2">
      <t>イドウ</t>
    </rPh>
    <rPh sb="2" eb="4">
      <t>コウモク</t>
    </rPh>
    <rPh sb="7" eb="9">
      <t>ヘンコウ</t>
    </rPh>
    <rPh sb="10" eb="12">
      <t>バアイ</t>
    </rPh>
    <phoneticPr fontId="4"/>
  </si>
  <si>
    <t>介護給付</t>
    <rPh sb="0" eb="2">
      <t>カイゴ</t>
    </rPh>
    <rPh sb="2" eb="4">
      <t>キュウフ</t>
    </rPh>
    <phoneticPr fontId="4"/>
  </si>
  <si>
    <t>１ 新規　２ 変更　３ 終了</t>
    <rPh sb="2" eb="4">
      <t>シンキ</t>
    </rPh>
    <rPh sb="7" eb="9">
      <t>ヘンコウ</t>
    </rPh>
    <rPh sb="12" eb="14">
      <t>シュウリョウ</t>
    </rPh>
    <phoneticPr fontId="4"/>
  </si>
  <si>
    <t>療養介護</t>
    <rPh sb="0" eb="2">
      <t>リョウヨウ</t>
    </rPh>
    <rPh sb="2" eb="4">
      <t>カイゴ</t>
    </rPh>
    <phoneticPr fontId="4"/>
  </si>
  <si>
    <t>生活介護</t>
    <rPh sb="0" eb="2">
      <t>セイカツ</t>
    </rPh>
    <rPh sb="2" eb="4">
      <t>カイゴ</t>
    </rPh>
    <phoneticPr fontId="4"/>
  </si>
  <si>
    <t>児童デイサービス</t>
    <rPh sb="0" eb="2">
      <t>ジドウ</t>
    </rPh>
    <phoneticPr fontId="4"/>
  </si>
  <si>
    <t>短期入所</t>
    <rPh sb="0" eb="2">
      <t>タンキ</t>
    </rPh>
    <rPh sb="2" eb="4">
      <t>ニュウショ</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</si>
  <si>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</si>
  <si>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</si>
  <si>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</si>
  <si>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特記事項</t>
    <rPh sb="0" eb="2">
      <t>トッキ</t>
    </rPh>
    <rPh sb="2" eb="4">
      <t>ジコウ</t>
    </rPh>
    <phoneticPr fontId="4"/>
  </si>
  <si>
    <t>変更前</t>
    <rPh sb="0" eb="3">
      <t>ヘンコウマエ</t>
    </rPh>
    <phoneticPr fontId="4"/>
  </si>
  <si>
    <t>変更後</t>
    <rPh sb="0" eb="3">
      <t>ヘンコウゴ</t>
    </rPh>
    <phoneticPr fontId="4"/>
  </si>
  <si>
    <t>関係書類</t>
    <rPh sb="0" eb="2">
      <t>カンケイ</t>
    </rPh>
    <rPh sb="2" eb="4">
      <t>ショルイ</t>
    </rPh>
    <phoneticPr fontId="4"/>
  </si>
  <si>
    <t>別紙のとおり</t>
    <rPh sb="0" eb="2">
      <t>ベッシ</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</si>
  <si>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</si>
  <si>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</si>
  <si>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人員配置区分</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</si>
  <si>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</si>
  <si>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</si>
  <si>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食事提供体制</t>
    <rPh sb="0" eb="2">
      <t>ショクジ</t>
    </rPh>
    <rPh sb="2" eb="4">
      <t>テイキョウ</t>
    </rPh>
    <rPh sb="4" eb="6">
      <t>タイセイ</t>
    </rPh>
    <phoneticPr fontId="4"/>
  </si>
  <si>
    <t>短期滞在</t>
    <rPh sb="0" eb="2">
      <t>タンキ</t>
    </rPh>
    <rPh sb="2" eb="4">
      <t>タイザイ</t>
    </rPh>
    <phoneticPr fontId="4"/>
  </si>
  <si>
    <t>定員</t>
    <rPh sb="0" eb="2">
      <t>テイイン</t>
    </rPh>
    <phoneticPr fontId="4"/>
  </si>
  <si>
    <t>基準上の必要職員数</t>
    <rPh sb="0" eb="2">
      <t>キジュン</t>
    </rPh>
    <rPh sb="2" eb="3">
      <t>ジョウ</t>
    </rPh>
    <rPh sb="4" eb="6">
      <t>ヒツヨウ</t>
    </rPh>
    <rPh sb="6" eb="9">
      <t>ショクインスウ</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</si>
  <si>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</si>
  <si>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</si>
  <si>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</si>
  <si>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4"/>
  </si>
  <si>
    <t>（別紙４）</t>
    <rPh sb="1" eb="3">
      <t>ベッシ</t>
    </rPh>
    <phoneticPr fontId="4"/>
  </si>
  <si>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</si>
  <si>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（別紙５）</t>
    <rPh sb="1" eb="3">
      <t>ベッシ</t>
    </rPh>
    <phoneticPr fontId="4"/>
  </si>
  <si>
    <t>就労移行の状況</t>
    <rPh sb="0" eb="2">
      <t>シュウロウ</t>
    </rPh>
    <rPh sb="2" eb="4">
      <t>イコウ</t>
    </rPh>
    <rPh sb="5" eb="7">
      <t>ジョウキョウ</t>
    </rPh>
    <phoneticPr fontId="4"/>
  </si>
  <si>
    <t>氏　　　　　　名</t>
    <rPh sb="0" eb="1">
      <t>シ</t>
    </rPh>
    <rPh sb="7" eb="8">
      <t>メイ</t>
    </rPh>
    <phoneticPr fontId="4"/>
  </si>
  <si>
    <t>就職先事業所名</t>
    <rPh sb="0" eb="3">
      <t>シュウショクサキ</t>
    </rPh>
    <rPh sb="3" eb="6">
      <t>ジギョウショ</t>
    </rPh>
    <rPh sb="6" eb="7">
      <t>メイ</t>
    </rPh>
    <phoneticPr fontId="4"/>
  </si>
  <si>
    <t>　年　月　日</t>
    <rPh sb="1" eb="2">
      <t>トシ</t>
    </rPh>
    <rPh sb="3" eb="4">
      <t>ツキ</t>
    </rPh>
    <rPh sb="5" eb="6">
      <t>ヒ</t>
    </rPh>
    <phoneticPr fontId="4"/>
  </si>
  <si>
    <t>サービスの種類</t>
    <rPh sb="5" eb="7">
      <t>シュルイ</t>
    </rPh>
    <phoneticPr fontId="4"/>
  </si>
  <si>
    <t>事業所・施設の名称</t>
    <rPh sb="0" eb="3">
      <t>ジギョウショ</t>
    </rPh>
    <rPh sb="4" eb="6">
      <t>シセツ</t>
    </rPh>
    <rPh sb="7" eb="9">
      <t>メイショウ</t>
    </rPh>
    <phoneticPr fontId="4"/>
  </si>
  <si>
    <t>事業所・施設の所在地</t>
    <rPh sb="0" eb="3">
      <t>ジギョウショ</t>
    </rPh>
    <rPh sb="4" eb="6">
      <t>シセツ</t>
    </rPh>
    <rPh sb="7" eb="10">
      <t>ショザイチ</t>
    </rPh>
    <phoneticPr fontId="4"/>
  </si>
  <si>
    <t>担当者名</t>
    <rPh sb="0" eb="4">
      <t>タントウシャメイ</t>
    </rPh>
    <phoneticPr fontId="4"/>
  </si>
  <si>
    <t>常勤</t>
    <rPh sb="0" eb="2">
      <t>ジョウキン</t>
    </rPh>
    <phoneticPr fontId="4"/>
  </si>
  <si>
    <t>人</t>
    <rPh sb="0" eb="1">
      <t>ニン</t>
    </rPh>
    <phoneticPr fontId="4"/>
  </si>
  <si>
    <t>非常勤</t>
    <rPh sb="0" eb="3">
      <t>ヒジョウキン</t>
    </rPh>
    <phoneticPr fontId="4"/>
  </si>
  <si>
    <t>（別紙８）</t>
    <rPh sb="1" eb="3">
      <t>ベッシ</t>
    </rPh>
    <phoneticPr fontId="4"/>
  </si>
  <si>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4"/>
  </si>
  <si>
    <t>設備</t>
    <rPh sb="0" eb="2">
      <t>セツビ</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</si>
  <si>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</si>
  <si>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</si>
  <si>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</si>
  <si>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うち２人部屋</t>
    <rPh sb="3" eb="4">
      <t>ニン</t>
    </rPh>
    <rPh sb="4" eb="6">
      <t>ベヤ</t>
    </rPh>
    <phoneticPr fontId="4"/>
  </si>
  <si>
    <t>うち３人部屋</t>
    <rPh sb="3" eb="4">
      <t>ニン</t>
    </rPh>
    <rPh sb="4" eb="6">
      <t>ベヤ</t>
    </rPh>
    <phoneticPr fontId="4"/>
  </si>
  <si>
    <t>うち４人部屋</t>
    <rPh sb="3" eb="4">
      <t>ニン</t>
    </rPh>
    <rPh sb="4" eb="6">
      <t>ベヤ</t>
    </rPh>
    <phoneticPr fontId="4"/>
  </si>
  <si>
    <t>うち　人部屋</t>
    <rPh sb="3" eb="4">
      <t>ニン</t>
    </rPh>
    <rPh sb="4" eb="6">
      <t>ベヤ</t>
    </rPh>
    <phoneticPr fontId="4"/>
  </si>
  <si>
    <t>その他の設備の内容</t>
    <rPh sb="2" eb="3">
      <t>タ</t>
    </rPh>
    <rPh sb="4" eb="6">
      <t>セツビ</t>
    </rPh>
    <rPh sb="7" eb="9">
      <t>ナイヨウ</t>
    </rPh>
    <phoneticPr fontId="4"/>
  </si>
  <si>
    <t>夜間の支援体制</t>
    <rPh sb="0" eb="2">
      <t>ヤカン</t>
    </rPh>
    <rPh sb="3" eb="5">
      <t>シエン</t>
    </rPh>
    <rPh sb="5" eb="7">
      <t>タイセイ</t>
    </rPh>
    <phoneticPr fontId="4"/>
  </si>
  <si>
    <t>人数</t>
    <rPh sb="0" eb="2">
      <t>ニンズウ</t>
    </rPh>
    <phoneticPr fontId="4"/>
  </si>
  <si>
    <t>専従</t>
    <rPh sb="0" eb="2">
      <t>センジュウ</t>
    </rPh>
    <phoneticPr fontId="4"/>
  </si>
  <si>
    <t>兼務</t>
    <rPh sb="0" eb="2">
      <t>ケンム</t>
    </rPh>
    <phoneticPr fontId="4"/>
  </si>
  <si>
    <t>看護職員</t>
    <rPh sb="0" eb="2">
      <t>カンゴ</t>
    </rPh>
    <rPh sb="2" eb="4">
      <t>ショクイン</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</si>
  <si>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</si>
  <si>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</si>
  <si>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</si>
  <si>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</si>
  <si>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4"/>
  </si>
  <si>
    <t>フリガナ</t>
    <phoneticPr fontId="4"/>
  </si>
  <si>
    <t>うち２０％</t>
    <phoneticPr fontId="4"/>
  </si>
  <si>
    <t>（別紙１４）</t>
    <rPh sb="1" eb="3">
      <t>ベッシ</t>
    </rPh>
    <phoneticPr fontId="4"/>
  </si>
  <si>
    <t>氏　　　　　名</t>
    <rPh sb="0" eb="1">
      <t>シ</t>
    </rPh>
    <rPh sb="6" eb="7">
      <t>メイ</t>
    </rPh>
    <phoneticPr fontId="4"/>
  </si>
  <si>
    <t>勤務形態</t>
    <rPh sb="2" eb="4">
      <t>ケイタイ</t>
    </rPh>
    <phoneticPr fontId="4"/>
  </si>
  <si>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</si>
  <si>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</si>
  <si>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</si>
  <si>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</si>
  <si>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</si>
  <si>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</si>
  <si>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週平均の当該事業の勤務時間</t>
    <rPh sb="4" eb="6">
      <t>トウガイ</t>
    </rPh>
    <rPh sb="6" eb="8">
      <t>ジギョウ</t>
    </rPh>
    <rPh sb="9" eb="11">
      <t>キンム</t>
    </rPh>
    <rPh sb="11" eb="13">
      <t>ジカン</t>
    </rPh>
    <phoneticPr fontId="4"/>
  </si>
  <si>
    <t>常勤換算後の人数</t>
    <rPh sb="3" eb="4">
      <t>サン</t>
    </rPh>
    <rPh sb="4" eb="5">
      <t>ゴ</t>
    </rPh>
    <rPh sb="6" eb="8">
      <t>ニンズウ</t>
    </rPh>
    <phoneticPr fontId="4"/>
  </si>
  <si>
    <t>資格・兼務内容等</t>
    <rPh sb="0" eb="2">
      <t>シカク</t>
    </rPh>
    <rPh sb="3" eb="5">
      <t>ケンム</t>
    </rPh>
    <rPh sb="5" eb="7">
      <t>ナイヨウ</t>
    </rPh>
    <rPh sb="7" eb="8">
      <t>トウ</t>
    </rPh>
    <phoneticPr fontId="11"/>
  </si>
  <si>
    <t>職  　種</t>
    <phoneticPr fontId="4"/>
  </si>
  <si>
    <t>氏   名</t>
    <phoneticPr fontId="4"/>
  </si>
  <si>
    <t>（別紙１５）</t>
    <rPh sb="1" eb="3">
      <t>ベッシ</t>
    </rPh>
    <phoneticPr fontId="4"/>
  </si>
  <si>
    <t>標準利用期間の状況</t>
    <rPh sb="0" eb="2">
      <t>ヒョウジュン</t>
    </rPh>
    <rPh sb="2" eb="4">
      <t>リヨウ</t>
    </rPh>
    <rPh sb="4" eb="6">
      <t>キカン</t>
    </rPh>
    <rPh sb="7" eb="9">
      <t>ジョウキョウ</t>
    </rPh>
    <phoneticPr fontId="4"/>
  </si>
  <si>
    <t>利用開始日</t>
    <rPh sb="0" eb="2">
      <t>リヨウ</t>
    </rPh>
    <rPh sb="2" eb="5">
      <t>カイシビ</t>
    </rPh>
    <phoneticPr fontId="4"/>
  </si>
  <si>
    <t>利用人員</t>
    <rPh sb="0" eb="2">
      <t>リヨウ</t>
    </rPh>
    <rPh sb="2" eb="4">
      <t>ジンイン</t>
    </rPh>
    <phoneticPr fontId="4"/>
  </si>
  <si>
    <t>（　年　月　日現在）</t>
    <rPh sb="2" eb="3">
      <t>ネン</t>
    </rPh>
    <rPh sb="4" eb="5">
      <t>ガツ</t>
    </rPh>
    <rPh sb="6" eb="7">
      <t>ニチ</t>
    </rPh>
    <rPh sb="7" eb="9">
      <t>ゲンザイ</t>
    </rPh>
    <phoneticPr fontId="4"/>
  </si>
  <si>
    <t>利用期間平均</t>
    <rPh sb="0" eb="2">
      <t>リヨウ</t>
    </rPh>
    <rPh sb="2" eb="4">
      <t>キカン</t>
    </rPh>
    <rPh sb="4" eb="6">
      <t>ヘイキン</t>
    </rPh>
    <phoneticPr fontId="4"/>
  </si>
  <si>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4"/>
  </si>
  <si>
    <t>利用期間（　年　月末現在）</t>
    <rPh sb="0" eb="2">
      <t>リヨウ</t>
    </rPh>
    <rPh sb="2" eb="4">
      <t>キカン</t>
    </rPh>
    <rPh sb="6" eb="7">
      <t>ネン</t>
    </rPh>
    <rPh sb="8" eb="9">
      <t>ガツ</t>
    </rPh>
    <rPh sb="9" eb="10">
      <t>マツ</t>
    </rPh>
    <rPh sb="10" eb="12">
      <t>ゲンザイ</t>
    </rPh>
    <phoneticPr fontId="4"/>
  </si>
  <si>
    <t>　　　　　　　年　　月</t>
    <rPh sb="7" eb="8">
      <t>ネン</t>
    </rPh>
    <rPh sb="10" eb="11">
      <t>ツキ</t>
    </rPh>
    <phoneticPr fontId="4"/>
  </si>
  <si>
    <t>当該事業所・施設の定員</t>
    <rPh sb="0" eb="2">
      <t>トウガイ</t>
    </rPh>
    <rPh sb="2" eb="5">
      <t>ジギョウショ</t>
    </rPh>
    <rPh sb="6" eb="8">
      <t>シセツ</t>
    </rPh>
    <rPh sb="9" eb="11">
      <t>テイイン</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</si>
  <si>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</si>
  <si>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</si>
  <si>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</si>
  <si>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</si>
  <si>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</si>
  <si>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</si>
  <si>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</si>
  <si>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</si>
  <si>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</si>
  <si>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</si>
  <si>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</si>
  <si>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</si>
  <si>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</si>
  <si>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</si>
  <si>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Ｏ</t>
    <phoneticPr fontId="4"/>
  </si>
  <si>
    <t>（別紙１６）</t>
    <rPh sb="1" eb="3">
      <t>ベッシ</t>
    </rPh>
    <phoneticPr fontId="4"/>
  </si>
  <si>
    <t>届出事務担当者</t>
    <rPh sb="0" eb="2">
      <t>トドケデ</t>
    </rPh>
    <rPh sb="2" eb="4">
      <t>ジム</t>
    </rPh>
    <rPh sb="4" eb="7">
      <t>タントウシャ</t>
    </rPh>
    <phoneticPr fontId="4"/>
  </si>
  <si>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4"/>
  </si>
  <si>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4"/>
  </si>
  <si>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4"/>
  </si>
  <si>
    <t>事業所番号</t>
    <rPh sb="0" eb="3">
      <t>ジギョウショ</t>
    </rPh>
    <rPh sb="3" eb="5">
      <t>バンゴウ</t>
    </rPh>
    <phoneticPr fontId="4"/>
  </si>
  <si>
    <t>（あて先）</t>
    <rPh sb="3" eb="4">
      <t>サキ</t>
    </rPh>
    <phoneticPr fontId="4"/>
  </si>
  <si>
    <t>訪問訓練</t>
    <rPh sb="0" eb="2">
      <t>ホウモン</t>
    </rPh>
    <rPh sb="2" eb="4">
      <t>クンレン</t>
    </rPh>
    <phoneticPr fontId="4"/>
  </si>
  <si>
    <t>法 人 名</t>
    <rPh sb="0" eb="1">
      <t>ホウ</t>
    </rPh>
    <rPh sb="2" eb="3">
      <t>ジン</t>
    </rPh>
    <rPh sb="4" eb="5">
      <t>メイ</t>
    </rPh>
    <phoneticPr fontId="4"/>
  </si>
  <si>
    <t>　　埼玉県　　　　　　　　郡市　　</t>
    <rPh sb="2" eb="4">
      <t>サイタマ</t>
    </rPh>
    <rPh sb="4" eb="5">
      <t>ケン</t>
    </rPh>
    <rPh sb="13" eb="14">
      <t>グン</t>
    </rPh>
    <rPh sb="14" eb="15">
      <t>シ</t>
    </rPh>
    <phoneticPr fontId="4"/>
  </si>
  <si>
    <t>同一所在地において
行う事業等の種類</t>
    <rPh sb="0" eb="2">
      <t>ドウイツ</t>
    </rPh>
    <rPh sb="2" eb="5">
      <t>ショザイチ</t>
    </rPh>
    <rPh sb="10" eb="11">
      <t>オコナ</t>
    </rPh>
    <rPh sb="12" eb="14">
      <t>ジギョウ</t>
    </rPh>
    <rPh sb="14" eb="15">
      <t>トウ</t>
    </rPh>
    <rPh sb="16" eb="18">
      <t>シュルイ</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</si>
  <si>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</si>
  <si>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</si>
  <si>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</si>
  <si>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</si>
  <si>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　１　事業所・施設の名称</t>
    <rPh sb="3" eb="6">
      <t>ジギョウショ</t>
    </rPh>
    <rPh sb="7" eb="9">
      <t>シセツ</t>
    </rPh>
    <rPh sb="10" eb="12">
      <t>メイショウ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</si>
  <si>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</si>
  <si>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</si>
  <si>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</si>
  <si>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</si>
  <si>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</si>
  <si>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</si>
  <si>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</si>
  <si>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</si>
  <si>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</si>
  <si>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</si>
  <si>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（様式第５号）</t>
    <rPh sb="1" eb="3">
      <t>ヨウシキ</t>
    </rPh>
    <rPh sb="3" eb="4">
      <t>ダイ</t>
    </rPh>
    <rPh sb="5" eb="6">
      <t>ゴウ</t>
    </rPh>
    <phoneticPr fontId="4"/>
  </si>
  <si>
    <t>法人の名称</t>
    <rPh sb="0" eb="2">
      <t>ホウジン</t>
    </rPh>
    <rPh sb="3" eb="5">
      <t>メイショウ</t>
    </rPh>
    <phoneticPr fontId="4"/>
  </si>
  <si>
    <t>届出者（法人）</t>
    <rPh sb="0" eb="2">
      <t>トドケデ</t>
    </rPh>
    <rPh sb="2" eb="3">
      <t>シャ</t>
    </rPh>
    <rPh sb="4" eb="6">
      <t>ホウジン</t>
    </rPh>
    <phoneticPr fontId="4"/>
  </si>
  <si>
    <t>地域移行
支援員</t>
    <rPh sb="0" eb="2">
      <t>チイキ</t>
    </rPh>
    <rPh sb="2" eb="4">
      <t>イコウ</t>
    </rPh>
    <rPh sb="5" eb="8">
      <t>シエンイン</t>
    </rPh>
    <phoneticPr fontId="11"/>
  </si>
  <si>
    <t>　　３　当加算の算定については、「リハビリテーションマネジメントの基本的考え方並びに加算に関する事務処理
　　　手順例及び様式例の提示について」（平成21年3月31日付け障障発第0331003号）を参照すること。</t>
    <rPh sb="4" eb="5">
      <t>トウ</t>
    </rPh>
    <rPh sb="5" eb="7">
      <t>カサン</t>
    </rPh>
    <rPh sb="8" eb="10">
      <t>サンテイ</t>
    </rPh>
    <rPh sb="33" eb="36">
      <t>キホンテキ</t>
    </rPh>
    <rPh sb="36" eb="37">
      <t>カンガ</t>
    </rPh>
    <rPh sb="38" eb="39">
      <t>カタ</t>
    </rPh>
    <rPh sb="39" eb="40">
      <t>ナラ</t>
    </rPh>
    <rPh sb="42" eb="44">
      <t>カサン</t>
    </rPh>
    <rPh sb="45" eb="46">
      <t>カン</t>
    </rPh>
    <rPh sb="56" eb="58">
      <t>テジュン</t>
    </rPh>
    <rPh sb="58" eb="59">
      <t>レイ</t>
    </rPh>
    <rPh sb="59" eb="60">
      <t>オヨ</t>
    </rPh>
    <rPh sb="61" eb="63">
      <t>ヨウシキ</t>
    </rPh>
    <rPh sb="63" eb="64">
      <t>レイ</t>
    </rPh>
    <rPh sb="65" eb="67">
      <t>テイジ</t>
    </rPh>
    <rPh sb="73" eb="75">
      <t>ヘイセイ</t>
    </rPh>
    <rPh sb="77" eb="78">
      <t>ネン</t>
    </rPh>
    <rPh sb="79" eb="80">
      <t>ガツ</t>
    </rPh>
    <rPh sb="82" eb="83">
      <t>ニチ</t>
    </rPh>
    <rPh sb="83" eb="84">
      <t>ヅ</t>
    </rPh>
    <rPh sb="85" eb="86">
      <t>ショウ</t>
    </rPh>
    <rPh sb="86" eb="87">
      <t>ショウ</t>
    </rPh>
    <rPh sb="87" eb="88">
      <t>ハツ</t>
    </rPh>
    <rPh sb="88" eb="89">
      <t>ダイ</t>
    </rPh>
    <rPh sb="96" eb="97">
      <t>ゴウ</t>
    </rPh>
    <rPh sb="99" eb="101">
      <t>サンショウ</t>
    </rPh>
    <phoneticPr fontId="4"/>
  </si>
  <si>
    <t>　　２　「リハビリテーションマネジメントに関わる者」には、共同でリハビリテーション実施計画を作成している
　　　者の職種及び氏名を記入してください。</t>
    <rPh sb="21" eb="22">
      <t>カカ</t>
    </rPh>
    <rPh sb="24" eb="25">
      <t>モノ</t>
    </rPh>
    <rPh sb="29" eb="31">
      <t>キョウドウ</t>
    </rPh>
    <rPh sb="41" eb="43">
      <t>ジッシ</t>
    </rPh>
    <rPh sb="43" eb="45">
      <t>ケイカク</t>
    </rPh>
    <rPh sb="46" eb="48">
      <t>サクセイ</t>
    </rPh>
    <rPh sb="56" eb="57">
      <t>モノ</t>
    </rPh>
    <rPh sb="58" eb="60">
      <t>ショクシュ</t>
    </rPh>
    <rPh sb="60" eb="61">
      <t>オヨ</t>
    </rPh>
    <rPh sb="62" eb="64">
      <t>シメイ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</si>
  <si>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</si>
  <si>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生活支援員</t>
    <rPh sb="0" eb="2">
      <t>セイカツ</t>
    </rPh>
    <rPh sb="2" eb="4">
      <t>シエン</t>
    </rPh>
    <rPh sb="4" eb="5">
      <t>イン</t>
    </rPh>
    <phoneticPr fontId="4"/>
  </si>
  <si>
    <t>薬剤師</t>
    <rPh sb="0" eb="3">
      <t>ヤクザイシ</t>
    </rPh>
    <phoneticPr fontId="4"/>
  </si>
  <si>
    <t>言語聴覚士</t>
    <rPh sb="0" eb="2">
      <t>ゲンゴ</t>
    </rPh>
    <rPh sb="2" eb="4">
      <t>チョウカク</t>
    </rPh>
    <rPh sb="4" eb="5">
      <t>シ</t>
    </rPh>
    <phoneticPr fontId="4"/>
  </si>
  <si>
    <t>作業療法士</t>
    <rPh sb="0" eb="2">
      <t>サギョウ</t>
    </rPh>
    <rPh sb="2" eb="5">
      <t>リョウホウシ</t>
    </rPh>
    <phoneticPr fontId="4"/>
  </si>
  <si>
    <t>理学療法士</t>
    <rPh sb="0" eb="2">
      <t>リガク</t>
    </rPh>
    <rPh sb="2" eb="5">
      <t>リョウホウシ</t>
    </rPh>
    <phoneticPr fontId="4"/>
  </si>
  <si>
    <t>リハビリテーションマネジメントに関わる者</t>
    <rPh sb="16" eb="17">
      <t>カカ</t>
    </rPh>
    <rPh sb="19" eb="20">
      <t>モノ</t>
    </rPh>
    <phoneticPr fontId="4"/>
  </si>
  <si>
    <t>リハビリテーション
マネジメントの状況</t>
    <rPh sb="17" eb="19">
      <t>ジョウキョウ</t>
    </rPh>
    <phoneticPr fontId="4"/>
  </si>
  <si>
    <t>施設種別・サービスの種類</t>
    <rPh sb="0" eb="2">
      <t>シセツ</t>
    </rPh>
    <rPh sb="2" eb="4">
      <t>シュベツ</t>
    </rPh>
    <rPh sb="10" eb="12">
      <t>シュルイ</t>
    </rPh>
    <phoneticPr fontId="4"/>
  </si>
  <si>
    <t>リハビリテーション加算に関する届出書</t>
    <rPh sb="9" eb="11">
      <t>カサン</t>
    </rPh>
    <rPh sb="12" eb="13">
      <t>カン</t>
    </rPh>
    <rPh sb="15" eb="16">
      <t>トド</t>
    </rPh>
    <rPh sb="16" eb="17">
      <t>デ</t>
    </rPh>
    <rPh sb="17" eb="18">
      <t>ショ</t>
    </rPh>
    <phoneticPr fontId="4"/>
  </si>
  <si>
    <t>年　　月　　日</t>
    <rPh sb="0" eb="1">
      <t>ネン</t>
    </rPh>
    <rPh sb="3" eb="4">
      <t>ツキ</t>
    </rPh>
    <rPh sb="6" eb="7">
      <t>ヒ</t>
    </rPh>
    <phoneticPr fontId="4"/>
  </si>
  <si>
    <t>　　年　　月　　日</t>
    <rPh sb="2" eb="3">
      <t>ネン</t>
    </rPh>
    <rPh sb="5" eb="6">
      <t>ガツ</t>
    </rPh>
    <rPh sb="8" eb="9">
      <t>ニチ</t>
    </rPh>
    <phoneticPr fontId="4"/>
  </si>
  <si>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4"/>
  </si>
  <si>
    <t>※</t>
    <phoneticPr fontId="4"/>
  </si>
  <si>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4"/>
  </si>
  <si>
    <t>*3</t>
    <phoneticPr fontId="4"/>
  </si>
  <si>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4"/>
  </si>
  <si>
    <t>*2</t>
    <phoneticPr fontId="4"/>
  </si>
  <si>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4"/>
  </si>
  <si>
    <t>*1</t>
    <phoneticPr fontId="4"/>
  </si>
  <si>
    <t>備考</t>
    <rPh sb="0" eb="2">
      <t>ビコウ</t>
    </rPh>
    <phoneticPr fontId="4"/>
  </si>
  <si>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4"/>
  </si>
  <si>
    <t>人</t>
    <rPh sb="0" eb="1">
      <t>ニン</t>
    </rPh>
    <phoneticPr fontId="4"/>
  </si>
  <si>
    <t>平成  年  月  日</t>
    <rPh sb="0" eb="2">
      <t>ヘイセイ</t>
    </rPh>
    <rPh sb="4" eb="5">
      <t>ネン</t>
    </rPh>
    <rPh sb="7" eb="8">
      <t>ツキ</t>
    </rPh>
    <rPh sb="10" eb="11">
      <t>ヒ</t>
    </rPh>
    <phoneticPr fontId="4"/>
  </si>
  <si>
    <t>前年度</t>
    <rPh sb="0" eb="3">
      <t>ゼンネンド</t>
    </rPh>
    <phoneticPr fontId="4"/>
  </si>
  <si>
    <t>今年度
(計画)</t>
    <rPh sb="0" eb="3">
      <t>コンネンド</t>
    </rPh>
    <rPh sb="5" eb="7">
      <t>ケイカク</t>
    </rPh>
    <phoneticPr fontId="4"/>
  </si>
  <si>
    <t>参加
職員数</t>
    <rPh sb="0" eb="2">
      <t>サンカ</t>
    </rPh>
    <rPh sb="3" eb="5">
      <t>ショクイン</t>
    </rPh>
    <phoneticPr fontId="4"/>
  </si>
  <si>
    <t>実施年月日</t>
    <rPh sb="0" eb="2">
      <t>ジッシ</t>
    </rPh>
    <rPh sb="2" eb="5">
      <t>ネンガッピ</t>
    </rPh>
    <phoneticPr fontId="4"/>
  </si>
  <si>
    <t>研　修　の　内　容</t>
    <rPh sb="0" eb="1">
      <t>ケン</t>
    </rPh>
    <rPh sb="2" eb="3">
      <t>オサム</t>
    </rPh>
    <rPh sb="6" eb="7">
      <t>ウチ</t>
    </rPh>
    <rPh sb="8" eb="9">
      <t>カタチ</t>
    </rPh>
    <phoneticPr fontId="4"/>
  </si>
  <si>
    <t>○ 対象者の支援に関する研修</t>
    <rPh sb="2" eb="5">
      <t>タイショウシャ</t>
    </rPh>
    <rPh sb="6" eb="8">
      <t>シエン</t>
    </rPh>
    <rPh sb="9" eb="10">
      <t>カン</t>
    </rPh>
    <rPh sb="12" eb="14">
      <t>ケンシュウ</t>
    </rPh>
    <phoneticPr fontId="4"/>
  </si>
  <si>
    <r>
      <t>指導回数</t>
    </r>
    <r>
      <rPr>
        <vertAlign val="superscript"/>
        <sz val="10"/>
        <rFont val="ＭＳ ゴシック"/>
        <family val="3"/>
        <charset val="128"/>
      </rPr>
      <t>*2</t>
    </r>
    <rPh sb="0" eb="2">
      <t>シドウ</t>
    </rPh>
    <rPh sb="2" eb="4">
      <t>カイスウ</t>
    </rPh>
    <phoneticPr fontId="4"/>
  </si>
  <si>
    <t>所属医療機関名</t>
    <rPh sb="0" eb="2">
      <t>ショゾク</t>
    </rPh>
    <rPh sb="2" eb="4">
      <t>イリョウ</t>
    </rPh>
    <rPh sb="4" eb="7">
      <t>キカンメイ</t>
    </rPh>
    <phoneticPr fontId="4"/>
  </si>
  <si>
    <t>氏　名</t>
    <rPh sb="0" eb="1">
      <t>シ</t>
    </rPh>
    <rPh sb="2" eb="3">
      <t>メイ</t>
    </rPh>
    <phoneticPr fontId="4"/>
  </si>
  <si>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4"/>
  </si>
  <si>
    <t>□ 精神保健福祉士</t>
    <phoneticPr fontId="4"/>
  </si>
  <si>
    <t>□ 社会福祉士</t>
    <phoneticPr fontId="4"/>
  </si>
  <si>
    <t>所有資格</t>
    <rPh sb="0" eb="2">
      <t>ショユウ</t>
    </rPh>
    <rPh sb="2" eb="3">
      <t>シ</t>
    </rPh>
    <rPh sb="3" eb="4">
      <t>カク</t>
    </rPh>
    <phoneticPr fontId="4"/>
  </si>
  <si>
    <t>○ 支援体制の中心となる有資格者</t>
    <rPh sb="2" eb="4">
      <t>シエン</t>
    </rPh>
    <rPh sb="4" eb="6">
      <t>タイセイ</t>
    </rPh>
    <rPh sb="7" eb="9">
      <t>チュウシン</t>
    </rPh>
    <rPh sb="12" eb="16">
      <t>ユウシカクシャ</t>
    </rPh>
    <phoneticPr fontId="4"/>
  </si>
  <si>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4"/>
  </si>
  <si>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4"/>
  </si>
  <si>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4"/>
  </si>
  <si>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4"/>
  </si>
  <si>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4"/>
  </si>
  <si>
    <t>施設基準</t>
    <rPh sb="0" eb="2">
      <t>シセツ</t>
    </rPh>
    <rPh sb="2" eb="4">
      <t>キジュン</t>
    </rPh>
    <phoneticPr fontId="4"/>
  </si>
  <si>
    <t>□ 施設入所支援 ・ □ 共同生活介護 ・ □ 共同生活援護 ・ □ 宿泊型自立訓練</t>
    <rPh sb="2" eb="4">
      <t>シセツ</t>
    </rPh>
    <rPh sb="4" eb="6">
      <t>ニュウショ</t>
    </rPh>
    <rPh sb="6" eb="8">
      <t>シエン</t>
    </rPh>
    <rPh sb="13" eb="15">
      <t>キョウドウ</t>
    </rPh>
    <rPh sb="15" eb="17">
      <t>セイカツ</t>
    </rPh>
    <rPh sb="17" eb="19">
      <t>カイゴ</t>
    </rPh>
    <rPh sb="24" eb="26">
      <t>キョウドウ</t>
    </rPh>
    <rPh sb="26" eb="28">
      <t>セイカツ</t>
    </rPh>
    <rPh sb="28" eb="30">
      <t>エンゴ</t>
    </rPh>
    <rPh sb="35" eb="37">
      <t>シュクハク</t>
    </rPh>
    <rPh sb="37" eb="38">
      <t>ガタ</t>
    </rPh>
    <rPh sb="38" eb="40">
      <t>ジリツ</t>
    </rPh>
    <rPh sb="40" eb="42">
      <t>クンレン</t>
    </rPh>
    <phoneticPr fontId="4"/>
  </si>
  <si>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4"/>
  </si>
  <si>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4"/>
  </si>
  <si>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4"/>
  </si>
  <si>
    <t>*3</t>
    <phoneticPr fontId="4"/>
  </si>
  <si>
    <t>　「退所」には、退院、釈放及び仮釈放を含みます。</t>
    <rPh sb="2" eb="4">
      <t>タイショ</t>
    </rPh>
    <rPh sb="8" eb="10">
      <t>タイイン</t>
    </rPh>
    <rPh sb="11" eb="13">
      <t>シャクホウ</t>
    </rPh>
    <rPh sb="13" eb="14">
      <t>オヨ</t>
    </rPh>
    <rPh sb="15" eb="18">
      <t>カリシャクホウ</t>
    </rPh>
    <rPh sb="19" eb="20">
      <t>フク</t>
    </rPh>
    <phoneticPr fontId="4"/>
  </si>
  <si>
    <t>*2</t>
    <phoneticPr fontId="4"/>
  </si>
  <si>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4"/>
  </si>
  <si>
    <t>*1</t>
    <phoneticPr fontId="4"/>
  </si>
  <si>
    <t xml:space="preserve"> ※ 当支援体制を指導する中心的役割</t>
    <rPh sb="3" eb="4">
      <t>トウ</t>
    </rPh>
    <rPh sb="4" eb="6">
      <t>シエン</t>
    </rPh>
    <rPh sb="6" eb="8">
      <t>タイセイ</t>
    </rPh>
    <rPh sb="9" eb="11">
      <t>シドウ</t>
    </rPh>
    <rPh sb="13" eb="16">
      <t>チュウシンテキ</t>
    </rPh>
    <rPh sb="16" eb="18">
      <t>ヤクワリ</t>
    </rPh>
    <phoneticPr fontId="4"/>
  </si>
  <si>
    <t xml:space="preserve"> 資格:</t>
    <rPh sb="1" eb="3">
      <t>シカク</t>
    </rPh>
    <phoneticPr fontId="4"/>
  </si>
  <si>
    <t>支援内容</t>
    <rPh sb="0" eb="2">
      <t>シエン</t>
    </rPh>
    <rPh sb="2" eb="4">
      <t>ナイヨウ</t>
    </rPh>
    <phoneticPr fontId="4"/>
  </si>
  <si>
    <t>職　　種</t>
    <rPh sb="0" eb="1">
      <t>ショク</t>
    </rPh>
    <rPh sb="3" eb="4">
      <t>シュ</t>
    </rPh>
    <phoneticPr fontId="4"/>
  </si>
  <si>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4"/>
  </si>
  <si>
    <t xml:space="preserve"> □ その他</t>
    <rPh sb="5" eb="6">
      <t>タ</t>
    </rPh>
    <phoneticPr fontId="4"/>
  </si>
  <si>
    <t>利用期間</t>
    <rPh sb="0" eb="2">
      <t>リヨウ</t>
    </rPh>
    <rPh sb="2" eb="4">
      <t>キカン</t>
    </rPh>
    <phoneticPr fontId="4"/>
  </si>
  <si>
    <t>（ 　　　　　　　　　　　　　　　　　　　 ）</t>
    <phoneticPr fontId="4"/>
  </si>
  <si>
    <t>事業所名</t>
    <rPh sb="0" eb="3">
      <t>ジギョウショ</t>
    </rPh>
    <rPh sb="3" eb="4">
      <t>メイ</t>
    </rPh>
    <phoneticPr fontId="4"/>
  </si>
  <si>
    <t xml:space="preserve"> □ 他の障害福祉サービス事業所等を利用</t>
    <rPh sb="3" eb="4">
      <t>タ</t>
    </rPh>
    <rPh sb="5" eb="7">
      <t>ショウガイ</t>
    </rPh>
    <rPh sb="7" eb="9">
      <t>フクシ</t>
    </rPh>
    <rPh sb="13" eb="16">
      <t>ジギョウショ</t>
    </rPh>
    <rPh sb="16" eb="17">
      <t>トウ</t>
    </rPh>
    <rPh sb="18" eb="20">
      <t>リヨウ</t>
    </rPh>
    <phoneticPr fontId="4"/>
  </si>
  <si>
    <t xml:space="preserve"> □ 居宅での生活</t>
    <rPh sb="3" eb="5">
      <t>キョタク</t>
    </rPh>
    <rPh sb="7" eb="9">
      <t>セイカツ</t>
    </rPh>
    <phoneticPr fontId="4"/>
  </si>
  <si>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4"/>
  </si>
  <si>
    <t xml:space="preserve"> 事業所の利用開始年月日</t>
    <rPh sb="1" eb="4">
      <t>ジギョウショ</t>
    </rPh>
    <rPh sb="5" eb="7">
      <t>リヨウ</t>
    </rPh>
    <rPh sb="7" eb="9">
      <t>カイシ</t>
    </rPh>
    <rPh sb="9" eb="12">
      <t>ネンガッピ</t>
    </rPh>
    <phoneticPr fontId="4"/>
  </si>
  <si>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4"/>
  </si>
  <si>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4"/>
  </si>
  <si>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4"/>
  </si>
  <si>
    <t>受給者番号</t>
    <rPh sb="0" eb="3">
      <t>ジュキュウシャ</t>
    </rPh>
    <rPh sb="3" eb="5">
      <t>バンゴウ</t>
    </rPh>
    <phoneticPr fontId="4"/>
  </si>
  <si>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4"/>
  </si>
  <si>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4"/>
  </si>
  <si>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4"/>
  </si>
  <si>
    <t xml:space="preserve"> □ 施設入所支援
 □ 共同生活介護
 □ 共同生活援護
 □ 宿泊型自立訓練</t>
    <phoneticPr fontId="4"/>
  </si>
  <si>
    <t>サービス
の種類</t>
    <rPh sb="6" eb="8">
      <t>シュルイ</t>
    </rPh>
    <phoneticPr fontId="4"/>
  </si>
  <si>
    <t>事業所の
名称</t>
    <rPh sb="0" eb="3">
      <t>ジギョウショ</t>
    </rPh>
    <rPh sb="5" eb="7">
      <t>メイショウ</t>
    </rPh>
    <phoneticPr fontId="4"/>
  </si>
  <si>
    <t>法 人 名</t>
    <rPh sb="0" eb="1">
      <t>ホウ</t>
    </rPh>
    <rPh sb="2" eb="3">
      <t>ヒト</t>
    </rPh>
    <rPh sb="4" eb="5">
      <t>メイ</t>
    </rPh>
    <phoneticPr fontId="4"/>
  </si>
  <si>
    <t>所 在 地</t>
    <rPh sb="0" eb="1">
      <t>ショ</t>
    </rPh>
    <rPh sb="2" eb="3">
      <t>ザイ</t>
    </rPh>
    <rPh sb="4" eb="5">
      <t>チ</t>
    </rPh>
    <phoneticPr fontId="4"/>
  </si>
  <si>
    <t>矯正施設等を退所した障害者の受入状況</t>
    <rPh sb="0" eb="2">
      <t>キョウセイ</t>
    </rPh>
    <rPh sb="2" eb="4">
      <t>シセツ</t>
    </rPh>
    <rPh sb="4" eb="5">
      <t>トウ</t>
    </rPh>
    <rPh sb="6" eb="8">
      <t>タイショ</t>
    </rPh>
    <rPh sb="10" eb="13">
      <t>ショウガイシャ</t>
    </rPh>
    <rPh sb="14" eb="16">
      <t>ウケイレ</t>
    </rPh>
    <phoneticPr fontId="4"/>
  </si>
  <si>
    <t>※対象者受入時に提出</t>
    <rPh sb="1" eb="4">
      <t>タイショウシャ</t>
    </rPh>
    <rPh sb="4" eb="7">
      <t>ウケイレジ</t>
    </rPh>
    <rPh sb="8" eb="10">
      <t>テイシュツ</t>
    </rPh>
    <phoneticPr fontId="4"/>
  </si>
  <si>
    <t>宿泊型自立訓練</t>
    <rPh sb="0" eb="3">
      <t>シュクハクガタ</t>
    </rPh>
    <rPh sb="3" eb="5">
      <t>ジリツ</t>
    </rPh>
    <rPh sb="5" eb="7">
      <t>クンレン</t>
    </rPh>
    <phoneticPr fontId="4"/>
  </si>
  <si>
    <t>当該施設・事業所の定員数（Ａ）</t>
    <rPh sb="0" eb="2">
      <t>トウガイ</t>
    </rPh>
    <rPh sb="2" eb="4">
      <t>シセツ</t>
    </rPh>
    <rPh sb="5" eb="8">
      <t>ジギョウショ</t>
    </rPh>
    <rPh sb="9" eb="12">
      <t>テイインスウ</t>
    </rPh>
    <rPh sb="12" eb="13">
      <t>トシカズ</t>
    </rPh>
    <phoneticPr fontId="4"/>
  </si>
  <si>
    <t>電子メールアドレス
※必ず記入してください</t>
    <rPh sb="0" eb="2">
      <t>デンシ</t>
    </rPh>
    <rPh sb="11" eb="12">
      <t>カナラ</t>
    </rPh>
    <rPh sb="13" eb="15">
      <t>キニュウ</t>
    </rPh>
    <phoneticPr fontId="4"/>
  </si>
  <si>
    <t>届出事務担当者連絡先</t>
    <rPh sb="0" eb="2">
      <t>トドケデ</t>
    </rPh>
    <rPh sb="2" eb="4">
      <t>ジム</t>
    </rPh>
    <rPh sb="4" eb="7">
      <t>タントウシャ</t>
    </rPh>
    <rPh sb="7" eb="10">
      <t>レンラクサキ</t>
    </rPh>
    <phoneticPr fontId="4"/>
  </si>
  <si>
    <t>○就労移行支援体制加算</t>
    <rPh sb="9" eb="11">
      <t>カサン</t>
    </rPh>
    <phoneticPr fontId="4"/>
  </si>
  <si>
    <t>重度者支援体制加算</t>
    <phoneticPr fontId="4"/>
  </si>
  <si>
    <t>（Ⅰ）
50％～</t>
    <phoneticPr fontId="4"/>
  </si>
  <si>
    <t>（該当に○を付ける→）</t>
    <rPh sb="1" eb="3">
      <t>ガイトウ</t>
    </rPh>
    <rPh sb="6" eb="7">
      <t>ツ</t>
    </rPh>
    <phoneticPr fontId="4"/>
  </si>
  <si>
    <t>障害基礎年金１級を受給する利用者の状況
（重度者支援体制加算に係る届出書）</t>
    <rPh sb="0" eb="2">
      <t>ショウガイ</t>
    </rPh>
    <phoneticPr fontId="4"/>
  </si>
  <si>
    <t>送迎加算に関する届出書</t>
    <rPh sb="0" eb="2">
      <t>ソウゲイ</t>
    </rPh>
    <rPh sb="2" eb="4">
      <t>カサン</t>
    </rPh>
    <rPh sb="5" eb="6">
      <t>カン</t>
    </rPh>
    <rPh sb="8" eb="10">
      <t>トドケデ</t>
    </rPh>
    <rPh sb="10" eb="11">
      <t>ショ</t>
    </rPh>
    <phoneticPr fontId="4"/>
  </si>
  <si>
    <t>　1には該当しない。</t>
    <rPh sb="4" eb="6">
      <t>ガイトウ</t>
    </rPh>
    <phoneticPr fontId="4"/>
  </si>
  <si>
    <t>備考</t>
    <rPh sb="0" eb="2">
      <t>ビコウ</t>
    </rPh>
    <phoneticPr fontId="4"/>
  </si>
  <si>
    <t>有　・　無</t>
    <rPh sb="0" eb="1">
      <t>ア</t>
    </rPh>
    <rPh sb="4" eb="5">
      <t>ナ</t>
    </rPh>
    <phoneticPr fontId="4"/>
  </si>
  <si>
    <t>①</t>
    <phoneticPr fontId="4"/>
  </si>
  <si>
    <t>％</t>
    <phoneticPr fontId="4"/>
  </si>
  <si>
    <t>②</t>
    <phoneticPr fontId="4"/>
  </si>
  <si>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4"/>
  </si>
  <si>
    <t>当該施設の前年度の利用定員</t>
    <rPh sb="0" eb="2">
      <t>トウガイ</t>
    </rPh>
    <rPh sb="2" eb="4">
      <t>シセツ</t>
    </rPh>
    <rPh sb="5" eb="8">
      <t>ゼンネンド</t>
    </rPh>
    <rPh sb="9" eb="11">
      <t>リヨウ</t>
    </rPh>
    <rPh sb="11" eb="13">
      <t>テイイン</t>
    </rPh>
    <phoneticPr fontId="4"/>
  </si>
  <si>
    <t>Ａ</t>
    <phoneticPr fontId="4"/>
  </si>
  <si>
    <t>うち施設外支援実施利用者</t>
    <rPh sb="2" eb="5">
      <t>シセツガイ</t>
    </rPh>
    <rPh sb="5" eb="7">
      <t>シエン</t>
    </rPh>
    <rPh sb="7" eb="9">
      <t>ジッシ</t>
    </rPh>
    <rPh sb="9" eb="12">
      <t>リヨウシャ</t>
    </rPh>
    <phoneticPr fontId="4"/>
  </si>
  <si>
    <t>Ｂ</t>
    <phoneticPr fontId="4"/>
  </si>
  <si>
    <t>施設外支援実施率　（　（Ｂ）／（Ａ）　）</t>
    <rPh sb="0" eb="3">
      <t>シセツガイ</t>
    </rPh>
    <rPh sb="3" eb="5">
      <t>シエン</t>
    </rPh>
    <rPh sb="5" eb="7">
      <t>ジッシ</t>
    </rPh>
    <rPh sb="7" eb="8">
      <t>リツ</t>
    </rPh>
    <phoneticPr fontId="4"/>
  </si>
  <si>
    <t>Ｃ</t>
    <phoneticPr fontId="4"/>
  </si>
  <si>
    <t>職場実習等</t>
    <rPh sb="0" eb="2">
      <t>ショクバ</t>
    </rPh>
    <rPh sb="2" eb="5">
      <t>ジッシュウナド</t>
    </rPh>
    <phoneticPr fontId="4"/>
  </si>
  <si>
    <t>求職活動等</t>
    <rPh sb="0" eb="2">
      <t>キュウショク</t>
    </rPh>
    <rPh sb="2" eb="5">
      <t>カツドウナド</t>
    </rPh>
    <phoneticPr fontId="4"/>
  </si>
  <si>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4"/>
  </si>
  <si>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4"/>
  </si>
  <si>
    <t>％</t>
    <phoneticPr fontId="4"/>
  </si>
  <si>
    <t>延長支援加算体制届出書</t>
    <rPh sb="0" eb="2">
      <t>エンチョウ</t>
    </rPh>
    <rPh sb="2" eb="4">
      <t>シエン</t>
    </rPh>
    <rPh sb="4" eb="6">
      <t>カサン</t>
    </rPh>
    <rPh sb="6" eb="8">
      <t>タイセイ</t>
    </rPh>
    <rPh sb="8" eb="9">
      <t>トドケ</t>
    </rPh>
    <rPh sb="9" eb="10">
      <t>デ</t>
    </rPh>
    <rPh sb="10" eb="11">
      <t>ショ</t>
    </rPh>
    <phoneticPr fontId="4"/>
  </si>
  <si>
    <t>施設名</t>
    <rPh sb="0" eb="2">
      <t>シセツ</t>
    </rPh>
    <rPh sb="2" eb="3">
      <t>メイ</t>
    </rPh>
    <phoneticPr fontId="4"/>
  </si>
  <si>
    <t>年齢</t>
    <rPh sb="0" eb="2">
      <t>ネンレイ</t>
    </rPh>
    <phoneticPr fontId="4"/>
  </si>
  <si>
    <t>利用時間</t>
    <rPh sb="0" eb="2">
      <t>リヨウ</t>
    </rPh>
    <rPh sb="2" eb="4">
      <t>ジカン</t>
    </rPh>
    <phoneticPr fontId="4"/>
  </si>
  <si>
    <t xml:space="preserve">※　延長時間帯に、直接支援業務に従事する職員を１名以上配置していること。
</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4"/>
  </si>
  <si>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4"/>
  </si>
  <si>
    <t xml:space="preserve">※　運営規程の営業時間を超えて支援を行うものとして、加算を算定する場合に届け出ること。
</t>
    <phoneticPr fontId="4"/>
  </si>
  <si>
    <r>
      <t xml:space="preserve">運営規定上の営業時間
</t>
    </r>
    <r>
      <rPr>
        <sz val="10"/>
        <rFont val="ＭＳ Ｐゴシック"/>
        <family val="3"/>
        <charset val="128"/>
      </rPr>
      <t>・８時間以上であること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4"/>
  </si>
  <si>
    <t>　　：　　　　～　　　　：　　</t>
    <phoneticPr fontId="4"/>
  </si>
  <si>
    <t>（別紙７）</t>
    <rPh sb="1" eb="3">
      <t>ベッシ</t>
    </rPh>
    <phoneticPr fontId="4"/>
  </si>
  <si>
    <t>管理栄養士</t>
    <rPh sb="0" eb="2">
      <t>カンリ</t>
    </rPh>
    <rPh sb="2" eb="5">
      <t>エイヨウシ</t>
    </rPh>
    <phoneticPr fontId="4"/>
  </si>
  <si>
    <t>食事提供に係る
人員配置</t>
    <rPh sb="0" eb="2">
      <t>ショクジ</t>
    </rPh>
    <rPh sb="2" eb="4">
      <t>テイキョウ</t>
    </rPh>
    <rPh sb="5" eb="6">
      <t>カカ</t>
    </rPh>
    <rPh sb="8" eb="10">
      <t>ジンイン</t>
    </rPh>
    <rPh sb="10" eb="12">
      <t>ハイチ</t>
    </rPh>
    <phoneticPr fontId="4"/>
  </si>
  <si>
    <t>業務委託先</t>
    <rPh sb="0" eb="2">
      <t>ギョウム</t>
    </rPh>
    <rPh sb="2" eb="5">
      <t>イタクサキ</t>
    </rPh>
    <phoneticPr fontId="4"/>
  </si>
  <si>
    <t>適切な食事提供
の確保方策</t>
    <rPh sb="0" eb="2">
      <t>テキセツ</t>
    </rPh>
    <rPh sb="3" eb="5">
      <t>ショクジ</t>
    </rPh>
    <rPh sb="5" eb="7">
      <t>テイキョウ</t>
    </rPh>
    <rPh sb="9" eb="11">
      <t>カクホ</t>
    </rPh>
    <rPh sb="11" eb="13">
      <t>ホウサク</t>
    </rPh>
    <phoneticPr fontId="4"/>
  </si>
  <si>
    <t>看護師</t>
    <rPh sb="0" eb="3">
      <t>カンゴシ</t>
    </rPh>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</si>
  <si>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</si>
  <si>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当該施設の平均障害支援区分</t>
    <rPh sb="0" eb="2">
      <t>トウガイ</t>
    </rPh>
    <rPh sb="2" eb="4">
      <t>シセツ</t>
    </rPh>
    <rPh sb="5" eb="7">
      <t>ヘイキン</t>
    </rPh>
    <rPh sb="7" eb="9">
      <t>ショウガイ</t>
    </rPh>
    <rPh sb="9" eb="11">
      <t>シエン</t>
    </rPh>
    <rPh sb="11" eb="13">
      <t>クブン</t>
    </rPh>
    <phoneticPr fontId="4"/>
  </si>
  <si>
    <t>障害支援区分</t>
    <rPh sb="0" eb="2">
      <t>ショウガイ</t>
    </rPh>
    <rPh sb="2" eb="4">
      <t>シエン</t>
    </rPh>
    <rPh sb="4" eb="6">
      <t>クブン</t>
    </rPh>
    <phoneticPr fontId="4"/>
  </si>
  <si>
    <t>常勤看護職員等配置</t>
    <rPh sb="0" eb="2">
      <t>ジョウキン</t>
    </rPh>
    <rPh sb="2" eb="4">
      <t>カンゴ</t>
    </rPh>
    <rPh sb="4" eb="6">
      <t>ショクイン</t>
    </rPh>
    <rPh sb="6" eb="7">
      <t>トウ</t>
    </rPh>
    <rPh sb="7" eb="9">
      <t>ハイチ</t>
    </rPh>
    <phoneticPr fontId="4"/>
  </si>
  <si>
    <t>夜間支援等体制</t>
    <rPh sb="0" eb="2">
      <t>ヤカン</t>
    </rPh>
    <rPh sb="2" eb="4">
      <t>シエン</t>
    </rPh>
    <rPh sb="4" eb="5">
      <t>トウ</t>
    </rPh>
    <rPh sb="5" eb="7">
      <t>タイセイ</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</si>
  <si>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</si>
  <si>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</si>
  <si>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人</t>
    <rPh sb="0" eb="1">
      <t>ヒト</t>
    </rPh>
    <phoneticPr fontId="4"/>
  </si>
  <si>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4"/>
  </si>
  <si>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4"/>
  </si>
  <si>
    <t>（別紙２３）</t>
    <rPh sb="1" eb="3">
      <t>ベッシ</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</si>
  <si>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</si>
  <si>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事業所番号</t>
    <rPh sb="3" eb="4">
      <t>バン</t>
    </rPh>
    <rPh sb="4" eb="5">
      <t>ゴウ</t>
    </rPh>
    <phoneticPr fontId="4"/>
  </si>
  <si>
    <t>事業所名</t>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</si>
  <si>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</si>
  <si>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</si>
  <si>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夜間の排せつ支援等を必要とする利用者が入居しているため。</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</si>
  <si>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</si>
  <si>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夜間支援の対象者数（人）</t>
    <rPh sb="5" eb="8">
      <t>タイショウシャ</t>
    </rPh>
    <rPh sb="8" eb="9">
      <t>スウ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</si>
  <si>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</si>
  <si>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</si>
  <si>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</si>
  <si>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</si>
  <si>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</si>
  <si>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</si>
  <si>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夜間支援等体制加算（Ⅲ）</t>
    <rPh sb="4" eb="5">
      <t>トウ</t>
    </rPh>
    <phoneticPr fontId="4"/>
  </si>
  <si>
    <t>夜間における防災体制の内容
（契約内容等）</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</si>
  <si>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</si>
  <si>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</si>
  <si>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</si>
  <si>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</si>
  <si>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届出時点の継続状況</t>
    <rPh sb="0" eb="2">
      <t>トドケデ</t>
    </rPh>
    <rPh sb="2" eb="4">
      <t>ジテン</t>
    </rPh>
    <rPh sb="5" eb="7">
      <t>ケイゾク</t>
    </rPh>
    <rPh sb="7" eb="9">
      <t>ジョウキョウ</t>
    </rPh>
    <phoneticPr fontId="4"/>
  </si>
  <si>
    <t>２　届出項目</t>
    <rPh sb="2" eb="4">
      <t>トドケデ</t>
    </rPh>
    <rPh sb="4" eb="6">
      <t>コウモク</t>
    </rPh>
    <phoneticPr fontId="4"/>
  </si>
  <si>
    <t>　４　常勤職員の状況</t>
    <rPh sb="3" eb="5">
      <t>ジョウキン</t>
    </rPh>
    <rPh sb="5" eb="7">
      <t>ショクイン</t>
    </rPh>
    <rPh sb="8" eb="10">
      <t>ジョウキョウ</t>
    </rPh>
    <phoneticPr fontId="4"/>
  </si>
  <si>
    <t>　５　勤続年数の状況</t>
    <rPh sb="3" eb="5">
      <t>キンゾク</t>
    </rPh>
    <rPh sb="5" eb="7">
      <t>ネンスウ</t>
    </rPh>
    <rPh sb="8" eb="10">
      <t>ジョウキョウ</t>
    </rPh>
    <phoneticPr fontId="4"/>
  </si>
  <si>
    <t>送迎体制</t>
    <rPh sb="0" eb="2">
      <t>ソウゲイ</t>
    </rPh>
    <rPh sb="2" eb="4">
      <t>タイセイ</t>
    </rPh>
    <phoneticPr fontId="4"/>
  </si>
  <si>
    <t>（別紙１８）</t>
    <rPh sb="1" eb="3">
      <t>ベッシ</t>
    </rPh>
    <phoneticPr fontId="4"/>
  </si>
  <si>
    <t>（別紙２２－２）</t>
    <rPh sb="1" eb="3">
      <t>ベッシ</t>
    </rPh>
    <phoneticPr fontId="4"/>
  </si>
  <si>
    <t>・１に該当する場合、送迎加算の対象となる。　</t>
    <phoneticPr fontId="4"/>
  </si>
  <si>
    <t>　利用者の送迎を行っている。（送迎を外部事業者へ委託する場合も含む。）</t>
    <rPh sb="1" eb="4">
      <t>リヨウシャ</t>
    </rPh>
    <phoneticPr fontId="4"/>
  </si>
  <si>
    <t>○短期入所</t>
    <rPh sb="1" eb="3">
      <t>タンキ</t>
    </rPh>
    <rPh sb="3" eb="5">
      <t>ニュウショ</t>
    </rPh>
    <phoneticPr fontId="4"/>
  </si>
  <si>
    <t>・１又は３に該当する場合、送迎加算Ⅱの対象となる。　</t>
    <rPh sb="2" eb="3">
      <t>マタ</t>
    </rPh>
    <phoneticPr fontId="4"/>
  </si>
  <si>
    <t>・１及び３に該当する場合、送迎加算Ⅰの対象となる。　</t>
    <rPh sb="2" eb="3">
      <t>オヨ</t>
    </rPh>
    <phoneticPr fontId="4"/>
  </si>
  <si>
    <t>　5には該当しない。</t>
    <rPh sb="4" eb="6">
      <t>ガイトウ</t>
    </rPh>
    <phoneticPr fontId="4"/>
  </si>
  <si>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</si>
  <si>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（生活介護）</t>
    <rPh sb="1" eb="3">
      <t>セイカツ</t>
    </rPh>
    <rPh sb="3" eb="5">
      <t>カイゴ</t>
    </rPh>
    <phoneticPr fontId="4"/>
  </si>
  <si>
    <t>　3には該当しない。</t>
    <rPh sb="4" eb="6">
      <t>ガイトウ</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</si>
  <si>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</si>
  <si>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4"/>
  </si>
  <si>
    <t>（全サービス）</t>
    <rPh sb="1" eb="2">
      <t>ゼン</t>
    </rPh>
    <phoneticPr fontId="4"/>
  </si>
  <si>
    <r>
      <t>　送迎加算（重度）　</t>
    </r>
    <r>
      <rPr>
        <sz val="9"/>
        <rFont val="ＭＳ Ｐゴシック"/>
        <family val="3"/>
        <charset val="128"/>
      </rPr>
      <t>※生活介護のみ</t>
    </r>
    <phoneticPr fontId="4"/>
  </si>
  <si>
    <t>送迎加算Ⅰ　・　送迎加算Ⅱ</t>
    <rPh sb="0" eb="2">
      <t>ソウゲイ</t>
    </rPh>
    <rPh sb="2" eb="4">
      <t>カサン</t>
    </rPh>
    <rPh sb="8" eb="10">
      <t>ソウゲイ</t>
    </rPh>
    <rPh sb="10" eb="12">
      <t>カサン</t>
    </rPh>
    <phoneticPr fontId="4"/>
  </si>
  <si>
    <t>該当する送迎加算</t>
    <rPh sb="0" eb="2">
      <t>ガイトウ</t>
    </rPh>
    <rPh sb="4" eb="6">
      <t>ソウゲイ</t>
    </rPh>
    <rPh sb="6" eb="8">
      <t>カサン</t>
    </rPh>
    <phoneticPr fontId="4"/>
  </si>
  <si>
    <t>○短期入所以外</t>
    <phoneticPr fontId="4"/>
  </si>
  <si>
    <t>該当する番号の全てに○を付してください。</t>
    <rPh sb="7" eb="8">
      <t>スベ</t>
    </rPh>
    <phoneticPr fontId="4"/>
  </si>
  <si>
    <t>（別紙１２）</t>
    <rPh sb="1" eb="3">
      <t>ベッシ</t>
    </rPh>
    <phoneticPr fontId="4"/>
  </si>
  <si>
    <r>
      <t xml:space="preserve">当該施設・事業所の前年度の平均利用者数
</t>
    </r>
    <r>
      <rPr>
        <sz val="8"/>
        <rFont val="ＭＳ ゴシック"/>
        <family val="3"/>
        <charset val="128"/>
      </rPr>
      <t>(障害基礎年金の受給資格のない20歳未満の者の人数を除く)</t>
    </r>
    <rPh sb="0" eb="2">
      <t>トウガイ</t>
    </rPh>
    <rPh sb="2" eb="4">
      <t>シセツ</t>
    </rPh>
    <rPh sb="5" eb="8">
      <t>ジギョウショ</t>
    </rPh>
    <rPh sb="9" eb="12">
      <t>ゼンネンド</t>
    </rPh>
    <rPh sb="13" eb="15">
      <t>ヘイキン</t>
    </rPh>
    <rPh sb="15" eb="17">
      <t>リヨウ</t>
    </rPh>
    <rPh sb="17" eb="18">
      <t>シャ</t>
    </rPh>
    <rPh sb="18" eb="19">
      <t>スウ</t>
    </rPh>
    <rPh sb="21" eb="23">
      <t>ショウガイ</t>
    </rPh>
    <rPh sb="23" eb="25">
      <t>キソ</t>
    </rPh>
    <rPh sb="25" eb="27">
      <t>ネンキン</t>
    </rPh>
    <rPh sb="28" eb="30">
      <t>ジュキュウ</t>
    </rPh>
    <rPh sb="30" eb="32">
      <t>シカク</t>
    </rPh>
    <rPh sb="37" eb="38">
      <t>サイ</t>
    </rPh>
    <rPh sb="38" eb="40">
      <t>ミマン</t>
    </rPh>
    <rPh sb="41" eb="42">
      <t>モノ</t>
    </rPh>
    <rPh sb="43" eb="45">
      <t>ニンズウ</t>
    </rPh>
    <rPh sb="46" eb="47">
      <t>ノゾ</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</si>
  <si>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</si>
  <si>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①に占める②の割合が
２５％又は３５％以上</t>
    <rPh sb="2" eb="3">
      <t>シ</t>
    </rPh>
    <rPh sb="7" eb="9">
      <t>ワリアイ</t>
    </rPh>
    <rPh sb="14" eb="15">
      <t>マタ</t>
    </rPh>
    <rPh sb="19" eb="21">
      <t>イジョウ</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</si>
  <si>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</si>
  <si>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前年度の平均利用者数</t>
    <rPh sb="0" eb="3">
      <t>ゼンネンド</t>
    </rPh>
    <rPh sb="4" eb="6">
      <t>ヘイキン</t>
    </rPh>
    <rPh sb="6" eb="9">
      <t>リヨウシャ</t>
    </rPh>
    <rPh sb="9" eb="10">
      <t>スウ</t>
    </rPh>
    <phoneticPr fontId="4"/>
  </si>
  <si>
    <t xml:space="preserve">  勤務時間</t>
    <phoneticPr fontId="11"/>
  </si>
  <si>
    <t>①００：００～００：００（０h、休憩０h）　②００：００～００：００（０h、休憩０h）　③００：００～００：００（０h、休憩０h）　④００：００～００：００（０h、休憩０h）　休：休日</t>
    <rPh sb="88" eb="89">
      <t>ヤス</t>
    </rPh>
    <rPh sb="90" eb="92">
      <t>キュウジツ</t>
    </rPh>
    <phoneticPr fontId="4"/>
  </si>
  <si>
    <t>（Ⅱ）
25％～50％</t>
    <phoneticPr fontId="4"/>
  </si>
  <si>
    <t>注１．　本表は障害基礎年金１級を受給する前年度の利用者を記載してください。</t>
    <rPh sb="0" eb="1">
      <t>チュウ</t>
    </rPh>
    <rPh sb="4" eb="5">
      <t>ホン</t>
    </rPh>
    <rPh sb="5" eb="6">
      <t>ヒョウ</t>
    </rPh>
    <rPh sb="7" eb="9">
      <t>ショウガイ</t>
    </rPh>
    <rPh sb="9" eb="11">
      <t>キソ</t>
    </rPh>
    <rPh sb="11" eb="13">
      <t>ネンキン</t>
    </rPh>
    <rPh sb="14" eb="15">
      <t>キュウ</t>
    </rPh>
    <rPh sb="16" eb="18">
      <t>ジュキュウ</t>
    </rPh>
    <rPh sb="20" eb="23">
      <t>ゼンネンド</t>
    </rPh>
    <rPh sb="24" eb="27">
      <t>リヨウシャ</t>
    </rPh>
    <rPh sb="28" eb="30">
      <t>キサイ</t>
    </rPh>
    <phoneticPr fontId="4"/>
  </si>
  <si>
    <t>③</t>
    <phoneticPr fontId="4"/>
  </si>
  <si>
    <t>-</t>
    <phoneticPr fontId="4"/>
  </si>
  <si>
    <r>
      <t>注２　夜間支援等体制加算（Ⅰ）・（Ⅱ）</t>
    </r>
    <r>
      <rPr>
        <sz val="10"/>
        <color indexed="10"/>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</si>
  <si>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t>事業所・施設名</t>
    <rPh sb="0" eb="3">
      <t>ジギョウショ</t>
    </rPh>
    <rPh sb="4" eb="6">
      <t>シセツ</t>
    </rPh>
    <rPh sb="6" eb="7">
      <t>メイ</t>
    </rPh>
    <phoneticPr fontId="4"/>
  </si>
  <si>
    <t>　</t>
    <phoneticPr fontId="4"/>
  </si>
  <si>
    <t>　　記載漏れ、記載誤りが無いよう十分注意してください</t>
    <phoneticPr fontId="4"/>
  </si>
  <si>
    <t>（別紙）</t>
    <rPh sb="1" eb="3">
      <t>ベッシ</t>
    </rPh>
    <phoneticPr fontId="4"/>
  </si>
  <si>
    <t>・生活介護に関しては、１又は３に該当し、さらに５に該当する場合、送迎加算（重度）の対象となる。</t>
    <phoneticPr fontId="4"/>
  </si>
  <si>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4"/>
  </si>
  <si>
    <t>　　　複数ある場合は、「別紙」に漏れなく記載してください</t>
    <rPh sb="3" eb="5">
      <t>フクスウ</t>
    </rPh>
    <rPh sb="7" eb="9">
      <t>バアイ</t>
    </rPh>
    <rPh sb="12" eb="14">
      <t>ベッシ</t>
    </rPh>
    <rPh sb="16" eb="17">
      <t>モ</t>
    </rPh>
    <rPh sb="20" eb="22">
      <t>キサイ</t>
    </rPh>
    <phoneticPr fontId="4"/>
  </si>
  <si>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4"/>
  </si>
  <si>
    <t>前年度実績</t>
    <rPh sb="0" eb="3">
      <t>ゼンネンド</t>
    </rPh>
    <rPh sb="3" eb="5">
      <t>ジッセキ</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</si>
  <si>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</si>
  <si>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</si>
  <si>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</si>
  <si>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延べ利用者数</t>
    <rPh sb="0" eb="1">
      <t>ノ</t>
    </rPh>
    <rPh sb="2" eb="4">
      <t>リヨウ</t>
    </rPh>
    <rPh sb="4" eb="5">
      <t>シャ</t>
    </rPh>
    <rPh sb="5" eb="6">
      <t>スウ</t>
    </rPh>
    <phoneticPr fontId="4"/>
  </si>
  <si>
    <t>開所
日数</t>
    <rPh sb="0" eb="2">
      <t>カイショ</t>
    </rPh>
    <rPh sb="3" eb="5">
      <t>ニッスウ</t>
    </rPh>
    <phoneticPr fontId="4"/>
  </si>
  <si>
    <t>平均
利用者数</t>
    <rPh sb="0" eb="2">
      <t>ヘイキン</t>
    </rPh>
    <rPh sb="3" eb="5">
      <t>リヨウ</t>
    </rPh>
    <rPh sb="5" eb="6">
      <t>シャ</t>
    </rPh>
    <rPh sb="6" eb="7">
      <t>スウ</t>
    </rPh>
    <phoneticPr fontId="4"/>
  </si>
  <si>
    <t>別紙</t>
    <rPh sb="0" eb="2">
      <t>ベッシ</t>
    </rPh>
    <phoneticPr fontId="4"/>
  </si>
  <si>
    <t>各サービス共通</t>
    <rPh sb="0" eb="1">
      <t>カク</t>
    </rPh>
    <rPh sb="5" eb="7">
      <t>キョウツウ</t>
    </rPh>
    <phoneticPr fontId="4"/>
  </si>
  <si>
    <t>地域区分</t>
    <rPh sb="0" eb="2">
      <t>チイキ</t>
    </rPh>
    <rPh sb="2" eb="4">
      <t>クブン</t>
    </rPh>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</si>
  <si>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</si>
  <si>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</si>
  <si>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</si>
  <si>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別紙18-1</t>
    <rPh sb="0" eb="2">
      <t>ベッシ</t>
    </rPh>
    <phoneticPr fontId="4"/>
  </si>
  <si>
    <t>人員配置体制</t>
    <rPh sb="0" eb="2">
      <t>ジンイン</t>
    </rPh>
    <rPh sb="2" eb="4">
      <t>ハイチ</t>
    </rPh>
    <rPh sb="4" eb="6">
      <t>タイセイ</t>
    </rPh>
    <phoneticPr fontId="4"/>
  </si>
  <si>
    <t>「福祉・介護職員処遇改善加算」を算定する場合は選択してください。</t>
    <rPh sb="16" eb="18">
      <t>サンテイ</t>
    </rPh>
    <rPh sb="20" eb="22">
      <t>バアイ</t>
    </rPh>
    <rPh sb="23" eb="25">
      <t>センタク</t>
    </rPh>
    <phoneticPr fontId="4"/>
  </si>
  <si>
    <t>指定管理者制度適用区分</t>
    <rPh sb="0" eb="2">
      <t>シテイ</t>
    </rPh>
    <rPh sb="2" eb="5">
      <t>カンリシャ</t>
    </rPh>
    <rPh sb="5" eb="7">
      <t>セイド</t>
    </rPh>
    <rPh sb="7" eb="9">
      <t>テキヨウ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</si>
  <si>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</si>
  <si>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</si>
  <si>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施設区分</t>
    <rPh sb="0" eb="2">
      <t>シセツ</t>
    </rPh>
    <rPh sb="2" eb="4">
      <t>クブン</t>
    </rPh>
    <phoneticPr fontId="4"/>
  </si>
  <si>
    <t>　１．一般　　２．小規模多機能</t>
    <rPh sb="3" eb="5">
      <t>イッパン</t>
    </rPh>
    <rPh sb="9" eb="12">
      <t>ショウキボ</t>
    </rPh>
    <rPh sb="12" eb="15">
      <t>タキノウ</t>
    </rPh>
    <phoneticPr fontId="4"/>
  </si>
  <si>
    <t>開所時間減算</t>
    <rPh sb="0" eb="2">
      <t>カイショ</t>
    </rPh>
    <rPh sb="2" eb="4">
      <t>ジカン</t>
    </rPh>
    <rPh sb="4" eb="6">
      <t>ゲンサン</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</si>
  <si>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</si>
  <si>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</si>
  <si>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大規模事業所</t>
    <rPh sb="3" eb="6">
      <t>ジギョウショ</t>
    </rPh>
    <phoneticPr fontId="4"/>
  </si>
  <si>
    <t>　１．なし　　５．定員81人以上</t>
    <rPh sb="9" eb="11">
      <t>テイイン</t>
    </rPh>
    <rPh sb="13" eb="14">
      <t>ニン</t>
    </rPh>
    <rPh sb="14" eb="16">
      <t>イジョウ</t>
    </rPh>
    <phoneticPr fontId="4"/>
  </si>
  <si>
    <t>別紙3</t>
    <rPh sb="0" eb="2">
      <t>ベッシ</t>
    </rPh>
    <phoneticPr fontId="4"/>
  </si>
  <si>
    <t>別紙21</t>
    <rPh sb="0" eb="2">
      <t>ベッシ</t>
    </rPh>
    <phoneticPr fontId="4"/>
  </si>
  <si>
    <t>別紙7</t>
    <rPh sb="0" eb="2">
      <t>ベッシ</t>
    </rPh>
    <phoneticPr fontId="4"/>
  </si>
  <si>
    <t>延長支援体制</t>
    <rPh sb="0" eb="2">
      <t>エンチョウ</t>
    </rPh>
    <rPh sb="2" eb="4">
      <t>シエン</t>
    </rPh>
    <rPh sb="4" eb="6">
      <t>タイセイ</t>
    </rPh>
    <phoneticPr fontId="4"/>
  </si>
  <si>
    <t>別紙17</t>
    <rPh sb="0" eb="2">
      <t>ベッシ</t>
    </rPh>
    <phoneticPr fontId="4"/>
  </si>
  <si>
    <t>別紙10</t>
    <rPh sb="0" eb="2">
      <t>ベッシ</t>
    </rPh>
    <phoneticPr fontId="4"/>
  </si>
  <si>
    <t>送迎体制（重度）</t>
    <rPh sb="0" eb="2">
      <t>ソウゲイ</t>
    </rPh>
    <rPh sb="2" eb="4">
      <t>タイセイ</t>
    </rPh>
    <rPh sb="5" eb="7">
      <t>ジュウド</t>
    </rPh>
    <phoneticPr fontId="4"/>
  </si>
  <si>
    <t>別紙6</t>
    <rPh sb="0" eb="2">
      <t>ベッシ</t>
    </rPh>
    <phoneticPr fontId="4"/>
  </si>
  <si>
    <t>就労移行支援体制（就労定着者数）</t>
    <rPh sb="0" eb="2">
      <t>シュウロウ</t>
    </rPh>
    <rPh sb="2" eb="4">
      <t>イコウ</t>
    </rPh>
    <rPh sb="4" eb="6">
      <t>シエン</t>
    </rPh>
    <rPh sb="6" eb="8">
      <t>タイセイ</t>
    </rPh>
    <phoneticPr fontId="4"/>
  </si>
  <si>
    <t>共生型サービス対象区分</t>
    <rPh sb="0" eb="3">
      <t>キョウセイガタ</t>
    </rPh>
    <rPh sb="7" eb="9">
      <t>タイショウ</t>
    </rPh>
    <rPh sb="9" eb="11">
      <t>クブン</t>
    </rPh>
    <phoneticPr fontId="4"/>
  </si>
  <si>
    <t>別紙25</t>
    <rPh sb="0" eb="2">
      <t>ベッシ</t>
    </rPh>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</si>
  <si>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</si>
  <si>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</si>
  <si>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別紙23</t>
    <rPh sb="0" eb="2">
      <t>ベッシ</t>
    </rPh>
    <phoneticPr fontId="4"/>
  </si>
  <si>
    <t>別紙18</t>
    <rPh sb="0" eb="2">
      <t>ベッシ</t>
    </rPh>
    <phoneticPr fontId="4"/>
  </si>
  <si>
    <t>栄養士配置</t>
    <rPh sb="0" eb="2">
      <t>エイヨウ</t>
    </rPh>
    <rPh sb="2" eb="3">
      <t>シ</t>
    </rPh>
    <rPh sb="3" eb="5">
      <t>ハイチ</t>
    </rPh>
    <phoneticPr fontId="4"/>
  </si>
  <si>
    <t>別紙18-2</t>
    <rPh sb="0" eb="2">
      <t>ベッシ</t>
    </rPh>
    <phoneticPr fontId="4"/>
  </si>
  <si>
    <t>栄養士配置減算対象</t>
    <rPh sb="0" eb="2">
      <t>エイヨウ</t>
    </rPh>
    <rPh sb="2" eb="3">
      <t>シ</t>
    </rPh>
    <rPh sb="3" eb="5">
      <t>ハイチ</t>
    </rPh>
    <rPh sb="5" eb="7">
      <t>ゲンサン</t>
    </rPh>
    <rPh sb="7" eb="9">
      <t>タイショウ</t>
    </rPh>
    <phoneticPr fontId="4"/>
  </si>
  <si>
    <t>夜勤職員配置体制</t>
    <rPh sb="0" eb="2">
      <t>ヤキン</t>
    </rPh>
    <rPh sb="2" eb="4">
      <t>ショクイン</t>
    </rPh>
    <rPh sb="4" eb="6">
      <t>ハイチ</t>
    </rPh>
    <rPh sb="6" eb="8">
      <t>タイセイ</t>
    </rPh>
    <phoneticPr fontId="4"/>
  </si>
  <si>
    <t>重度障害者支援Ⅰ体制</t>
    <rPh sb="0" eb="2">
      <t>ジュウド</t>
    </rPh>
    <rPh sb="2" eb="5">
      <t>ショウガイシャ</t>
    </rPh>
    <rPh sb="5" eb="7">
      <t>シエン</t>
    </rPh>
    <rPh sb="8" eb="10">
      <t>タイセイ</t>
    </rPh>
    <phoneticPr fontId="4"/>
  </si>
  <si>
    <t>別紙4</t>
    <rPh sb="0" eb="2">
      <t>ベッシ</t>
    </rPh>
    <phoneticPr fontId="4"/>
  </si>
  <si>
    <t>重度障害者支援Ⅰ体制（重度）</t>
    <rPh sb="0" eb="2">
      <t>ジュウド</t>
    </rPh>
    <rPh sb="2" eb="5">
      <t>ショウガイシャ</t>
    </rPh>
    <rPh sb="5" eb="7">
      <t>シエン</t>
    </rPh>
    <rPh sb="8" eb="10">
      <t>タイセイ</t>
    </rPh>
    <rPh sb="11" eb="13">
      <t>ジュウド</t>
    </rPh>
    <phoneticPr fontId="4"/>
  </si>
  <si>
    <t>別紙4-2</t>
    <rPh sb="0" eb="2">
      <t>ベッシ</t>
    </rPh>
    <phoneticPr fontId="4"/>
  </si>
  <si>
    <t>夜間看護体制</t>
    <rPh sb="0" eb="2">
      <t>ヤカン</t>
    </rPh>
    <rPh sb="2" eb="4">
      <t>カンゴ</t>
    </rPh>
    <rPh sb="4" eb="6">
      <t>タイセイ</t>
    </rPh>
    <phoneticPr fontId="4"/>
  </si>
  <si>
    <t>別紙22</t>
    <rPh sb="0" eb="2">
      <t>ベッシ</t>
    </rPh>
    <phoneticPr fontId="4"/>
  </si>
  <si>
    <t>１．21人以上40人以下
２．41人以上60人以下
３．61人以上80人以下
４．81人以上
５．20人以下</t>
    <rPh sb="4" eb="5">
      <t>ニン</t>
    </rPh>
    <rPh sb="5" eb="7">
      <t>イジョウ</t>
    </rPh>
    <rPh sb="51" eb="52">
      <t>ニン</t>
    </rPh>
    <rPh sb="52" eb="54">
      <t>イカ</t>
    </rPh>
    <phoneticPr fontId="4"/>
  </si>
  <si>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</si>
  <si>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</si>
  <si>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標準期間超過</t>
    <rPh sb="0" eb="2">
      <t>ヒョウジュン</t>
    </rPh>
    <rPh sb="2" eb="4">
      <t>キカン</t>
    </rPh>
    <rPh sb="4" eb="6">
      <t>チョウカ</t>
    </rPh>
    <phoneticPr fontId="4"/>
  </si>
  <si>
    <t>別紙15</t>
    <rPh sb="0" eb="2">
      <t>ベッシ</t>
    </rPh>
    <phoneticPr fontId="4"/>
  </si>
  <si>
    <t>別紙19</t>
    <rPh sb="0" eb="2">
      <t>ベッシ</t>
    </rPh>
    <phoneticPr fontId="4"/>
  </si>
  <si>
    <t>個別計画訓練支援加算</t>
    <rPh sb="0" eb="2">
      <t>コベツ</t>
    </rPh>
    <rPh sb="2" eb="4">
      <t>ケイカク</t>
    </rPh>
    <rPh sb="4" eb="6">
      <t>クンレン</t>
    </rPh>
    <rPh sb="6" eb="8">
      <t>シエン</t>
    </rPh>
    <rPh sb="8" eb="10">
      <t>カサン</t>
    </rPh>
    <phoneticPr fontId="4"/>
  </si>
  <si>
    <t>別紙28</t>
    <rPh sb="0" eb="2">
      <t>ベッシ</t>
    </rPh>
    <phoneticPr fontId="4"/>
  </si>
  <si>
    <t>　１．なし　　２．宿直体制　　３．夜勤体制</t>
    <rPh sb="9" eb="11">
      <t>シュクチョク</t>
    </rPh>
    <rPh sb="11" eb="13">
      <t>タイセイ</t>
    </rPh>
    <rPh sb="17" eb="19">
      <t>ヤキン</t>
    </rPh>
    <rPh sb="19" eb="21">
      <t>タイセイ</t>
    </rPh>
    <phoneticPr fontId="4"/>
  </si>
  <si>
    <t>別紙8</t>
    <rPh sb="0" eb="2">
      <t>ベッシ</t>
    </rPh>
    <phoneticPr fontId="4"/>
  </si>
  <si>
    <t>別紙22,22-2</t>
    <rPh sb="0" eb="2">
      <t>ベッシ</t>
    </rPh>
    <phoneticPr fontId="4"/>
  </si>
  <si>
    <t>精神障害者地域移行体制</t>
    <rPh sb="0" eb="2">
      <t>セイシン</t>
    </rPh>
    <rPh sb="2" eb="5">
      <t>ショウガイシャ</t>
    </rPh>
    <rPh sb="5" eb="7">
      <t>チイキ</t>
    </rPh>
    <rPh sb="7" eb="9">
      <t>イコウ</t>
    </rPh>
    <phoneticPr fontId="4"/>
  </si>
  <si>
    <t>別紙40</t>
    <rPh sb="0" eb="2">
      <t>ベッシ</t>
    </rPh>
    <phoneticPr fontId="4"/>
  </si>
  <si>
    <t>強度行動障害者地域移行体制</t>
    <rPh sb="0" eb="2">
      <t>キョウド</t>
    </rPh>
    <rPh sb="2" eb="4">
      <t>コウドウ</t>
    </rPh>
    <rPh sb="4" eb="7">
      <t>ショウガイシャ</t>
    </rPh>
    <rPh sb="7" eb="9">
      <t>チイキ</t>
    </rPh>
    <rPh sb="9" eb="11">
      <t>イコウ</t>
    </rPh>
    <phoneticPr fontId="4"/>
  </si>
  <si>
    <t>別紙41</t>
    <rPh sb="0" eb="2">
      <t>ベッシ</t>
    </rPh>
    <phoneticPr fontId="4"/>
  </si>
  <si>
    <t>看護職員配置</t>
    <rPh sb="0" eb="2">
      <t>カンゴ</t>
    </rPh>
    <rPh sb="2" eb="4">
      <t>ショクイン</t>
    </rPh>
    <rPh sb="4" eb="6">
      <t>ハイチ</t>
    </rPh>
    <phoneticPr fontId="4"/>
  </si>
  <si>
    <t>別紙12</t>
    <rPh sb="0" eb="2">
      <t>ベッシ</t>
    </rPh>
    <phoneticPr fontId="4"/>
  </si>
  <si>
    <t>別紙34</t>
    <rPh sb="0" eb="2">
      <t>ベッシ</t>
    </rPh>
    <phoneticPr fontId="4"/>
  </si>
  <si>
    <t>　１．一般型　　２．資格取得型</t>
    <rPh sb="3" eb="6">
      <t>イッパンガタ</t>
    </rPh>
    <rPh sb="10" eb="12">
      <t>シカク</t>
    </rPh>
    <rPh sb="12" eb="14">
      <t>シュトク</t>
    </rPh>
    <rPh sb="14" eb="15">
      <t>ガタ</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</si>
  <si>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</si>
  <si>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別紙2,15</t>
    <rPh sb="0" eb="2">
      <t>ベッシ</t>
    </rPh>
    <phoneticPr fontId="4"/>
  </si>
  <si>
    <t>別紙20</t>
    <rPh sb="0" eb="2">
      <t>ベッシ</t>
    </rPh>
    <phoneticPr fontId="4"/>
  </si>
  <si>
    <t>別紙13</t>
    <rPh sb="0" eb="2">
      <t>ベッシ</t>
    </rPh>
    <phoneticPr fontId="4"/>
  </si>
  <si>
    <t>別紙5</t>
    <rPh sb="0" eb="2">
      <t>ベッシ</t>
    </rPh>
    <phoneticPr fontId="4"/>
  </si>
  <si>
    <t>賃金向上達成指導員配置</t>
    <rPh sb="0" eb="2">
      <t>チンギン</t>
    </rPh>
    <rPh sb="2" eb="4">
      <t>コウジョウ</t>
    </rPh>
    <rPh sb="4" eb="6">
      <t>タッセイ</t>
    </rPh>
    <rPh sb="6" eb="9">
      <t>シドウイン</t>
    </rPh>
    <rPh sb="9" eb="11">
      <t>ハイチ</t>
    </rPh>
    <phoneticPr fontId="4"/>
  </si>
  <si>
    <t>別紙14</t>
    <rPh sb="0" eb="2">
      <t>ベッシ</t>
    </rPh>
    <phoneticPr fontId="4"/>
  </si>
  <si>
    <t>　１．なし　　２．減額（　　　　円）　　３．免除</t>
    <rPh sb="9" eb="11">
      <t>ゲンガク</t>
    </rPh>
    <rPh sb="16" eb="17">
      <t>エン</t>
    </rPh>
    <rPh sb="22" eb="24">
      <t>メンジョ</t>
    </rPh>
    <phoneticPr fontId="4"/>
  </si>
  <si>
    <t>別紙31</t>
    <rPh sb="0" eb="2">
      <t>ベッシ</t>
    </rPh>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</si>
  <si>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4"/>
  </si>
  <si>
    <t>「人員配置区分」欄には、報酬算定上の区分を設定する。</t>
    <rPh sb="21" eb="23">
      <t>セッテイ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</si>
  <si>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</si>
  <si>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</si>
  <si>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「共生型サービス対象区分」欄が「２．該当」の場合に設定する。</t>
    <rPh sb="13" eb="14">
      <t>ラン</t>
    </rPh>
    <rPh sb="18" eb="20">
      <t>ガイトウ</t>
    </rPh>
    <rPh sb="22" eb="24">
      <t>バアイ</t>
    </rPh>
    <rPh sb="25" eb="27">
      <t>セッテイ</t>
    </rPh>
    <phoneticPr fontId="4"/>
  </si>
  <si>
    <t>　　　　　　１．福祉型　　
　　　　　　２．医療型　　
　　　　　　３．福祉型（強化）</t>
    <rPh sb="8" eb="11">
      <t>フクシガタ</t>
    </rPh>
    <rPh sb="22" eb="24">
      <t>イリョウ</t>
    </rPh>
    <rPh sb="24" eb="25">
      <t>ガタ</t>
    </rPh>
    <rPh sb="36" eb="39">
      <t>フクシガタ</t>
    </rPh>
    <rPh sb="40" eb="42">
      <t>キョウカ</t>
    </rPh>
    <phoneticPr fontId="4"/>
  </si>
  <si>
    <t>　　　　　　１．なし　　　　　　　　　　　　　
　　　　　　２．その他栄養士
　　　　　　３．常勤栄養士　　
　　　　　　４．常勤管理栄養士</t>
    <rPh sb="34" eb="35">
      <t>タ</t>
    </rPh>
    <rPh sb="35" eb="38">
      <t>エイヨウシ</t>
    </rPh>
    <rPh sb="47" eb="49">
      <t>ジョウキン</t>
    </rPh>
    <rPh sb="49" eb="52">
      <t>エイヨウシ</t>
    </rPh>
    <rPh sb="63" eb="65">
      <t>ジョウキン</t>
    </rPh>
    <rPh sb="65" eb="67">
      <t>カンリ</t>
    </rPh>
    <rPh sb="67" eb="70">
      <t>エイヨウシ</t>
    </rPh>
    <phoneticPr fontId="4"/>
  </si>
  <si>
    <t>　　　　　　　１．なし　　
　　　　　　　２．非常勤栄養士　　
　　　　　　　３．栄養士未配置</t>
    <rPh sb="23" eb="26">
      <t>ヒジョウキン</t>
    </rPh>
    <rPh sb="26" eb="29">
      <t>エイヨウシ</t>
    </rPh>
    <rPh sb="41" eb="44">
      <t>エイヨウシ</t>
    </rPh>
    <rPh sb="44" eb="45">
      <t>ミ</t>
    </rPh>
    <rPh sb="45" eb="47">
      <t>ハイチ</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</si>
  <si>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</si>
  <si>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</si>
  <si>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　５　キャリアアップの措置</t>
    <rPh sb="11" eb="13">
      <t>ソチ</t>
    </rPh>
    <phoneticPr fontId="4"/>
  </si>
  <si>
    <t>　賃金向上計画を作成していること。</t>
    <rPh sb="1" eb="3">
      <t>チンギン</t>
    </rPh>
    <rPh sb="3" eb="5">
      <t>コウジョウ</t>
    </rPh>
    <rPh sb="5" eb="7">
      <t>ケイカク</t>
    </rPh>
    <rPh sb="8" eb="10">
      <t>サクセイ</t>
    </rPh>
    <phoneticPr fontId="4"/>
  </si>
  <si>
    <t>　４　計画作成状況</t>
    <rPh sb="3" eb="5">
      <t>ケイカク</t>
    </rPh>
    <rPh sb="5" eb="7">
      <t>サクセイ</t>
    </rPh>
    <rPh sb="7" eb="9">
      <t>ジョウキョウ</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</si>
  <si>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</si>
  <si>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　３　人員配置</t>
    <rPh sb="3" eb="5">
      <t>ジンイン</t>
    </rPh>
    <rPh sb="5" eb="7">
      <t>ハイチ</t>
    </rPh>
    <phoneticPr fontId="4"/>
  </si>
  <si>
    <t>　1　新規　　　　2　継続　　　　3　変更　　　　4　終了</t>
    <rPh sb="11" eb="13">
      <t>ケイゾク</t>
    </rPh>
    <phoneticPr fontId="4"/>
  </si>
  <si>
    <t>　２　異動区分</t>
    <rPh sb="3" eb="5">
      <t>イドウ</t>
    </rPh>
    <rPh sb="5" eb="7">
      <t>クブン</t>
    </rPh>
    <phoneticPr fontId="4"/>
  </si>
  <si>
    <t>　１　事業所名</t>
    <rPh sb="3" eb="6">
      <t>ジギョウショ</t>
    </rPh>
    <rPh sb="6" eb="7">
      <t>メイ</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</si>
  <si>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</si>
  <si>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（別紙１８－１）</t>
    <rPh sb="1" eb="3">
      <t>ベッシ</t>
    </rPh>
    <phoneticPr fontId="4"/>
  </si>
  <si>
    <t>①</t>
    <phoneticPr fontId="4"/>
  </si>
  <si>
    <t>②</t>
    <phoneticPr fontId="4"/>
  </si>
  <si>
    <t>①</t>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</si>
  <si>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</si>
  <si>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</si>
  <si>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</si>
  <si>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</si>
  <si>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</si>
  <si>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又は共生型児童発達支援従業者、</t>
    <phoneticPr fontId="4"/>
  </si>
  <si>
    <t>　　　　又は共生型放課後等デイサービス従業者、</t>
    <phoneticPr fontId="4"/>
  </si>
  <si>
    <r>
      <t>注５　</t>
    </r>
    <r>
      <rPr>
        <sz val="11"/>
        <color indexed="10"/>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4"/>
  </si>
  <si>
    <r>
      <t>注４　病院・診療所・訪問看護ステーション等との連携により看護師を確保している場合については、
　　病院・診療所・訪問看護ステーション等との</t>
    </r>
    <r>
      <rPr>
        <sz val="11"/>
        <color indexed="10"/>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</si>
  <si>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r>
      <t>注３　事業所の職員として看護師を確保している場合については、看護師であることを証明する
　　</t>
    </r>
    <r>
      <rPr>
        <sz val="11"/>
        <color indexed="10"/>
        <rFont val="ＭＳ ゴシック"/>
        <family val="3"/>
        <charset val="128"/>
      </rPr>
      <t>資格証等の写し</t>
    </r>
    <r>
      <rPr>
        <sz val="11"/>
        <rFont val="ＭＳ ゴシック"/>
        <family val="3"/>
        <charset val="128"/>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</si>
  <si>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</si>
  <si>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有　　・　　無</t>
    <rPh sb="0" eb="1">
      <t>ア</t>
    </rPh>
    <rPh sb="6" eb="7">
      <t>ナ</t>
    </rPh>
    <phoneticPr fontId="4"/>
  </si>
  <si>
    <t>重度化した場合の対応に係る指針を定め、入居の際に、入居者又はその家族等に対して、当該指針の内容を説明し、同意を得る体制を整備している。</t>
    <phoneticPr fontId="4"/>
  </si>
  <si>
    <t>看護師に２４時間常時連絡できる体制を整備している。</t>
    <phoneticPr fontId="4"/>
  </si>
  <si>
    <t>その他の体制の整備状況</t>
    <rPh sb="2" eb="3">
      <t>タ</t>
    </rPh>
    <rPh sb="4" eb="6">
      <t>タイセイ</t>
    </rPh>
    <rPh sb="7" eb="9">
      <t>セイビ</t>
    </rPh>
    <rPh sb="9" eb="11">
      <t>ジョウキョウ</t>
    </rPh>
    <phoneticPr fontId="4"/>
  </si>
  <si>
    <t>看護師の勤務状況</t>
    <rPh sb="0" eb="3">
      <t>カンゴシ</t>
    </rPh>
    <rPh sb="4" eb="6">
      <t>キンム</t>
    </rPh>
    <rPh sb="6" eb="8">
      <t>ジョウキョウ</t>
    </rPh>
    <phoneticPr fontId="4"/>
  </si>
  <si>
    <t>訪問看護ステーション等の所在地</t>
    <rPh sb="10" eb="11">
      <t>トウ</t>
    </rPh>
    <phoneticPr fontId="4"/>
  </si>
  <si>
    <t>訪問看護ステーション等の名称</t>
    <rPh sb="10" eb="11">
      <t>トウ</t>
    </rPh>
    <phoneticPr fontId="4"/>
  </si>
  <si>
    <t>訪問看護ステーション等との提携状況（訪問看護ステーション等との連携により看護師を確保している場合）</t>
    <rPh sb="10" eb="11">
      <t>トウ</t>
    </rPh>
    <rPh sb="28" eb="29">
      <t>トウ</t>
    </rPh>
    <phoneticPr fontId="4"/>
  </si>
  <si>
    <t>他事業所との併任</t>
    <phoneticPr fontId="4"/>
  </si>
  <si>
    <t>配置する看護師の数（人）</t>
    <rPh sb="4" eb="7">
      <t>カンゴシ</t>
    </rPh>
    <rPh sb="8" eb="9">
      <t>カズ</t>
    </rPh>
    <rPh sb="10" eb="11">
      <t>ニン</t>
    </rPh>
    <phoneticPr fontId="4"/>
  </si>
  <si>
    <t>看護師の配置状況（事業所の職員として看護師を確保している場合）</t>
    <phoneticPr fontId="4"/>
  </si>
  <si>
    <t>１　新規　　　　　　　　　２　変更　　　　　　　　　　３　終了</t>
  </si>
  <si>
    <t>事業所所在地</t>
    <rPh sb="0" eb="3">
      <t>ジギョウショ</t>
    </rPh>
    <rPh sb="3" eb="6">
      <t>ショザイチ</t>
    </rPh>
    <phoneticPr fontId="4"/>
  </si>
  <si>
    <t>　　　○療養介護にあっては、生活支援員</t>
    <rPh sb="4" eb="6">
      <t>リョウヨウ</t>
    </rPh>
    <rPh sb="6" eb="8">
      <t>カイゴ</t>
    </rPh>
    <rPh sb="14" eb="16">
      <t>セイカツ</t>
    </rPh>
    <rPh sb="16" eb="18">
      <t>シエン</t>
    </rPh>
    <rPh sb="18" eb="19">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</si>
  <si>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</si>
  <si>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</si>
  <si>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</si>
  <si>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</si>
  <si>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</si>
  <si>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</si>
  <si>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</si>
  <si>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</si>
  <si>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</si>
  <si>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</si>
  <si>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（別紙２８）</t>
    <rPh sb="1" eb="3">
      <t>ベッシ</t>
    </rPh>
    <phoneticPr fontId="4"/>
  </si>
  <si>
    <t>＝</t>
    <phoneticPr fontId="4"/>
  </si>
  <si>
    <t>÷</t>
    <phoneticPr fontId="4"/>
  </si>
  <si>
    <t>合計</t>
    <rPh sb="0" eb="2">
      <t>ゴウケイ</t>
    </rPh>
    <phoneticPr fontId="4"/>
  </si>
  <si>
    <t>就労定着率</t>
    <rPh sb="0" eb="2">
      <t>シュウロウ</t>
    </rPh>
    <rPh sb="2" eb="4">
      <t>テイチャク</t>
    </rPh>
    <rPh sb="4" eb="5">
      <t>リツ</t>
    </rPh>
    <phoneticPr fontId="4"/>
  </si>
  <si>
    <t>前年度利用定員</t>
    <rPh sb="0" eb="3">
      <t>ゼンネンド</t>
    </rPh>
    <rPh sb="3" eb="5">
      <t>リヨウ</t>
    </rPh>
    <rPh sb="5" eb="7">
      <t>テイイン</t>
    </rPh>
    <phoneticPr fontId="4"/>
  </si>
  <si>
    <t>３月</t>
  </si>
  <si>
    <t>２月</t>
  </si>
  <si>
    <t>１月</t>
  </si>
  <si>
    <t>１２月</t>
  </si>
  <si>
    <t>１１月</t>
  </si>
  <si>
    <t>１０月</t>
  </si>
  <si>
    <t>９月</t>
  </si>
  <si>
    <t>８月</t>
  </si>
  <si>
    <t>７月</t>
  </si>
  <si>
    <t>６月</t>
  </si>
  <si>
    <t>５月</t>
  </si>
  <si>
    <t>４月</t>
    <rPh sb="1" eb="2">
      <t>ガツ</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</si>
  <si>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</si>
  <si>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</si>
  <si>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なし（経過措置対象）</t>
    <rPh sb="3" eb="5">
      <t>ケイカ</t>
    </rPh>
    <rPh sb="5" eb="7">
      <t>ソチ</t>
    </rPh>
    <rPh sb="7" eb="9">
      <t>タイショウ</t>
    </rPh>
    <phoneticPr fontId="4"/>
  </si>
  <si>
    <t>就職後6月以上定着率が0</t>
    <rPh sb="0" eb="3">
      <t>シュウショクゴ</t>
    </rPh>
    <rPh sb="4" eb="5">
      <t>ツキ</t>
    </rPh>
    <rPh sb="5" eb="7">
      <t>イジョウ</t>
    </rPh>
    <rPh sb="7" eb="10">
      <t>テイチャクリツ</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</si>
  <si>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</si>
  <si>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20人以下</t>
    <rPh sb="2" eb="3">
      <t>ニン</t>
    </rPh>
    <rPh sb="3" eb="5">
      <t>イカ</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</si>
  <si>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</si>
  <si>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</si>
  <si>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</si>
  <si>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</si>
  <si>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</si>
  <si>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</si>
  <si>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</si>
  <si>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21人以上40人以下</t>
    <rPh sb="2" eb="3">
      <t>ニン</t>
    </rPh>
    <rPh sb="3" eb="5">
      <t>イジョウ</t>
    </rPh>
    <rPh sb="7" eb="8">
      <t>ニン</t>
    </rPh>
    <rPh sb="8" eb="10">
      <t>イカ</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</si>
  <si>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</si>
  <si>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就労定着率区分</t>
    <rPh sb="0" eb="2">
      <t>シュウロウ</t>
    </rPh>
    <rPh sb="2" eb="5">
      <t>テイチャクリツ</t>
    </rPh>
    <rPh sb="5" eb="7">
      <t>クブン</t>
    </rPh>
    <phoneticPr fontId="4"/>
  </si>
  <si>
    <t>定員区分</t>
    <rPh sb="0" eb="2">
      <t>テイイン</t>
    </rPh>
    <rPh sb="2" eb="4">
      <t>クブン</t>
    </rPh>
    <phoneticPr fontId="4"/>
  </si>
  <si>
    <t>施設・事業所名</t>
    <rPh sb="0" eb="2">
      <t>シセツ</t>
    </rPh>
    <rPh sb="3" eb="6">
      <t>ジギョウショ</t>
    </rPh>
    <rPh sb="6" eb="7">
      <t>メイ</t>
    </rPh>
    <phoneticPr fontId="4"/>
  </si>
  <si>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</si>
  <si>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</si>
  <si>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前年度における
就労定着者の数</t>
    <rPh sb="0" eb="3">
      <t>ゼンネンド</t>
    </rPh>
    <rPh sb="8" eb="10">
      <t>シュウロウ</t>
    </rPh>
    <rPh sb="10" eb="12">
      <t>テイチャク</t>
    </rPh>
    <rPh sb="12" eb="13">
      <t>シャ</t>
    </rPh>
    <rPh sb="14" eb="15">
      <t>カズ</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</si>
  <si>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</si>
  <si>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１．　Ⅰ型（7.5：1）　　　　　　２．　Ⅱ型（10：1）</t>
    <rPh sb="4" eb="5">
      <t>ガタ</t>
    </rPh>
    <rPh sb="22" eb="23">
      <t>ガタ</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</si>
  <si>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</si>
  <si>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円</t>
    <rPh sb="0" eb="1">
      <t>エン</t>
    </rPh>
    <phoneticPr fontId="4"/>
  </si>
  <si>
    <t>平均工賃月額区分</t>
    <rPh sb="0" eb="2">
      <t>ヘイキン</t>
    </rPh>
    <rPh sb="2" eb="4">
      <t>コウチン</t>
    </rPh>
    <rPh sb="4" eb="6">
      <t>ゲツガク</t>
    </rPh>
    <rPh sb="6" eb="8">
      <t>クブン</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</si>
  <si>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</si>
  <si>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（別紙３１）</t>
    <rPh sb="1" eb="3">
      <t>ベッシ</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</si>
  <si>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</si>
  <si>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</si>
  <si>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</si>
  <si>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</si>
  <si>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５　他機関との連携</t>
    <rPh sb="4" eb="7">
      <t>タキカン</t>
    </rPh>
    <rPh sb="9" eb="11">
      <t>レンケイ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</si>
  <si>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</si>
  <si>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４　研修の開催</t>
    <rPh sb="4" eb="6">
      <t>ケンシュウ</t>
    </rPh>
    <rPh sb="7" eb="9">
      <t>カイサイ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</si>
  <si>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</si>
  <si>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３　有資格者による
　　　指導体制</t>
    <rPh sb="4" eb="8">
      <t>ユウシカクシャ</t>
    </rPh>
    <rPh sb="15" eb="17">
      <t>シドウ</t>
    </rPh>
    <rPh sb="17" eb="19">
      <t>タイセイ</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</si>
  <si>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</si>
  <si>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２　従業者の配置</t>
    <rPh sb="4" eb="7">
      <t>ジュウギョウシャ</t>
    </rPh>
    <rPh sb="8" eb="10">
      <t>ハイチ</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</si>
  <si>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</si>
  <si>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（別紙３４）</t>
    <rPh sb="1" eb="3">
      <t>ベッシ</t>
    </rPh>
    <phoneticPr fontId="4"/>
  </si>
  <si>
    <t>（別紙２９－１）</t>
    <rPh sb="1" eb="3">
      <t>ベッシ</t>
    </rPh>
    <phoneticPr fontId="4"/>
  </si>
  <si>
    <t>　３　社会福祉士等（※）の
　　　状況
　　　※社会福祉士､
　　　　介護福祉士､
　 　　 精神保健福祉士、
　　　　公認心理士
 （就労移行は上記に加え）
　　　　作業療法士</t>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76">
      <t>ジョウキ</t>
    </rPh>
    <rPh sb="77" eb="78">
      <t>クワ</t>
    </rPh>
    <rPh sb="85" eb="87">
      <t>サギョウ</t>
    </rPh>
    <rPh sb="87" eb="90">
      <t>リョウホウシ</t>
    </rPh>
    <phoneticPr fontId="4"/>
  </si>
  <si>
    <t>※３</t>
    <phoneticPr fontId="4"/>
  </si>
  <si>
    <t>※２</t>
    <phoneticPr fontId="4"/>
  </si>
  <si>
    <t>※１</t>
    <phoneticPr fontId="4"/>
  </si>
  <si>
    <t>　１．なし　　２．あり</t>
    <phoneticPr fontId="4"/>
  </si>
  <si>
    <t>社会生活支援</t>
    <phoneticPr fontId="4"/>
  </si>
  <si>
    <t>　１．なし　　３．Ⅰ　　４．Ⅱ</t>
    <phoneticPr fontId="4"/>
  </si>
  <si>
    <t>就労定着者数（　　）</t>
    <phoneticPr fontId="4"/>
  </si>
  <si>
    <t>　１．なし　　２．Ⅰ　　３．Ⅱ</t>
    <phoneticPr fontId="4"/>
  </si>
  <si>
    <t>　１．なし　　３．Ⅱ　　４．Ⅲ　　５．Ⅰ</t>
    <phoneticPr fontId="4"/>
  </si>
  <si>
    <t>福祉専門職員配置等</t>
    <phoneticPr fontId="4"/>
  </si>
  <si>
    <t>１．Ⅰ型(7.5:1)
２．Ⅱ型(10:1)</t>
    <phoneticPr fontId="4"/>
  </si>
  <si>
    <t>　１．なし　　２．宿直体制　　３．夜勤体制</t>
    <phoneticPr fontId="4"/>
  </si>
  <si>
    <t>　　１．なし　　   ２．Ⅰ 　　    ３．Ⅱ　　４．Ⅲ
　　５．Ⅰ・Ⅱ     ６．Ⅰ・Ⅲ　　７．Ⅱ・Ⅲ
     ８．Ⅰ・Ⅱ・Ⅲ</t>
    <phoneticPr fontId="4"/>
  </si>
  <si>
    <t>　１　なし　　２　あり</t>
    <phoneticPr fontId="4"/>
  </si>
  <si>
    <t>　　　　　　１．機能訓練　　
　　　　　　２．生活訓練
　　　　　　３．生活訓練（宿泊型）</t>
    <rPh sb="8" eb="10">
      <t>キノウ</t>
    </rPh>
    <rPh sb="10" eb="12">
      <t>クンレン</t>
    </rPh>
    <rPh sb="23" eb="25">
      <t>セイカツ</t>
    </rPh>
    <rPh sb="25" eb="27">
      <t>クンレン</t>
    </rPh>
    <rPh sb="36" eb="38">
      <t>セイカツ</t>
    </rPh>
    <rPh sb="38" eb="40">
      <t>クンレン</t>
    </rPh>
    <rPh sb="41" eb="44">
      <t>シュクハクガタ</t>
    </rPh>
    <phoneticPr fontId="4"/>
  </si>
  <si>
    <t>職員欠如</t>
    <phoneticPr fontId="4"/>
  </si>
  <si>
    <t>定員超過</t>
    <phoneticPr fontId="4"/>
  </si>
  <si>
    <t>Ⅰ（キャリアパス要件（Ⅰ及びⅡ及びⅢ）及び職場環境等要件のいずれも満たす）</t>
    <phoneticPr fontId="4"/>
  </si>
  <si>
    <t>Ⅱ（キャリアパス要件（Ⅰ及びⅡ）及び職場環境等要件のいずれも満たす）</t>
    <phoneticPr fontId="4"/>
  </si>
  <si>
    <t>Ⅲ（キャリアパス要件（Ⅰ又はⅡ）及び職場環境等要件のいずれも満たす）</t>
    <phoneticPr fontId="4"/>
  </si>
  <si>
    <t>－</t>
    <phoneticPr fontId="4"/>
  </si>
  <si>
    <t>１．Ⅰ型
２．Ⅱ型
３．Ⅲ型
４．Ⅳ型
５．Ⅴ型</t>
    <phoneticPr fontId="4"/>
  </si>
  <si>
    <t>１．40人以下
２．41人以上60人以下
３．61人以上80人以下
４．81人以上</t>
    <phoneticPr fontId="4"/>
  </si>
  <si>
    <t>　　　・研修会」などをいう。</t>
    <phoneticPr fontId="4"/>
  </si>
  <si>
    <t>　　　清掃活動等）の実施」、「協議会等を設けて地域住民が事業所の運営への参加」、「地域住民への健康相談教室</t>
    <phoneticPr fontId="4"/>
  </si>
  <si>
    <t>　　　「地域住民が参加できるイベントやお祭り等の開催」、「地域のボランティアの受入れや活動（保育所等における</t>
    <phoneticPr fontId="4"/>
  </si>
  <si>
    <t>　　３　地域に貢献する活動は、「地域の交流の場（開放スペースや交流会等）の提供」、「認知症カフェ・食堂等の設置」、</t>
    <phoneticPr fontId="4"/>
  </si>
  <si>
    <t>　　　指定地域密着型通所介護事業所、指定小規模多機能型居宅介護事業所等の従業者をいう。</t>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</si>
  <si>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</si>
  <si>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</si>
  <si>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</si>
  <si>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４　地域に貢献する活動の内容</t>
    <rPh sb="3" eb="5">
      <t>チイキ</t>
    </rPh>
    <rPh sb="6" eb="8">
      <t>コウケン</t>
    </rPh>
    <rPh sb="10" eb="12">
      <t>カツドウ</t>
    </rPh>
    <rPh sb="13" eb="15">
      <t>ナイヨウ</t>
    </rPh>
    <phoneticPr fontId="4"/>
  </si>
  <si>
    <t>　３　サービス管理責任者の配置</t>
    <rPh sb="7" eb="9">
      <t>カンリ</t>
    </rPh>
    <rPh sb="9" eb="12">
      <t>セキニンシャ</t>
    </rPh>
    <rPh sb="13" eb="15">
      <t>ハイチ</t>
    </rPh>
    <phoneticPr fontId="4"/>
  </si>
  <si>
    <t>　１　新規　　　　　　２　変更　　　　　　３　終了</t>
    <rPh sb="3" eb="5">
      <t>シンキ</t>
    </rPh>
    <rPh sb="13" eb="15">
      <t>ヘンコウ</t>
    </rPh>
    <rPh sb="23" eb="25">
      <t>シュウリョウ</t>
    </rPh>
    <phoneticPr fontId="4"/>
  </si>
  <si>
    <t>２　異動区分</t>
    <rPh sb="2" eb="4">
      <t>イドウ</t>
    </rPh>
    <rPh sb="4" eb="6">
      <t>クブン</t>
    </rPh>
    <phoneticPr fontId="4"/>
  </si>
  <si>
    <t>（別紙２５）</t>
    <rPh sb="1" eb="3">
      <t>ベッシ</t>
    </rPh>
    <phoneticPr fontId="4"/>
  </si>
  <si>
    <t>（別紙１８－２）</t>
    <rPh sb="1" eb="3">
      <t>ベッシ</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</si>
  <si>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</si>
  <si>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</si>
  <si>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　４　社会福祉士等の状況</t>
    <rPh sb="3" eb="5">
      <t>シャカイ</t>
    </rPh>
    <rPh sb="5" eb="7">
      <t>フクシ</t>
    </rPh>
    <rPh sb="7" eb="8">
      <t>シ</t>
    </rPh>
    <rPh sb="8" eb="9">
      <t>トウ</t>
    </rPh>
    <rPh sb="10" eb="12">
      <t>ジョウキョウ</t>
    </rPh>
    <phoneticPr fontId="4"/>
  </si>
  <si>
    <t>①</t>
    <phoneticPr fontId="4"/>
  </si>
  <si>
    <t>従業者の総数</t>
    <rPh sb="0" eb="3">
      <t>ジュウギョウシャ</t>
    </rPh>
    <rPh sb="4" eb="6">
      <t>ソウスウ</t>
    </rPh>
    <phoneticPr fontId="4"/>
  </si>
  <si>
    <t>②</t>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</si>
  <si>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</si>
  <si>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</si>
  <si>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</si>
  <si>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</si>
  <si>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　　３　地域に貢献する活動は、「地域の交流の場（開放スペースや交流会等）の提供」、「認知症カフェ・食堂等の設置」、</t>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</si>
  <si>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</si>
  <si>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</si>
  <si>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　　　・研修会」などをいう。</t>
    <phoneticPr fontId="4"/>
  </si>
  <si>
    <t>（別紙４０）</t>
    <rPh sb="1" eb="3">
      <t>ベッシ</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</si>
  <si>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</si>
  <si>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</si>
  <si>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</si>
  <si>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</si>
  <si>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</si>
  <si>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</si>
  <si>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</si>
  <si>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</si>
  <si>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（※２）生活支援員のうち２０％以上が、強度行動障害支援者養成研修（基礎研修）修了者であること。</t>
    <rPh sb="35" eb="37">
      <t>ケンシュウ</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</si>
  <si>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</si>
  <si>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</si>
  <si>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生活支援員の数</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</si>
  <si>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</si>
  <si>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強度行動障害支援者養成研修
（基礎研修）</t>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</si>
  <si>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</si>
  <si>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研修の受講状況</t>
    <rPh sb="0" eb="2">
      <t>ケンシュウ</t>
    </rPh>
    <rPh sb="3" eb="5">
      <t>ジュコウ</t>
    </rPh>
    <rPh sb="5" eb="7">
      <t>ジョウキョウ</t>
    </rPh>
    <phoneticPr fontId="4"/>
  </si>
  <si>
    <t>職員配置</t>
    <rPh sb="0" eb="2">
      <t>ショクイン</t>
    </rPh>
    <rPh sb="2" eb="4">
      <t>ハイチ</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</si>
  <si>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</si>
  <si>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(別紙４１）</t>
    <rPh sb="1" eb="3">
      <t>ベッシ</t>
    </rPh>
    <phoneticPr fontId="4"/>
  </si>
  <si>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4"/>
  </si>
  <si>
    <t>別紙29
及び
別紙29-1</t>
    <rPh sb="0" eb="2">
      <t>ベッシ</t>
    </rPh>
    <rPh sb="5" eb="6">
      <t>オヨ</t>
    </rPh>
    <phoneticPr fontId="4"/>
  </si>
  <si>
    <t>（別紙１）</t>
    <phoneticPr fontId="4"/>
  </si>
  <si>
    <r>
      <t xml:space="preserve">療養介護
 </t>
    </r>
    <r>
      <rPr>
        <sz val="11"/>
        <color indexed="10"/>
        <rFont val="ＭＳ ゴシック"/>
        <family val="3"/>
        <charset val="128"/>
      </rPr>
      <t>※別紙2必須</t>
    </r>
    <rPh sb="0" eb="2">
      <t>リョウヨウ</t>
    </rPh>
    <rPh sb="2" eb="4">
      <t>カイゴ</t>
    </rPh>
    <rPh sb="7" eb="9">
      <t>ベッシ</t>
    </rPh>
    <rPh sb="10" eb="12">
      <t>ヒッス</t>
    </rPh>
    <phoneticPr fontId="4"/>
  </si>
  <si>
    <r>
      <t xml:space="preserve">生活介護
</t>
    </r>
    <r>
      <rPr>
        <sz val="11"/>
        <color indexed="10"/>
        <rFont val="ＭＳ ゴシック"/>
        <family val="3"/>
        <charset val="128"/>
      </rPr>
      <t xml:space="preserve">※別紙2、16必須
</t>
    </r>
    <r>
      <rPr>
        <sz val="11"/>
        <color indexed="8"/>
        <rFont val="ＭＳ ゴシック"/>
        <family val="3"/>
        <charset val="128"/>
      </rPr>
      <t>生介+短期</t>
    </r>
    <r>
      <rPr>
        <sz val="11"/>
        <color indexed="10"/>
        <rFont val="ＭＳ ゴシック"/>
        <family val="3"/>
        <charset val="128"/>
      </rPr>
      <t xml:space="preserve">
※別紙2、16-2必須</t>
    </r>
    <rPh sb="0" eb="2">
      <t>セイカツ</t>
    </rPh>
    <rPh sb="2" eb="4">
      <t>カイゴ</t>
    </rPh>
    <phoneticPr fontId="4"/>
  </si>
  <si>
    <r>
      <t xml:space="preserve">短期入所
</t>
    </r>
    <r>
      <rPr>
        <sz val="11"/>
        <color indexed="10"/>
        <rFont val="ＭＳ ゴシック"/>
        <family val="3"/>
        <charset val="128"/>
      </rPr>
      <t>※別紙2必須</t>
    </r>
    <rPh sb="0" eb="2">
      <t>タンキ</t>
    </rPh>
    <rPh sb="2" eb="4">
      <t>ニュウショ</t>
    </rPh>
    <phoneticPr fontId="4"/>
  </si>
  <si>
    <r>
      <t xml:space="preserve">自立訓練
</t>
    </r>
    <r>
      <rPr>
        <sz val="11"/>
        <color indexed="10"/>
        <rFont val="ＭＳ ゴシック"/>
        <family val="3"/>
        <charset val="128"/>
      </rPr>
      <t>※別紙2、15必須</t>
    </r>
    <rPh sb="0" eb="2">
      <t>ジリツ</t>
    </rPh>
    <rPh sb="2" eb="4">
      <t>クンレン</t>
    </rPh>
    <phoneticPr fontId="4"/>
  </si>
  <si>
    <r>
      <t xml:space="preserve">就労移行支援
</t>
    </r>
    <r>
      <rPr>
        <sz val="11"/>
        <color indexed="10"/>
        <rFont val="ＭＳ ゴシック"/>
        <family val="3"/>
        <charset val="128"/>
      </rPr>
      <t>※別紙2､15､29、
      29-1必須</t>
    </r>
    <rPh sb="0" eb="2">
      <t>シュウロウ</t>
    </rPh>
    <rPh sb="2" eb="4">
      <t>イコウ</t>
    </rPh>
    <rPh sb="4" eb="6">
      <t>シエン</t>
    </rPh>
    <phoneticPr fontId="4"/>
  </si>
  <si>
    <r>
      <t xml:space="preserve">就労継続支援Ａ型
</t>
    </r>
    <r>
      <rPr>
        <sz val="11"/>
        <color indexed="10"/>
        <rFont val="ＭＳ ゴシック"/>
        <family val="3"/>
        <charset val="128"/>
      </rPr>
      <t>※別紙2、30必須</t>
    </r>
    <rPh sb="0" eb="2">
      <t>シュウロウ</t>
    </rPh>
    <rPh sb="2" eb="4">
      <t>ケイゾク</t>
    </rPh>
    <rPh sb="4" eb="6">
      <t>シエン</t>
    </rPh>
    <rPh sb="7" eb="8">
      <t>ガタ</t>
    </rPh>
    <phoneticPr fontId="4"/>
  </si>
  <si>
    <r>
      <t xml:space="preserve">就労継続支援Ｂ型
</t>
    </r>
    <r>
      <rPr>
        <sz val="11"/>
        <color indexed="10"/>
        <rFont val="ＭＳ ゴシック"/>
        <family val="3"/>
        <charset val="128"/>
      </rPr>
      <t>※別紙2、31必須</t>
    </r>
    <rPh sb="0" eb="2">
      <t>シュウロウ</t>
    </rPh>
    <rPh sb="2" eb="4">
      <t>ケイゾク</t>
    </rPh>
    <rPh sb="4" eb="6">
      <t>シエン</t>
    </rPh>
    <rPh sb="7" eb="8">
      <t>ガタ</t>
    </rPh>
    <phoneticPr fontId="4"/>
  </si>
  <si>
    <t>就労定着支援</t>
    <rPh sb="0" eb="2">
      <t>シュウロウ</t>
    </rPh>
    <rPh sb="2" eb="4">
      <t>テイチャク</t>
    </rPh>
    <rPh sb="4" eb="6">
      <t>シエン</t>
    </rPh>
    <phoneticPr fontId="4"/>
  </si>
  <si>
    <t>就労定着支援利用者数</t>
    <rPh sb="0" eb="2">
      <t>シュウロウ</t>
    </rPh>
    <rPh sb="2" eb="4">
      <t>テイチャク</t>
    </rPh>
    <rPh sb="4" eb="6">
      <t>シエン</t>
    </rPh>
    <rPh sb="6" eb="9">
      <t>リヨウシャ</t>
    </rPh>
    <rPh sb="9" eb="10">
      <t>スウ</t>
    </rPh>
    <phoneticPr fontId="4"/>
  </si>
  <si>
    <t>就労定着率区分</t>
    <rPh sb="4" eb="5">
      <t>リツ</t>
    </rPh>
    <rPh sb="5" eb="7">
      <t>クブン</t>
    </rPh>
    <phoneticPr fontId="4"/>
  </si>
  <si>
    <t>別紙３２
及び
別添１または別添２</t>
    <rPh sb="0" eb="2">
      <t>ベッシ</t>
    </rPh>
    <rPh sb="5" eb="6">
      <t>オヨ</t>
    </rPh>
    <rPh sb="8" eb="10">
      <t>ベッテン</t>
    </rPh>
    <rPh sb="14" eb="16">
      <t>ベッテン</t>
    </rPh>
    <phoneticPr fontId="4"/>
  </si>
  <si>
    <t>就労定着実績</t>
    <phoneticPr fontId="4"/>
  </si>
  <si>
    <t>別紙33</t>
    <rPh sb="0" eb="2">
      <t>ベッシ</t>
    </rPh>
    <phoneticPr fontId="4"/>
  </si>
  <si>
    <t>職場適応援助者養成研修修了者配置体制</t>
    <rPh sb="16" eb="18">
      <t>タイセイ</t>
    </rPh>
    <phoneticPr fontId="4"/>
  </si>
  <si>
    <t>　１．20人以下　　２．21人以上40人以下　　３．41人以上</t>
    <rPh sb="5" eb="6">
      <t>ニン</t>
    </rPh>
    <rPh sb="6" eb="8">
      <t>イカ</t>
    </rPh>
    <rPh sb="14" eb="15">
      <t>ニン</t>
    </rPh>
    <rPh sb="15" eb="17">
      <t>イジョウ</t>
    </rPh>
    <rPh sb="19" eb="20">
      <t>ニン</t>
    </rPh>
    <rPh sb="20" eb="22">
      <t>イカ</t>
    </rPh>
    <rPh sb="28" eb="29">
      <t>ニン</t>
    </rPh>
    <rPh sb="29" eb="31">
      <t>イジョウ</t>
    </rPh>
    <phoneticPr fontId="4"/>
  </si>
  <si>
    <t>（別紙３２）</t>
    <rPh sb="1" eb="3">
      <t>ベッシ</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</si>
  <si>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</si>
  <si>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</si>
  <si>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</si>
  <si>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</si>
  <si>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</si>
  <si>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</si>
  <si>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</si>
  <si>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</si>
  <si>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</si>
  <si>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</si>
  <si>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</si>
  <si>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</si>
  <si>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</si>
  <si>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</si>
  <si>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</si>
  <si>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</si>
  <si>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</si>
  <si>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</si>
  <si>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</si>
  <si>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</si>
  <si>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</si>
  <si>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</si>
  <si>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</si>
  <si>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</si>
  <si>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</si>
  <si>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</si>
  <si>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</si>
  <si>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</si>
  <si>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</si>
  <si>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</si>
  <si>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（別紙３３）</t>
    <rPh sb="1" eb="3">
      <t>ベッシ</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</si>
  <si>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</si>
  <si>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</si>
  <si>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</si>
  <si>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</si>
  <si>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</si>
  <si>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</si>
  <si>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</si>
  <si>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xml:space="preserve">    　　年　　月　　日</t>
    <rPh sb="6" eb="7">
      <t>ネン</t>
    </rPh>
    <rPh sb="9" eb="10">
      <t>ガツ</t>
    </rPh>
    <rPh sb="12" eb="13">
      <t>ニチ</t>
    </rPh>
    <phoneticPr fontId="4"/>
  </si>
  <si>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4"/>
  </si>
  <si>
    <t>変更後（　　　年　　月１日現在の体制等状況）</t>
    <rPh sb="0" eb="3">
      <t>ヘンコウゴ</t>
    </rPh>
    <rPh sb="12" eb="13">
      <t>ニチ</t>
    </rPh>
    <phoneticPr fontId="4"/>
  </si>
  <si>
    <t>　　　　年　　月　　日</t>
    <phoneticPr fontId="4"/>
  </si>
  <si>
    <r>
      <t xml:space="preserve"> </t>
    </r>
    <r>
      <rPr>
        <sz val="11"/>
        <rFont val="ＭＳ Ｐゴシック"/>
        <family val="3"/>
        <charset val="128"/>
      </rPr>
      <t xml:space="preserve">  </t>
    </r>
    <r>
      <rPr>
        <sz val="11"/>
        <rFont val="ＭＳ Ｐゴシック"/>
        <family val="3"/>
        <charset val="128"/>
      </rPr>
      <t>　　年　　月　　日</t>
    </r>
    <rPh sb="5" eb="6">
      <t>ネン</t>
    </rPh>
    <rPh sb="8" eb="9">
      <t>ガツ</t>
    </rPh>
    <rPh sb="11" eb="12">
      <t>ニチ</t>
    </rPh>
    <phoneticPr fontId="4"/>
  </si>
  <si>
    <t xml:space="preserve">   　　年　　月　　日</t>
    <phoneticPr fontId="4"/>
  </si>
  <si>
    <t xml:space="preserve">   　　年　　月　　日</t>
    <rPh sb="5" eb="6">
      <t>ネン</t>
    </rPh>
    <rPh sb="8" eb="9">
      <t>ガツ</t>
    </rPh>
    <rPh sb="11" eb="12">
      <t>ニチ</t>
    </rPh>
    <phoneticPr fontId="4"/>
  </si>
  <si>
    <t>　　　　年　　月　　日</t>
    <rPh sb="4" eb="5">
      <t>ネン</t>
    </rPh>
    <rPh sb="7" eb="8">
      <t>ガツ</t>
    </rPh>
    <rPh sb="10" eb="11">
      <t>ニチ</t>
    </rPh>
    <phoneticPr fontId="4"/>
  </si>
  <si>
    <t>　　　　　年　　月　　日</t>
    <rPh sb="5" eb="6">
      <t>ネン</t>
    </rPh>
    <rPh sb="8" eb="9">
      <t>ガツ</t>
    </rPh>
    <rPh sb="11" eb="12">
      <t>ニチ</t>
    </rPh>
    <phoneticPr fontId="4"/>
  </si>
  <si>
    <t xml:space="preserve">   　　年　　月　　日</t>
    <rPh sb="5" eb="6">
      <t>ネン</t>
    </rPh>
    <rPh sb="8" eb="9">
      <t>ツキ</t>
    </rPh>
    <rPh sb="11" eb="12">
      <t>ヒ</t>
    </rPh>
    <phoneticPr fontId="4"/>
  </si>
  <si>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4"/>
  </si>
  <si>
    <t>１　新規　　　　　　　２　変更　　　　　　　３　終了</t>
    <rPh sb="2" eb="4">
      <t>シンキ</t>
    </rPh>
    <rPh sb="13" eb="15">
      <t>ヘンコウ</t>
    </rPh>
    <rPh sb="24" eb="26">
      <t>シュウリョウ</t>
    </rPh>
    <phoneticPr fontId="4"/>
  </si>
  <si>
    <t>　　  年  月  日
(～　  年  月  日)</t>
    <rPh sb="4" eb="5">
      <t>ネン</t>
    </rPh>
    <rPh sb="7" eb="8">
      <t>ツキ</t>
    </rPh>
    <rPh sb="10" eb="11">
      <t>ヒ</t>
    </rPh>
    <rPh sb="17" eb="18">
      <t>ネン</t>
    </rPh>
    <rPh sb="20" eb="21">
      <t>ツキ</t>
    </rPh>
    <rPh sb="23" eb="24">
      <t>ヒ</t>
    </rPh>
    <phoneticPr fontId="4"/>
  </si>
  <si>
    <t>　　  年  月  日</t>
    <rPh sb="4" eb="5">
      <t>ネン</t>
    </rPh>
    <rPh sb="7" eb="8">
      <t>ツキ</t>
    </rPh>
    <rPh sb="10" eb="11">
      <t>ヒ</t>
    </rPh>
    <phoneticPr fontId="4"/>
  </si>
  <si>
    <t>（ 　　  年  月  日　～　　　  年  月  日 ）</t>
    <rPh sb="6" eb="7">
      <t>ネン</t>
    </rPh>
    <rPh sb="9" eb="10">
      <t>ガツ</t>
    </rPh>
    <rPh sb="12" eb="13">
      <t>ニチ</t>
    </rPh>
    <rPh sb="20" eb="21">
      <t>ネン</t>
    </rPh>
    <rPh sb="23" eb="24">
      <t>ガツ</t>
    </rPh>
    <rPh sb="26" eb="27">
      <t>ニチ</t>
    </rPh>
    <phoneticPr fontId="4"/>
  </si>
  <si>
    <t>サービス管理責任者配置等（※7）</t>
    <rPh sb="4" eb="6">
      <t>カンリ</t>
    </rPh>
    <rPh sb="6" eb="8">
      <t>セキニン</t>
    </rPh>
    <rPh sb="8" eb="9">
      <t>シャ</t>
    </rPh>
    <rPh sb="9" eb="11">
      <t>ハイチ</t>
    </rPh>
    <rPh sb="11" eb="12">
      <t>トウ</t>
    </rPh>
    <phoneticPr fontId="4"/>
  </si>
  <si>
    <t>医師未配置減算</t>
    <rPh sb="0" eb="2">
      <t>イシ</t>
    </rPh>
    <rPh sb="2" eb="3">
      <t>ミ</t>
    </rPh>
    <rPh sb="3" eb="5">
      <t>ハイチ</t>
    </rPh>
    <rPh sb="5" eb="7">
      <t>ゲンサン</t>
    </rPh>
    <phoneticPr fontId="4"/>
  </si>
  <si>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4"/>
  </si>
  <si>
    <t>Ⅰ（配置等要件、現行加算要件、職場環境等要件及び見える化要件のいずれも満たす）</t>
    <rPh sb="2" eb="4">
      <t>ハイチ</t>
    </rPh>
    <rPh sb="4" eb="5">
      <t>トウ</t>
    </rPh>
    <rPh sb="5" eb="7">
      <t>ヨウケン</t>
    </rPh>
    <rPh sb="8" eb="10">
      <t>ゲンコウ</t>
    </rPh>
    <rPh sb="10" eb="11">
      <t>カ</t>
    </rPh>
    <rPh sb="11" eb="12">
      <t>サン</t>
    </rPh>
    <rPh sb="12" eb="14">
      <t>ヨウケン</t>
    </rPh>
    <rPh sb="15" eb="17">
      <t>ショクバ</t>
    </rPh>
    <rPh sb="17" eb="19">
      <t>カンキョウ</t>
    </rPh>
    <rPh sb="19" eb="20">
      <t>トウ</t>
    </rPh>
    <rPh sb="20" eb="22">
      <t>ヨウケン</t>
    </rPh>
    <rPh sb="22" eb="23">
      <t>オヨ</t>
    </rPh>
    <rPh sb="24" eb="25">
      <t>ミ</t>
    </rPh>
    <rPh sb="27" eb="28">
      <t>カ</t>
    </rPh>
    <rPh sb="28" eb="30">
      <t>ヨウケン</t>
    </rPh>
    <phoneticPr fontId="4"/>
  </si>
  <si>
    <t>Ⅱ（現行加算要件、職場環境等要件及び見える化要件のいずれも満たす）</t>
    <phoneticPr fontId="4"/>
  </si>
  <si>
    <t>「福祉・介護職員等特定処遇改善加算」を算定する場合は選択してください。</t>
    <rPh sb="8" eb="9">
      <t>トウ</t>
    </rPh>
    <rPh sb="9" eb="11">
      <t>トクテイ</t>
    </rPh>
    <rPh sb="19" eb="21">
      <t>サンテイ</t>
    </rPh>
    <rPh sb="23" eb="25">
      <t>バアイ</t>
    </rPh>
    <rPh sb="26" eb="28">
      <t>センタク</t>
    </rPh>
    <phoneticPr fontId="4"/>
  </si>
  <si>
    <t xml:space="preserve"> </t>
    <phoneticPr fontId="4"/>
  </si>
  <si>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4"/>
  </si>
  <si>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4"/>
  </si>
  <si>
    <t>日中活動支援体制</t>
    <rPh sb="0" eb="2">
      <t>ニッチュウ</t>
    </rPh>
    <rPh sb="2" eb="4">
      <t>カツドウ</t>
    </rPh>
    <rPh sb="4" eb="6">
      <t>シエン</t>
    </rPh>
    <rPh sb="6" eb="8">
      <t>タイセイ</t>
    </rPh>
    <phoneticPr fontId="4"/>
  </si>
  <si>
    <t>口腔衛生管理体制</t>
    <rPh sb="0" eb="2">
      <t>コウクウ</t>
    </rPh>
    <rPh sb="2" eb="4">
      <t>エイセイ</t>
    </rPh>
    <rPh sb="4" eb="6">
      <t>カンリ</t>
    </rPh>
    <rPh sb="6" eb="8">
      <t>タイセイ</t>
    </rPh>
    <phoneticPr fontId="4"/>
  </si>
  <si>
    <t>評価点区分（※8）</t>
    <rPh sb="0" eb="2">
      <t>ヒョウカ</t>
    </rPh>
    <rPh sb="2" eb="3">
      <t>テン</t>
    </rPh>
    <rPh sb="3" eb="5">
      <t>クブン</t>
    </rPh>
    <phoneticPr fontId="4"/>
  </si>
  <si>
    <t>自己評価結果等未公表減算</t>
    <rPh sb="0" eb="2">
      <t>ジコ</t>
    </rPh>
    <rPh sb="2" eb="4">
      <t>ヒョウカ</t>
    </rPh>
    <rPh sb="4" eb="6">
      <t>ケッカ</t>
    </rPh>
    <rPh sb="6" eb="7">
      <t>トウ</t>
    </rPh>
    <rPh sb="7" eb="10">
      <t>ミコウヒョウ</t>
    </rPh>
    <rPh sb="10" eb="12">
      <t>ゲンサン</t>
    </rPh>
    <phoneticPr fontId="4"/>
  </si>
  <si>
    <t>ピアサポート実施加算</t>
    <rPh sb="6" eb="8">
      <t>ジッシ</t>
    </rPh>
    <rPh sb="8" eb="10">
      <t>カサン</t>
    </rPh>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</si>
  <si>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20" eb="22">
      <t>ヒョウカ</t>
    </rPh>
    <rPh sb="22" eb="23">
      <t>テン</t>
    </rPh>
    <rPh sb="27" eb="28">
      <t>テン</t>
    </rPh>
    <rPh sb="28" eb="30">
      <t>イジョウ</t>
    </rPh>
    <rPh sb="33" eb="34">
      <t>テン</t>
    </rPh>
    <rPh sb="34" eb="36">
      <t>ミマン</t>
    </rPh>
    <rPh sb="37" eb="39">
      <t>バアイ</t>
    </rPh>
    <rPh sb="43" eb="45">
      <t>ヒョウカ</t>
    </rPh>
    <rPh sb="45" eb="46">
      <t>テン</t>
    </rPh>
    <rPh sb="50" eb="51">
      <t>テン</t>
    </rPh>
    <rPh sb="51" eb="53">
      <t>イジョウ</t>
    </rPh>
    <rPh sb="56" eb="57">
      <t>テン</t>
    </rPh>
    <rPh sb="57" eb="59">
      <t>ミマン</t>
    </rPh>
    <rPh sb="60" eb="62">
      <t>バアイ</t>
    </rPh>
    <rPh sb="66" eb="68">
      <t>ヒョウカ</t>
    </rPh>
    <rPh sb="68" eb="69">
      <t>テン</t>
    </rPh>
    <rPh sb="73" eb="74">
      <t>テン</t>
    </rPh>
    <rPh sb="74" eb="76">
      <t>イジョウ</t>
    </rPh>
    <rPh sb="79" eb="80">
      <t>テン</t>
    </rPh>
    <rPh sb="80" eb="82">
      <t>ミマン</t>
    </rPh>
    <rPh sb="83" eb="85">
      <t>バアイ</t>
    </rPh>
    <rPh sb="89" eb="91">
      <t>ヒョウカ</t>
    </rPh>
    <rPh sb="91" eb="92">
      <t>テン</t>
    </rPh>
    <rPh sb="95" eb="96">
      <t>テン</t>
    </rPh>
    <rPh sb="96" eb="98">
      <t>イジョウ</t>
    </rPh>
    <rPh sb="101" eb="102">
      <t>テン</t>
    </rPh>
    <rPh sb="102" eb="104">
      <t>ミマン</t>
    </rPh>
    <rPh sb="105" eb="107">
      <t>バアイ</t>
    </rPh>
    <rPh sb="111" eb="113">
      <t>ヒョウカ</t>
    </rPh>
    <rPh sb="113" eb="114">
      <t>テン</t>
    </rPh>
    <rPh sb="117" eb="118">
      <t>テン</t>
    </rPh>
    <rPh sb="118" eb="120">
      <t>イジョウ</t>
    </rPh>
    <rPh sb="122" eb="123">
      <t>テン</t>
    </rPh>
    <rPh sb="123" eb="125">
      <t>ミマン</t>
    </rPh>
    <rPh sb="126" eb="128">
      <t>バアイ</t>
    </rPh>
    <rPh sb="132" eb="134">
      <t>ヒョウカ</t>
    </rPh>
    <rPh sb="134" eb="135">
      <t>テン</t>
    </rPh>
    <rPh sb="138" eb="139">
      <t>テン</t>
    </rPh>
    <rPh sb="139" eb="141">
      <t>ミマン</t>
    </rPh>
    <rPh sb="142" eb="144">
      <t>バアイ</t>
    </rPh>
    <rPh sb="151" eb="153">
      <t>ケイカ</t>
    </rPh>
    <rPh sb="153" eb="155">
      <t>ソチ</t>
    </rPh>
    <rPh sb="155" eb="157">
      <t>タイショウ</t>
    </rPh>
    <phoneticPr fontId="4"/>
  </si>
  <si>
    <t>移行準備支援体制</t>
    <rPh sb="0" eb="2">
      <t>イコウ</t>
    </rPh>
    <rPh sb="2" eb="4">
      <t>ジュンビ</t>
    </rPh>
    <rPh sb="4" eb="6">
      <t>シエン</t>
    </rPh>
    <rPh sb="6" eb="8">
      <t>タイセイ</t>
    </rPh>
    <phoneticPr fontId="4"/>
  </si>
  <si>
    <t>（別紙１０）</t>
    <rPh sb="1" eb="3">
      <t>ベッシ</t>
    </rPh>
    <phoneticPr fontId="4"/>
  </si>
  <si>
    <t>（別紙１３）</t>
    <rPh sb="1" eb="3">
      <t>ベッシ</t>
    </rPh>
    <phoneticPr fontId="4"/>
  </si>
  <si>
    <t>（別紙１７）</t>
    <rPh sb="1" eb="3">
      <t>ベッシ</t>
    </rPh>
    <phoneticPr fontId="4"/>
  </si>
  <si>
    <t>（別紙１９）</t>
    <rPh sb="1" eb="3">
      <t>ベッシ</t>
    </rPh>
    <phoneticPr fontId="4"/>
  </si>
  <si>
    <t>（別紙２０）</t>
    <rPh sb="1" eb="3">
      <t>ベッシ</t>
    </rPh>
    <phoneticPr fontId="4"/>
  </si>
  <si>
    <t>（別紙２１）</t>
    <rPh sb="1" eb="3">
      <t>ベッシ</t>
    </rPh>
    <phoneticPr fontId="4"/>
  </si>
  <si>
    <t>（別紙２２）</t>
    <rPh sb="1" eb="3">
      <t>ベッシ</t>
    </rPh>
    <phoneticPr fontId="4"/>
  </si>
  <si>
    <t>提出</t>
    <rPh sb="0" eb="2">
      <t>テイシュツ</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</si>
  <si>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</si>
  <si>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前々年度</t>
    <rPh sb="0" eb="2">
      <t>ゼンゼン</t>
    </rPh>
    <rPh sb="2" eb="4">
      <t>ネンド</t>
    </rPh>
    <phoneticPr fontId="4"/>
  </si>
  <si>
    <t>（　　　年度）</t>
    <rPh sb="4" eb="6">
      <t>ネンド</t>
    </rPh>
    <phoneticPr fontId="4"/>
  </si>
  <si>
    <t>利用定員数</t>
    <rPh sb="0" eb="2">
      <t>リヨウ</t>
    </rPh>
    <rPh sb="2" eb="5">
      <t>テイインスウ</t>
    </rPh>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</si>
  <si>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</si>
  <si>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　　　　年　　　月　　　日</t>
    <rPh sb="4" eb="5">
      <t>ネン</t>
    </rPh>
    <rPh sb="8" eb="9">
      <t>ガツ</t>
    </rPh>
    <rPh sb="12" eb="13">
      <t>ニチ</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</si>
  <si>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</si>
  <si>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</si>
  <si>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</si>
  <si>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</si>
  <si>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就労移行支援に係る基本報酬の算定区分に関する届出書
就労移行支援（養成）</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シュウロウ</t>
    </rPh>
    <rPh sb="28" eb="30">
      <t>イコウ</t>
    </rPh>
    <rPh sb="30" eb="32">
      <t>シエン</t>
    </rPh>
    <rPh sb="33" eb="35">
      <t>ヨウセイ</t>
    </rPh>
    <phoneticPr fontId="4"/>
  </si>
  <si>
    <t>（別紙２９－２）</t>
    <rPh sb="1" eb="3">
      <t>ベッシ</t>
    </rPh>
    <phoneticPr fontId="4"/>
  </si>
  <si>
    <t>別紙２９－１（別添）</t>
    <rPh sb="0" eb="2">
      <t>ベッシ</t>
    </rPh>
    <rPh sb="7" eb="9">
      <t>ベッテン</t>
    </rPh>
    <phoneticPr fontId="4"/>
  </si>
  <si>
    <t>※就労移行支援（養成）用</t>
    <rPh sb="1" eb="3">
      <t>シュウロウ</t>
    </rPh>
    <rPh sb="3" eb="5">
      <t>イコウ</t>
    </rPh>
    <rPh sb="5" eb="7">
      <t>シエン</t>
    </rPh>
    <rPh sb="8" eb="10">
      <t>ヨウセイ</t>
    </rPh>
    <rPh sb="11" eb="12">
      <t>ヨウ</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</si>
  <si>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</si>
  <si>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前年度において
6月に達した日（年月日）</t>
    <rPh sb="0" eb="3">
      <t>ゼンネンド</t>
    </rPh>
    <rPh sb="9" eb="10">
      <t>ゲツ</t>
    </rPh>
    <rPh sb="11" eb="12">
      <t>タッ</t>
    </rPh>
    <rPh sb="14" eb="15">
      <t>ケイジツ</t>
    </rPh>
    <rPh sb="16" eb="19">
      <t>ネンガッピ</t>
    </rPh>
    <phoneticPr fontId="4"/>
  </si>
  <si>
    <t>別紙２９－２（別添）</t>
    <rPh sb="0" eb="2">
      <t>ベッシ</t>
    </rPh>
    <rPh sb="7" eb="9">
      <t>ベッテン</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</si>
  <si>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</si>
  <si>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</si>
  <si>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</si>
  <si>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</si>
  <si>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</si>
  <si>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</si>
  <si>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</si>
  <si>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</si>
  <si>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</si>
  <si>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</si>
  <si>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</si>
  <si>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</si>
  <si>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</si>
  <si>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</si>
  <si>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別紙３０</t>
    <rPh sb="0" eb="2">
      <t>ベッシ</t>
    </rPh>
    <phoneticPr fontId="4"/>
  </si>
  <si>
    <t>年</t>
    <rPh sb="0" eb="1">
      <t>ネン</t>
    </rPh>
    <phoneticPr fontId="4"/>
  </si>
  <si>
    <t>日</t>
    <rPh sb="0" eb="1">
      <t>ニチ</t>
    </rPh>
    <phoneticPr fontId="4"/>
  </si>
  <si>
    <t>　</t>
  </si>
  <si>
    <t>（別紙６）</t>
    <rPh sb="1" eb="3">
      <t>ベッシ</t>
    </rPh>
    <phoneticPr fontId="4"/>
  </si>
  <si>
    <t>　　年　　月　　日</t>
    <rPh sb="2" eb="3">
      <t>ネン</t>
    </rPh>
    <rPh sb="5" eb="6">
      <t>ガツ</t>
    </rPh>
    <rPh sb="8" eb="9">
      <t>ヒ</t>
    </rPh>
    <phoneticPr fontId="4"/>
  </si>
  <si>
    <t>注１　就労定着者とは、就労継続支援Ａ型等を受けた後、就労し、当該年度の前年度において就労継続している期
　　間が６か月に達した者（就労定着者という。）をいう。なお、就労とは企業等との雇用契約に基づく就労をいい、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注３　行が足りない場合は適宜追加して記載。</t>
    <rPh sb="58" eb="59">
      <t>ゲツ</t>
    </rPh>
    <phoneticPr fontId="4"/>
  </si>
  <si>
    <t>前年度において６か月に達した日</t>
    <rPh sb="0" eb="3">
      <t>ゼンネンド</t>
    </rPh>
    <rPh sb="9" eb="10">
      <t>ゲツ</t>
    </rPh>
    <rPh sb="11" eb="12">
      <t>タッ</t>
    </rPh>
    <rPh sb="14" eb="15">
      <t>ヒ</t>
    </rPh>
    <phoneticPr fontId="4"/>
  </si>
  <si>
    <t>在籍　・　離職</t>
    <rPh sb="0" eb="2">
      <t>ザイセキ</t>
    </rPh>
    <rPh sb="5" eb="7">
      <t>リショク</t>
    </rPh>
    <phoneticPr fontId="4"/>
  </si>
  <si>
    <t>　年　　月　　日</t>
    <rPh sb="1" eb="2">
      <t>ネン</t>
    </rPh>
    <rPh sb="4" eb="5">
      <t>ガツ</t>
    </rPh>
    <rPh sb="7" eb="8">
      <t>ニチ</t>
    </rPh>
    <phoneticPr fontId="4"/>
  </si>
  <si>
    <t>サービス費区分</t>
    <rPh sb="4" eb="5">
      <t>ヒ</t>
    </rPh>
    <rPh sb="5" eb="7">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</si>
  <si>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</si>
  <si>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</si>
  <si>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</si>
  <si>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</si>
  <si>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</si>
  <si>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</si>
  <si>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</si>
  <si>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</si>
  <si>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月</t>
    <rPh sb="0" eb="1">
      <t>ツキ</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</si>
  <si>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</si>
  <si>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t>ピアサポーターの配置</t>
    <rPh sb="8" eb="10">
      <t>ハイチ</t>
    </rPh>
    <phoneticPr fontId="4"/>
  </si>
  <si>
    <t>有　　　　　　　　・　　　　　　　　無</t>
    <rPh sb="0" eb="1">
      <t>アリ</t>
    </rPh>
    <rPh sb="18" eb="19">
      <t>ナ</t>
    </rPh>
    <phoneticPr fontId="4"/>
  </si>
  <si>
    <t>1万円未満</t>
    <rPh sb="1" eb="3">
      <t>マンエン</t>
    </rPh>
    <rPh sb="3" eb="5">
      <t>ミマン</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</si>
  <si>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</si>
  <si>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</si>
  <si>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</si>
  <si>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</si>
  <si>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</si>
  <si>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</si>
  <si>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別紙３２－１（別添１）</t>
    <rPh sb="0" eb="2">
      <t>ベッシ</t>
    </rPh>
    <rPh sb="7" eb="9">
      <t>ベッテン</t>
    </rPh>
    <phoneticPr fontId="4"/>
  </si>
  <si>
    <t>別紙３２－２（別添２）</t>
    <rPh sb="0" eb="2">
      <t>ベッシ</t>
    </rPh>
    <rPh sb="7" eb="9">
      <t>ベッテン</t>
    </rPh>
    <phoneticPr fontId="4"/>
  </si>
  <si>
    <t>就労定着支援の
終了日（年月日）</t>
    <rPh sb="8" eb="11">
      <t>シュウリョウビ</t>
    </rPh>
    <rPh sb="12" eb="15">
      <t>ネンガッピ</t>
    </rPh>
    <phoneticPr fontId="4"/>
  </si>
  <si>
    <t>医療連携体制加算（Ⅸ）に関する届出書</t>
    <phoneticPr fontId="4"/>
  </si>
  <si>
    <t>医療連携体制加算（Ⅸ）</t>
    <phoneticPr fontId="4"/>
  </si>
  <si>
    <r>
      <t>福祉専門職員配置等（※</t>
    </r>
    <r>
      <rPr>
        <sz val="11"/>
        <rFont val="ＭＳ ゴシック"/>
        <family val="3"/>
        <charset val="128"/>
      </rPr>
      <t>7</t>
    </r>
    <r>
      <rPr>
        <sz val="11"/>
        <color indexed="8"/>
        <rFont val="ＭＳ ゴシック"/>
        <family val="3"/>
        <charset val="128"/>
      </rPr>
      <t xml:space="preserve">）
 </t>
    </r>
    <r>
      <rPr>
        <sz val="11"/>
        <color indexed="10"/>
        <rFont val="ＭＳ ゴシック"/>
        <family val="3"/>
        <charset val="128"/>
      </rPr>
      <t>※共生型短期入所のみ</t>
    </r>
    <rPh sb="0" eb="2">
      <t>フクシ</t>
    </rPh>
    <rPh sb="2" eb="4">
      <t>センモン</t>
    </rPh>
    <rPh sb="4" eb="6">
      <t>ショクイン</t>
    </rPh>
    <rPh sb="6" eb="8">
      <t>ハイチ</t>
    </rPh>
    <rPh sb="8" eb="9">
      <t>トウ</t>
    </rPh>
    <rPh sb="16" eb="19">
      <t>キョウセイガタ</t>
    </rPh>
    <rPh sb="19" eb="21">
      <t>タンキ</t>
    </rPh>
    <rPh sb="21" eb="23">
      <t>ニュウショ</t>
    </rPh>
    <phoneticPr fontId="4"/>
  </si>
  <si>
    <t>就労定着率区分（※8）</t>
    <rPh sb="2" eb="4">
      <t>テイチャク</t>
    </rPh>
    <rPh sb="4" eb="5">
      <t>リツ</t>
    </rPh>
    <rPh sb="5" eb="7">
      <t>クブン</t>
    </rPh>
    <phoneticPr fontId="4"/>
  </si>
  <si>
    <t>平均工賃月額区分（※8）</t>
    <rPh sb="0" eb="2">
      <t>ヘイキン</t>
    </rPh>
    <rPh sb="2" eb="4">
      <t>コウチン</t>
    </rPh>
    <rPh sb="4" eb="6">
      <t>ゲツガク</t>
    </rPh>
    <rPh sb="6" eb="8">
      <t>クブン</t>
    </rPh>
    <phoneticPr fontId="4"/>
  </si>
  <si>
    <r>
      <t xml:space="preserve">
</t>
    </r>
    <r>
      <rPr>
        <sz val="11"/>
        <rFont val="ＭＳ ゴシック"/>
        <family val="3"/>
        <charset val="128"/>
      </rPr>
      <t xml:space="preserve">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
</t>
    </r>
    <rPh sb="4" eb="6">
      <t>シュウロウ</t>
    </rPh>
    <rPh sb="6" eb="8">
      <t>テイチャク</t>
    </rPh>
    <rPh sb="8" eb="9">
      <t>リツ</t>
    </rPh>
    <rPh sb="11" eb="12">
      <t>ワリ</t>
    </rPh>
    <rPh sb="13" eb="14">
      <t>ブ</t>
    </rPh>
    <rPh sb="14" eb="16">
      <t>イジョウ</t>
    </rPh>
    <rPh sb="20" eb="22">
      <t>シュウロウ</t>
    </rPh>
    <rPh sb="22" eb="24">
      <t>テイチャク</t>
    </rPh>
    <rPh sb="24" eb="25">
      <t>リツ</t>
    </rPh>
    <rPh sb="27" eb="28">
      <t>ワリ</t>
    </rPh>
    <rPh sb="28" eb="30">
      <t>イジョウ</t>
    </rPh>
    <rPh sb="31" eb="32">
      <t>ワリ</t>
    </rPh>
    <rPh sb="33" eb="34">
      <t>ブ</t>
    </rPh>
    <rPh sb="34" eb="36">
      <t>ミマン</t>
    </rPh>
    <rPh sb="40" eb="42">
      <t>シュウロウ</t>
    </rPh>
    <rPh sb="42" eb="44">
      <t>テイチャク</t>
    </rPh>
    <rPh sb="44" eb="45">
      <t>リツ</t>
    </rPh>
    <rPh sb="47" eb="48">
      <t>ワリ</t>
    </rPh>
    <rPh sb="48" eb="50">
      <t>イジョウ</t>
    </rPh>
    <rPh sb="51" eb="52">
      <t>ワリ</t>
    </rPh>
    <rPh sb="52" eb="54">
      <t>ミマン</t>
    </rPh>
    <rPh sb="58" eb="60">
      <t>シュウロウ</t>
    </rPh>
    <rPh sb="60" eb="62">
      <t>テイチャク</t>
    </rPh>
    <rPh sb="62" eb="63">
      <t>リツ</t>
    </rPh>
    <rPh sb="65" eb="66">
      <t>ワリ</t>
    </rPh>
    <rPh sb="66" eb="68">
      <t>イジョウ</t>
    </rPh>
    <rPh sb="69" eb="70">
      <t>ワリ</t>
    </rPh>
    <rPh sb="70" eb="72">
      <t>ミマン</t>
    </rPh>
    <rPh sb="76" eb="78">
      <t>シュウロウ</t>
    </rPh>
    <rPh sb="78" eb="80">
      <t>テイチャク</t>
    </rPh>
    <rPh sb="80" eb="81">
      <t>リツ</t>
    </rPh>
    <rPh sb="83" eb="84">
      <t>ワリ</t>
    </rPh>
    <rPh sb="84" eb="86">
      <t>イジョウ</t>
    </rPh>
    <rPh sb="87" eb="88">
      <t>ワリ</t>
    </rPh>
    <rPh sb="88" eb="90">
      <t>ミマン</t>
    </rPh>
    <rPh sb="94" eb="96">
      <t>シュウロウ</t>
    </rPh>
    <rPh sb="96" eb="98">
      <t>テイチャク</t>
    </rPh>
    <rPh sb="98" eb="99">
      <t>リツ</t>
    </rPh>
    <rPh sb="101" eb="104">
      <t>ワリイジョウ</t>
    </rPh>
    <rPh sb="105" eb="106">
      <t>ワリ</t>
    </rPh>
    <rPh sb="106" eb="108">
      <t>ミマン</t>
    </rPh>
    <rPh sb="112" eb="114">
      <t>シュウロウ</t>
    </rPh>
    <rPh sb="114" eb="116">
      <t>テイチャク</t>
    </rPh>
    <rPh sb="116" eb="117">
      <t>リツ</t>
    </rPh>
    <rPh sb="119" eb="120">
      <t>ワリ</t>
    </rPh>
    <rPh sb="120" eb="122">
      <t>ミマン</t>
    </rPh>
    <phoneticPr fontId="4"/>
  </si>
  <si>
    <t>別紙30
別紙30-1</t>
    <rPh sb="0" eb="2">
      <t>ベッシ</t>
    </rPh>
    <rPh sb="5" eb="7">
      <t>ベッシ</t>
    </rPh>
    <phoneticPr fontId="4"/>
  </si>
  <si>
    <t>※８</t>
    <phoneticPr fontId="4"/>
  </si>
  <si>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4"/>
  </si>
  <si>
    <t>熊谷市（７級地）</t>
  </si>
  <si>
    <t>行田市（６級地）</t>
  </si>
  <si>
    <t>所沢市（６級地）</t>
  </si>
  <si>
    <t>飯能市（６級地）</t>
  </si>
  <si>
    <t>加須市（６級地）</t>
  </si>
  <si>
    <t>東松山市（６級地）</t>
  </si>
  <si>
    <t>春日部市（６級地）</t>
  </si>
  <si>
    <t>狭山市（６級地）</t>
  </si>
  <si>
    <t>羽生市（６級地）</t>
  </si>
  <si>
    <t>鴻巣市（６級地）</t>
  </si>
  <si>
    <t>深谷市（７級地）</t>
  </si>
  <si>
    <t>上尾市（６級地）</t>
  </si>
  <si>
    <t>草加市（６級地）</t>
  </si>
  <si>
    <t>蕨市（６級地）</t>
  </si>
  <si>
    <t>戸田市（６級地）</t>
  </si>
  <si>
    <t>入間市（６級地）</t>
  </si>
  <si>
    <t>朝霞市（５級地）</t>
  </si>
  <si>
    <t>志木市（４級地）</t>
  </si>
  <si>
    <t>新座市（５級地）</t>
  </si>
  <si>
    <t>桶川市（６級地）</t>
  </si>
  <si>
    <t>久喜市（６級地）</t>
  </si>
  <si>
    <t>北本市（６級地）</t>
  </si>
  <si>
    <t>八潮市（６級地）</t>
  </si>
  <si>
    <t>富士見市（６級地）</t>
  </si>
  <si>
    <t>三郷市（６級地）</t>
  </si>
  <si>
    <t>蓮田市（６級地）</t>
  </si>
  <si>
    <t>坂戸市（６級地）</t>
  </si>
  <si>
    <t>幸手市（６級地）</t>
  </si>
  <si>
    <t>鶴ヶ島市（６級地）</t>
  </si>
  <si>
    <t>日高市（７級地）</t>
  </si>
  <si>
    <t>吉川市（６級地）</t>
  </si>
  <si>
    <t>ふじみ野市（５級地）</t>
  </si>
  <si>
    <t>伊奈町（６級地）</t>
  </si>
  <si>
    <t>三芳町（６級地）</t>
  </si>
  <si>
    <t>毛呂山町（７級地）</t>
  </si>
  <si>
    <t>越生町（７級地）</t>
  </si>
  <si>
    <t>滑川町（７級地）</t>
  </si>
  <si>
    <t>嵐山町（７級地）</t>
  </si>
  <si>
    <t>川島町（７級地）</t>
  </si>
  <si>
    <t>吉見町（７級地）</t>
  </si>
  <si>
    <t>鳩山町（７級地）</t>
  </si>
  <si>
    <t>ときがわ町（７級地）</t>
  </si>
  <si>
    <t>小鹿野町（その他）</t>
  </si>
  <si>
    <t>東秩父村（その他）</t>
  </si>
  <si>
    <t>美里町（その他）</t>
  </si>
  <si>
    <t>神川町（その他）</t>
  </si>
  <si>
    <t>上里町（その他）</t>
  </si>
  <si>
    <t>寄居町（７級地）</t>
  </si>
  <si>
    <t>宮代町（６級地）</t>
  </si>
  <si>
    <t>杉戸町（６級地）</t>
  </si>
  <si>
    <t>松伏町（６級地）</t>
  </si>
  <si>
    <t>（選択してください）</t>
    <rPh sb="1" eb="3">
      <t>センタク</t>
    </rPh>
    <phoneticPr fontId="4"/>
  </si>
  <si>
    <t>　　　　　５．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4"/>
  </si>
  <si>
    <r>
      <t>　１．平均工賃月額が４万５千円以上
　２．平均工賃月額が３万５千円以上４万５千円未満
　３．平均工賃月額が３万円以上３万５千円未満
　４．平均工賃月額が２万５千円以上３万円未満
　５．平均工賃月額が２万円以上２万５千円未満
　６．平均工賃月額が１万５千円以上２万円未満</t>
    </r>
    <r>
      <rPr>
        <strike/>
        <sz val="10"/>
        <rFont val="ＭＳ ゴシック"/>
        <family val="3"/>
        <charset val="128"/>
      </rPr>
      <t xml:space="preserve">
</t>
    </r>
    <r>
      <rPr>
        <sz val="10"/>
        <rFont val="ＭＳ ゴシック"/>
        <family val="3"/>
        <charset val="128"/>
      </rPr>
      <t>　７．平均工賃月額が１万円以上１万５千円未満
　８．なし（経過措置対象）
　９．平均工賃月額が１万円未満
　１０．なし（生産活動等への支援実施対象）</t>
    </r>
    <rPh sb="13" eb="14">
      <t>セン</t>
    </rPh>
    <rPh sb="21" eb="23">
      <t>ヘイキン</t>
    </rPh>
    <rPh sb="23" eb="25">
      <t>コウチン</t>
    </rPh>
    <rPh sb="25" eb="27">
      <t>ゲツガク</t>
    </rPh>
    <rPh sb="29" eb="30">
      <t>マン</t>
    </rPh>
    <rPh sb="31" eb="33">
      <t>センエン</t>
    </rPh>
    <rPh sb="33" eb="35">
      <t>イジョウ</t>
    </rPh>
    <rPh sb="36" eb="37">
      <t>マン</t>
    </rPh>
    <rPh sb="38" eb="40">
      <t>センエン</t>
    </rPh>
    <rPh sb="40" eb="42">
      <t>ミマン</t>
    </rPh>
    <rPh sb="61" eb="62">
      <t>セン</t>
    </rPh>
    <rPh sb="125" eb="126">
      <t>セン</t>
    </rPh>
    <rPh sb="138" eb="140">
      <t>ヘイキン</t>
    </rPh>
    <rPh sb="140" eb="142">
      <t>コウチン</t>
    </rPh>
    <rPh sb="142" eb="144">
      <t>ゲツガク</t>
    </rPh>
    <rPh sb="146" eb="148">
      <t>マンエン</t>
    </rPh>
    <rPh sb="148" eb="150">
      <t>イジョウ</t>
    </rPh>
    <rPh sb="151" eb="152">
      <t>マン</t>
    </rPh>
    <rPh sb="153" eb="155">
      <t>センエン</t>
    </rPh>
    <rPh sb="155" eb="157">
      <t>ミマン</t>
    </rPh>
    <rPh sb="175" eb="177">
      <t>ヘイキン</t>
    </rPh>
    <rPh sb="177" eb="179">
      <t>コウチン</t>
    </rPh>
    <rPh sb="179" eb="181">
      <t>ゲツガク</t>
    </rPh>
    <rPh sb="183" eb="185">
      <t>マンエン</t>
    </rPh>
    <rPh sb="185" eb="187">
      <t>ミマン</t>
    </rPh>
    <rPh sb="195" eb="197">
      <t>セイサン</t>
    </rPh>
    <rPh sb="197" eb="199">
      <t>カツドウ</t>
    </rPh>
    <rPh sb="199" eb="200">
      <t>トウ</t>
    </rPh>
    <rPh sb="202" eb="204">
      <t>シエン</t>
    </rPh>
    <rPh sb="204" eb="206">
      <t>ジッシ</t>
    </rPh>
    <rPh sb="206" eb="208">
      <t>タイショウ</t>
    </rPh>
    <phoneticPr fontId="4"/>
  </si>
  <si>
    <t>身体拘束廃止未実施</t>
    <rPh sb="0" eb="4">
      <t>シンタイコウソク</t>
    </rPh>
    <rPh sb="4" eb="6">
      <t>ハイシ</t>
    </rPh>
    <rPh sb="6" eb="9">
      <t>ミジッシ</t>
    </rPh>
    <phoneticPr fontId="4"/>
  </si>
  <si>
    <t>虐待防止措置未実施</t>
    <rPh sb="0" eb="4">
      <t>ギャクタイボウシ</t>
    </rPh>
    <rPh sb="4" eb="6">
      <t>ソチ</t>
    </rPh>
    <rPh sb="6" eb="9">
      <t>ミジッシ</t>
    </rPh>
    <phoneticPr fontId="4"/>
  </si>
  <si>
    <t>業務継続計画未策定</t>
    <rPh sb="0" eb="4">
      <t>ギョウムケイゾク</t>
    </rPh>
    <rPh sb="4" eb="6">
      <t>ケイカク</t>
    </rPh>
    <rPh sb="6" eb="9">
      <t>ミサクテイ</t>
    </rPh>
    <phoneticPr fontId="4"/>
  </si>
  <si>
    <t>情報公表未報告</t>
    <rPh sb="0" eb="4">
      <t>ジョウホウコウヒョウ</t>
    </rPh>
    <rPh sb="4" eb="7">
      <t>ミホウコク</t>
    </rPh>
    <phoneticPr fontId="4"/>
  </si>
  <si>
    <t>特例対象（※５）</t>
    <rPh sb="0" eb="2">
      <t>トクレイ</t>
    </rPh>
    <rPh sb="2" eb="4">
      <t>タイショウ</t>
    </rPh>
    <phoneticPr fontId="4"/>
  </si>
  <si>
    <t>常勤看護職員等配置（看護職員常勤換算員数)（※16)</t>
    <rPh sb="0" eb="2">
      <t>ジョウキン</t>
    </rPh>
    <rPh sb="2" eb="4">
      <t>カンゴ</t>
    </rPh>
    <rPh sb="4" eb="6">
      <t>ショクイン</t>
    </rPh>
    <rPh sb="6" eb="7">
      <t>トウ</t>
    </rPh>
    <rPh sb="7" eb="9">
      <t>ハイチ</t>
    </rPh>
    <rPh sb="10" eb="12">
      <t>カンゴ</t>
    </rPh>
    <rPh sb="12" eb="14">
      <t>ショクイン</t>
    </rPh>
    <rPh sb="14" eb="20">
      <t>ジョウキンカンサンインスウ</t>
    </rPh>
    <phoneticPr fontId="4"/>
  </si>
  <si>
    <t>看護職員常勤換算員数（　　）</t>
    <rPh sb="0" eb="4">
      <t>カンゴショクイン</t>
    </rPh>
    <rPh sb="4" eb="10">
      <t>ジョウキンカンサンインスウ</t>
    </rPh>
    <phoneticPr fontId="4"/>
  </si>
  <si>
    <t>　１．なし　　２．Ⅱ　　３．Ⅰ</t>
    <phoneticPr fontId="4"/>
  </si>
  <si>
    <t>重度障害者支援Ⅱ・Ⅲ体制</t>
    <rPh sb="0" eb="2">
      <t>ジュウド</t>
    </rPh>
    <rPh sb="2" eb="5">
      <t>ショウガイシャ</t>
    </rPh>
    <rPh sb="5" eb="7">
      <t>シエン</t>
    </rPh>
    <rPh sb="10" eb="12">
      <t>タイセイ</t>
    </rPh>
    <phoneticPr fontId="4"/>
  </si>
  <si>
    <t>入浴支援体制</t>
    <rPh sb="0" eb="6">
      <t>ニュウヨクシエンタイセイ</t>
    </rPh>
    <phoneticPr fontId="4"/>
  </si>
  <si>
    <t>栄養改善体制</t>
    <rPh sb="0" eb="4">
      <t>エイヨウカイゼン</t>
    </rPh>
    <rPh sb="4" eb="6">
      <t>タイセイ</t>
    </rPh>
    <phoneticPr fontId="4"/>
  </si>
  <si>
    <t>　１．なし　　３．Ⅱ　　４．Ⅲ　　５．Ⅰ　　
　６．Ⅰ・Ⅲ　　７．Ⅱ・Ⅲ</t>
    <phoneticPr fontId="4"/>
  </si>
  <si>
    <t>中核的人材配置体制</t>
    <rPh sb="0" eb="3">
      <t>チュウカクテキ</t>
    </rPh>
    <rPh sb="3" eb="7">
      <t>ジンザイハイチ</t>
    </rPh>
    <rPh sb="7" eb="9">
      <t>タイセイ</t>
    </rPh>
    <phoneticPr fontId="4"/>
  </si>
  <si>
    <t>高次脳機能障害者支援体制</t>
    <rPh sb="0" eb="7">
      <t>コウジノウキノウショウガイ</t>
    </rPh>
    <rPh sb="7" eb="8">
      <t>シャ</t>
    </rPh>
    <rPh sb="8" eb="12">
      <t>シエンタイセイ</t>
    </rPh>
    <phoneticPr fontId="4"/>
  </si>
  <si>
    <t>１．Ⅱ型(1.7:1)
２．Ⅲ型(2:1)
３．Ⅳ型(2.5:1)
４．Ⅴ型(3:1)
５．Ⅵ型(3.5:1)
６．Ⅶ型(4:1)
７．Ⅷ型(4.5:1)
８．Ⅸ型(5:1)
９．Ⅹ型(5.5:1)
10．Ⅺ型(6:1)
11．Ⅰ型(1.5:1)</t>
    <rPh sb="47" eb="48">
      <t>ガタ</t>
    </rPh>
    <rPh sb="59" eb="60">
      <t>ガタ</t>
    </rPh>
    <rPh sb="69" eb="70">
      <t>ガタ</t>
    </rPh>
    <rPh sb="91" eb="92">
      <t>ガタ</t>
    </rPh>
    <rPh sb="115" eb="116">
      <t>ガタ</t>
    </rPh>
    <phoneticPr fontId="4"/>
  </si>
  <si>
    <t>４．81人以上
５．20人以下
６．21人以上30人以下
７．31人以上40人以下
８．41人以上50人以下
９．51人以上60人以下
10．61人以上70人以下
11．71人以上80人以下</t>
    <rPh sb="46" eb="49">
      <t>ニンイジョウ</t>
    </rPh>
    <rPh sb="51" eb="54">
      <t>ニンイカ</t>
    </rPh>
    <rPh sb="59" eb="62">
      <t>ニンイジョウ</t>
    </rPh>
    <rPh sb="64" eb="65">
      <t>ニン</t>
    </rPh>
    <rPh sb="65" eb="67">
      <t>イカ</t>
    </rPh>
    <rPh sb="73" eb="76">
      <t>ニンイジョウ</t>
    </rPh>
    <rPh sb="78" eb="81">
      <t>ニンイカ</t>
    </rPh>
    <rPh sb="87" eb="90">
      <t>ニンイジョウ</t>
    </rPh>
    <rPh sb="92" eb="95">
      <t>ニンイカ</t>
    </rPh>
    <phoneticPr fontId="4"/>
  </si>
  <si>
    <t>４．81人以上
６．21人以上30人以下
７．31人以上40人以下
８．41人以上50人以下
９．51人以上60人以下
10．61人以上70人以下
11．71人以上80人以下
12．5人以下
13．6人以上10人以下
14．11人以上20人以下</t>
    <rPh sb="38" eb="41">
      <t>ニンイジョウ</t>
    </rPh>
    <rPh sb="43" eb="46">
      <t>ニンイカ</t>
    </rPh>
    <rPh sb="51" eb="54">
      <t>ニンイジョウ</t>
    </rPh>
    <rPh sb="56" eb="57">
      <t>ニン</t>
    </rPh>
    <rPh sb="57" eb="59">
      <t>イカ</t>
    </rPh>
    <rPh sb="65" eb="68">
      <t>ニンイジョウ</t>
    </rPh>
    <rPh sb="70" eb="73">
      <t>ニンイカ</t>
    </rPh>
    <rPh sb="79" eb="82">
      <t>ニンイジョウ</t>
    </rPh>
    <rPh sb="84" eb="87">
      <t>ニンイカ</t>
    </rPh>
    <rPh sb="92" eb="95">
      <t>ニンイカ</t>
    </rPh>
    <rPh sb="100" eb="103">
      <t>ニンイジョウ</t>
    </rPh>
    <phoneticPr fontId="4"/>
  </si>
  <si>
    <t>１．40人以下
４．81人以上
５．41人以上50人以下
６．51人以上60人以下
７．61人以上70人以下
８．71人以上80人以下</t>
    <rPh sb="4" eb="7">
      <t>ニンイカ</t>
    </rPh>
    <rPh sb="12" eb="13">
      <t>ニン</t>
    </rPh>
    <rPh sb="13" eb="15">
      <t>イジョウ</t>
    </rPh>
    <rPh sb="38" eb="39">
      <t>ニン</t>
    </rPh>
    <rPh sb="46" eb="49">
      <t>ニンイジョウ</t>
    </rPh>
    <rPh sb="51" eb="54">
      <t>ニンイカ</t>
    </rPh>
    <rPh sb="59" eb="62">
      <t>ニンイジョウ</t>
    </rPh>
    <rPh sb="64" eb="65">
      <t>ニン</t>
    </rPh>
    <rPh sb="65" eb="67">
      <t>イカ</t>
    </rPh>
    <phoneticPr fontId="4"/>
  </si>
  <si>
    <t>１．40人以下
４．81人以上
５．41人以上50人以下
６．51人以上60人以下
７．61人以上70人以下
８．71人以上80人以下</t>
    <phoneticPr fontId="4"/>
  </si>
  <si>
    <t>地域移行等意向確認体制未整備（※12）</t>
    <rPh sb="0" eb="5">
      <t>チイキイコウトウ</t>
    </rPh>
    <rPh sb="5" eb="9">
      <t>イコウカクニン</t>
    </rPh>
    <rPh sb="9" eb="11">
      <t>タイセイ</t>
    </rPh>
    <rPh sb="11" eb="14">
      <t>ミセイビ</t>
    </rPh>
    <phoneticPr fontId="4"/>
  </si>
  <si>
    <t>地域移行支援体制</t>
    <rPh sb="0" eb="2">
      <t>チイキ</t>
    </rPh>
    <rPh sb="2" eb="4">
      <t>イコウ</t>
    </rPh>
    <rPh sb="4" eb="6">
      <t>シエン</t>
    </rPh>
    <rPh sb="6" eb="8">
      <t>タイセイ</t>
    </rPh>
    <phoneticPr fontId="4"/>
  </si>
  <si>
    <t>地域移行支援体制（定員減少数）</t>
    <rPh sb="0" eb="8">
      <t>チイキイコウシエンタイセイ</t>
    </rPh>
    <rPh sb="9" eb="11">
      <t>テイイン</t>
    </rPh>
    <rPh sb="11" eb="13">
      <t>ゲンショウ</t>
    </rPh>
    <rPh sb="13" eb="14">
      <t>スウ</t>
    </rPh>
    <phoneticPr fontId="4"/>
  </si>
  <si>
    <t>障害者支援施設等感染対策向上体制</t>
    <rPh sb="0" eb="3">
      <t>ショウガイシャ</t>
    </rPh>
    <rPh sb="3" eb="5">
      <t>シエン</t>
    </rPh>
    <rPh sb="5" eb="7">
      <t>シセツ</t>
    </rPh>
    <rPh sb="7" eb="8">
      <t>トウ</t>
    </rPh>
    <rPh sb="8" eb="14">
      <t>カンセンタイサクコウジョウ</t>
    </rPh>
    <rPh sb="14" eb="16">
      <t>タイセイ</t>
    </rPh>
    <phoneticPr fontId="4"/>
  </si>
  <si>
    <t>定員減少数（　　）</t>
    <rPh sb="0" eb="5">
      <t>テイインゲンショウスウ</t>
    </rPh>
    <phoneticPr fontId="4"/>
  </si>
  <si>
    <t>1．なし　　２．Ⅰ　　３．Ⅱ　　４．Ⅰ・Ⅱ</t>
    <phoneticPr fontId="4"/>
  </si>
  <si>
    <t>看護職員配置数（　　）</t>
    <rPh sb="0" eb="4">
      <t>カンゴショクイン</t>
    </rPh>
    <rPh sb="4" eb="6">
      <t>ハイチ</t>
    </rPh>
    <rPh sb="6" eb="7">
      <t>スウ</t>
    </rPh>
    <phoneticPr fontId="4"/>
  </si>
  <si>
    <t>夜間看護体制（看護職員配置数）（※14）</t>
    <rPh sb="0" eb="2">
      <t>ヤカン</t>
    </rPh>
    <rPh sb="2" eb="4">
      <t>カンゴ</t>
    </rPh>
    <rPh sb="4" eb="6">
      <t>タイセイ</t>
    </rPh>
    <rPh sb="7" eb="14">
      <t>カンゴショクインハイチスウ</t>
    </rPh>
    <phoneticPr fontId="4"/>
  </si>
  <si>
    <t>身体拘束廃止未実施（※13）</t>
    <rPh sb="0" eb="4">
      <t>シンタイコウソク</t>
    </rPh>
    <rPh sb="4" eb="6">
      <t>ハイシ</t>
    </rPh>
    <rPh sb="6" eb="9">
      <t>ミジッシ</t>
    </rPh>
    <phoneticPr fontId="4"/>
  </si>
  <si>
    <t>目標工賃達成加算対象</t>
    <rPh sb="0" eb="6">
      <t>モクヒョウコウチンタッセイ</t>
    </rPh>
    <rPh sb="6" eb="8">
      <t>カサン</t>
    </rPh>
    <rPh sb="8" eb="10">
      <t>タイショウ</t>
    </rPh>
    <phoneticPr fontId="4"/>
  </si>
  <si>
    <t>１．Ⅱ型(7.5:1)
２．Ⅲ型(10:1)
３．Ⅰ型(6:1)</t>
    <rPh sb="26" eb="27">
      <t>カタ</t>
    </rPh>
    <phoneticPr fontId="4"/>
  </si>
  <si>
    <t>「地域移行等意向確認体制未整備」欄は、令和8年4月1日以降の場合に設定する。</t>
    <rPh sb="1" eb="5">
      <t>チイキイコウ</t>
    </rPh>
    <rPh sb="5" eb="6">
      <t>トウ</t>
    </rPh>
    <rPh sb="6" eb="10">
      <t>イコウカクニン</t>
    </rPh>
    <rPh sb="10" eb="12">
      <t>タイセイ</t>
    </rPh>
    <rPh sb="12" eb="15">
      <t>ミセイビ</t>
    </rPh>
    <rPh sb="16" eb="17">
      <t>ラン</t>
    </rPh>
    <rPh sb="19" eb="21">
      <t>レイワ</t>
    </rPh>
    <rPh sb="22" eb="23">
      <t>ネン</t>
    </rPh>
    <rPh sb="24" eb="25">
      <t>ガツ</t>
    </rPh>
    <rPh sb="26" eb="27">
      <t>ニチ</t>
    </rPh>
    <rPh sb="27" eb="29">
      <t>イコウ</t>
    </rPh>
    <rPh sb="30" eb="32">
      <t>バアイ</t>
    </rPh>
    <rPh sb="33" eb="35">
      <t>セッテイ</t>
    </rPh>
    <phoneticPr fontId="4"/>
  </si>
  <si>
    <t>施設区分が「３．生活訓練(宿泊型)」の場合、「身体拘束廃止未実施」欄は、「１．なし」、「２．あり」を設定する。また、「２．あり(障害者支援施設以外)」を「２．あり」と読み替える。</t>
    <rPh sb="0" eb="2">
      <t>シセツ</t>
    </rPh>
    <rPh sb="2" eb="4">
      <t>クブン</t>
    </rPh>
    <rPh sb="8" eb="12">
      <t>セイカツクンレン</t>
    </rPh>
    <rPh sb="13" eb="16">
      <t>シュクハクガタ</t>
    </rPh>
    <rPh sb="19" eb="21">
      <t>バアイ</t>
    </rPh>
    <rPh sb="23" eb="25">
      <t>シンタイ</t>
    </rPh>
    <rPh sb="25" eb="27">
      <t>コウソク</t>
    </rPh>
    <rPh sb="27" eb="29">
      <t>ハイシ</t>
    </rPh>
    <rPh sb="29" eb="32">
      <t>ミジッシ</t>
    </rPh>
    <rPh sb="33" eb="34">
      <t>ラン</t>
    </rPh>
    <rPh sb="50" eb="52">
      <t>セッテイ</t>
    </rPh>
    <rPh sb="64" eb="67">
      <t>ショウガイシャ</t>
    </rPh>
    <rPh sb="67" eb="71">
      <t>シエンシセツ</t>
    </rPh>
    <rPh sb="71" eb="73">
      <t>イガイ</t>
    </rPh>
    <rPh sb="83" eb="84">
      <t>ヨ</t>
    </rPh>
    <rPh sb="85" eb="86">
      <t>カ</t>
    </rPh>
    <phoneticPr fontId="4"/>
  </si>
  <si>
    <t>支援体制構築未実施</t>
    <rPh sb="0" eb="2">
      <t>シエン</t>
    </rPh>
    <rPh sb="2" eb="4">
      <t>タイセイ</t>
    </rPh>
    <rPh sb="4" eb="6">
      <t>コウチク</t>
    </rPh>
    <rPh sb="6" eb="7">
      <t>ミ</t>
    </rPh>
    <rPh sb="7" eb="9">
      <t>ジッシ</t>
    </rPh>
    <phoneticPr fontId="4"/>
  </si>
  <si>
    <t>業務継続計画未策定（※17）</t>
    <rPh sb="0" eb="4">
      <t>ギョウムケイゾク</t>
    </rPh>
    <rPh sb="4" eb="6">
      <t>ケイカク</t>
    </rPh>
    <rPh sb="6" eb="9">
      <t>ミサクテイ</t>
    </rPh>
    <phoneticPr fontId="4"/>
  </si>
  <si>
    <t>以下のサービスについて、「業務継続計画未策定」欄は、令和７年４月１日以降の場合に設定する。</t>
    <rPh sb="0" eb="2">
      <t>イカ</t>
    </rPh>
    <rPh sb="13" eb="17">
      <t>ギョウムケイゾク</t>
    </rPh>
    <rPh sb="17" eb="19">
      <t>ケイカク</t>
    </rPh>
    <rPh sb="19" eb="22">
      <t>ミサクテイ</t>
    </rPh>
    <rPh sb="23" eb="24">
      <t>ラン</t>
    </rPh>
    <rPh sb="26" eb="28">
      <t>レイワ</t>
    </rPh>
    <rPh sb="29" eb="30">
      <t>ネン</t>
    </rPh>
    <rPh sb="31" eb="32">
      <t>ガツ</t>
    </rPh>
    <rPh sb="33" eb="34">
      <t>ニチ</t>
    </rPh>
    <rPh sb="34" eb="36">
      <t>イコウ</t>
    </rPh>
    <rPh sb="37" eb="39">
      <t>バアイ</t>
    </rPh>
    <rPh sb="40" eb="42">
      <t>セッテイ</t>
    </rPh>
    <phoneticPr fontId="92"/>
  </si>
  <si>
    <t>居宅介護、重度訪問介護、同行援護、行動援護、重度障害者等包括支援、就労定着支援、自立生活援助、計画相談支援、地域移行支援、地域定着支援</t>
    <rPh sb="0" eb="4">
      <t>キョタクカイゴ</t>
    </rPh>
    <rPh sb="5" eb="11">
      <t>ジュウドホウモンカイゴ</t>
    </rPh>
    <rPh sb="12" eb="16">
      <t>ドウコウエンゴ</t>
    </rPh>
    <rPh sb="17" eb="21">
      <t>コウドウエンゴ</t>
    </rPh>
    <rPh sb="22" eb="27">
      <t>ジュウドショウガイシャ</t>
    </rPh>
    <rPh sb="27" eb="28">
      <t>トウ</t>
    </rPh>
    <rPh sb="28" eb="32">
      <t>ホウカツシエン</t>
    </rPh>
    <rPh sb="33" eb="39">
      <t>シュウロウテイチャクシエン</t>
    </rPh>
    <rPh sb="40" eb="46">
      <t>ジリツセイカツエンジョ</t>
    </rPh>
    <rPh sb="47" eb="53">
      <t>ケイカクソウダンシエン</t>
    </rPh>
    <rPh sb="54" eb="60">
      <t>チイキイコウシエン</t>
    </rPh>
    <rPh sb="61" eb="67">
      <t>チイキテイチャクシエン</t>
    </rPh>
    <phoneticPr fontId="92"/>
  </si>
  <si>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2">
      <t>カンゴ</t>
    </rPh>
    <rPh sb="22" eb="24">
      <t>ショクイン</t>
    </rPh>
    <rPh sb="25" eb="26">
      <t>メイ</t>
    </rPh>
    <rPh sb="27" eb="29">
      <t>ハイチ</t>
    </rPh>
    <rPh sb="30" eb="31">
      <t>クワ</t>
    </rPh>
    <rPh sb="37" eb="38">
      <t>メイ</t>
    </rPh>
    <rPh sb="38" eb="40">
      <t>イジョウ</t>
    </rPh>
    <rPh sb="40" eb="42">
      <t>ハイチ</t>
    </rPh>
    <rPh sb="46" eb="48">
      <t>バアイ</t>
    </rPh>
    <rPh sb="51" eb="53">
      <t>ニンズウ</t>
    </rPh>
    <rPh sb="54" eb="56">
      <t>セッテイ</t>
    </rPh>
    <phoneticPr fontId="4"/>
  </si>
  <si>
    <t>例:看護職員配置数が1名の場合、「夜間看護体制（看護職員配置数)」欄は、未設定もしくは「0」を設定する</t>
    <rPh sb="0" eb="1">
      <t>レイ</t>
    </rPh>
    <rPh sb="2" eb="4">
      <t>カンゴ</t>
    </rPh>
    <rPh sb="4" eb="6">
      <t>ショクイン</t>
    </rPh>
    <rPh sb="6" eb="9">
      <t>ハイチスウ</t>
    </rPh>
    <rPh sb="11" eb="12">
      <t>メイ</t>
    </rPh>
    <rPh sb="13" eb="15">
      <t>バアイ</t>
    </rPh>
    <rPh sb="17" eb="21">
      <t>ヤカンカンゴ</t>
    </rPh>
    <rPh sb="21" eb="23">
      <t>タイセイ</t>
    </rPh>
    <rPh sb="24" eb="28">
      <t>カンゴショクイン</t>
    </rPh>
    <rPh sb="28" eb="31">
      <t>ハイチスウ</t>
    </rPh>
    <rPh sb="33" eb="34">
      <t>ラン</t>
    </rPh>
    <rPh sb="36" eb="39">
      <t>ミセッテイ</t>
    </rPh>
    <rPh sb="47" eb="49">
      <t>セッテイ</t>
    </rPh>
    <phoneticPr fontId="4"/>
  </si>
  <si>
    <t>　  看護職員配置数が3名の場合、「夜間看護体制（看護職員配置数)」欄は、「2」を設定する</t>
    <phoneticPr fontId="4"/>
  </si>
  <si>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5">
      <t>カンゴショクイン</t>
    </rPh>
    <rPh sb="15" eb="21">
      <t>ジョウキンカンサンインスウ</t>
    </rPh>
    <rPh sb="23" eb="24">
      <t>ラン</t>
    </rPh>
    <rPh sb="26" eb="29">
      <t>ショウスウテン</t>
    </rPh>
    <rPh sb="29" eb="31">
      <t>イカ</t>
    </rPh>
    <rPh sb="32" eb="33">
      <t>キ</t>
    </rPh>
    <rPh sb="34" eb="35">
      <t>ス</t>
    </rPh>
    <rPh sb="37" eb="39">
      <t>ニンズウ</t>
    </rPh>
    <rPh sb="40" eb="42">
      <t>セッテイ</t>
    </rPh>
    <phoneticPr fontId="4"/>
  </si>
  <si>
    <r>
      <t>就労移行支援</t>
    </r>
    <r>
      <rPr>
        <sz val="14"/>
        <color indexed="8"/>
        <rFont val="ＭＳ Ｐゴシック"/>
        <family val="3"/>
        <charset val="128"/>
      </rPr>
      <t xml:space="preserve">について、令和6年度報酬改定の基本報酬体系適用後の新規事業所及び指定を受けた日から2年を経過しない既存事業所の場合、「08:無し（経過措置対象）」を設定する。
就労移行支援(養成)について、指定を受けた日から3年(修行年限が5年の場合は5年)を経過しない既存事業所の場合、「08:無し（経過措置対象）」を設定する。
就労継続支援Ａ型について、指定を受けた日から1年を経過しない既存事業所の場合、「08:無し（経過措置対象）」を設定する。
就労継続支援Ｂ型について、指定を受けた日から1年を経過しない既存事業所の場合、「08:無し（経過措置対象）」を設定する。 </t>
    </r>
    <rPh sb="11" eb="13">
      <t>レイワ</t>
    </rPh>
    <rPh sb="14" eb="15">
      <t>ネン</t>
    </rPh>
    <rPh sb="15" eb="16">
      <t>ド</t>
    </rPh>
    <rPh sb="86" eb="90">
      <t>シュウロウイコウ</t>
    </rPh>
    <rPh sb="90" eb="92">
      <t>シエン</t>
    </rPh>
    <rPh sb="93" eb="95">
      <t>ヨウセイ</t>
    </rPh>
    <rPh sb="101" eb="103">
      <t>シテイ</t>
    </rPh>
    <rPh sb="104" eb="105">
      <t>ウ</t>
    </rPh>
    <rPh sb="107" eb="108">
      <t>ヒ</t>
    </rPh>
    <rPh sb="111" eb="112">
      <t>ネン</t>
    </rPh>
    <rPh sb="113" eb="115">
      <t>シュギョウ</t>
    </rPh>
    <rPh sb="115" eb="117">
      <t>ネンゲン</t>
    </rPh>
    <rPh sb="119" eb="120">
      <t>ネン</t>
    </rPh>
    <rPh sb="121" eb="123">
      <t>バアイ</t>
    </rPh>
    <rPh sb="125" eb="126">
      <t>ネン</t>
    </rPh>
    <rPh sb="128" eb="130">
      <t>ケイカ</t>
    </rPh>
    <rPh sb="133" eb="138">
      <t>キゾンジギョウショ</t>
    </rPh>
    <rPh sb="139" eb="141">
      <t>バアイ</t>
    </rPh>
    <phoneticPr fontId="4"/>
  </si>
  <si>
    <t>開所時間減算区分（※6）</t>
    <rPh sb="0" eb="2">
      <t>カイショ</t>
    </rPh>
    <rPh sb="2" eb="4">
      <t>ジカン</t>
    </rPh>
    <rPh sb="4" eb="6">
      <t>ゲンサン</t>
    </rPh>
    <rPh sb="6" eb="8">
      <t>クブン</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</si>
  <si>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2"/>
  </si>
  <si>
    <t>　　年　　　　月　　　　日</t>
    <rPh sb="2" eb="3">
      <t>ネン</t>
    </rPh>
    <rPh sb="7" eb="8">
      <t>ガツ</t>
    </rPh>
    <rPh sb="12" eb="13">
      <t>ニチ</t>
    </rPh>
    <phoneticPr fontId="4"/>
  </si>
  <si>
    <t>ピアサポート実施加算に関する届出書</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</si>
  <si>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</si>
  <si>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１　新規　　　　　２　変更　　　　　３　終了</t>
    <rPh sb="2" eb="4">
      <t>シンキ</t>
    </rPh>
    <rPh sb="11" eb="13">
      <t>ヘンコウ</t>
    </rPh>
    <rPh sb="20" eb="22">
      <t>シュウリョウ</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</si>
  <si>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</si>
  <si>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</si>
  <si>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</si>
  <si>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</si>
  <si>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92"/>
  </si>
  <si>
    <t>研修の
実施主体</t>
    <phoneticPr fontId="92"/>
  </si>
  <si>
    <t>年</t>
    <rPh sb="0" eb="1">
      <t>ネン</t>
    </rPh>
    <phoneticPr fontId="92"/>
  </si>
  <si>
    <t>５　研修の実施</t>
    <rPh sb="2" eb="4">
      <t>ケンシュウ</t>
    </rPh>
    <rPh sb="5" eb="7">
      <t>ジッシ</t>
    </rPh>
    <phoneticPr fontId="92"/>
  </si>
  <si>
    <t>　直上により配置した者のいずれかにより、当該事業所等の従業者に対し、障害者に対する配慮等に関する研修を年１回以上行っている。</t>
    <phoneticPr fontId="92"/>
  </si>
  <si>
    <t>確認欄</t>
    <rPh sb="0" eb="2">
      <t>カクニン</t>
    </rPh>
    <rPh sb="2" eb="3">
      <t>ラン</t>
    </rPh>
    <phoneticPr fontId="9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</si>
  <si>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</si>
  <si>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</si>
  <si>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</si>
  <si>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（別紙４２）</t>
    <rPh sb="1" eb="3">
      <t>ベッシ</t>
    </rPh>
    <phoneticPr fontId="4"/>
  </si>
  <si>
    <t>　　　　年　　　　月　　　　日</t>
    <rPh sb="4" eb="5">
      <t>ネン</t>
    </rPh>
    <rPh sb="9" eb="10">
      <t>ツキ</t>
    </rPh>
    <rPh sb="14" eb="15">
      <t>ニチ</t>
    </rPh>
    <phoneticPr fontId="4"/>
  </si>
  <si>
    <t>リハビリテーション加算に関する届出書（生活介護）</t>
    <rPh sb="9" eb="11">
      <t>カサン</t>
    </rPh>
    <rPh sb="12" eb="13">
      <t>カン</t>
    </rPh>
    <rPh sb="15" eb="17">
      <t>トドケデ</t>
    </rPh>
    <phoneticPr fontId="4"/>
  </si>
  <si>
    <t>事業所・施設の名称</t>
    <rPh sb="0" eb="2">
      <t>ジギョウ</t>
    </rPh>
    <rPh sb="2" eb="3">
      <t>ショ</t>
    </rPh>
    <rPh sb="4" eb="6">
      <t>シセツ</t>
    </rPh>
    <rPh sb="7" eb="9">
      <t>メイショウ</t>
    </rPh>
    <phoneticPr fontId="4"/>
  </si>
  <si>
    <t>異動区分</t>
    <rPh sb="0" eb="4">
      <t>イドウクブン</t>
    </rPh>
    <phoneticPr fontId="4"/>
  </si>
  <si>
    <t>１　新規　　　　２　変更　　　　３　終了</t>
    <rPh sb="2" eb="4">
      <t>シンキ</t>
    </rPh>
    <rPh sb="10" eb="12">
      <t>ヘンコウ</t>
    </rPh>
    <rPh sb="18" eb="20">
      <t>シュウリョウ</t>
    </rPh>
    <phoneticPr fontId="4"/>
  </si>
  <si>
    <t>算定要件</t>
    <rPh sb="0" eb="2">
      <t>サンテイ</t>
    </rPh>
    <rPh sb="2" eb="4">
      <t>ヨウケン</t>
    </rPh>
    <phoneticPr fontId="4"/>
  </si>
  <si>
    <t>確認欄</t>
    <rPh sb="0" eb="2">
      <t>カクニン</t>
    </rPh>
    <rPh sb="2" eb="3">
      <t>ラン</t>
    </rPh>
    <phoneticPr fontId="4"/>
  </si>
  <si>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</si>
  <si>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</si>
  <si>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</si>
  <si>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</si>
  <si>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</si>
  <si>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</si>
  <si>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</si>
  <si>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</si>
  <si>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</si>
  <si>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注１</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</si>
  <si>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</si>
  <si>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注２</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</si>
  <si>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</si>
  <si>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注３</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</si>
  <si>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</si>
  <si>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注４</t>
    <rPh sb="0" eb="1">
      <t>チュウ</t>
    </rPh>
    <phoneticPr fontId="4"/>
  </si>
  <si>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</si>
  <si>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（別紙４３）</t>
    <rPh sb="1" eb="3">
      <t>ベッシ</t>
    </rPh>
    <phoneticPr fontId="4"/>
  </si>
  <si>
    <t>リハビリテーション加算に関する届出書（自立訓練（機能訓練））</t>
    <rPh sb="9" eb="11">
      <t>カサン</t>
    </rPh>
    <rPh sb="12" eb="13">
      <t>カン</t>
    </rPh>
    <rPh sb="15" eb="18">
      <t>トドケデショ</t>
    </rPh>
    <phoneticPr fontId="4"/>
  </si>
  <si>
    <t>リハビリテーション加算Ⅱの算定要件</t>
    <rPh sb="9" eb="11">
      <t>カサン</t>
    </rPh>
    <rPh sb="13" eb="15">
      <t>サンテイ</t>
    </rPh>
    <rPh sb="15" eb="17">
      <t>ヨウケン</t>
    </rPh>
    <phoneticPr fontId="4"/>
  </si>
  <si>
    <t>リハビリテーション加算（Ⅰ）の算定要件の一部（※）</t>
    <rPh sb="9" eb="11">
      <t>カサン</t>
    </rPh>
    <rPh sb="15" eb="17">
      <t>サンテイ</t>
    </rPh>
    <rPh sb="17" eb="19">
      <t>ヨウケン</t>
    </rPh>
    <rPh sb="20" eb="22">
      <t>イチブ</t>
    </rPh>
    <phoneticPr fontId="4"/>
  </si>
  <si>
    <t>※頸髄損傷による四肢麻痺その他これに類する障害者である場合には、当該加算を算定する場合において下記の要件を満たす必要はない。</t>
    <rPh sb="47" eb="49">
      <t>カキ</t>
    </rPh>
    <phoneticPr fontId="4"/>
  </si>
  <si>
    <t>支援プログラムを公表していること。</t>
    <rPh sb="0" eb="2">
      <t>シエン</t>
    </rPh>
    <rPh sb="8" eb="10">
      <t>コウヒョウ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</si>
  <si>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</si>
  <si>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（別紙４４）</t>
    <rPh sb="1" eb="3">
      <t>ベッシ</t>
    </rPh>
    <phoneticPr fontId="4"/>
  </si>
  <si>
    <t xml:space="preserve">注１　事業所の種別に応じて「指定に係る記載事項」（付表）、「従業者の勤務の体制及び勤務形
　　態一覧表」及び組織体制図を添付すること。
注２　資格を証する書類の写しを添付すること。
注３　「リハビリテーション実施計画の作成に関わる者」等に変動が生じた場合は、本様式により
　　速やかに届け出ること。
注４　加算を算定できなくなったときは、「介護給付費及び訓練等給付費の額の算定に係る体制等
　　に関する届出書」により届け出ること。
</t>
    <rPh sb="68" eb="69">
      <t>チュウ</t>
    </rPh>
    <rPh sb="91" eb="92">
      <t>チュウ</t>
    </rPh>
    <rPh sb="150" eb="151">
      <t>チュウ</t>
    </rPh>
    <phoneticPr fontId="4"/>
  </si>
  <si>
    <t>　　　　年　　月　　日</t>
    <rPh sb="4" eb="5">
      <t>ネン</t>
    </rPh>
    <rPh sb="7" eb="8">
      <t>ツキ</t>
    </rPh>
    <rPh sb="10" eb="11">
      <t>ニチ</t>
    </rPh>
    <phoneticPr fontId="4"/>
  </si>
  <si>
    <t>個別計画訓練支援加算に関する届出書</t>
    <rPh sb="11" eb="12">
      <t>カン</t>
    </rPh>
    <phoneticPr fontId="102"/>
  </si>
  <si>
    <t>異動区分</t>
    <phoneticPr fontId="4"/>
  </si>
  <si>
    <t>１　新規　　　　２　変更　　　　３　終了</t>
    <phoneticPr fontId="102"/>
  </si>
  <si>
    <t>個別計画訓練支援加算（Ⅱ）の要件</t>
    <phoneticPr fontId="102"/>
  </si>
  <si>
    <t>算定要件</t>
    <rPh sb="0" eb="2">
      <t>サンテイ</t>
    </rPh>
    <rPh sb="2" eb="4">
      <t>ヨウケン</t>
    </rPh>
    <phoneticPr fontId="102"/>
  </si>
  <si>
    <t>確認欄</t>
    <phoneticPr fontId="102"/>
  </si>
  <si>
    <t>　 １　有資格者の配置等</t>
    <rPh sb="4" eb="8">
      <t>ユウシカクシャ</t>
    </rPh>
    <rPh sb="9" eb="11">
      <t>ハイチ</t>
    </rPh>
    <rPh sb="11" eb="12">
      <t>トウ</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</si>
  <si>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</si>
  <si>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</si>
  <si>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　 ２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</si>
  <si>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</si>
  <si>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</si>
  <si>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　 ３　情報の共有・伝達</t>
    <rPh sb="4" eb="6">
      <t>ジョウホウ</t>
    </rPh>
    <rPh sb="7" eb="9">
      <t>キョウユウ</t>
    </rPh>
    <rPh sb="10" eb="12">
      <t>デンタツ</t>
    </rPh>
    <phoneticPr fontId="4"/>
  </si>
  <si>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</si>
  <si>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</si>
  <si>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個別計画訓練支援加算（Ⅰ）の要件</t>
    <rPh sb="14" eb="16">
      <t>ヨウケン</t>
    </rPh>
    <phoneticPr fontId="4"/>
  </si>
  <si>
    <t>個別計画訓練支援（Ⅱ）の要件をすべて満たしている。</t>
    <rPh sb="0" eb="8">
      <t>コベツケイカククンレンシエン</t>
    </rPh>
    <rPh sb="12" eb="14">
      <t>ヨウケン</t>
    </rPh>
    <rPh sb="18" eb="19">
      <t>ミ</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</si>
  <si>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02"/>
  </si>
  <si>
    <t>年　　月　　日</t>
    <rPh sb="0" eb="1">
      <t>ネン</t>
    </rPh>
    <rPh sb="3" eb="4">
      <t>ツキ</t>
    </rPh>
    <rPh sb="6" eb="7">
      <t>ニチ</t>
    </rPh>
    <phoneticPr fontId="92"/>
  </si>
  <si>
    <t>高次脳機能障害者支援体制加算に関する届出書</t>
    <rPh sb="0" eb="5">
      <t>コウジノウキノウ</t>
    </rPh>
    <phoneticPr fontId="92"/>
  </si>
  <si>
    <t>事業所の名称</t>
  </si>
  <si>
    <t>サービスの種類</t>
  </si>
  <si>
    <r>
      <t>多機能型の実施　</t>
    </r>
    <r>
      <rPr>
        <sz val="8"/>
        <rFont val="HGｺﾞｼｯｸM"/>
        <family val="3"/>
        <charset val="128"/>
      </rPr>
      <t>※1</t>
    </r>
    <phoneticPr fontId="107"/>
  </si>
  <si>
    <t>有・無</t>
    <phoneticPr fontId="92"/>
  </si>
  <si>
    <r>
      <t xml:space="preserve">異　動　区　分 </t>
    </r>
    <r>
      <rPr>
        <sz val="8"/>
        <rFont val="HGｺﾞｼｯｸM"/>
        <family val="3"/>
        <charset val="128"/>
      </rPr>
      <t>※2</t>
    </r>
    <phoneticPr fontId="107"/>
  </si>
  <si>
    <t>１　新規　　　　２　変更　　　　３　終了</t>
    <phoneticPr fontId="107"/>
  </si>
  <si>
    <t>１　利用者の状況</t>
  </si>
  <si>
    <t>当該事業所の前年度の平均実利用者数　(A)</t>
  </si>
  <si>
    <t>人</t>
  </si>
  <si>
    <t>うち３０％　　　　　(B)＝ (A)×0.3</t>
    <phoneticPr fontId="92"/>
  </si>
  <si>
    <t>加算要件に該当する利用者の数 (C)＝(E)／(D)</t>
    <phoneticPr fontId="92"/>
  </si>
  <si>
    <t>(C)＞＝(B)</t>
    <phoneticPr fontId="92"/>
  </si>
  <si>
    <t xml:space="preserve"> 加算要件に該当する利用者の前年度利用日の合計 (E)</t>
    <rPh sb="10" eb="13">
      <t>リヨウシャ</t>
    </rPh>
    <rPh sb="21" eb="23">
      <t>ゴウケイ</t>
    </rPh>
    <phoneticPr fontId="92"/>
  </si>
  <si>
    <t xml:space="preserve"> 前年度の当該サービスの開所日数　　　　の合計 (D)</t>
    <rPh sb="5" eb="7">
      <t>トウガイ</t>
    </rPh>
    <rPh sb="21" eb="23">
      <t>ゴウケイ</t>
    </rPh>
    <phoneticPr fontId="92"/>
  </si>
  <si>
    <t>２　加配される従業者の配置状況</t>
    <rPh sb="11" eb="13">
      <t>ハイチ</t>
    </rPh>
    <phoneticPr fontId="92"/>
  </si>
  <si>
    <t>利用者数 (A)　÷　50　＝ (F)</t>
    <phoneticPr fontId="92"/>
  </si>
  <si>
    <t>加配される従業者の数 (G)</t>
    <phoneticPr fontId="92"/>
  </si>
  <si>
    <t>(G)＞＝(F)</t>
    <phoneticPr fontId="92"/>
  </si>
  <si>
    <t>３　加配される従業者の要件</t>
    <rPh sb="11" eb="13">
      <t>ヨウケン</t>
    </rPh>
    <phoneticPr fontId="92"/>
  </si>
  <si>
    <t>加配される従業者の氏名</t>
    <phoneticPr fontId="92"/>
  </si>
  <si>
    <t>加配される従業者の研修の受講状況</t>
    <rPh sb="9" eb="11">
      <t>ケンシュウ</t>
    </rPh>
    <rPh sb="12" eb="14">
      <t>ジュコウ</t>
    </rPh>
    <rPh sb="14" eb="16">
      <t>ジョウキョウ</t>
    </rPh>
    <phoneticPr fontId="9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</si>
  <si>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</si>
  <si>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92"/>
  </si>
  <si>
    <t>確認</t>
    <rPh sb="0" eb="2">
      <t>カクニン</t>
    </rPh>
    <phoneticPr fontId="92"/>
  </si>
  <si>
    <t>添付書類</t>
  </si>
  <si>
    <t>従業者の勤務体制一覧表</t>
    <rPh sb="0" eb="3">
      <t>ジュウギョウシャ</t>
    </rPh>
    <phoneticPr fontId="10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</si>
  <si>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7"/>
  </si>
  <si>
    <t>　　　</t>
    <phoneticPr fontId="107"/>
  </si>
  <si>
    <t>（別紙４５）</t>
    <rPh sb="1" eb="3">
      <t>ベッシ</t>
    </rPh>
    <phoneticPr fontId="4"/>
  </si>
  <si>
    <t>年　　月　　日</t>
    <rPh sb="0" eb="1">
      <t>ネン</t>
    </rPh>
    <rPh sb="3" eb="4">
      <t>ツキ</t>
    </rPh>
    <rPh sb="6" eb="7">
      <t>ヒ</t>
    </rPh>
    <phoneticPr fontId="107"/>
  </si>
  <si>
    <t>視覚・聴覚言語障害者支援体制加算（Ⅰ）に関する届出書</t>
    <phoneticPr fontId="107"/>
  </si>
  <si>
    <r>
      <t>多機能型の実施</t>
    </r>
    <r>
      <rPr>
        <sz val="8"/>
        <color rgb="FF000000"/>
        <rFont val="HGｺﾞｼｯｸM"/>
        <family val="3"/>
        <charset val="128"/>
      </rPr>
      <t>※1</t>
    </r>
    <phoneticPr fontId="107"/>
  </si>
  <si>
    <t>有　・　無</t>
  </si>
  <si>
    <r>
      <t>異動区分</t>
    </r>
    <r>
      <rPr>
        <sz val="8"/>
        <color rgb="FF000000"/>
        <rFont val="HGｺﾞｼｯｸM"/>
        <family val="3"/>
        <charset val="128"/>
      </rPr>
      <t>※2</t>
    </r>
    <phoneticPr fontId="107"/>
  </si>
  <si>
    <t>１　新規　　　　　２　変更　　　　　３　終了</t>
    <phoneticPr fontId="107"/>
  </si>
  <si>
    <t>当該事業所の前年度の平均実利用者数　(A)</t>
    <phoneticPr fontId="107"/>
  </si>
  <si>
    <t>うち５０％　　　　　(B)＝ (A)×0.5</t>
    <phoneticPr fontId="107"/>
  </si>
  <si>
    <t>加算要件に該当する利用者の数 (C)＝(E)／(D)</t>
    <phoneticPr fontId="107"/>
  </si>
  <si>
    <t>(C)＞＝(B)</t>
    <phoneticPr fontId="107"/>
  </si>
  <si>
    <t>該当利用者の氏名</t>
  </si>
  <si>
    <t>手帳の種類</t>
  </si>
  <si>
    <t>手帳の等級</t>
  </si>
  <si>
    <t>前年度利用日数</t>
  </si>
  <si>
    <t>前年度の開所日数 (D)</t>
    <phoneticPr fontId="107"/>
  </si>
  <si>
    <t>日</t>
  </si>
  <si>
    <t>合　計 (E)</t>
    <phoneticPr fontId="107"/>
  </si>
  <si>
    <t>２　加配される従業者の状況</t>
  </si>
  <si>
    <t>利用者数 (A)　÷　40　＝ (F)</t>
    <phoneticPr fontId="107"/>
  </si>
  <si>
    <t>加配される従業者の数　(G)</t>
    <phoneticPr fontId="107"/>
  </si>
  <si>
    <t>(G)＞＝ (F)</t>
    <phoneticPr fontId="107"/>
  </si>
  <si>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</si>
  <si>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</si>
  <si>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</si>
  <si>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</si>
  <si>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7"/>
  </si>
  <si>
    <t>※１：多機能型事業所等については、当該多機能型事業所全体で、加算要件の利用者数や配置割合の計算を行
　　　うこと。</t>
    <phoneticPr fontId="107"/>
  </si>
  <si>
    <t>※２：「異動区分」欄において「４　終了」の場合は、１利用者の状況、２加配される従業者の状況の記載は
　　　不要とする。</t>
    <phoneticPr fontId="107"/>
  </si>
  <si>
    <t>サービスの種類</t>
    <phoneticPr fontId="4"/>
  </si>
  <si>
    <t>（別紙３)</t>
    <rPh sb="1" eb="3">
      <t>ベッシ</t>
    </rPh>
    <phoneticPr fontId="4"/>
  </si>
  <si>
    <t>視覚・聴覚言語障害者支援体制加算（Ⅱ）に関する届出書</t>
    <phoneticPr fontId="107"/>
  </si>
  <si>
    <t>有・無</t>
    <phoneticPr fontId="107"/>
  </si>
  <si>
    <t>うち３０％　　　　　(B)＝ (A)×0.3</t>
    <phoneticPr fontId="107"/>
  </si>
  <si>
    <t>利用者数 (A)　÷　50　＝ (F)</t>
    <phoneticPr fontId="107"/>
  </si>
  <si>
    <t>(G)＞＝(F)</t>
    <phoneticPr fontId="10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</si>
  <si>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</si>
  <si>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１　事業所・施設の名称</t>
    <rPh sb="2" eb="5">
      <t>ジギョウショ</t>
    </rPh>
    <rPh sb="6" eb="8">
      <t>シセツ</t>
    </rPh>
    <rPh sb="9" eb="11">
      <t>メイショウ</t>
    </rPh>
    <phoneticPr fontId="4"/>
  </si>
  <si>
    <t>２　サービスの種類</t>
    <rPh sb="7" eb="9">
      <t>シュルイ</t>
    </rPh>
    <phoneticPr fontId="4"/>
  </si>
  <si>
    <t>３　異動区分</t>
    <rPh sb="2" eb="4">
      <t>イドウ</t>
    </rPh>
    <rPh sb="4" eb="6">
      <t>クブン</t>
    </rPh>
    <phoneticPr fontId="4"/>
  </si>
  <si>
    <t>４　配置状況</t>
    <rPh sb="2" eb="4">
      <t>ハイチ</t>
    </rPh>
    <rPh sb="4" eb="6">
      <t>ジョウキョウ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</si>
  <si>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</si>
  <si>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５　強度行動障害支援者
　養成研修（基礎研修）
　修了者配置人数</t>
    <rPh sb="18" eb="20">
      <t>キソ</t>
    </rPh>
    <rPh sb="28" eb="30">
      <t>ハイチ</t>
    </rPh>
    <rPh sb="30" eb="32">
      <t>ニンズウ</t>
    </rPh>
    <phoneticPr fontId="4"/>
  </si>
  <si>
    <t>生活支援員の数（全体）（a)</t>
    <rPh sb="0" eb="2">
      <t>セイカツ</t>
    </rPh>
    <rPh sb="2" eb="4">
      <t>シエン</t>
    </rPh>
    <rPh sb="4" eb="5">
      <t>イン</t>
    </rPh>
    <rPh sb="6" eb="7">
      <t>カズ</t>
    </rPh>
    <rPh sb="8" eb="10">
      <t>ゼンタイ</t>
    </rPh>
    <phoneticPr fontId="102"/>
  </si>
  <si>
    <t>研修修了者の人数(b)</t>
    <rPh sb="0" eb="2">
      <t>ケンシュウ</t>
    </rPh>
    <rPh sb="2" eb="5">
      <t>シュウリョウシャ</t>
    </rPh>
    <rPh sb="6" eb="8">
      <t>ニンズウ</t>
    </rPh>
    <phoneticPr fontId="102"/>
  </si>
  <si>
    <t>(b)/(a)</t>
    <phoneticPr fontId="102"/>
  </si>
  <si>
    <t>　</t>
    <phoneticPr fontId="102"/>
  </si>
  <si>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</si>
  <si>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</si>
  <si>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　　　※　生活支援員のうち20％以上が、強度行動障害支援者養成研修 （基礎研修）
　　　　修了者であること。</t>
    <rPh sb="37" eb="39">
      <t>ケンシュウ</t>
    </rPh>
    <phoneticPr fontId="4"/>
  </si>
  <si>
    <t>注４　強度行動障害支援者養成研修（基礎研修）については、重度訪問介護従事者養成研修行動障害支援
　　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</si>
  <si>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１　新規　　　　　　　２　変更　　　　　　　　３　終了</t>
    <rPh sb="2" eb="4">
      <t>シンキ</t>
    </rPh>
    <rPh sb="13" eb="15">
      <t>ヘンコウ</t>
    </rPh>
    <rPh sb="25" eb="27">
      <t>シュウリョウ</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</si>
  <si>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</si>
  <si>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</si>
  <si>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</si>
  <si>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</si>
  <si>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</si>
  <si>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</si>
  <si>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（別紙４８）</t>
    <rPh sb="1" eb="3">
      <t>ベッシ</t>
    </rPh>
    <phoneticPr fontId="4"/>
  </si>
  <si>
    <t>月</t>
    <rPh sb="0" eb="1">
      <t>ゲツ</t>
    </rPh>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</si>
  <si>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</si>
  <si>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1　事 業 所 名</t>
    <phoneticPr fontId="4"/>
  </si>
  <si>
    <t>2　異 動 区 分</t>
    <rPh sb="2" eb="3">
      <t>イ</t>
    </rPh>
    <rPh sb="4" eb="5">
      <t>ドウ</t>
    </rPh>
    <rPh sb="6" eb="7">
      <t>ク</t>
    </rPh>
    <rPh sb="8" eb="9">
      <t>ブン</t>
    </rPh>
    <phoneticPr fontId="4"/>
  </si>
  <si>
    <t>１　新規　　　　　　　　２　変更　　　　　　　　３　終了</t>
    <phoneticPr fontId="4"/>
  </si>
  <si>
    <t>3　サービスの種類</t>
    <rPh sb="7" eb="9">
      <t>シュルイ</t>
    </rPh>
    <phoneticPr fontId="4"/>
  </si>
  <si>
    <t>１　障害者支援施設</t>
    <rPh sb="2" eb="5">
      <t>ショウガイシャ</t>
    </rPh>
    <rPh sb="5" eb="7">
      <t>シエン</t>
    </rPh>
    <rPh sb="7" eb="9">
      <t>シセツ</t>
    </rPh>
    <phoneticPr fontId="4"/>
  </si>
  <si>
    <t>２　共同生活援助事業所</t>
    <rPh sb="2" eb="4">
      <t>キョウドウ</t>
    </rPh>
    <rPh sb="4" eb="6">
      <t>セイカツ</t>
    </rPh>
    <rPh sb="6" eb="8">
      <t>エンジョ</t>
    </rPh>
    <rPh sb="8" eb="11">
      <t>ジギョウショ</t>
    </rPh>
    <phoneticPr fontId="4"/>
  </si>
  <si>
    <t>３　（福祉型）障害児入所施設</t>
    <rPh sb="3" eb="6">
      <t>フクシガタ</t>
    </rPh>
    <rPh sb="7" eb="14">
      <t>ショウガイジニュウショシセツ</t>
    </rPh>
    <phoneticPr fontId="4"/>
  </si>
  <si>
    <t>4　届 出 項 目</t>
    <rPh sb="2" eb="3">
      <t>トド</t>
    </rPh>
    <rPh sb="4" eb="5">
      <t>デ</t>
    </rPh>
    <rPh sb="6" eb="7">
      <t>コウ</t>
    </rPh>
    <rPh sb="8" eb="9">
      <t>メ</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</si>
  <si>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</si>
  <si>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障害者支援施設等感染対策向上加算（Ⅱ）</t>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</si>
  <si>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</si>
  <si>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</si>
  <si>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</si>
  <si>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</si>
  <si>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</si>
  <si>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</si>
  <si>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</si>
  <si>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１　感染対策向上加算１</t>
    <rPh sb="2" eb="4">
      <t>カンセン</t>
    </rPh>
    <rPh sb="4" eb="6">
      <t>タイサク</t>
    </rPh>
    <rPh sb="6" eb="8">
      <t>コウジョウ</t>
    </rPh>
    <rPh sb="8" eb="10">
      <t>カサン</t>
    </rPh>
    <phoneticPr fontId="4"/>
  </si>
  <si>
    <t>２　感染対策向上加算２</t>
    <rPh sb="2" eb="4">
      <t>カンセン</t>
    </rPh>
    <rPh sb="4" eb="6">
      <t>タイサク</t>
    </rPh>
    <rPh sb="6" eb="8">
      <t>コウジョウ</t>
    </rPh>
    <rPh sb="8" eb="10">
      <t>カサン</t>
    </rPh>
    <phoneticPr fontId="4"/>
  </si>
  <si>
    <t>３　感染対策向上加算３</t>
    <rPh sb="2" eb="4">
      <t>カンセン</t>
    </rPh>
    <rPh sb="4" eb="6">
      <t>タイサク</t>
    </rPh>
    <rPh sb="6" eb="8">
      <t>コウジョウ</t>
    </rPh>
    <rPh sb="8" eb="10">
      <t>カサン</t>
    </rPh>
    <phoneticPr fontId="4"/>
  </si>
  <si>
    <t>４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</si>
  <si>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</si>
  <si>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
（※２）</t>
    <phoneticPr fontId="4"/>
  </si>
  <si>
    <t>6　障害者支援施設等感染対策向上加算（Ⅱ）に係る届出</t>
    <rPh sb="2" eb="5">
      <t>ショウガイシャ</t>
    </rPh>
    <rPh sb="5" eb="7">
      <t>シエン</t>
    </rPh>
    <rPh sb="7" eb="9">
      <t>シセツ</t>
    </rPh>
    <rPh sb="22" eb="23">
      <t>カカ</t>
    </rPh>
    <rPh sb="24" eb="26">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</si>
  <si>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</si>
  <si>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１　 感染対策向上加算１</t>
    <rPh sb="3" eb="5">
      <t>カンセン</t>
    </rPh>
    <rPh sb="5" eb="7">
      <t>タイサク</t>
    </rPh>
    <rPh sb="7" eb="9">
      <t>コウジョウ</t>
    </rPh>
    <rPh sb="9" eb="11">
      <t>カサン</t>
    </rPh>
    <phoneticPr fontId="4"/>
  </si>
  <si>
    <t>３　 感染対策向上加算３</t>
    <rPh sb="3" eb="5">
      <t>カンセン</t>
    </rPh>
    <rPh sb="5" eb="7">
      <t>タイサク</t>
    </rPh>
    <rPh sb="7" eb="9">
      <t>コウジョウ</t>
    </rPh>
    <rPh sb="9" eb="11">
      <t>カサン</t>
    </rPh>
    <phoneticPr fontId="4"/>
  </si>
  <si>
    <t>実地指導を受けた日時</t>
    <rPh sb="0" eb="2">
      <t>ジッチ</t>
    </rPh>
    <rPh sb="2" eb="4">
      <t>シドウ</t>
    </rPh>
    <rPh sb="5" eb="6">
      <t>ウ</t>
    </rPh>
    <rPh sb="8" eb="10">
      <t>ニチジ</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</si>
  <si>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</si>
  <si>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</si>
  <si>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</si>
  <si>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　「院内感染対策の研修または訓練を行った医療機関または地域の医師会」については、医療機関名又は地域の医師会の名称のいずれかを記載して</t>
    <phoneticPr fontId="4"/>
  </si>
  <si>
    <t>ください。医療機関名を記載する場合には、当該医療機関が届け出ている診療報酬の種類を併せて記載してください。</t>
    <phoneticPr fontId="4"/>
  </si>
  <si>
    <t>（※１）</t>
    <phoneticPr fontId="4"/>
  </si>
  <si>
    <t>　研修若しくは訓練を行った医療機関又は地域の医師会のいずれかを記載してください。</t>
    <rPh sb="3" eb="4">
      <t>モ</t>
    </rPh>
    <rPh sb="17" eb="18">
      <t>マタ</t>
    </rPh>
    <rPh sb="31" eb="33">
      <t>キサイ</t>
    </rPh>
    <phoneticPr fontId="4"/>
  </si>
  <si>
    <t>（※２）</t>
    <phoneticPr fontId="4"/>
  </si>
  <si>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</si>
  <si>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できる目処がある場合、その予定日を記載してください。</t>
  </si>
  <si>
    <t>（別紙４６）</t>
    <rPh sb="1" eb="3">
      <t>ベッシ</t>
    </rPh>
    <phoneticPr fontId="4"/>
  </si>
  <si>
    <r>
      <t>　　</t>
    </r>
    <r>
      <rPr>
        <sz val="12"/>
        <color rgb="FFFF0000"/>
        <rFont val="HGｺﾞｼｯｸM"/>
        <family val="3"/>
        <charset val="128"/>
      </rPr>
      <t>　</t>
    </r>
    <r>
      <rPr>
        <sz val="12"/>
        <rFont val="HGｺﾞｼｯｸM"/>
        <family val="3"/>
        <charset val="128"/>
      </rPr>
      <t>年　　　月　　　日</t>
    </r>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</si>
  <si>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</si>
  <si>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異動区分</t>
    <rPh sb="0" eb="1">
      <t>イ</t>
    </rPh>
    <rPh sb="1" eb="2">
      <t>ドウ</t>
    </rPh>
    <rPh sb="2" eb="3">
      <t>ク</t>
    </rPh>
    <rPh sb="3" eb="4">
      <t>ブン</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</si>
  <si>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</si>
  <si>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</si>
  <si>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１　生活介護</t>
    <rPh sb="4" eb="6">
      <t>カイゴ</t>
    </rPh>
    <phoneticPr fontId="4"/>
  </si>
  <si>
    <t>常勤看護職員等配置加算</t>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</si>
  <si>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</si>
  <si>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</si>
  <si>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</si>
  <si>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</si>
  <si>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</si>
  <si>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</si>
  <si>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</si>
  <si>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看護職員配置加算</t>
    <rPh sb="0" eb="2">
      <t>カンゴ</t>
    </rPh>
    <rPh sb="2" eb="4">
      <t>ショクイン</t>
    </rPh>
    <rPh sb="4" eb="6">
      <t>ハイチ</t>
    </rPh>
    <rPh sb="6" eb="8">
      <t>カサン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</si>
  <si>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</si>
  <si>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保健師</t>
    <rPh sb="0" eb="3">
      <t>ホケンシ</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</si>
  <si>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</si>
  <si>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該当
・
非該当</t>
    <rPh sb="0" eb="2">
      <t>ガイトウ</t>
    </rPh>
    <rPh sb="7" eb="10">
      <t>ヒガイトウ</t>
    </rPh>
    <phoneticPr fontId="4"/>
  </si>
  <si>
    <t>准看護師</t>
    <rPh sb="0" eb="4">
      <t>ジュンカンゴシ</t>
    </rPh>
    <phoneticPr fontId="4"/>
  </si>
  <si>
    <t>看護職員の必要数
（共同生活援助のみ）</t>
    <rPh sb="0" eb="2">
      <t>カンゴ</t>
    </rPh>
    <rPh sb="2" eb="4">
      <t>ショクイン</t>
    </rPh>
    <rPh sb="5" eb="8">
      <t>ヒツヨウスウ</t>
    </rPh>
    <rPh sb="10" eb="16">
      <t>キョウドウセイカツエンジョ</t>
    </rPh>
    <phoneticPr fontId="4"/>
  </si>
  <si>
    <t>前年度の平均利用者数</t>
    <rPh sb="0" eb="3">
      <t>ゼンネンド</t>
    </rPh>
    <rPh sb="4" eb="10">
      <t>ヘイキンリヨウシャスウ</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</si>
  <si>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</si>
  <si>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</si>
  <si>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</si>
  <si>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</si>
  <si>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</si>
  <si>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</si>
  <si>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</si>
  <si>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（別紙４７）</t>
    <rPh sb="1" eb="3">
      <t>ベッシ</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</si>
  <si>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</si>
  <si>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</si>
  <si>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</si>
  <si>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</si>
  <si>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食事の提供体制</t>
    <rPh sb="0" eb="2">
      <t>ショクジ</t>
    </rPh>
    <rPh sb="3" eb="5">
      <t>テイキョウ</t>
    </rPh>
    <rPh sb="5" eb="7">
      <t>タイセイ</t>
    </rPh>
    <phoneticPr fontId="4"/>
  </si>
  <si>
    <t>名</t>
    <rPh sb="0" eb="1">
      <t>メイ</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</si>
  <si>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</si>
  <si>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</si>
  <si>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</si>
  <si>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</si>
  <si>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</si>
  <si>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</si>
  <si>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</si>
  <si>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３　サービスの種類</t>
    <rPh sb="7" eb="9">
      <t>シュルイ</t>
    </rPh>
    <phoneticPr fontId="4"/>
  </si>
  <si>
    <t>４　申請する加算区分</t>
    <rPh sb="2" eb="4">
      <t>シンセイ</t>
    </rPh>
    <rPh sb="6" eb="8">
      <t>カサン</t>
    </rPh>
    <rPh sb="8" eb="10">
      <t>クブン</t>
    </rPh>
    <phoneticPr fontId="4"/>
  </si>
  <si>
    <t>人員配置体制加算（　Ⅰ　・　Ⅱ　・　Ⅲ　・　Ⅳ　）</t>
    <rPh sb="0" eb="2">
      <t>ジンイン</t>
    </rPh>
    <rPh sb="2" eb="4">
      <t>ハイチ</t>
    </rPh>
    <rPh sb="4" eb="6">
      <t>タイセイ</t>
    </rPh>
    <rPh sb="6" eb="8">
      <t>カサン</t>
    </rPh>
    <phoneticPr fontId="4"/>
  </si>
  <si>
    <t>５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</si>
  <si>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</si>
  <si>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６　人員配置の状況</t>
    <rPh sb="2" eb="4">
      <t>ジンイン</t>
    </rPh>
    <rPh sb="4" eb="6">
      <t>ハイチ</t>
    </rPh>
    <rPh sb="7" eb="9">
      <t>ジョウキョウ</t>
    </rPh>
    <phoneticPr fontId="4"/>
  </si>
  <si>
    <t>７　人員体制</t>
    <phoneticPr fontId="4"/>
  </si>
  <si>
    <t xml:space="preserve">常勤換算で
（  1．5：１　・　1．7：１ ・ ２：１ ・ 2．5：１  ）以上 </t>
    <rPh sb="0" eb="2">
      <t>ジョウキン</t>
    </rPh>
    <rPh sb="2" eb="4">
      <t>カンザン</t>
    </rPh>
    <rPh sb="39" eb="41">
      <t>イジョウ</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</si>
  <si>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</si>
  <si>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</si>
  <si>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</si>
  <si>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</si>
  <si>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</si>
  <si>
    <t>地域移行支援体制加算に関する届出書</t>
    <rPh sb="0" eb="2">
      <t>チイキ</t>
    </rPh>
    <rPh sb="2" eb="4">
      <t>イコウ</t>
    </rPh>
    <rPh sb="4" eb="6">
      <t>シエン</t>
    </rPh>
    <rPh sb="6" eb="8">
      <t>タイセイ</t>
    </rPh>
    <rPh sb="8" eb="10">
      <t>カサン</t>
    </rPh>
    <rPh sb="11" eb="12">
      <t>カン</t>
    </rPh>
    <phoneticPr fontId="92"/>
  </si>
  <si>
    <t>１　施設の名称</t>
    <rPh sb="2" eb="4">
      <t>シセツ</t>
    </rPh>
    <rPh sb="5" eb="7">
      <t>メイショウ</t>
    </rPh>
    <phoneticPr fontId="4"/>
  </si>
  <si>
    <t>３　算定要件</t>
    <rPh sb="2" eb="6">
      <t>サンテイヨウケン</t>
    </rPh>
    <phoneticPr fontId="92"/>
  </si>
  <si>
    <t>項目</t>
    <rPh sb="0" eb="2">
      <t>コウモク</t>
    </rPh>
    <phoneticPr fontId="9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</si>
  <si>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2"/>
  </si>
  <si>
    <t xml:space="preserve"> 　　　　人</t>
    <rPh sb="5" eb="6">
      <t>ニン</t>
    </rPh>
    <phoneticPr fontId="92"/>
  </si>
  <si>
    <t>定員の見直し</t>
    <rPh sb="0" eb="2">
      <t>テイイン</t>
    </rPh>
    <rPh sb="3" eb="5">
      <t>ミナオ</t>
    </rPh>
    <phoneticPr fontId="9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</si>
  <si>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</si>
  <si>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</si>
  <si>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27"/>
  </si>
  <si>
    <t>１　新規　　　　　２　変更　　　　　３　終了</t>
    <rPh sb="2" eb="4">
      <t>シンキ</t>
    </rPh>
    <rPh sb="11" eb="13">
      <t>ヘンコウ</t>
    </rPh>
    <rPh sb="20" eb="22">
      <t>シュウリョウ</t>
    </rPh>
    <phoneticPr fontId="127"/>
  </si>
  <si>
    <t>２　事業所の名称</t>
    <rPh sb="2" eb="4">
      <t>ジギョウ</t>
    </rPh>
    <rPh sb="4" eb="5">
      <t>ジョ</t>
    </rPh>
    <rPh sb="6" eb="8">
      <t>メイショウ</t>
    </rPh>
    <phoneticPr fontId="127"/>
  </si>
  <si>
    <t>３　地域生活支援拠点等
　としての位置付け</t>
    <rPh sb="2" eb="11">
      <t>チイキセイカツシエンキョテントウ</t>
    </rPh>
    <rPh sb="17" eb="20">
      <t>イチヅ</t>
    </rPh>
    <phoneticPr fontId="12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</si>
  <si>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2"/>
  </si>
  <si>
    <t>有　　　・　　　無</t>
    <rPh sb="0" eb="1">
      <t>ア</t>
    </rPh>
    <rPh sb="8" eb="9">
      <t>ナ</t>
    </rPh>
    <phoneticPr fontId="102"/>
  </si>
  <si>
    <t>市町村により地域生活支援拠点等として位置付けられた日付</t>
    <rPh sb="25" eb="27">
      <t>ヒヅケ</t>
    </rPh>
    <phoneticPr fontId="102"/>
  </si>
  <si>
    <t>年</t>
    <rPh sb="0" eb="1">
      <t>ネン</t>
    </rPh>
    <phoneticPr fontId="102"/>
  </si>
  <si>
    <t>月</t>
    <rPh sb="0" eb="1">
      <t>ツキ</t>
    </rPh>
    <phoneticPr fontId="102"/>
  </si>
  <si>
    <t>日</t>
    <rPh sb="0" eb="1">
      <t>ヒ</t>
    </rPh>
    <phoneticPr fontId="10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</si>
  <si>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2"/>
  </si>
  <si>
    <t>※該当者が複数名いる場合は、各々の氏名を記載すること。</t>
    <phoneticPr fontId="102"/>
  </si>
  <si>
    <t>５　当該届出により算定する加算</t>
    <rPh sb="2" eb="4">
      <t>トウガイ</t>
    </rPh>
    <rPh sb="4" eb="6">
      <t>トドケデ</t>
    </rPh>
    <rPh sb="9" eb="11">
      <t>サンテイ</t>
    </rPh>
    <rPh sb="13" eb="15">
      <t>カサン</t>
    </rPh>
    <phoneticPr fontId="102"/>
  </si>
  <si>
    <t>≪緊急時対応加算　地域生活支援拠点等の場合≫</t>
    <rPh sb="9" eb="18">
      <t>チイキセイカツシエンキョテントウ</t>
    </rPh>
    <rPh sb="19" eb="21">
      <t>バアイ</t>
    </rPh>
    <phoneticPr fontId="127"/>
  </si>
  <si>
    <t>対象：訪問系サービス※、
　　　重度障害者等包括支援（訪問系サービスのみ対象）</t>
    <rPh sb="3" eb="5">
      <t>ホウモン</t>
    </rPh>
    <rPh sb="5" eb="6">
      <t>ケイ</t>
    </rPh>
    <rPh sb="27" eb="29">
      <t>ホウモン</t>
    </rPh>
    <rPh sb="29" eb="30">
      <t>ケイ</t>
    </rPh>
    <rPh sb="36" eb="38">
      <t>タイショウ</t>
    </rPh>
    <phoneticPr fontId="102"/>
  </si>
  <si>
    <t>≪緊急時支援加算　地域生活支援拠点等の場合≫</t>
    <phoneticPr fontId="127"/>
  </si>
  <si>
    <t>対象：自立生活援助、地域定着支援、
　　　重度障害者等包括支援（自立生活援助のみ対象）</t>
    <rPh sb="32" eb="38">
      <t>ジリツセイカツエンジョ</t>
    </rPh>
    <rPh sb="40" eb="42">
      <t>タイショウ</t>
    </rPh>
    <phoneticPr fontId="10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</si>
  <si>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7"/>
  </si>
  <si>
    <t>対象：短期入所、重度障害者等包括支援</t>
    <phoneticPr fontId="102"/>
  </si>
  <si>
    <t>≪緊急時受入加算≫</t>
    <rPh sb="1" eb="8">
      <t>キンキュウジウケイレカサン</t>
    </rPh>
    <phoneticPr fontId="127"/>
  </si>
  <si>
    <t>対象：日中系サービス※</t>
    <phoneticPr fontId="102"/>
  </si>
  <si>
    <t>≪障害福祉サービスの体験利用加算≫</t>
    <rPh sb="14" eb="16">
      <t>カサン</t>
    </rPh>
    <phoneticPr fontId="127"/>
  </si>
  <si>
    <t>≪体験利用支援加算・体験宿泊加算≫</t>
    <phoneticPr fontId="127"/>
  </si>
  <si>
    <t>対象：地域移行支援</t>
    <phoneticPr fontId="102"/>
  </si>
  <si>
    <t>≪地域移行促進加算（Ⅱ）≫</t>
    <rPh sb="1" eb="3">
      <t>チイキ</t>
    </rPh>
    <rPh sb="3" eb="5">
      <t>イコウ</t>
    </rPh>
    <rPh sb="5" eb="7">
      <t>ソクシン</t>
    </rPh>
    <rPh sb="7" eb="9">
      <t>カサン</t>
    </rPh>
    <phoneticPr fontId="127"/>
  </si>
  <si>
    <t>対象：施設入所支援</t>
    <phoneticPr fontId="102"/>
  </si>
  <si>
    <t>≪地域生活支援拠点等相談強化加算≫</t>
    <phoneticPr fontId="127"/>
  </si>
  <si>
    <t>対象：計画相談支援、障害児相談支援</t>
    <phoneticPr fontId="10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</si>
  <si>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2"/>
  </si>
  <si>
    <t>通院支援加算に関する届出書</t>
    <rPh sb="0" eb="2">
      <t>ツウイン</t>
    </rPh>
    <rPh sb="2" eb="4">
      <t>シエン</t>
    </rPh>
    <rPh sb="4" eb="6">
      <t>カサン</t>
    </rPh>
    <rPh sb="7" eb="8">
      <t>カン</t>
    </rPh>
    <rPh sb="10" eb="11">
      <t>トドケ</t>
    </rPh>
    <rPh sb="11" eb="12">
      <t>デ</t>
    </rPh>
    <rPh sb="12" eb="13">
      <t>ショ</t>
    </rPh>
    <phoneticPr fontId="4"/>
  </si>
  <si>
    <t>２　異動区分</t>
    <rPh sb="2" eb="4">
      <t>イドウ</t>
    </rPh>
    <rPh sb="4" eb="6">
      <t>クブン</t>
    </rPh>
    <phoneticPr fontId="92"/>
  </si>
  <si>
    <t>１　新規　　　　　　　　２　変更　　　　　　　　３　終了</t>
    <phoneticPr fontId="92"/>
  </si>
  <si>
    <t>３　入所定員</t>
    <rPh sb="2" eb="4">
      <t>ニュウショ</t>
    </rPh>
    <rPh sb="4" eb="6">
      <t>テイイン</t>
    </rPh>
    <phoneticPr fontId="4"/>
  </si>
  <si>
    <t>算定要件</t>
    <rPh sb="0" eb="2">
      <t>サンテイ</t>
    </rPh>
    <rPh sb="2" eb="4">
      <t>ヨウケン</t>
    </rPh>
    <phoneticPr fontId="92"/>
  </si>
  <si>
    <t>通院支援を行える人員体制を
（　　　　有している　　　　・　　　　有していない　　　　）</t>
    <phoneticPr fontId="92"/>
  </si>
  <si>
    <t>（別紙４９）</t>
    <rPh sb="1" eb="3">
      <t>ベッシ</t>
    </rPh>
    <phoneticPr fontId="4"/>
  </si>
  <si>
    <t>入浴支援加算に関する届出書</t>
    <rPh sb="0" eb="2">
      <t>ニュウヨク</t>
    </rPh>
    <rPh sb="2" eb="4">
      <t>シエン</t>
    </rPh>
    <rPh sb="4" eb="6">
      <t>カサン</t>
    </rPh>
    <rPh sb="7" eb="8">
      <t>カン</t>
    </rPh>
    <phoneticPr fontId="92"/>
  </si>
  <si>
    <t>事業所に入浴設備を
（　　　　有している　　　　・　　　　有していない　　　　）</t>
    <rPh sb="0" eb="3">
      <t>ジギョウショ</t>
    </rPh>
    <rPh sb="4" eb="6">
      <t>ニュウヨク</t>
    </rPh>
    <rPh sb="6" eb="8">
      <t>セツビ</t>
    </rPh>
    <rPh sb="16" eb="17">
      <t>ユウ</t>
    </rPh>
    <rPh sb="30" eb="31">
      <t>ユウ</t>
    </rPh>
    <phoneticPr fontId="9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</si>
  <si>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</si>
  <si>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2"/>
  </si>
  <si>
    <t>（別紙５０）</t>
    <rPh sb="1" eb="3">
      <t>ベッシ</t>
    </rPh>
    <phoneticPr fontId="4"/>
  </si>
  <si>
    <t>目標工賃達成加算に関する届出書</t>
    <rPh sb="0" eb="2">
      <t>モクヒョウ</t>
    </rPh>
    <rPh sb="2" eb="4">
      <t>コウチン</t>
    </rPh>
    <rPh sb="4" eb="6">
      <t>タッセイ</t>
    </rPh>
    <rPh sb="6" eb="8">
      <t>カサン</t>
    </rPh>
    <rPh sb="9" eb="10">
      <t>カン</t>
    </rPh>
    <phoneticPr fontId="92"/>
  </si>
  <si>
    <t>事業所名</t>
    <rPh sb="0" eb="3">
      <t>ジギョウショ</t>
    </rPh>
    <rPh sb="3" eb="4">
      <t>メイ</t>
    </rPh>
    <phoneticPr fontId="92"/>
  </si>
  <si>
    <t>異動区分</t>
    <rPh sb="0" eb="2">
      <t>イドウ</t>
    </rPh>
    <rPh sb="2" eb="4">
      <t>クブン</t>
    </rPh>
    <phoneticPr fontId="92"/>
  </si>
  <si>
    <t>　１　新規　　　　　２　変更　　　　　３　終了</t>
    <phoneticPr fontId="92"/>
  </si>
  <si>
    <t>平均工賃月額等</t>
    <rPh sb="0" eb="2">
      <t>ヘイキン</t>
    </rPh>
    <rPh sb="2" eb="4">
      <t>コウチン</t>
    </rPh>
    <rPh sb="4" eb="6">
      <t>ゲツガク</t>
    </rPh>
    <rPh sb="6" eb="7">
      <t>ナド</t>
    </rPh>
    <phoneticPr fontId="92"/>
  </si>
  <si>
    <t>　　　　　　円</t>
    <rPh sb="6" eb="7">
      <t>エン</t>
    </rPh>
    <phoneticPr fontId="92"/>
  </si>
  <si>
    <t>算定要件</t>
    <phoneticPr fontId="92"/>
  </si>
  <si>
    <t>（　　該当　　　・　　　非該当　　）</t>
    <phoneticPr fontId="92"/>
  </si>
  <si>
    <t>月</t>
    <rPh sb="0" eb="1">
      <t>ガツ</t>
    </rPh>
    <phoneticPr fontId="92"/>
  </si>
  <si>
    <t>日</t>
    <rPh sb="0" eb="1">
      <t>ニチ</t>
    </rPh>
    <phoneticPr fontId="9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</si>
  <si>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92"/>
  </si>
  <si>
    <t>事業所番号</t>
    <rPh sb="0" eb="3">
      <t>ジギョウショ</t>
    </rPh>
    <rPh sb="3" eb="5">
      <t>バンゴウ</t>
    </rPh>
    <phoneticPr fontId="92"/>
  </si>
  <si>
    <t>住　所</t>
    <rPh sb="0" eb="1">
      <t>ジュウ</t>
    </rPh>
    <rPh sb="2" eb="3">
      <t>ショ</t>
    </rPh>
    <phoneticPr fontId="92"/>
  </si>
  <si>
    <t>管理者名</t>
    <rPh sb="0" eb="4">
      <t>カンリシャメイ</t>
    </rPh>
    <phoneticPr fontId="92"/>
  </si>
  <si>
    <t>電話番号</t>
    <rPh sb="0" eb="2">
      <t>デンワ</t>
    </rPh>
    <rPh sb="2" eb="4">
      <t>バンゴウ</t>
    </rPh>
    <phoneticPr fontId="92"/>
  </si>
  <si>
    <t>対象年度</t>
    <rPh sb="0" eb="2">
      <t>タイショウ</t>
    </rPh>
    <rPh sb="2" eb="4">
      <t>ネンド</t>
    </rPh>
    <phoneticPr fontId="92"/>
  </si>
  <si>
    <t>地域連携活動の概要</t>
    <rPh sb="0" eb="2">
      <t>チイキ</t>
    </rPh>
    <rPh sb="2" eb="4">
      <t>レンケイ</t>
    </rPh>
    <rPh sb="4" eb="6">
      <t>カツドウ</t>
    </rPh>
    <rPh sb="7" eb="9">
      <t>ガイヨウ</t>
    </rPh>
    <phoneticPr fontId="92"/>
  </si>
  <si>
    <t>＜活動内容＞</t>
    <rPh sb="1" eb="3">
      <t>カツドウ</t>
    </rPh>
    <rPh sb="3" eb="5">
      <t>ナイヨウ</t>
    </rPh>
    <phoneticPr fontId="92"/>
  </si>
  <si>
    <t>＜活動の様子＞</t>
    <rPh sb="1" eb="3">
      <t>カツドウ</t>
    </rPh>
    <rPh sb="4" eb="6">
      <t>ヨウス</t>
    </rPh>
    <phoneticPr fontId="92"/>
  </si>
  <si>
    <t>活動場所</t>
    <rPh sb="0" eb="2">
      <t>カツドウ</t>
    </rPh>
    <rPh sb="2" eb="4">
      <t>バショ</t>
    </rPh>
    <phoneticPr fontId="92"/>
  </si>
  <si>
    <t>活動の様子の写真</t>
    <rPh sb="0" eb="2">
      <t>カツドウ</t>
    </rPh>
    <rPh sb="3" eb="5">
      <t>ヨウス</t>
    </rPh>
    <rPh sb="6" eb="8">
      <t>シャシン</t>
    </rPh>
    <phoneticPr fontId="92"/>
  </si>
  <si>
    <t>実施日程</t>
    <rPh sb="0" eb="2">
      <t>ジッシ</t>
    </rPh>
    <rPh sb="2" eb="4">
      <t>ニッテイ</t>
    </rPh>
    <phoneticPr fontId="92"/>
  </si>
  <si>
    <t>成果物の写真</t>
    <rPh sb="0" eb="3">
      <t>セイカブツ</t>
    </rPh>
    <rPh sb="4" eb="6">
      <t>シャシン</t>
    </rPh>
    <phoneticPr fontId="92"/>
  </si>
  <si>
    <t>実施した生産活動・施設外就労の概要</t>
    <rPh sb="0" eb="2">
      <t>ジッシ</t>
    </rPh>
    <phoneticPr fontId="92"/>
  </si>
  <si>
    <t>活動内容の追加コメント</t>
    <rPh sb="0" eb="2">
      <t>カツドウ</t>
    </rPh>
    <rPh sb="2" eb="4">
      <t>ナイヨウ</t>
    </rPh>
    <rPh sb="5" eb="7">
      <t>ツイカ</t>
    </rPh>
    <phoneticPr fontId="92"/>
  </si>
  <si>
    <t>利用者数　等</t>
    <rPh sb="0" eb="3">
      <t>リヨウシャ</t>
    </rPh>
    <rPh sb="3" eb="4">
      <t>スウ</t>
    </rPh>
    <rPh sb="5" eb="6">
      <t>トウ</t>
    </rPh>
    <phoneticPr fontId="92"/>
  </si>
  <si>
    <t>＜目的＞</t>
    <rPh sb="1" eb="3">
      <t>モクテキ</t>
    </rPh>
    <phoneticPr fontId="92"/>
  </si>
  <si>
    <t>地域連携活動のねらい</t>
    <rPh sb="0" eb="2">
      <t>チイキ</t>
    </rPh>
    <rPh sb="2" eb="4">
      <t>レンケイ</t>
    </rPh>
    <rPh sb="4" eb="6">
      <t>カツドウ</t>
    </rPh>
    <phoneticPr fontId="92"/>
  </si>
  <si>
    <t>地域にとってのメリット</t>
    <rPh sb="0" eb="2">
      <t>チイキ</t>
    </rPh>
    <phoneticPr fontId="92"/>
  </si>
  <si>
    <t>対象者にとってのメリット</t>
    <rPh sb="0" eb="3">
      <t>タイショウシャ</t>
    </rPh>
    <phoneticPr fontId="92"/>
  </si>
  <si>
    <t>＜成果＞</t>
    <rPh sb="1" eb="3">
      <t>セイカ</t>
    </rPh>
    <phoneticPr fontId="92"/>
  </si>
  <si>
    <t>実施した結果</t>
    <rPh sb="0" eb="2">
      <t>ジッシ</t>
    </rPh>
    <rPh sb="4" eb="6">
      <t>ケッカ</t>
    </rPh>
    <phoneticPr fontId="92"/>
  </si>
  <si>
    <t>得られた成果</t>
    <rPh sb="0" eb="1">
      <t>エ</t>
    </rPh>
    <rPh sb="4" eb="6">
      <t>セイカ</t>
    </rPh>
    <phoneticPr fontId="92"/>
  </si>
  <si>
    <t>課題点</t>
    <rPh sb="0" eb="2">
      <t>カダイ</t>
    </rPh>
    <rPh sb="2" eb="3">
      <t>テン</t>
    </rPh>
    <phoneticPr fontId="92"/>
  </si>
  <si>
    <t>連携先の企業等の意見または評価</t>
    <rPh sb="0" eb="2">
      <t>レンケイ</t>
    </rPh>
    <rPh sb="2" eb="3">
      <t>サキ</t>
    </rPh>
    <rPh sb="4" eb="6">
      <t>キギョウ</t>
    </rPh>
    <rPh sb="6" eb="7">
      <t>トウ</t>
    </rPh>
    <rPh sb="8" eb="10">
      <t>イケン</t>
    </rPh>
    <rPh sb="13" eb="15">
      <t>ヒョウカ</t>
    </rPh>
    <phoneticPr fontId="92"/>
  </si>
  <si>
    <t>連携した結果に対する意見または評価</t>
    <rPh sb="0" eb="2">
      <t>レンケイ</t>
    </rPh>
    <rPh sb="4" eb="6">
      <t>ケッカ</t>
    </rPh>
    <rPh sb="7" eb="8">
      <t>タイ</t>
    </rPh>
    <rPh sb="10" eb="12">
      <t>イケン</t>
    </rPh>
    <rPh sb="15" eb="17">
      <t>ヒョウカ</t>
    </rPh>
    <phoneticPr fontId="92"/>
  </si>
  <si>
    <t>今後の連携強化に向けた課題</t>
    <rPh sb="0" eb="2">
      <t>コンゴ</t>
    </rPh>
    <rPh sb="3" eb="5">
      <t>レンケイ</t>
    </rPh>
    <rPh sb="5" eb="7">
      <t>キョウカ</t>
    </rPh>
    <rPh sb="8" eb="9">
      <t>ム</t>
    </rPh>
    <rPh sb="11" eb="13">
      <t>カダイ</t>
    </rPh>
    <phoneticPr fontId="92"/>
  </si>
  <si>
    <t>連携先企業名</t>
    <rPh sb="0" eb="2">
      <t>レンケイ</t>
    </rPh>
    <rPh sb="2" eb="3">
      <t>サキ</t>
    </rPh>
    <rPh sb="3" eb="6">
      <t>キギョウメイ</t>
    </rPh>
    <phoneticPr fontId="92"/>
  </si>
  <si>
    <t>担当者名</t>
    <rPh sb="0" eb="3">
      <t>タントウシャ</t>
    </rPh>
    <rPh sb="3" eb="4">
      <t>メイ</t>
    </rPh>
    <phoneticPr fontId="9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</si>
  <si>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92"/>
  </si>
  <si>
    <t>利用者の知識・能力向上に係る実施概要</t>
    <rPh sb="14" eb="16">
      <t>ジッシ</t>
    </rPh>
    <rPh sb="16" eb="18">
      <t>ガイヨウ</t>
    </rPh>
    <phoneticPr fontId="92"/>
  </si>
  <si>
    <t>実施した利用者の知識・能力向上に係る実施の概要</t>
    <rPh sb="0" eb="2">
      <t>ジッシ</t>
    </rPh>
    <rPh sb="18" eb="20">
      <t>ジッシ</t>
    </rPh>
    <phoneticPr fontId="92"/>
  </si>
  <si>
    <t>利用者の知識・能力向上に係る実施のねらい</t>
    <rPh sb="14" eb="16">
      <t>ジッシ</t>
    </rPh>
    <phoneticPr fontId="92"/>
  </si>
  <si>
    <t>利用者にとってのメリット</t>
    <rPh sb="0" eb="3">
      <t>リヨウシャ</t>
    </rPh>
    <phoneticPr fontId="9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</si>
  <si>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92"/>
  </si>
  <si>
    <t>連携先企業（担当者）</t>
    <rPh sb="0" eb="2">
      <t>レンケイ</t>
    </rPh>
    <rPh sb="2" eb="3">
      <t>サキ</t>
    </rPh>
    <rPh sb="3" eb="5">
      <t>キギョウ</t>
    </rPh>
    <rPh sb="6" eb="9">
      <t>タントウシャ</t>
    </rPh>
    <phoneticPr fontId="92"/>
  </si>
  <si>
    <t>利用者からの意見・評価</t>
    <rPh sb="0" eb="3">
      <t>リヨウシャ</t>
    </rPh>
    <rPh sb="6" eb="8">
      <t>イケン</t>
    </rPh>
    <rPh sb="9" eb="11">
      <t>ヒョウカ</t>
    </rPh>
    <phoneticPr fontId="92"/>
  </si>
  <si>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92"/>
  </si>
  <si>
    <t>10点</t>
    <rPh sb="2" eb="3">
      <t>テン</t>
    </rPh>
    <phoneticPr fontId="92"/>
  </si>
  <si>
    <t>0点</t>
    <rPh sb="1" eb="2">
      <t>テン</t>
    </rPh>
    <phoneticPr fontId="92"/>
  </si>
  <si>
    <t>利用者の知識・能力向上</t>
    <rPh sb="0" eb="3">
      <t>リヨウシャ</t>
    </rPh>
    <rPh sb="4" eb="6">
      <t>チシキ</t>
    </rPh>
    <rPh sb="7" eb="9">
      <t>ノウリョク</t>
    </rPh>
    <rPh sb="9" eb="11">
      <t>コウジョウ</t>
    </rPh>
    <phoneticPr fontId="92"/>
  </si>
  <si>
    <t>⁻50点</t>
    <rPh sb="3" eb="4">
      <t>テン</t>
    </rPh>
    <phoneticPr fontId="92"/>
  </si>
  <si>
    <t>経営改善計画</t>
    <rPh sb="0" eb="2">
      <t>ケイエイ</t>
    </rPh>
    <rPh sb="2" eb="4">
      <t>カイゼン</t>
    </rPh>
    <rPh sb="4" eb="6">
      <t>ケイカク</t>
    </rPh>
    <phoneticPr fontId="92"/>
  </si>
  <si>
    <t>点</t>
    <rPh sb="0" eb="1">
      <t>テン</t>
    </rPh>
    <phoneticPr fontId="92"/>
  </si>
  <si>
    <t>地域連携活動</t>
    <phoneticPr fontId="92"/>
  </si>
  <si>
    <t>15点</t>
    <rPh sb="2" eb="3">
      <t>テン</t>
    </rPh>
    <phoneticPr fontId="92"/>
  </si>
  <si>
    <t>5点</t>
    <rPh sb="1" eb="2">
      <t>テン</t>
    </rPh>
    <phoneticPr fontId="92"/>
  </si>
  <si>
    <t>支援力向上</t>
    <phoneticPr fontId="92"/>
  </si>
  <si>
    <t>／２００点</t>
    <rPh sb="4" eb="5">
      <t>テン</t>
    </rPh>
    <phoneticPr fontId="92"/>
  </si>
  <si>
    <t>多様な働き方</t>
    <phoneticPr fontId="92"/>
  </si>
  <si>
    <t>合計</t>
    <rPh sb="0" eb="2">
      <t>ゴウケイ</t>
    </rPh>
    <phoneticPr fontId="92"/>
  </si>
  <si>
    <t>60点</t>
    <rPh sb="2" eb="3">
      <t>テン</t>
    </rPh>
    <phoneticPr fontId="92"/>
  </si>
  <si>
    <t>50点</t>
    <rPh sb="2" eb="3">
      <t>テン</t>
    </rPh>
    <phoneticPr fontId="92"/>
  </si>
  <si>
    <t>40点</t>
    <rPh sb="2" eb="3">
      <t>テン</t>
    </rPh>
    <phoneticPr fontId="92"/>
  </si>
  <si>
    <t>20点</t>
    <rPh sb="2" eb="3">
      <t>テン</t>
    </rPh>
    <phoneticPr fontId="92"/>
  </si>
  <si>
    <t>⁻10点</t>
    <rPh sb="3" eb="4">
      <t>テン</t>
    </rPh>
    <phoneticPr fontId="92"/>
  </si>
  <si>
    <t>⁻20点</t>
    <phoneticPr fontId="92"/>
  </si>
  <si>
    <t>生産活動</t>
    <phoneticPr fontId="92"/>
  </si>
  <si>
    <t>90点</t>
    <rPh sb="2" eb="3">
      <t>テン</t>
    </rPh>
    <phoneticPr fontId="92"/>
  </si>
  <si>
    <t>80点</t>
    <rPh sb="2" eb="3">
      <t>テン</t>
    </rPh>
    <phoneticPr fontId="92"/>
  </si>
  <si>
    <t>65点</t>
    <rPh sb="2" eb="3">
      <t>テン</t>
    </rPh>
    <phoneticPr fontId="92"/>
  </si>
  <si>
    <t>55点</t>
    <rPh sb="2" eb="3">
      <t>テン</t>
    </rPh>
    <phoneticPr fontId="92"/>
  </si>
  <si>
    <t>30点</t>
    <rPh sb="2" eb="3">
      <t>テン</t>
    </rPh>
    <phoneticPr fontId="92"/>
  </si>
  <si>
    <t>労働時間</t>
    <phoneticPr fontId="92"/>
  </si>
  <si>
    <t>点数</t>
    <rPh sb="0" eb="2">
      <t>テンスウ</t>
    </rPh>
    <phoneticPr fontId="92"/>
  </si>
  <si>
    <t>（注1）5以上:15点、4～3：5点、2点以下：0点</t>
    <rPh sb="1" eb="2">
      <t>チュウ</t>
    </rPh>
    <rPh sb="5" eb="7">
      <t>イジョウ</t>
    </rPh>
    <rPh sb="10" eb="11">
      <t>テン</t>
    </rPh>
    <rPh sb="17" eb="18">
      <t>テン</t>
    </rPh>
    <rPh sb="20" eb="21">
      <t>テン</t>
    </rPh>
    <rPh sb="21" eb="23">
      <t>イカ</t>
    </rPh>
    <rPh sb="25" eb="26">
      <t>テン</t>
    </rPh>
    <phoneticPr fontId="92"/>
  </si>
  <si>
    <t>（※）８項目の合計点に応じた点数</t>
    <rPh sb="14" eb="16">
      <t>テンスウ</t>
    </rPh>
    <phoneticPr fontId="92"/>
  </si>
  <si>
    <t>小計（注1）</t>
    <rPh sb="0" eb="2">
      <t>ショウケイ</t>
    </rPh>
    <rPh sb="3" eb="4">
      <t>チュウ</t>
    </rPh>
    <phoneticPr fontId="92"/>
  </si>
  <si>
    <t>　　　　　就業規則等で定めている</t>
    <rPh sb="5" eb="7">
      <t>シュウギョウ</t>
    </rPh>
    <rPh sb="7" eb="9">
      <t>キソク</t>
    </rPh>
    <rPh sb="9" eb="10">
      <t>トウ</t>
    </rPh>
    <rPh sb="11" eb="12">
      <t>サダ</t>
    </rPh>
    <phoneticPr fontId="92"/>
  </si>
  <si>
    <t>⑧傷病休暇等の取得に関する事項</t>
    <rPh sb="1" eb="3">
      <t>ショウビョウ</t>
    </rPh>
    <rPh sb="3" eb="5">
      <t>キュウカ</t>
    </rPh>
    <rPh sb="5" eb="6">
      <t>トウ</t>
    </rPh>
    <rPh sb="7" eb="9">
      <t>シュトク</t>
    </rPh>
    <rPh sb="10" eb="11">
      <t>カン</t>
    </rPh>
    <rPh sb="13" eb="15">
      <t>ジコウ</t>
    </rPh>
    <phoneticPr fontId="92"/>
  </si>
  <si>
    <t>1事例以上ある場合:10点</t>
    <rPh sb="1" eb="3">
      <t>ジレイ</t>
    </rPh>
    <rPh sb="3" eb="5">
      <t>イジョウ</t>
    </rPh>
    <rPh sb="7" eb="9">
      <t>バアイ</t>
    </rPh>
    <rPh sb="12" eb="13">
      <t>テン</t>
    </rPh>
    <phoneticPr fontId="9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</si>
  <si>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2"/>
  </si>
  <si>
    <t>⑥時差出勤制度に係る労働条件</t>
    <rPh sb="1" eb="3">
      <t>ジサ</t>
    </rPh>
    <rPh sb="3" eb="5">
      <t>シュッキン</t>
    </rPh>
    <rPh sb="5" eb="7">
      <t>セイド</t>
    </rPh>
    <rPh sb="8" eb="9">
      <t>カカ</t>
    </rPh>
    <rPh sb="10" eb="12">
      <t>ロウドウ</t>
    </rPh>
    <rPh sb="12" eb="14">
      <t>ジョウケン</t>
    </rPh>
    <phoneticPr fontId="9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</si>
  <si>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2"/>
  </si>
  <si>
    <t>（Ⅶ）利用者の知識・能力向上</t>
    <rPh sb="3" eb="6">
      <t>リヨウシャ</t>
    </rPh>
    <rPh sb="7" eb="9">
      <t>チシキ</t>
    </rPh>
    <rPh sb="10" eb="12">
      <t>ノウリョク</t>
    </rPh>
    <rPh sb="12" eb="14">
      <t>コウジョウ</t>
    </rPh>
    <phoneticPr fontId="92"/>
  </si>
  <si>
    <t>⑤短時間勤務に係る労働条件</t>
    <rPh sb="1" eb="4">
      <t>タンジカン</t>
    </rPh>
    <rPh sb="4" eb="6">
      <t>キンム</t>
    </rPh>
    <rPh sb="7" eb="8">
      <t>カカ</t>
    </rPh>
    <rPh sb="9" eb="11">
      <t>ロウドウ</t>
    </rPh>
    <rPh sb="11" eb="13">
      <t>ジョウケン</t>
    </rPh>
    <phoneticPr fontId="92"/>
  </si>
  <si>
    <t>期限内に提出していない場合:-50点</t>
    <rPh sb="0" eb="3">
      <t>キゲンナイ</t>
    </rPh>
    <rPh sb="4" eb="6">
      <t>テイシュツ</t>
    </rPh>
    <rPh sb="11" eb="13">
      <t>バアイ</t>
    </rPh>
    <rPh sb="17" eb="18">
      <t>テン</t>
    </rPh>
    <phoneticPr fontId="92"/>
  </si>
  <si>
    <t>④フレックスタイム制に係る労働条件</t>
    <rPh sb="9" eb="10">
      <t>セイ</t>
    </rPh>
    <rPh sb="11" eb="12">
      <t>カカ</t>
    </rPh>
    <rPh sb="13" eb="15">
      <t>ロウドウ</t>
    </rPh>
    <rPh sb="15" eb="17">
      <t>ジョウケン</t>
    </rPh>
    <phoneticPr fontId="9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</si>
  <si>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</si>
  <si>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2"/>
  </si>
  <si>
    <t>（Ⅵ）経営改善計画</t>
    <rPh sb="3" eb="5">
      <t>ケイエイ</t>
    </rPh>
    <rPh sb="5" eb="7">
      <t>カイゼン</t>
    </rPh>
    <rPh sb="7" eb="9">
      <t>ケイカク</t>
    </rPh>
    <phoneticPr fontId="92"/>
  </si>
  <si>
    <t>②利用者を職員として登用する制度</t>
    <phoneticPr fontId="9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</si>
  <si>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</si>
  <si>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2"/>
  </si>
  <si>
    <t>（Ⅲ）多様な働き方（※）</t>
    <rPh sb="3" eb="5">
      <t>タヨウ</t>
    </rPh>
    <rPh sb="6" eb="7">
      <t>ハタラ</t>
    </rPh>
    <rPh sb="8" eb="9">
      <t>カタ</t>
    </rPh>
    <phoneticPr fontId="92"/>
  </si>
  <si>
    <t>（Ⅴ）地域連携活動</t>
  </si>
  <si>
    <t>①60点 ②50点 ③40点 ④20点 ⑤－10点 ⑥－20点</t>
    <rPh sb="3" eb="4">
      <t>テン</t>
    </rPh>
    <rPh sb="8" eb="9">
      <t>テン</t>
    </rPh>
    <rPh sb="13" eb="14">
      <t>テン</t>
    </rPh>
    <rPh sb="18" eb="19">
      <t>テン</t>
    </rPh>
    <phoneticPr fontId="92"/>
  </si>
  <si>
    <t>（注2）5以上:15点、4～3：5点、2点以下：0点</t>
    <phoneticPr fontId="92"/>
  </si>
  <si>
    <t>（※）８項目の合計点に応じた点数</t>
    <phoneticPr fontId="92"/>
  </si>
  <si>
    <t>小計（注2）</t>
    <rPh sb="0" eb="2">
      <t>ショウケイ</t>
    </rPh>
    <rPh sb="3" eb="4">
      <t>チュウ</t>
    </rPh>
    <phoneticPr fontId="92"/>
  </si>
  <si>
    <t>⑥過去３年の生産活動収支がいずれも当該各年度に利用者に支払う賃金の総額未満</t>
    <phoneticPr fontId="9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</si>
  <si>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2"/>
  </si>
  <si>
    <t>⑤過去３年の生産活動収支のうち前年度及び前々年度の各年度における生産活動収支がいずれも当該各年度に利用者に支払う賃金の総額未満</t>
    <phoneticPr fontId="9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</si>
  <si>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2"/>
  </si>
  <si>
    <t>④過去３年の生産活動収支のうち前々年度における生産活動収支のみが前々年度に利用者に支払う賃金の総額以上</t>
    <phoneticPr fontId="9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</si>
  <si>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2"/>
  </si>
  <si>
    <t>⑦第三者評価</t>
    <rPh sb="1" eb="2">
      <t>ダイ</t>
    </rPh>
    <rPh sb="2" eb="4">
      <t>サンシャ</t>
    </rPh>
    <rPh sb="4" eb="6">
      <t>ヒョウカ</t>
    </rPh>
    <phoneticPr fontId="92"/>
  </si>
  <si>
    <t>③過去３年の生産活動収支のうち前年度における生産活動収支のみが前年度に利用者に支払う賃金の総額以上</t>
    <phoneticPr fontId="92"/>
  </si>
  <si>
    <t>　　　ピアサポーターを職員として配置している</t>
    <rPh sb="11" eb="13">
      <t>ショクイン</t>
    </rPh>
    <rPh sb="16" eb="18">
      <t>ハイチ</t>
    </rPh>
    <phoneticPr fontId="9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</si>
  <si>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2"/>
  </si>
  <si>
    <t>⑥ピアサポーターの配置</t>
    <rPh sb="9" eb="11">
      <t>ハイチ</t>
    </rPh>
    <phoneticPr fontId="9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</si>
  <si>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</si>
  <si>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2"/>
  </si>
  <si>
    <t>（Ⅱ）生産活動</t>
    <rPh sb="3" eb="5">
      <t>セイサン</t>
    </rPh>
    <rPh sb="5" eb="7">
      <t>カツドウ</t>
    </rPh>
    <phoneticPr fontId="92"/>
  </si>
  <si>
    <t>⑤職員の人事評価制度</t>
    <rPh sb="1" eb="3">
      <t>ショクイン</t>
    </rPh>
    <rPh sb="4" eb="6">
      <t>ジンジ</t>
    </rPh>
    <rPh sb="6" eb="8">
      <t>ヒョウカ</t>
    </rPh>
    <rPh sb="8" eb="10">
      <t>セイド</t>
    </rPh>
    <phoneticPr fontId="9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</si>
  <si>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2"/>
  </si>
  <si>
    <t>　　　１回以上の場合</t>
    <rPh sb="4" eb="5">
      <t>カイ</t>
    </rPh>
    <rPh sb="5" eb="7">
      <t>イジョウ</t>
    </rPh>
    <rPh sb="8" eb="10">
      <t>バアイ</t>
    </rPh>
    <phoneticPr fontId="92"/>
  </si>
  <si>
    <t>⑧1日の平均労働時間が２時間未満</t>
    <rPh sb="2" eb="3">
      <t>ニチ</t>
    </rPh>
    <rPh sb="4" eb="6">
      <t>ヘイキン</t>
    </rPh>
    <rPh sb="6" eb="8">
      <t>ロウドウ</t>
    </rPh>
    <rPh sb="8" eb="10">
      <t>ジカン</t>
    </rPh>
    <rPh sb="12" eb="14">
      <t>ジカン</t>
    </rPh>
    <rPh sb="14" eb="16">
      <t>ミマン</t>
    </rPh>
    <phoneticPr fontId="92"/>
  </si>
  <si>
    <t>④販路拡大の商談会等への参加</t>
    <rPh sb="1" eb="3">
      <t>ハンロ</t>
    </rPh>
    <rPh sb="3" eb="5">
      <t>カクダイ</t>
    </rPh>
    <rPh sb="6" eb="9">
      <t>ショウダンカイ</t>
    </rPh>
    <rPh sb="9" eb="10">
      <t>トウ</t>
    </rPh>
    <rPh sb="12" eb="14">
      <t>サンカ</t>
    </rPh>
    <phoneticPr fontId="9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</si>
  <si>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</si>
  <si>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いずれか一方のみの取組を行っている</t>
    <rPh sb="8" eb="10">
      <t>イッポウ</t>
    </rPh>
    <rPh sb="13" eb="15">
      <t>トリクミ</t>
    </rPh>
    <rPh sb="16" eb="17">
      <t>オコナ</t>
    </rPh>
    <phoneticPr fontId="9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</si>
  <si>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</si>
  <si>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③視察・実習の実施又は受け入れ</t>
    <rPh sb="1" eb="3">
      <t>シサツ</t>
    </rPh>
    <rPh sb="4" eb="6">
      <t>ジッシュウ</t>
    </rPh>
    <rPh sb="7" eb="9">
      <t>ジッシ</t>
    </rPh>
    <rPh sb="9" eb="10">
      <t>マタ</t>
    </rPh>
    <rPh sb="11" eb="12">
      <t>ウ</t>
    </rPh>
    <rPh sb="13" eb="14">
      <t>イ</t>
    </rPh>
    <phoneticPr fontId="9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</si>
  <si>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</si>
  <si>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</si>
  <si>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</si>
  <si>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</si>
  <si>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参加した職員が１人以上参加している</t>
    <rPh sb="3" eb="5">
      <t>サンカ</t>
    </rPh>
    <rPh sb="7" eb="9">
      <t>ショクイン</t>
    </rPh>
    <rPh sb="11" eb="12">
      <t>ニン</t>
    </rPh>
    <rPh sb="12" eb="14">
      <t>イジョウ</t>
    </rPh>
    <rPh sb="14" eb="16">
      <t>サンカ</t>
    </rPh>
    <phoneticPr fontId="9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</si>
  <si>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</si>
  <si>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2"/>
  </si>
  <si>
    <t>①1日の平均労働時間が７時間以上</t>
    <rPh sb="2" eb="3">
      <t>ニチ</t>
    </rPh>
    <rPh sb="4" eb="6">
      <t>ヘイキン</t>
    </rPh>
    <rPh sb="6" eb="8">
      <t>ロウドウ</t>
    </rPh>
    <rPh sb="8" eb="10">
      <t>ジカン</t>
    </rPh>
    <rPh sb="12" eb="14">
      <t>ジカン</t>
    </rPh>
    <rPh sb="14" eb="16">
      <t>イジョウ</t>
    </rPh>
    <phoneticPr fontId="92"/>
  </si>
  <si>
    <t>（Ⅳ）　支援力向上（※）</t>
    <rPh sb="4" eb="6">
      <t>シエン</t>
    </rPh>
    <rPh sb="6" eb="7">
      <t>リョク</t>
    </rPh>
    <rPh sb="7" eb="9">
      <t>コウジョウ</t>
    </rPh>
    <phoneticPr fontId="92"/>
  </si>
  <si>
    <t>（Ⅰ）労働時間</t>
    <phoneticPr fontId="9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</si>
  <si>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2"/>
  </si>
  <si>
    <t>様式２－１</t>
    <rPh sb="0" eb="2">
      <t>ヨウシキ</t>
    </rPh>
    <phoneticPr fontId="9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</si>
  <si>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2"/>
  </si>
  <si>
    <t>　</t>
    <phoneticPr fontId="92"/>
  </si>
  <si>
    <t>日</t>
    <rPh sb="0" eb="1">
      <t>ヒ</t>
    </rPh>
    <phoneticPr fontId="92"/>
  </si>
  <si>
    <t>月</t>
    <rPh sb="0" eb="1">
      <t>ツキ</t>
    </rPh>
    <phoneticPr fontId="92"/>
  </si>
  <si>
    <t>※受理日</t>
    <rPh sb="1" eb="3">
      <t>ジュリ</t>
    </rPh>
    <rPh sb="3" eb="4">
      <t>ヒ</t>
    </rPh>
    <phoneticPr fontId="92"/>
  </si>
  <si>
    <t>　経営改善計画書へ提出した。</t>
    <phoneticPr fontId="9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</si>
  <si>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92"/>
  </si>
  <si>
    <t>（Ⅵ）　経営改善計画</t>
    <rPh sb="4" eb="6">
      <t>ケイエイ</t>
    </rPh>
    <rPh sb="6" eb="8">
      <t>カイゼン</t>
    </rPh>
    <rPh sb="8" eb="10">
      <t/>
    </rPh>
    <phoneticPr fontId="92"/>
  </si>
  <si>
    <t xml:space="preserve"> 規格等の内容</t>
    <rPh sb="1" eb="3">
      <t>キカク</t>
    </rPh>
    <rPh sb="3" eb="4">
      <t>トウ</t>
    </rPh>
    <rPh sb="5" eb="7">
      <t>ナイヨウ</t>
    </rPh>
    <phoneticPr fontId="92"/>
  </si>
  <si>
    <t xml:space="preserve"> 第三者評価機関</t>
    <rPh sb="1" eb="4">
      <t>ダイサンシャ</t>
    </rPh>
    <rPh sb="4" eb="6">
      <t>ヒョウカ</t>
    </rPh>
    <rPh sb="6" eb="8">
      <t>キカン</t>
    </rPh>
    <phoneticPr fontId="9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</si>
  <si>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9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</si>
  <si>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92"/>
  </si>
  <si>
    <t>　規格等の認証等を受けている</t>
    <rPh sb="1" eb="3">
      <t>キカク</t>
    </rPh>
    <rPh sb="3" eb="4">
      <t>トウ</t>
    </rPh>
    <rPh sb="5" eb="7">
      <t>ニンショウ</t>
    </rPh>
    <rPh sb="7" eb="8">
      <t>トウ</t>
    </rPh>
    <rPh sb="9" eb="10">
      <t>ウ</t>
    </rPh>
    <phoneticPr fontId="92"/>
  </si>
  <si>
    <t>　福祉サービス第三者評価を受けている</t>
    <rPh sb="1" eb="3">
      <t>フクシ</t>
    </rPh>
    <rPh sb="7" eb="10">
      <t>ダイサンシャ</t>
    </rPh>
    <rPh sb="10" eb="12">
      <t>ヒョウカ</t>
    </rPh>
    <rPh sb="13" eb="14">
      <t>ウ</t>
    </rPh>
    <phoneticPr fontId="92"/>
  </si>
  <si>
    <t>◎ＩＳＯが制定したマネジメント</t>
    <rPh sb="5" eb="7">
      <t>セイテイ</t>
    </rPh>
    <phoneticPr fontId="92"/>
  </si>
  <si>
    <t>◎前年度末日から過去３年以内に</t>
    <rPh sb="1" eb="4">
      <t>ゼンネンド</t>
    </rPh>
    <rPh sb="4" eb="6">
      <t>マツジツ</t>
    </rPh>
    <rPh sb="8" eb="10">
      <t>カコ</t>
    </rPh>
    <rPh sb="11" eb="12">
      <t>ネン</t>
    </rPh>
    <rPh sb="12" eb="14">
      <t>イナイ</t>
    </rPh>
    <phoneticPr fontId="92"/>
  </si>
  <si>
    <t>⑧国際標準化規格が定めた規格等の認証等</t>
    <phoneticPr fontId="92"/>
  </si>
  <si>
    <t>⑦第三者評価</t>
    <rPh sb="1" eb="4">
      <t>ダイサンシャ</t>
    </rPh>
    <rPh sb="4" eb="6">
      <t>ヒョウカ</t>
    </rPh>
    <phoneticPr fontId="92"/>
  </si>
  <si>
    <t xml:space="preserve"> 職務内容</t>
    <rPh sb="1" eb="3">
      <t>ショクム</t>
    </rPh>
    <rPh sb="3" eb="5">
      <t>ナイヨウ</t>
    </rPh>
    <phoneticPr fontId="92"/>
  </si>
  <si>
    <t>当該人事評価制度の周知方法</t>
    <rPh sb="0" eb="2">
      <t>トウガイ</t>
    </rPh>
    <rPh sb="2" eb="4">
      <t>ジンジ</t>
    </rPh>
    <rPh sb="4" eb="6">
      <t>ヒョウカ</t>
    </rPh>
    <rPh sb="6" eb="8">
      <t>セイド</t>
    </rPh>
    <rPh sb="9" eb="11">
      <t>シュウチ</t>
    </rPh>
    <rPh sb="11" eb="13">
      <t>ホウホウ</t>
    </rPh>
    <phoneticPr fontId="92"/>
  </si>
  <si>
    <t xml:space="preserve"> 内容</t>
    <rPh sb="1" eb="3">
      <t>ナイヨウ</t>
    </rPh>
    <phoneticPr fontId="92"/>
  </si>
  <si>
    <t xml:space="preserve"> 就業時間</t>
    <rPh sb="1" eb="3">
      <t>シュウギョウ</t>
    </rPh>
    <rPh sb="3" eb="5">
      <t>ジカン</t>
    </rPh>
    <phoneticPr fontId="92"/>
  </si>
  <si>
    <t>名</t>
    <rPh sb="0" eb="1">
      <t>メイ</t>
    </rPh>
    <phoneticPr fontId="92"/>
  </si>
  <si>
    <t>うち昇給・昇格を行った者</t>
    <rPh sb="2" eb="4">
      <t>ショウキュウ</t>
    </rPh>
    <rPh sb="5" eb="7">
      <t>ショウカク</t>
    </rPh>
    <rPh sb="8" eb="9">
      <t>オコナ</t>
    </rPh>
    <rPh sb="11" eb="12">
      <t>モノ</t>
    </rPh>
    <phoneticPr fontId="92"/>
  </si>
  <si>
    <t xml:space="preserve"> 日時</t>
    <rPh sb="1" eb="3">
      <t>ニチジ</t>
    </rPh>
    <phoneticPr fontId="9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</si>
  <si>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92"/>
  </si>
  <si>
    <t>人事評価制度の対象職員数</t>
    <rPh sb="0" eb="2">
      <t>ジンジ</t>
    </rPh>
    <rPh sb="2" eb="4">
      <t>ヒョウカ</t>
    </rPh>
    <rPh sb="4" eb="6">
      <t>セイド</t>
    </rPh>
    <rPh sb="7" eb="9">
      <t>タイショウ</t>
    </rPh>
    <rPh sb="9" eb="12">
      <t>ショクインスウ</t>
    </rPh>
    <phoneticPr fontId="92"/>
  </si>
  <si>
    <t xml:space="preserve"> 主催者名</t>
    <rPh sb="1" eb="4">
      <t>シュサイシャ</t>
    </rPh>
    <rPh sb="4" eb="5">
      <t>メイ</t>
    </rPh>
    <phoneticPr fontId="92"/>
  </si>
  <si>
    <t>　を受講している</t>
    <rPh sb="2" eb="4">
      <t>ジュコウ</t>
    </rPh>
    <phoneticPr fontId="92"/>
  </si>
  <si>
    <t>人事評価制度の制定日</t>
    <rPh sb="0" eb="2">
      <t>ジンジ</t>
    </rPh>
    <rPh sb="2" eb="4">
      <t>ヒョウカ</t>
    </rPh>
    <rPh sb="4" eb="6">
      <t>セイド</t>
    </rPh>
    <rPh sb="7" eb="9">
      <t>セイテイ</t>
    </rPh>
    <rPh sb="9" eb="10">
      <t>ビ</t>
    </rPh>
    <phoneticPr fontId="92"/>
  </si>
  <si>
    <r>
      <t>※</t>
    </r>
    <r>
      <rPr>
        <sz val="10"/>
        <color theme="1"/>
        <rFont val="ＭＳ ゴシック"/>
        <family val="3"/>
        <charset val="128"/>
      </rPr>
      <t>商談会等名</t>
    </r>
    <rPh sb="1" eb="4">
      <t>ショウダンカイ</t>
    </rPh>
    <rPh sb="4" eb="5">
      <t>トウ</t>
    </rPh>
    <rPh sb="5" eb="6">
      <t>ガクメイ</t>
    </rPh>
    <phoneticPr fontId="92"/>
  </si>
  <si>
    <t>◎当該ピアサポーターは「障害者ﾋﾟｱｻﾎﾟｰﾄ研修」</t>
    <rPh sb="1" eb="3">
      <t>トウガイ</t>
    </rPh>
    <rPh sb="12" eb="15">
      <t>ショウガイシャ</t>
    </rPh>
    <rPh sb="23" eb="25">
      <t>ケンシュウ</t>
    </rPh>
    <phoneticPr fontId="92"/>
  </si>
  <si>
    <t>◎当該人事評価制度を周知している</t>
    <rPh sb="1" eb="3">
      <t>トウガイ</t>
    </rPh>
    <rPh sb="3" eb="5">
      <t>ジンジ</t>
    </rPh>
    <rPh sb="5" eb="7">
      <t>ヒョウカ</t>
    </rPh>
    <rPh sb="7" eb="9">
      <t>セイド</t>
    </rPh>
    <rPh sb="10" eb="12">
      <t>シュウチ</t>
    </rPh>
    <phoneticPr fontId="92"/>
  </si>
  <si>
    <t>参加している。</t>
    <rPh sb="0" eb="2">
      <t>サンカ</t>
    </rPh>
    <phoneticPr fontId="92"/>
  </si>
  <si>
    <t>◎ピアサポーターを配置している</t>
    <rPh sb="9" eb="11">
      <t>ハイチ</t>
    </rPh>
    <phoneticPr fontId="92"/>
  </si>
  <si>
    <t>◎職員の人事評価制度を整備している</t>
    <rPh sb="1" eb="3">
      <t>ショクイン</t>
    </rPh>
    <rPh sb="4" eb="6">
      <t>ジンジ</t>
    </rPh>
    <rPh sb="6" eb="8">
      <t>ヒョウカ</t>
    </rPh>
    <rPh sb="8" eb="10">
      <t>セイド</t>
    </rPh>
    <rPh sb="11" eb="13">
      <t>セイビ</t>
    </rPh>
    <phoneticPr fontId="9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</si>
  <si>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92"/>
  </si>
  <si>
    <t xml:space="preserve"> 発表テーマ</t>
    <rPh sb="1" eb="3">
      <t>ハッピョウ</t>
    </rPh>
    <phoneticPr fontId="92"/>
  </si>
  <si>
    <t>人</t>
    <rPh sb="0" eb="1">
      <t>ニン</t>
    </rPh>
    <phoneticPr fontId="92"/>
  </si>
  <si>
    <t xml:space="preserve">  実施日・受講者数</t>
    <rPh sb="2" eb="4">
      <t>ジッシ</t>
    </rPh>
    <rPh sb="4" eb="5">
      <t>ビ</t>
    </rPh>
    <rPh sb="6" eb="9">
      <t>ジュコウシャ</t>
    </rPh>
    <rPh sb="9" eb="10">
      <t>スウ</t>
    </rPh>
    <phoneticPr fontId="92"/>
  </si>
  <si>
    <t xml:space="preserve"> 実施日/ 参加者数</t>
    <rPh sb="1" eb="3">
      <t>ジッシ</t>
    </rPh>
    <rPh sb="3" eb="4">
      <t>ビ</t>
    </rPh>
    <rPh sb="6" eb="10">
      <t>サンカシャスウ</t>
    </rPh>
    <phoneticPr fontId="92"/>
  </si>
  <si>
    <t xml:space="preserve"> 掲載日</t>
    <rPh sb="1" eb="3">
      <t>ケイサイ</t>
    </rPh>
    <phoneticPr fontId="92"/>
  </si>
  <si>
    <r>
      <t xml:space="preserve">  </t>
    </r>
    <r>
      <rPr>
        <sz val="10"/>
        <color theme="1"/>
        <rFont val="ＭＳ ゴシック"/>
        <family val="3"/>
        <charset val="128"/>
      </rPr>
      <t>研修講師</t>
    </r>
    <rPh sb="2" eb="4">
      <t>ケンシュウ</t>
    </rPh>
    <rPh sb="4" eb="6">
      <t>コウシ</t>
    </rPh>
    <phoneticPr fontId="92"/>
  </si>
  <si>
    <r>
      <t>※</t>
    </r>
    <r>
      <rPr>
        <sz val="10"/>
        <color theme="1"/>
        <rFont val="ＭＳ ゴシック"/>
        <family val="3"/>
        <charset val="128"/>
      </rPr>
      <t>他の事業所名</t>
    </r>
    <rPh sb="1" eb="2">
      <t>タ</t>
    </rPh>
    <rPh sb="3" eb="6">
      <t>ジギョウショ</t>
    </rPh>
    <rPh sb="6" eb="7">
      <t>メイ</t>
    </rPh>
    <phoneticPr fontId="92"/>
  </si>
  <si>
    <r>
      <rPr>
        <sz val="6"/>
        <color theme="1"/>
        <rFont val="ＭＳ ゴシック"/>
        <family val="3"/>
        <charset val="128"/>
      </rPr>
      <t>※</t>
    </r>
    <r>
      <rPr>
        <sz val="10"/>
        <color theme="1"/>
        <rFont val="ＭＳ ゴシック"/>
        <family val="3"/>
        <charset val="128"/>
      </rPr>
      <t>学会誌等名</t>
    </r>
    <rPh sb="5" eb="6">
      <t>メイ</t>
    </rPh>
    <phoneticPr fontId="92"/>
  </si>
  <si>
    <t>※研修名</t>
    <rPh sb="1" eb="3">
      <t>ケンシュウ</t>
    </rPh>
    <rPh sb="3" eb="4">
      <t>メイ</t>
    </rPh>
    <phoneticPr fontId="92"/>
  </si>
  <si>
    <t xml:space="preserve"> 実施日</t>
    <rPh sb="1" eb="3">
      <t>ジッシ</t>
    </rPh>
    <rPh sb="3" eb="4">
      <t>ビ</t>
    </rPh>
    <phoneticPr fontId="92"/>
  </si>
  <si>
    <r>
      <t>※</t>
    </r>
    <r>
      <rPr>
        <sz val="10"/>
        <color theme="1"/>
        <rFont val="ＭＳ ゴシック"/>
        <family val="3"/>
        <charset val="128"/>
      </rPr>
      <t>先進的事業者名</t>
    </r>
    <rPh sb="1" eb="4">
      <t>センシンテキ</t>
    </rPh>
    <rPh sb="4" eb="7">
      <t>ジギョウシャ</t>
    </rPh>
    <rPh sb="7" eb="8">
      <t>メイ</t>
    </rPh>
    <phoneticPr fontId="92"/>
  </si>
  <si>
    <r>
      <t>※</t>
    </r>
    <r>
      <rPr>
        <sz val="10"/>
        <color theme="1"/>
        <rFont val="ＭＳ ゴシック"/>
        <family val="3"/>
        <charset val="128"/>
      </rPr>
      <t>研修、学会等名</t>
    </r>
    <rPh sb="1" eb="3">
      <t>ケンシュウ</t>
    </rPh>
    <rPh sb="4" eb="6">
      <t>ガッカイ</t>
    </rPh>
    <rPh sb="6" eb="7">
      <t>トウ</t>
    </rPh>
    <rPh sb="7" eb="8">
      <t>メイ</t>
    </rPh>
    <phoneticPr fontId="92"/>
  </si>
  <si>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</si>
  <si>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92"/>
  </si>
  <si>
    <t>　１回以上発表している</t>
    <rPh sb="2" eb="3">
      <t>カイ</t>
    </rPh>
    <rPh sb="3" eb="5">
      <t>イジョウ</t>
    </rPh>
    <rPh sb="5" eb="7">
      <t>ハッピョウ</t>
    </rPh>
    <phoneticPr fontId="92"/>
  </si>
  <si>
    <t>◎外部研修、もしくは内部研修を</t>
    <rPh sb="1" eb="3">
      <t>ガイブ</t>
    </rPh>
    <rPh sb="3" eb="5">
      <t>ケンシュウ</t>
    </rPh>
    <rPh sb="10" eb="12">
      <t>ナイブ</t>
    </rPh>
    <rPh sb="12" eb="14">
      <t>ケンシュウ</t>
    </rPh>
    <phoneticPr fontId="92"/>
  </si>
  <si>
    <t>◎先進的事業者の視察・実習の実施している</t>
    <rPh sb="1" eb="4">
      <t>センシンテキ</t>
    </rPh>
    <rPh sb="4" eb="7">
      <t>ジギョウシャ</t>
    </rPh>
    <rPh sb="8" eb="10">
      <t>シサツ</t>
    </rPh>
    <rPh sb="11" eb="13">
      <t>ジッシュウ</t>
    </rPh>
    <rPh sb="14" eb="16">
      <t>ジッシ</t>
    </rPh>
    <phoneticPr fontId="92"/>
  </si>
  <si>
    <t>◎研修、学会等又は学会誌等において</t>
    <rPh sb="1" eb="3">
      <t>ケンシュウ</t>
    </rPh>
    <rPh sb="4" eb="6">
      <t>ガッカイ</t>
    </rPh>
    <rPh sb="6" eb="7">
      <t>トウ</t>
    </rPh>
    <rPh sb="7" eb="8">
      <t>マタ</t>
    </rPh>
    <rPh sb="9" eb="12">
      <t>ガッカイシ</t>
    </rPh>
    <rPh sb="12" eb="13">
      <t>トウ</t>
    </rPh>
    <phoneticPr fontId="92"/>
  </si>
  <si>
    <t>◎研修計画を策定している</t>
    <rPh sb="1" eb="3">
      <t>ケンシュウ</t>
    </rPh>
    <rPh sb="3" eb="5">
      <t>ケイカク</t>
    </rPh>
    <rPh sb="6" eb="8">
      <t>サクテイ</t>
    </rPh>
    <phoneticPr fontId="92"/>
  </si>
  <si>
    <t>③視察・実習の実施又は受け入れ</t>
    <phoneticPr fontId="92"/>
  </si>
  <si>
    <t>②研修、学会等又は学会誌等において発表</t>
    <phoneticPr fontId="92"/>
  </si>
  <si>
    <t>①研修計画に基づいた外部研修会又は内部研修会</t>
    <phoneticPr fontId="92"/>
  </si>
  <si>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92"/>
  </si>
  <si>
    <t>（Ⅳ）　支援力向上</t>
    <phoneticPr fontId="92"/>
  </si>
  <si>
    <t>定めている</t>
    <rPh sb="0" eb="1">
      <t>サダ</t>
    </rPh>
    <phoneticPr fontId="92"/>
  </si>
  <si>
    <t>を定めている</t>
    <rPh sb="1" eb="2">
      <t>サダ</t>
    </rPh>
    <phoneticPr fontId="92"/>
  </si>
  <si>
    <t>◎傷病休暇等の取得に関する事項を</t>
    <rPh sb="1" eb="3">
      <t>ショウビョウ</t>
    </rPh>
    <rPh sb="3" eb="5">
      <t>キュウカ</t>
    </rPh>
    <rPh sb="5" eb="6">
      <t>トウ</t>
    </rPh>
    <rPh sb="7" eb="9">
      <t>シュトク</t>
    </rPh>
    <rPh sb="10" eb="11">
      <t>ニンズウ</t>
    </rPh>
    <phoneticPr fontId="9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</si>
  <si>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92"/>
  </si>
  <si>
    <t>◎時差出勤制度に係る労働条件を</t>
    <rPh sb="1" eb="3">
      <t>ジサ</t>
    </rPh>
    <rPh sb="3" eb="5">
      <t>シュッキン</t>
    </rPh>
    <rPh sb="5" eb="7">
      <t>セイド</t>
    </rPh>
    <rPh sb="8" eb="9">
      <t>カカ</t>
    </rPh>
    <rPh sb="10" eb="12">
      <t>ロウドウ</t>
    </rPh>
    <rPh sb="12" eb="14">
      <t>ジョウケンニンズウ</t>
    </rPh>
    <phoneticPr fontId="92"/>
  </si>
  <si>
    <t>◎短時間勤務に係る労働条件を</t>
    <rPh sb="1" eb="4">
      <t>タンジカン</t>
    </rPh>
    <rPh sb="4" eb="6">
      <t>キンム</t>
    </rPh>
    <rPh sb="7" eb="8">
      <t>カカ</t>
    </rPh>
    <rPh sb="9" eb="11">
      <t>ロウドウ</t>
    </rPh>
    <rPh sb="11" eb="13">
      <t>ジョウケンニンズウ</t>
    </rPh>
    <phoneticPr fontId="92"/>
  </si>
  <si>
    <t>◎フレックスタイム制に係る労働条件を</t>
    <rPh sb="9" eb="10">
      <t>セイ</t>
    </rPh>
    <rPh sb="11" eb="12">
      <t>カカ</t>
    </rPh>
    <rPh sb="13" eb="15">
      <t>ロウドウ</t>
    </rPh>
    <rPh sb="15" eb="17">
      <t>ジョウケン</t>
    </rPh>
    <phoneticPr fontId="92"/>
  </si>
  <si>
    <t>⑥時差出勤制度に係る労働条件</t>
    <rPh sb="1" eb="3">
      <t>ジサ</t>
    </rPh>
    <rPh sb="3" eb="5">
      <t>シュッキン</t>
    </rPh>
    <rPh sb="5" eb="7">
      <t>セイド</t>
    </rPh>
    <rPh sb="8" eb="9">
      <t>カカワ</t>
    </rPh>
    <rPh sb="10" eb="12">
      <t>ロウドウ</t>
    </rPh>
    <rPh sb="12" eb="14">
      <t>ジョウケン</t>
    </rPh>
    <phoneticPr fontId="92"/>
  </si>
  <si>
    <t>④フレックスタイム制に係る労働条件</t>
    <rPh sb="9" eb="10">
      <t>セイ</t>
    </rPh>
    <rPh sb="11" eb="12">
      <t>カカ</t>
    </rPh>
    <phoneticPr fontId="92"/>
  </si>
  <si>
    <t>に関する制度を定めている</t>
    <rPh sb="1" eb="2">
      <t>カン</t>
    </rPh>
    <rPh sb="4" eb="6">
      <t>セイド</t>
    </rPh>
    <rPh sb="7" eb="8">
      <t>サダ</t>
    </rPh>
    <phoneticPr fontId="92"/>
  </si>
  <si>
    <t>定めている</t>
    <phoneticPr fontId="92"/>
  </si>
  <si>
    <t>に関する制度を定めている</t>
    <rPh sb="7" eb="8">
      <t>サダ</t>
    </rPh>
    <phoneticPr fontId="92"/>
  </si>
  <si>
    <t>在宅勤務に係る労働条件及び服務規律</t>
  </si>
  <si>
    <t>◎利用者を職員として登用する制度を</t>
    <phoneticPr fontId="92"/>
  </si>
  <si>
    <t>◎免許・資格取得、検定の受検勧奨</t>
    <rPh sb="1" eb="3">
      <t>メンキョ</t>
    </rPh>
    <rPh sb="4" eb="6">
      <t>シカク</t>
    </rPh>
    <rPh sb="6" eb="8">
      <t>シュトク</t>
    </rPh>
    <rPh sb="9" eb="11">
      <t>ケンテイ</t>
    </rPh>
    <rPh sb="12" eb="14">
      <t>ジュケン</t>
    </rPh>
    <rPh sb="14" eb="16">
      <t>カンショウ</t>
    </rPh>
    <phoneticPr fontId="92"/>
  </si>
  <si>
    <t>③在宅勤務に係る労働条件及び服務規律</t>
    <phoneticPr fontId="92"/>
  </si>
  <si>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92"/>
  </si>
  <si>
    <t>（Ⅲ）多様な働き方</t>
    <rPh sb="3" eb="5">
      <t>タヨウ</t>
    </rPh>
    <rPh sb="6" eb="7">
      <t>ハタラ</t>
    </rPh>
    <rPh sb="8" eb="9">
      <t>カタ</t>
    </rPh>
    <phoneticPr fontId="92"/>
  </si>
  <si>
    <t>円</t>
    <rPh sb="0" eb="1">
      <t>エン</t>
    </rPh>
    <phoneticPr fontId="92"/>
  </si>
  <si>
    <t>収支</t>
    <rPh sb="0" eb="2">
      <t>シュウシ</t>
    </rPh>
    <phoneticPr fontId="92"/>
  </si>
  <si>
    <t>利用者に支払った賃金総額</t>
    <rPh sb="0" eb="3">
      <t>リヨウシャ</t>
    </rPh>
    <rPh sb="4" eb="6">
      <t>シハラ</t>
    </rPh>
    <rPh sb="8" eb="10">
      <t>チンギン</t>
    </rPh>
    <rPh sb="10" eb="12">
      <t>ソウガク</t>
    </rPh>
    <phoneticPr fontId="92"/>
  </si>
  <si>
    <t>生産活動収入から経費を除いた額</t>
    <rPh sb="0" eb="2">
      <t>セイサン</t>
    </rPh>
    <rPh sb="2" eb="4">
      <t>カツドウ</t>
    </rPh>
    <rPh sb="4" eb="6">
      <t>シュウニュウ</t>
    </rPh>
    <rPh sb="8" eb="10">
      <t>ケイヒ</t>
    </rPh>
    <rPh sb="11" eb="12">
      <t>ノゾ</t>
    </rPh>
    <rPh sb="14" eb="15">
      <t>ガク</t>
    </rPh>
    <phoneticPr fontId="92"/>
  </si>
  <si>
    <t>前年度　（　　　年度）</t>
    <rPh sb="0" eb="3">
      <t>ゼンネンドネンド</t>
    </rPh>
    <rPh sb="8" eb="10">
      <t>ネンド</t>
    </rPh>
    <phoneticPr fontId="92"/>
  </si>
  <si>
    <t>前々年度（　　　年度）</t>
    <rPh sb="0" eb="2">
      <t>ゼンゼン</t>
    </rPh>
    <rPh sb="2" eb="4">
      <t>ネンド</t>
    </rPh>
    <rPh sb="8" eb="10">
      <t>ネンド</t>
    </rPh>
    <phoneticPr fontId="92"/>
  </si>
  <si>
    <t>前々々年度（　　　年度）</t>
    <rPh sb="0" eb="2">
      <t>ゼンゼン</t>
    </rPh>
    <rPh sb="3" eb="5">
      <t>ネンド</t>
    </rPh>
    <rPh sb="9" eb="11">
      <t>ネンド</t>
    </rPh>
    <phoneticPr fontId="92"/>
  </si>
  <si>
    <t>会計期間（　　月～　　月）</t>
    <rPh sb="0" eb="2">
      <t>カイケイ</t>
    </rPh>
    <rPh sb="2" eb="4">
      <t>キカン</t>
    </rPh>
    <rPh sb="7" eb="8">
      <t>ガツ</t>
    </rPh>
    <rPh sb="11" eb="12">
      <t>ガツ</t>
    </rPh>
    <phoneticPr fontId="92"/>
  </si>
  <si>
    <t>（Ⅱ）生産活動</t>
    <phoneticPr fontId="92"/>
  </si>
  <si>
    <t>時間</t>
    <rPh sb="0" eb="2">
      <t>ジカン</t>
    </rPh>
    <phoneticPr fontId="92"/>
  </si>
  <si>
    <t>利用者の１日の平均労働時間数</t>
    <rPh sb="0" eb="3">
      <t>リヨウシャ</t>
    </rPh>
    <rPh sb="5" eb="6">
      <t>ニチ</t>
    </rPh>
    <rPh sb="7" eb="9">
      <t>ヘイキン</t>
    </rPh>
    <rPh sb="9" eb="11">
      <t>ロウドウ</t>
    </rPh>
    <rPh sb="11" eb="13">
      <t>ジカン</t>
    </rPh>
    <rPh sb="13" eb="14">
      <t>スウ</t>
    </rPh>
    <phoneticPr fontId="92"/>
  </si>
  <si>
    <t>雇用契約を締結していた延べ利用者数</t>
    <rPh sb="0" eb="2">
      <t>コヨウ</t>
    </rPh>
    <rPh sb="2" eb="4">
      <t>ケイヤク</t>
    </rPh>
    <rPh sb="5" eb="7">
      <t>テイケツ</t>
    </rPh>
    <rPh sb="11" eb="12">
      <t>ノ</t>
    </rPh>
    <rPh sb="13" eb="16">
      <t>リヨウシャ</t>
    </rPh>
    <rPh sb="16" eb="17">
      <t>スウ</t>
    </rPh>
    <phoneticPr fontId="9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</si>
  <si>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2"/>
  </si>
  <si>
    <t>前年度（　　　年度）</t>
    <rPh sb="0" eb="3">
      <t>ゼンネンド</t>
    </rPh>
    <rPh sb="7" eb="9">
      <t>ネンド</t>
    </rPh>
    <phoneticPr fontId="92"/>
  </si>
  <si>
    <t>就労継続支援Ａ型事業所におけるスコア表（実績Ⅰ～Ⅳ、Ⅵ）</t>
    <rPh sb="20" eb="22">
      <t>ジッセキ</t>
    </rPh>
    <phoneticPr fontId="92"/>
  </si>
  <si>
    <t>様式２－２</t>
    <rPh sb="0" eb="2">
      <t>ヨウシキ</t>
    </rPh>
    <phoneticPr fontId="92"/>
  </si>
  <si>
    <t>別紙３０－１</t>
    <rPh sb="0" eb="2">
      <t>ベッシ</t>
    </rPh>
    <phoneticPr fontId="4"/>
  </si>
  <si>
    <t>別紙16</t>
    <rPh sb="0" eb="2">
      <t>ベッシ</t>
    </rPh>
    <phoneticPr fontId="4"/>
  </si>
  <si>
    <t>別紙47</t>
    <rPh sb="0" eb="2">
      <t>ベッシ</t>
    </rPh>
    <phoneticPr fontId="4"/>
  </si>
  <si>
    <t>（別紙４－２)</t>
    <rPh sb="1" eb="3">
      <t>ベッシ</t>
    </rPh>
    <phoneticPr fontId="4"/>
  </si>
  <si>
    <t>別紙50</t>
    <rPh sb="0" eb="2">
      <t>ベッシ</t>
    </rPh>
    <phoneticPr fontId="4"/>
  </si>
  <si>
    <t>別紙45</t>
    <rPh sb="0" eb="2">
      <t>ベッシ</t>
    </rPh>
    <phoneticPr fontId="4"/>
  </si>
  <si>
    <t>別紙48</t>
    <rPh sb="0" eb="2">
      <t>ベッシ</t>
    </rPh>
    <phoneticPr fontId="4"/>
  </si>
  <si>
    <t>（別紙19-1）</t>
    <phoneticPr fontId="4"/>
  </si>
  <si>
    <t>別紙19-1</t>
    <rPh sb="0" eb="2">
      <t>ベッシ</t>
    </rPh>
    <phoneticPr fontId="4"/>
  </si>
  <si>
    <t>別紙46</t>
    <rPh sb="0" eb="2">
      <t>ベッシ</t>
    </rPh>
    <phoneticPr fontId="4"/>
  </si>
  <si>
    <t>別紙42</t>
    <rPh sb="0" eb="2">
      <t>ベッシ</t>
    </rPh>
    <phoneticPr fontId="4"/>
  </si>
  <si>
    <r>
      <t xml:space="preserve">施設入所支援
</t>
    </r>
    <r>
      <rPr>
        <sz val="11"/>
        <color indexed="10"/>
        <rFont val="ＭＳ ゴシック"/>
        <family val="3"/>
        <charset val="128"/>
      </rPr>
      <t xml:space="preserve">※別紙2必須
</t>
    </r>
    <r>
      <rPr>
        <sz val="11"/>
        <color indexed="8"/>
        <rFont val="ＭＳ ゴシック"/>
        <family val="3"/>
        <charset val="128"/>
      </rPr>
      <t>施設入所+短期</t>
    </r>
    <r>
      <rPr>
        <sz val="11"/>
        <color indexed="10"/>
        <rFont val="ＭＳ ゴシック"/>
        <family val="3"/>
        <charset val="128"/>
      </rPr>
      <t xml:space="preserve">
※別紙2必須</t>
    </r>
    <rPh sb="0" eb="2">
      <t>シセツ</t>
    </rPh>
    <rPh sb="2" eb="4">
      <t>ニュウショ</t>
    </rPh>
    <rPh sb="4" eb="6">
      <t>シエン</t>
    </rPh>
    <rPh sb="15" eb="17">
      <t>シセツ</t>
    </rPh>
    <rPh sb="17" eb="19">
      <t>ニュウショ</t>
    </rPh>
    <rPh sb="27" eb="29">
      <t>ヒッス</t>
    </rPh>
    <phoneticPr fontId="4"/>
  </si>
  <si>
    <t>別紙51</t>
    <rPh sb="0" eb="2">
      <t>ベッシ</t>
    </rPh>
    <phoneticPr fontId="4"/>
  </si>
  <si>
    <t>１．　Ⅰ型（6：1）　　　　　　２．　Ⅱ型（7.5：1）　　　　　　３．　Ⅲ型（10：1）</t>
    <rPh sb="4" eb="5">
      <t>ガタ</t>
    </rPh>
    <rPh sb="20" eb="21">
      <t>ガタ</t>
    </rPh>
    <phoneticPr fontId="4"/>
  </si>
  <si>
    <t>１．就労継続支援B型サービス費（Ⅰ）　　　４．就労継続支援B型サービス費（Ⅳ）　</t>
    <rPh sb="2" eb="4">
      <t>シュウロウ</t>
    </rPh>
    <rPh sb="4" eb="6">
      <t>ケイゾク</t>
    </rPh>
    <rPh sb="6" eb="8">
      <t>シエン</t>
    </rPh>
    <rPh sb="9" eb="10">
      <t>ガタ</t>
    </rPh>
    <rPh sb="14" eb="15">
      <t>ヒ</t>
    </rPh>
    <phoneticPr fontId="4"/>
  </si>
  <si>
    <t>２．就労継続支援B型サービス費（Ⅱ）　　　５．就労継続支援B型サービス費（Ⅴ）　</t>
    <rPh sb="2" eb="4">
      <t>シュウロウ</t>
    </rPh>
    <rPh sb="4" eb="6">
      <t>ケイゾク</t>
    </rPh>
    <rPh sb="6" eb="8">
      <t>シエン</t>
    </rPh>
    <rPh sb="9" eb="10">
      <t>ガタ</t>
    </rPh>
    <rPh sb="14" eb="15">
      <t>ヒ</t>
    </rPh>
    <phoneticPr fontId="4"/>
  </si>
  <si>
    <t>６．就労継続支援B型サービス費（Ⅲ）　　　６．就労継続支援B型サービス費（Ⅵ）　</t>
    <rPh sb="2" eb="4">
      <t>シュウロウ</t>
    </rPh>
    <rPh sb="4" eb="6">
      <t>ケイゾク</t>
    </rPh>
    <rPh sb="6" eb="8">
      <t>シエン</t>
    </rPh>
    <rPh sb="9" eb="10">
      <t>ガタ</t>
    </rPh>
    <rPh sb="14" eb="15">
      <t>ヒ</t>
    </rPh>
    <phoneticPr fontId="4"/>
  </si>
  <si>
    <t>※　サービス費（Ⅰ～Ⅲ）の算定には、工賃向上計画書の策定が必須です。</t>
    <rPh sb="6" eb="7">
      <t>ヒ</t>
    </rPh>
    <rPh sb="13" eb="15">
      <t>サンテイ</t>
    </rPh>
    <rPh sb="18" eb="20">
      <t>コウチン</t>
    </rPh>
    <rPh sb="20" eb="22">
      <t>コウジョウ</t>
    </rPh>
    <rPh sb="22" eb="24">
      <t>ケイカク</t>
    </rPh>
    <rPh sb="24" eb="25">
      <t>ショ</t>
    </rPh>
    <rPh sb="26" eb="28">
      <t>サクテイ</t>
    </rPh>
    <rPh sb="29" eb="31">
      <t>ヒッス</t>
    </rPh>
    <phoneticPr fontId="4"/>
  </si>
  <si>
    <t>サービス費（Ⅰ～Ⅲ）</t>
    <rPh sb="4" eb="5">
      <t>ヒ</t>
    </rPh>
    <phoneticPr fontId="4"/>
  </si>
  <si>
    <t>（a）前年度の工賃支払い総額</t>
    <rPh sb="3" eb="6">
      <t>ゼンネンド</t>
    </rPh>
    <rPh sb="7" eb="9">
      <t>コウチン</t>
    </rPh>
    <rPh sb="9" eb="11">
      <t>シハラ</t>
    </rPh>
    <rPh sb="12" eb="14">
      <t>ソウガク</t>
    </rPh>
    <phoneticPr fontId="102"/>
  </si>
  <si>
    <t>円</t>
    <rPh sb="0" eb="1">
      <t>エン</t>
    </rPh>
    <phoneticPr fontId="102"/>
  </si>
  <si>
    <t>（b）前年度における開所日1日
　　 あたりの平均利用者数</t>
    <rPh sb="3" eb="6">
      <t>ゼンネンド</t>
    </rPh>
    <rPh sb="10" eb="13">
      <t>カイショビ</t>
    </rPh>
    <rPh sb="14" eb="15">
      <t>ニチ</t>
    </rPh>
    <rPh sb="23" eb="28">
      <t>ヘイキンリヨウシャ</t>
    </rPh>
    <rPh sb="28" eb="29">
      <t>スウ</t>
    </rPh>
    <phoneticPr fontId="102"/>
  </si>
  <si>
    <t>人</t>
    <rPh sb="0" eb="1">
      <t>ニン</t>
    </rPh>
    <phoneticPr fontId="102"/>
  </si>
  <si>
    <t>平均工賃月額①
（c）の値</t>
    <rPh sb="0" eb="2">
      <t>ヘイキン</t>
    </rPh>
    <rPh sb="2" eb="4">
      <t>コウチン</t>
    </rPh>
    <rPh sb="4" eb="6">
      <t>ゲツガク</t>
    </rPh>
    <rPh sb="12" eb="13">
      <t>アタイ</t>
    </rPh>
    <phoneticPr fontId="4"/>
  </si>
  <si>
    <t>※前年度の延べ利用者数÷前年度の年間開所日数</t>
    <phoneticPr fontId="102"/>
  </si>
  <si>
    <t>（c）前年度の平均工賃月額
　　（a）÷（b）÷１２</t>
    <rPh sb="3" eb="6">
      <t>ゼンネンド</t>
    </rPh>
    <rPh sb="7" eb="11">
      <t>ヘイキンコウチン</t>
    </rPh>
    <rPh sb="11" eb="13">
      <t>ゲツガク</t>
    </rPh>
    <phoneticPr fontId="102"/>
  </si>
  <si>
    <t>ピアサポーターの配置については、サービス費（Ⅳ～Ⅵ）を算定する場合のみ選択してください。</t>
    <rPh sb="8" eb="10">
      <t>ハイチ</t>
    </rPh>
    <rPh sb="20" eb="21">
      <t>ヒ</t>
    </rPh>
    <rPh sb="27" eb="29">
      <t>サンテイ</t>
    </rPh>
    <rPh sb="31" eb="33">
      <t>バアイ</t>
    </rPh>
    <rPh sb="35" eb="37">
      <t>センタク</t>
    </rPh>
    <phoneticPr fontId="4"/>
  </si>
  <si>
    <t>サービス費
（Ⅳ～Ⅵ）</t>
    <phoneticPr fontId="4"/>
  </si>
  <si>
    <t>注１　就労継続支援Ｂ型サービス費（Ⅰ～Ⅲ）を算定する場合は、支払工賃額等の状況を記載すること。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就労継続支援Ｂ型サービス費（Ⅳ～Ⅵ）を算定する場合は、ピアサポーターの配置の有無を記載すること。
　　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2" eb="24">
      <t>サンテイ</t>
    </rPh>
    <rPh sb="26" eb="28">
      <t>バアイ</t>
    </rPh>
    <rPh sb="35" eb="36">
      <t>トウ</t>
    </rPh>
    <rPh sb="40" eb="42">
      <t>キサイ</t>
    </rPh>
    <rPh sb="48" eb="49">
      <t>チュウ</t>
    </rPh>
    <rPh sb="51" eb="53">
      <t>ジュウド</t>
    </rPh>
    <rPh sb="54" eb="56">
      <t>シエン</t>
    </rPh>
    <rPh sb="56" eb="58">
      <t>タイセイ</t>
    </rPh>
    <rPh sb="58" eb="60">
      <t>カサン</t>
    </rPh>
    <rPh sb="64" eb="66">
      <t>サンテイ</t>
    </rPh>
    <rPh sb="70" eb="72">
      <t>バアイ</t>
    </rPh>
    <rPh sb="74" eb="76">
      <t>ヘイキン</t>
    </rPh>
    <rPh sb="76" eb="78">
      <t>コウチン</t>
    </rPh>
    <rPh sb="78" eb="80">
      <t>ゲツガク</t>
    </rPh>
    <rPh sb="82" eb="83">
      <t>セン</t>
    </rPh>
    <rPh sb="83" eb="84">
      <t>エン</t>
    </rPh>
    <rPh sb="85" eb="86">
      <t>クワ</t>
    </rPh>
    <rPh sb="90" eb="91">
      <t>チュウ</t>
    </rPh>
    <rPh sb="95" eb="97">
      <t>コウチン</t>
    </rPh>
    <rPh sb="97" eb="99">
      <t>ゲツガク</t>
    </rPh>
    <rPh sb="209" eb="211">
      <t>ハイチ</t>
    </rPh>
    <rPh sb="215" eb="217">
      <t>バアイ</t>
    </rPh>
    <rPh sb="219" eb="221">
      <t>ベッテン</t>
    </rPh>
    <phoneticPr fontId="4"/>
  </si>
  <si>
    <t>川口市（５級地）</t>
    <rPh sb="0" eb="2">
      <t>カワグチ</t>
    </rPh>
    <rPh sb="2" eb="3">
      <t>シ</t>
    </rPh>
    <rPh sb="5" eb="6">
      <t>キュウ</t>
    </rPh>
    <rPh sb="6" eb="7">
      <t>チ</t>
    </rPh>
    <phoneticPr fontId="4"/>
  </si>
  <si>
    <t>川　口　市　長</t>
    <rPh sb="0" eb="1">
      <t>カワ</t>
    </rPh>
    <rPh sb="2" eb="3">
      <t>クチ</t>
    </rPh>
    <rPh sb="4" eb="5">
      <t>シ</t>
    </rPh>
    <rPh sb="6" eb="7">
      <t>チョウ</t>
    </rPh>
    <phoneticPr fontId="4"/>
  </si>
  <si>
    <t xml:space="preserve">    　令和　年　　月　　日</t>
    <rPh sb="5" eb="7">
      <t>レイワ</t>
    </rPh>
    <rPh sb="8" eb="9">
      <t>ネン</t>
    </rPh>
    <rPh sb="11" eb="12">
      <t>ガツ</t>
    </rPh>
    <rPh sb="14" eb="15">
      <t>ニチ</t>
    </rPh>
    <phoneticPr fontId="4"/>
  </si>
  <si>
    <t>　　　　　　　　印</t>
    <rPh sb="8" eb="9">
      <t>イン</t>
    </rPh>
    <phoneticPr fontId="4"/>
  </si>
  <si>
    <t>（別紙２）</t>
    <rPh sb="1" eb="3">
      <t>ベッシ</t>
    </rPh>
    <phoneticPr fontId="4"/>
  </si>
  <si>
    <t>福祉・介護職員等処遇改善加算対象（※3）</t>
    <phoneticPr fontId="4"/>
  </si>
  <si>
    <t>「福祉・介護職員等処遇改善加算対象」欄は、令和7年4月1日以降の場合、「６．Ⅴ」を設定しない。</t>
    <phoneticPr fontId="4"/>
  </si>
  <si>
    <t>秩父市（その他）</t>
    <rPh sb="6" eb="7">
      <t>タ</t>
    </rPh>
    <phoneticPr fontId="2"/>
  </si>
  <si>
    <t>本庄市（その他）</t>
    <rPh sb="6" eb="7">
      <t>タ</t>
    </rPh>
    <phoneticPr fontId="2"/>
  </si>
  <si>
    <t>白岡市（６級地）</t>
    <rPh sb="2" eb="3">
      <t>シ</t>
    </rPh>
    <phoneticPr fontId="2"/>
  </si>
  <si>
    <t>小川町（その他）</t>
    <rPh sb="6" eb="7">
      <t>タ</t>
    </rPh>
    <phoneticPr fontId="2"/>
  </si>
  <si>
    <t>横瀬町（その他）</t>
    <rPh sb="6" eb="7">
      <t>タ</t>
    </rPh>
    <phoneticPr fontId="2"/>
  </si>
  <si>
    <t>皆野町（その他）</t>
    <rPh sb="6" eb="7">
      <t>タ</t>
    </rPh>
    <phoneticPr fontId="2"/>
  </si>
  <si>
    <t>長瀞町（その他）</t>
    <rPh sb="6" eb="7">
      <t>タ</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</si>
  <si>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92"/>
  </si>
  <si>
    <r>
      <t>＜要件確認２＞　</t>
    </r>
    <r>
      <rPr>
        <sz val="12"/>
        <color theme="1"/>
        <rFont val="Microsoft YaHei"/>
        <family val="3"/>
        <charset val="134"/>
      </rPr>
      <t>②≧①となっていること</t>
    </r>
    <rPh sb="1" eb="3">
      <t>ヨウケン</t>
    </rPh>
    <rPh sb="3" eb="5">
      <t>カクニン</t>
    </rPh>
    <phoneticPr fontId="92"/>
  </si>
  <si>
    <t>＜要件確認１＞　①≧③＋（④－⑤）となっていること
　　　　　　　　（※④－⑤が０未満の場合は、０として計算）</t>
    <rPh sb="1" eb="3">
      <t>ヨウケン</t>
    </rPh>
    <rPh sb="3" eb="5">
      <t>カクニン</t>
    </rPh>
    <phoneticPr fontId="92"/>
  </si>
  <si>
    <t>⑥　③＋（④－⑤）　※④－⑤が０未満の場合は、０として算定すること。</t>
    <rPh sb="16" eb="18">
      <t>ミマン</t>
    </rPh>
    <rPh sb="19" eb="21">
      <t>バアイ</t>
    </rPh>
    <rPh sb="27" eb="29">
      <t>サンテイ</t>
    </rPh>
    <phoneticPr fontId="9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</si>
  <si>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9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</si>
  <si>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9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</si>
  <si>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9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</si>
  <si>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92"/>
  </si>
  <si>
    <t>①　工賃向上計画において掲げた工賃目標</t>
    <rPh sb="2" eb="4">
      <t>コウチン</t>
    </rPh>
    <rPh sb="4" eb="6">
      <t>コウジョウ</t>
    </rPh>
    <rPh sb="6" eb="8">
      <t>ケイカク</t>
    </rPh>
    <rPh sb="15" eb="17">
      <t>コウチン</t>
    </rPh>
    <rPh sb="17" eb="19">
      <t>モクヒョウ</t>
    </rPh>
    <phoneticPr fontId="92"/>
  </si>
  <si>
    <t>（別紙５１）</t>
  </si>
  <si>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</si>
  <si>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</si>
  <si>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</si>
  <si>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</si>
  <si>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</si>
  <si>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</si>
  <si>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</si>
  <si>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4"/>
  </si>
  <si>
    <t>(１）</t>
  </si>
  <si>
    <t>１　新規　　　　　　　　　　２　変更</t>
  </si>
  <si>
    <t>異　動　区　分</t>
    <phoneticPr fontId="4"/>
  </si>
  <si>
    <t>1　 医療型短期入所　　　　　　　　２　 医療型特定短期入所</t>
  </si>
  <si>
    <t>報酬区分</t>
  </si>
  <si>
    <t>事業所・施設の名称</t>
  </si>
  <si>
    <t>日中活動支援加算に関する届出書</t>
  </si>
  <si>
    <t>　年　　月　　日</t>
    <phoneticPr fontId="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</si>
  <si>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02"/>
  </si>
  <si>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02"/>
  </si>
  <si>
    <t>管理体制状況</t>
    <rPh sb="0" eb="2">
      <t>カンリ</t>
    </rPh>
    <rPh sb="2" eb="4">
      <t>タイセイ</t>
    </rPh>
    <rPh sb="4" eb="6">
      <t>ジョウキョウ</t>
    </rPh>
    <phoneticPr fontId="4"/>
  </si>
  <si>
    <t>施設の名称</t>
    <rPh sb="0" eb="2">
      <t>シセツ</t>
    </rPh>
    <rPh sb="3" eb="5">
      <t>メイショウ</t>
    </rPh>
    <phoneticPr fontId="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</si>
  <si>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4"/>
  </si>
  <si>
    <t>　　　　年　　　　月　　　　日</t>
    <rPh sb="4" eb="5">
      <t>ネン</t>
    </rPh>
    <rPh sb="9" eb="10">
      <t>ガツ</t>
    </rPh>
    <rPh sb="14" eb="15">
      <t>ニチ</t>
    </rPh>
    <phoneticPr fontId="102"/>
  </si>
  <si>
    <t>前年度の平均利用者数のうち５０％（人）</t>
    <rPh sb="0" eb="3">
      <t>ゼンネンド</t>
    </rPh>
    <rPh sb="4" eb="6">
      <t>ヘイキン</t>
    </rPh>
    <rPh sb="6" eb="9">
      <t>リヨウシャ</t>
    </rPh>
    <rPh sb="9" eb="10">
      <t>スウ</t>
    </rPh>
    <phoneticPr fontId="4"/>
  </si>
  <si>
    <t>（別紙５２）</t>
    <rPh sb="1" eb="3">
      <t>ベッシ</t>
    </rPh>
    <phoneticPr fontId="4"/>
  </si>
  <si>
    <t>（別紙５３）</t>
    <rPh sb="1" eb="3">
      <t>ベッシ</t>
    </rPh>
    <phoneticPr fontId="4"/>
  </si>
  <si>
    <t>別紙52</t>
    <rPh sb="0" eb="2">
      <t>ベッシ</t>
    </rPh>
    <phoneticPr fontId="4"/>
  </si>
  <si>
    <t>別紙53</t>
    <rPh sb="0" eb="2">
      <t>ベッシ</t>
    </rPh>
    <phoneticPr fontId="4"/>
  </si>
  <si>
    <r>
      <t xml:space="preserve"> </t>
    </r>
    <r>
      <rPr>
        <b/>
        <sz val="10"/>
        <color indexed="8"/>
        <rFont val="ＭＳ ゴシック"/>
        <family val="3"/>
        <charset val="128"/>
      </rPr>
      <t>従業者の勤務の体制及び勤務形態一覧表</t>
    </r>
    <phoneticPr fontId="4"/>
  </si>
  <si>
    <t>西暦</t>
    <rPh sb="0" eb="2">
      <t>セイレキ</t>
    </rPh>
    <phoneticPr fontId="11"/>
  </si>
  <si>
    <t>年</t>
    <rPh sb="0" eb="1">
      <t>ネン</t>
    </rPh>
    <phoneticPr fontId="11"/>
  </si>
  <si>
    <t>月</t>
    <rPh sb="0" eb="1">
      <t>ツキ</t>
    </rPh>
    <phoneticPr fontId="11"/>
  </si>
  <si>
    <t>・5の「これに準ずる者」とは、区分４以下であって、行動関連項目の点数の合計が10点以上である者及び喀痰吸引等を必要とする者。</t>
    <rPh sb="7" eb="8">
      <t>ジュン</t>
    </rPh>
    <rPh sb="10" eb="11">
      <t>モノ</t>
    </rPh>
    <phoneticPr fontId="4"/>
  </si>
  <si>
    <r>
      <t>【前年度】（対象利用者：</t>
    </r>
    <r>
      <rPr>
        <b/>
        <sz val="14"/>
        <color rgb="FFFF0000"/>
        <rFont val="ＭＳ Ｐゴシック"/>
        <family val="3"/>
        <charset val="128"/>
      </rPr>
      <t>R5.10.2～R6.10.1</t>
    </r>
    <r>
      <rPr>
        <sz val="14"/>
        <rFont val="ＭＳ Ｐゴシック"/>
        <family val="3"/>
        <charset val="128"/>
      </rPr>
      <t>までの間に雇用された利用者）</t>
    </r>
    <rPh sb="1" eb="4">
      <t>ゼンネンド</t>
    </rPh>
    <phoneticPr fontId="4"/>
  </si>
  <si>
    <t>※５</t>
    <phoneticPr fontId="4"/>
  </si>
  <si>
    <t>※６</t>
    <phoneticPr fontId="4"/>
  </si>
  <si>
    <t>※７</t>
    <phoneticPr fontId="4"/>
  </si>
  <si>
    <t>※１２</t>
    <phoneticPr fontId="4"/>
  </si>
  <si>
    <t>１．なし　　２．Ⅰ　　３．Ⅱ　　４．Ⅲ　　５．Ⅳ</t>
    <phoneticPr fontId="4"/>
  </si>
  <si>
    <t>　１．なし　　２．あり(障害者支援施設以外)　
３．あり(障害者支援施設)</t>
    <rPh sb="12" eb="15">
      <t>ショウガイシャ</t>
    </rPh>
    <rPh sb="15" eb="21">
      <t>シエンシセツイガイ</t>
    </rPh>
    <rPh sb="29" eb="32">
      <t>ショウガイシャ</t>
    </rPh>
    <rPh sb="32" eb="36">
      <t>シエンシセツ</t>
    </rPh>
    <phoneticPr fontId="4"/>
  </si>
  <si>
    <t>※１３</t>
    <phoneticPr fontId="4"/>
  </si>
  <si>
    <t>※１４</t>
    <phoneticPr fontId="4"/>
  </si>
  <si>
    <t>※１６</t>
    <phoneticPr fontId="4"/>
  </si>
  <si>
    <t>※１７</t>
    <phoneticPr fontId="4"/>
  </si>
  <si>
    <t>【全国平均工賃月額】</t>
    <rPh sb="1" eb="9">
      <t>ゼンコクヘイキンコウチンゲツガク</t>
    </rPh>
    <phoneticPr fontId="4"/>
  </si>
  <si>
    <t>①令和６年度の工賃目標額を記載（１８，０２４円以上）</t>
    <rPh sb="1" eb="3">
      <t>レイワ</t>
    </rPh>
    <rPh sb="4" eb="6">
      <t>ネンド</t>
    </rPh>
    <rPh sb="7" eb="9">
      <t>コウチン</t>
    </rPh>
    <rPh sb="9" eb="11">
      <t>モクヒョウ</t>
    </rPh>
    <rPh sb="11" eb="12">
      <t>ガク</t>
    </rPh>
    <rPh sb="13" eb="15">
      <t>キサイ</t>
    </rPh>
    <rPh sb="18" eb="23">
      <t>０２４エン</t>
    </rPh>
    <rPh sb="23" eb="25">
      <t>イジョウ</t>
    </rPh>
    <phoneticPr fontId="4"/>
  </si>
  <si>
    <t>③令和５年度の事業所平均工賃月額（実績）を記載</t>
    <rPh sb="1" eb="3">
      <t>レイワ</t>
    </rPh>
    <rPh sb="4" eb="6">
      <t>ネンド</t>
    </rPh>
    <rPh sb="7" eb="9">
      <t>ジギョウ</t>
    </rPh>
    <rPh sb="9" eb="10">
      <t>ショ</t>
    </rPh>
    <rPh sb="10" eb="12">
      <t>ヘイキン</t>
    </rPh>
    <rPh sb="12" eb="14">
      <t>コウチン</t>
    </rPh>
    <rPh sb="14" eb="16">
      <t>ゲツガク</t>
    </rPh>
    <rPh sb="17" eb="19">
      <t>ジッセキ</t>
    </rPh>
    <rPh sb="21" eb="23">
      <t>キサイ</t>
    </rPh>
    <phoneticPr fontId="4"/>
  </si>
  <si>
    <t>　（例）１７，５００円</t>
    <rPh sb="2" eb="3">
      <t>レイ</t>
    </rPh>
    <rPh sb="6" eb="11">
      <t>５００エン</t>
    </rPh>
    <phoneticPr fontId="4"/>
  </si>
  <si>
    <t>※記載方法（Ｒ６．３．２９　Ｑ＆Ａ　ＶＯＬ１問５８参照）</t>
    <rPh sb="1" eb="3">
      <t>キサイ</t>
    </rPh>
    <rPh sb="3" eb="5">
      <t>ホウホウ</t>
    </rPh>
    <rPh sb="22" eb="23">
      <t>トイ</t>
    </rPh>
    <rPh sb="25" eb="27">
      <t>サンショウ</t>
    </rPh>
    <phoneticPr fontId="4"/>
  </si>
  <si>
    <t>②令和６年度の事業所平均工賃月額（実績）を記載</t>
    <rPh sb="1" eb="3">
      <t>レイワ</t>
    </rPh>
    <rPh sb="4" eb="6">
      <t>ネンド</t>
    </rPh>
    <rPh sb="7" eb="9">
      <t>ジギョウ</t>
    </rPh>
    <rPh sb="9" eb="10">
      <t>ショ</t>
    </rPh>
    <rPh sb="10" eb="16">
      <t>ヘイキンコウチンゲツガク</t>
    </rPh>
    <rPh sb="17" eb="19">
      <t>ジッセキ</t>
    </rPh>
    <rPh sb="21" eb="23">
      <t>キサイ</t>
    </rPh>
    <phoneticPr fontId="4"/>
  </si>
  <si>
    <t>令和２年度：１５，７７６円
令和３年度：１６，５０７円</t>
    <rPh sb="0" eb="2">
      <t>レイワ</t>
    </rPh>
    <rPh sb="3" eb="5">
      <t>ネンド</t>
    </rPh>
    <rPh sb="8" eb="13">
      <t>７７６エン</t>
    </rPh>
    <phoneticPr fontId="4"/>
  </si>
  <si>
    <t>令和４年度：１７，０３１円
令和５年度：２３，０５３円</t>
    <phoneticPr fontId="4"/>
  </si>
  <si>
    <t>④⑤各対象年度の全国平均工賃月額を記載</t>
    <rPh sb="2" eb="3">
      <t>カク</t>
    </rPh>
    <rPh sb="3" eb="5">
      <t>タイショウ</t>
    </rPh>
    <rPh sb="5" eb="7">
      <t>ネンド</t>
    </rPh>
    <rPh sb="8" eb="16">
      <t>ゼンコクヘイキンコウチンゲツガク</t>
    </rPh>
    <rPh sb="17" eb="19">
      <t>キサイ</t>
    </rPh>
    <phoneticPr fontId="4"/>
  </si>
  <si>
    <t>例の場合、④は令和４年度１７，０３１円
　　　　　⑤は令和３年度１６，５０７円を記載</t>
    <rPh sb="0" eb="1">
      <t>レイ</t>
    </rPh>
    <rPh sb="2" eb="4">
      <t>バアイ</t>
    </rPh>
    <rPh sb="7" eb="9">
      <t>レイワ</t>
    </rPh>
    <rPh sb="10" eb="12">
      <t>ネンド</t>
    </rPh>
    <rPh sb="14" eb="19">
      <t>０３１エン</t>
    </rPh>
    <rPh sb="27" eb="29">
      <t>レイワ</t>
    </rPh>
    <rPh sb="30" eb="32">
      <t>ネンド</t>
    </rPh>
    <rPh sb="34" eb="39">
      <t>５０７エン</t>
    </rPh>
    <rPh sb="40" eb="42">
      <t>キサイ</t>
    </rPh>
    <phoneticPr fontId="4"/>
  </si>
  <si>
    <t>⑥１７，５００円＋（１７，０３１円ー１６，５０７円）
　＝１８，０２４円を記載</t>
    <rPh sb="7" eb="8">
      <t>エン</t>
    </rPh>
    <rPh sb="12" eb="17">
      <t>０３１エン</t>
    </rPh>
    <rPh sb="20" eb="25">
      <t>５０７エン</t>
    </rPh>
    <rPh sb="31" eb="36">
      <t>０２４エン</t>
    </rPh>
    <rPh sb="37" eb="39">
      <t>キサイ</t>
    </rPh>
    <phoneticPr fontId="4"/>
  </si>
  <si>
    <t>【例：令和６年度実績に係る加算を令和７年度に算定する場合】</t>
    <rPh sb="1" eb="2">
      <t>レイ</t>
    </rPh>
    <rPh sb="3" eb="5">
      <t>レイワ</t>
    </rPh>
    <rPh sb="6" eb="8">
      <t>ネンド</t>
    </rPh>
    <rPh sb="8" eb="10">
      <t>ジッセキ</t>
    </rPh>
    <rPh sb="11" eb="12">
      <t>カカ</t>
    </rPh>
    <rPh sb="13" eb="15">
      <t>カサン</t>
    </rPh>
    <phoneticPr fontId="4"/>
  </si>
  <si>
    <t>条件：令和５年度の事業所平均工賃月額（実績）が１７，５００円だった場合</t>
    <rPh sb="0" eb="2">
      <t>ジョウケン</t>
    </rPh>
    <rPh sb="3" eb="5">
      <t>レイワ</t>
    </rPh>
    <rPh sb="6" eb="8">
      <t>ネンド</t>
    </rPh>
    <rPh sb="9" eb="11">
      <t>ジギョウ</t>
    </rPh>
    <rPh sb="11" eb="12">
      <t>ショ</t>
    </rPh>
    <rPh sb="12" eb="14">
      <t>ヘイキン</t>
    </rPh>
    <rPh sb="14" eb="16">
      <t>コウチン</t>
    </rPh>
    <rPh sb="16" eb="18">
      <t>ゲツガク</t>
    </rPh>
    <rPh sb="19" eb="21">
      <t>ジッセキ</t>
    </rPh>
    <rPh sb="29" eb="30">
      <t>エン</t>
    </rPh>
    <rPh sb="33" eb="35">
      <t>バアイ</t>
    </rPh>
    <phoneticPr fontId="4"/>
  </si>
  <si>
    <t>　令和４年度と令和３年度の全国平均工賃月額の差額５２４円分を
　令和５年度の事業所平均工賃月額（実績）に加えた額以上であること</t>
    <rPh sb="1" eb="3">
      <t>レイワ</t>
    </rPh>
    <rPh sb="4" eb="6">
      <t>ネンド</t>
    </rPh>
    <rPh sb="7" eb="9">
      <t>レイワ</t>
    </rPh>
    <rPh sb="10" eb="12">
      <t>ネンド</t>
    </rPh>
    <rPh sb="13" eb="15">
      <t>ゼンコク</t>
    </rPh>
    <rPh sb="15" eb="17">
      <t>ヘイキン</t>
    </rPh>
    <rPh sb="17" eb="19">
      <t>コウチン</t>
    </rPh>
    <rPh sb="19" eb="21">
      <t>ゲツガク</t>
    </rPh>
    <rPh sb="22" eb="24">
      <t>サガク</t>
    </rPh>
    <rPh sb="27" eb="28">
      <t>エン</t>
    </rPh>
    <rPh sb="28" eb="29">
      <t>ブン</t>
    </rPh>
    <rPh sb="32" eb="34">
      <t>レイワ</t>
    </rPh>
    <rPh sb="35" eb="37">
      <t>ネンド</t>
    </rPh>
    <rPh sb="38" eb="41">
      <t>ジギョウショ</t>
    </rPh>
    <rPh sb="41" eb="43">
      <t>ヘイキン</t>
    </rPh>
    <rPh sb="43" eb="45">
      <t>コウチン</t>
    </rPh>
    <rPh sb="45" eb="47">
      <t>ゲツガク</t>
    </rPh>
    <rPh sb="48" eb="50">
      <t>ジッセキ</t>
    </rPh>
    <rPh sb="52" eb="53">
      <t>クワ</t>
    </rPh>
    <rPh sb="55" eb="56">
      <t>ガク</t>
    </rPh>
    <rPh sb="56" eb="58">
      <t>イジョウ</t>
    </rPh>
    <phoneticPr fontId="4"/>
  </si>
  <si>
    <t>身体拘束廃止未実施</t>
    <rPh sb="0" eb="2">
      <t>シンタイ</t>
    </rPh>
    <rPh sb="2" eb="4">
      <t>コウソク</t>
    </rPh>
    <rPh sb="4" eb="6">
      <t>ハイシ</t>
    </rPh>
    <rPh sb="6" eb="9">
      <t>ミジッシ</t>
    </rPh>
    <phoneticPr fontId="4"/>
  </si>
  <si>
    <t>特定事業所集中</t>
    <rPh sb="0" eb="2">
      <t>トクテイ</t>
    </rPh>
    <rPh sb="2" eb="5">
      <t>ジギョウショ</t>
    </rPh>
    <rPh sb="5" eb="7">
      <t>シュウチュウ</t>
    </rPh>
    <phoneticPr fontId="4"/>
  </si>
  <si>
    <t>福祉専門職員配置等</t>
  </si>
  <si>
    <t>福祉・介護職員等処遇改善加算対象（※3）</t>
  </si>
  <si>
    <t>　１．なし　  ２．あり</t>
  </si>
  <si>
    <t>　１．なし　　３．Ⅱ　　４．Ⅲ　　５．Ⅰ</t>
  </si>
  <si>
    <t>　１．なし　　２．Ⅱ　　３．Ⅰ</t>
  </si>
  <si>
    <t>　１．なし　　３．Ⅰ　　４．Ⅱ</t>
  </si>
  <si>
    <t>１．なし　　２．Ⅰ　　３．Ⅱ　　４．Ⅲ　　５．Ⅳ</t>
  </si>
  <si>
    <t>　１．非該当　　２．該当</t>
  </si>
  <si>
    <t>介護給付</t>
    <rPh sb="0" eb="2">
      <t>カイゴ</t>
    </rPh>
    <rPh sb="2" eb="4">
      <t>キュウフ</t>
    </rPh>
    <phoneticPr fontId="4"/>
  </si>
  <si>
    <r>
      <rPr>
        <sz val="11"/>
        <color theme="1"/>
        <rFont val="ＭＳ ゴシック"/>
        <family val="3"/>
        <charset val="128"/>
      </rPr>
      <t>就労選択支援</t>
    </r>
    <r>
      <rPr>
        <sz val="10"/>
        <color theme="1"/>
        <rFont val="ＭＳ ゴシック"/>
        <family val="3"/>
        <charset val="128"/>
      </rPr>
      <t xml:space="preserve">
</t>
    </r>
    <r>
      <rPr>
        <sz val="10"/>
        <color rgb="FFFF0000"/>
        <rFont val="ＭＳ ゴシック"/>
        <family val="3"/>
        <charset val="128"/>
      </rPr>
      <t>※別紙2必須
※特定事業所集中減算
　年２回判定
　前期
　　判定期間　1/1-6/30
  　減算期間　10/1-3/31
　後期
　　判定期間　7/1-12/31
　　減算期間　4/1-9/30
　減算の場合は届出
　　前期9/15、後期3/15まで</t>
    </r>
    <rPh sb="0" eb="6">
      <t>シュウロウセンタクシエン</t>
    </rPh>
    <phoneticPr fontId="4"/>
  </si>
  <si>
    <t>-</t>
  </si>
  <si>
    <t>別紙45</t>
    <rPh sb="0" eb="2">
      <t>ベッシ</t>
    </rPh>
    <phoneticPr fontId="4"/>
  </si>
  <si>
    <t>就労選択支援</t>
    <rPh sb="0" eb="2">
      <t>シュウロウ</t>
    </rPh>
    <rPh sb="2" eb="4">
      <t>センタク</t>
    </rPh>
    <rPh sb="4" eb="6">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</si>
</sst>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_ "/>
    <numFmt numFmtId="177" formatCode="###########&quot;人&quot;"/>
    <numFmt numFmtId="178" formatCode="##########.###&quot;人&quot;"/>
    <numFmt numFmtId="179" formatCode="##########.####&quot;人&quot;"/>
    <numFmt numFmtId="180" formatCode="##############.0&quot;人&quot;"/>
    <numFmt numFmtId="181" formatCode="#,##0_ "/>
    <numFmt numFmtId="182" formatCode="#,##0.0_);[Red]\(#,##0.0\)"/>
    <numFmt numFmtId="183" formatCode="0.0_);[Red]\(0.0\)"/>
    <numFmt numFmtId="184" formatCode="0.0%"/>
    <numFmt numFmtId="185" formatCode="#,##0.0_ "/>
    <numFmt numFmtId="186" formatCode="&quot;（&quot;_ @_ &quot;）&quot;"/>
    <numFmt numFmtId="187" formatCode="[$-411]ge\.m\.d;@"/>
    <numFmt numFmtId="188" formatCode="0_ "/>
    <numFmt numFmtId="189" formatCode="0.0000_ "/>
    <numFmt numFmtId="190" formatCode="[&lt;=999]000;[&lt;=9999]000\-00;000\-0000"/>
    <numFmt numFmtId="191" formatCode="0_);[Red]\(0\)"/>
    <numFmt numFmtId="192" formatCode="#,##0;&quot;▲ &quot;#,##0"/>
    <numFmt numFmtId="193" formatCode="#,##0_);[Red]\(#,##0\)"/>
    <numFmt numFmtId="194" formatCode="aaa"/>
  </numFmts>
  <fonts count="1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7.5"/>
      <color indexed="8"/>
      <name val="ＭＳ ゴシック"/>
      <family val="3"/>
      <charset val="128"/>
    </font>
    <font>
      <b/>
      <sz val="10"/>
      <color indexed="8"/>
      <name val="ＭＳ ゴシック"/>
      <family val="3"/>
      <charset val="128"/>
    </font>
    <font>
      <sz val="8"/>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11"/>
      <color indexed="8"/>
      <name val="ＭＳ ゴシック"/>
      <family val="3"/>
      <charset val="128"/>
    </font>
    <font>
      <b/>
      <sz val="12"/>
      <name val="ＭＳ ゴシック"/>
      <family val="3"/>
      <charset val="128"/>
    </font>
    <font>
      <sz val="8"/>
      <color indexed="8"/>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8"/>
      <name val="ＭＳ 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sz val="10"/>
      <color indexed="8"/>
      <name val="ＭＳ Ｐゴシック"/>
      <family val="3"/>
      <charset val="128"/>
    </font>
    <font>
      <b/>
      <sz val="8"/>
      <name val="ＭＳ Ｐゴシック"/>
      <family val="3"/>
      <charset val="128"/>
    </font>
    <font>
      <sz val="9"/>
      <name val="ＭＳ Ｐゴシック"/>
      <family val="3"/>
      <charset val="128"/>
    </font>
    <font>
      <vertAlign val="superscript"/>
      <sz val="10"/>
      <name val="ＭＳ ゴシック"/>
      <family val="3"/>
      <charset val="128"/>
    </font>
    <font>
      <vertAlign val="superscript"/>
      <sz val="9"/>
      <name val="ＭＳ ゴシック"/>
      <family val="3"/>
      <charset val="128"/>
    </font>
    <font>
      <sz val="9"/>
      <color indexed="8"/>
      <name val="ＭＳ Ｐゴシック"/>
      <family val="3"/>
      <charset val="128"/>
    </font>
    <font>
      <b/>
      <sz val="14"/>
      <name val="ＭＳ Ｐゴシック"/>
      <family val="3"/>
      <charset val="128"/>
    </font>
    <font>
      <sz val="10"/>
      <color indexed="10"/>
      <name val="ＭＳ Ｐゴシック"/>
      <family val="3"/>
      <charset val="128"/>
    </font>
    <font>
      <sz val="11"/>
      <color indexed="10"/>
      <name val="ＭＳ ゴシック"/>
      <family val="3"/>
      <charset val="128"/>
    </font>
    <font>
      <sz val="12"/>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b/>
      <sz val="11"/>
      <color rgb="FF000000"/>
      <name val="ＭＳ Ｐゴシック"/>
      <family val="3"/>
      <charset val="128"/>
    </font>
    <font>
      <sz val="16"/>
      <color theme="1"/>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2"/>
      <color rgb="FF000000"/>
      <name val="ＭＳ Ｐゴシック"/>
      <family val="3"/>
      <charset val="128"/>
    </font>
    <font>
      <sz val="11"/>
      <color rgb="FF0070C0"/>
      <name val="ＭＳ ゴシック"/>
      <family val="3"/>
      <charset val="128"/>
    </font>
    <font>
      <sz val="11"/>
      <color rgb="FF0070C0"/>
      <name val="ＭＳ Ｐゴシック"/>
      <family val="3"/>
      <charset val="128"/>
    </font>
    <font>
      <b/>
      <sz val="10"/>
      <color rgb="FFFF0000"/>
      <name val="ＭＳ ゴシック"/>
      <family val="3"/>
      <charset val="128"/>
    </font>
    <font>
      <sz val="11"/>
      <name val="ＭＳ Ｐゴシック"/>
      <family val="3"/>
      <charset val="128"/>
      <scheme val="major"/>
    </font>
    <font>
      <sz val="10"/>
      <name val="ＭＳ Ｐゴシック"/>
      <family val="3"/>
      <charset val="128"/>
      <scheme val="minor"/>
    </font>
    <font>
      <sz val="14"/>
      <color theme="1"/>
      <name val="ＭＳ Ｐゴシック"/>
      <family val="3"/>
      <charset val="128"/>
      <scheme val="minor"/>
    </font>
    <font>
      <sz val="10"/>
      <color rgb="FFFF0000"/>
      <name val="ＭＳ ゴシック"/>
      <family val="3"/>
      <charset val="128"/>
    </font>
    <font>
      <sz val="18"/>
      <color theme="1"/>
      <name val="ＭＳ ゴシック"/>
      <family val="3"/>
      <charset val="128"/>
    </font>
    <font>
      <sz val="11"/>
      <color theme="1"/>
      <name val="ＭＳ ゴシック"/>
      <family val="3"/>
      <charset val="128"/>
    </font>
    <font>
      <sz val="14"/>
      <color theme="1"/>
      <name val="ＭＳ Ｐゴシック"/>
      <family val="3"/>
      <charset val="128"/>
    </font>
    <font>
      <sz val="14"/>
      <color theme="1"/>
      <name val="ＭＳ ゴシック"/>
      <family val="3"/>
      <charset val="128"/>
    </font>
    <font>
      <sz val="18"/>
      <color theme="1"/>
      <name val="ＭＳ Ｐゴシック"/>
      <family val="3"/>
      <charset val="128"/>
    </font>
    <font>
      <sz val="16"/>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1"/>
      <color theme="0" tint="-0.34998626667073579"/>
      <name val="ＭＳ Ｐゴシック"/>
      <family val="3"/>
      <charset val="128"/>
    </font>
    <font>
      <strike/>
      <sz val="14"/>
      <color rgb="FFFF0000"/>
      <name val="ＭＳ Ｐゴシック"/>
      <family val="3"/>
      <charset val="128"/>
    </font>
    <font>
      <b/>
      <sz val="11"/>
      <color rgb="FFFF0000"/>
      <name val="ＭＳ ゴシック"/>
      <family val="3"/>
      <charset val="128"/>
    </font>
    <font>
      <sz val="9"/>
      <color theme="1"/>
      <name val="ＭＳ ゴシック"/>
      <family val="3"/>
      <charset val="128"/>
    </font>
    <font>
      <sz val="10"/>
      <color rgb="FFFF0000"/>
      <name val="ＭＳ Ｐゴシック"/>
      <family val="3"/>
      <charset val="128"/>
    </font>
    <font>
      <sz val="10"/>
      <color rgb="FFFF0000"/>
      <name val="ＭＳ Ｐゴシック"/>
      <family val="3"/>
      <charset val="128"/>
      <scheme val="minor"/>
    </font>
    <font>
      <sz val="16"/>
      <color rgb="FF000000"/>
      <name val="ＭＳ Ｐゴシック"/>
      <family val="3"/>
      <charset val="128"/>
    </font>
    <font>
      <sz val="20"/>
      <color rgb="FF000000"/>
      <name val="ＭＳ Ｐゴシック"/>
      <family val="3"/>
      <charset val="128"/>
    </font>
    <font>
      <b/>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1"/>
      <name val="ＭＳ Ｐ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b/>
      <sz val="14"/>
      <color rgb="FFFF0000"/>
      <name val="ＭＳ Ｐゴシック"/>
      <family val="3"/>
      <charset val="128"/>
    </font>
    <font>
      <sz val="16"/>
      <name val="ＭＳ Ｐゴシック"/>
      <family val="3"/>
      <charset val="128"/>
    </font>
    <font>
      <strike/>
      <sz val="11"/>
      <name val="ＭＳ ゴシック"/>
      <family val="3"/>
      <charset val="128"/>
    </font>
    <font>
      <strike/>
      <sz val="10"/>
      <name val="ＭＳ ゴシック"/>
      <family val="3"/>
      <charset val="128"/>
    </font>
    <font>
      <sz val="6"/>
      <name val="ＭＳ Ｐゴシック"/>
      <family val="2"/>
      <charset val="128"/>
      <scheme val="minor"/>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rgb="FFFF0000"/>
      <name val="HG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1"/>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u/>
      <sz val="11"/>
      <color rgb="FFFF0000"/>
      <name val="HGｺﾞｼｯｸM"/>
      <family val="3"/>
      <charset val="128"/>
    </font>
    <font>
      <sz val="10"/>
      <color rgb="FFFF0000"/>
      <name val="HG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color rgb="FFFF0000"/>
      <name val="HGｺﾞｼｯｸM"/>
      <family val="3"/>
      <charset val="128"/>
    </font>
    <font>
      <u/>
      <sz val="11"/>
      <name val="HG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2"/>
      <color theme="1"/>
      <name val="HGｺﾞｼｯｸM"/>
      <family val="3"/>
      <charset val="128"/>
    </font>
    <font>
      <sz val="12"/>
      <color theme="1"/>
      <name val="Microsoft YaHei"/>
      <family val="3"/>
      <charset val="134"/>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36"/>
      <color theme="1"/>
      <name val="ＭＳ ゴシック"/>
      <family val="3"/>
      <charset val="128"/>
    </font>
    <font>
      <b/>
      <sz val="10"/>
      <color theme="1"/>
      <name val="ＭＳ ゴシック"/>
      <family val="3"/>
      <charset val="128"/>
    </font>
    <font>
      <sz val="8"/>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
      <sz val="11"/>
      <color rgb="FF000000"/>
      <name val="ＭＳ Ｐゴシック"/>
      <family val="3"/>
      <charset val="128"/>
      <scheme val="minor"/>
    </font>
    <font>
      <sz val="11"/>
      <color theme="1"/>
      <name val="ＭＳ Ｐゴシック"/>
      <family val="2"/>
      <scheme val="minor"/>
    </font>
    <font>
      <b/>
      <sz val="11"/>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theme="1"/>
      <name val="HGｺﾞｼｯｸM"/>
      <family val="3"/>
      <charset val="128"/>
    </font>
  </fonts>
  <fills count="12">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32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8"/>
      </right>
      <top/>
      <bottom style="thin">
        <color indexed="8"/>
      </bottom>
      <diagonal/>
    </border>
    <border>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right/>
      <top/>
      <bottom style="thin">
        <color indexed="8"/>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style="double">
        <color indexed="8"/>
      </right>
      <top style="medium">
        <color indexed="8"/>
      </top>
      <bottom/>
      <diagonal/>
    </border>
    <border>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medium">
        <color indexed="64"/>
      </bottom>
      <diagonal/>
    </border>
    <border>
      <left/>
      <right style="medium">
        <color indexed="8"/>
      </right>
      <top/>
      <bottom/>
      <diagonal/>
    </border>
    <border>
      <left style="thin">
        <color indexed="64"/>
      </left>
      <right style="thin">
        <color indexed="64"/>
      </right>
      <top style="medium">
        <color indexed="64"/>
      </top>
      <bottom style="medium">
        <color indexed="64"/>
      </bottom>
      <diagonal/>
    </border>
    <border>
      <left style="double">
        <color indexed="8"/>
      </left>
      <right/>
      <top style="medium">
        <color indexed="8"/>
      </top>
      <bottom/>
      <diagonal/>
    </border>
    <border>
      <left style="double">
        <color indexed="8"/>
      </left>
      <right/>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bottom style="hair">
        <color auto="1"/>
      </bottom>
      <diagonal/>
    </border>
    <border>
      <left/>
      <right/>
      <top style="double">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indexed="64"/>
      </right>
      <top style="thin">
        <color auto="1"/>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30">
    <xf numFmtId="0" fontId="0" fillId="0" borderId="0"/>
    <xf numFmtId="9" fontId="3" fillId="0" borderId="0" applyFont="0" applyFill="0" applyBorder="0" applyAlignment="0" applyProtection="0"/>
    <xf numFmtId="9" fontId="3" fillId="0" borderId="0" applyFont="0" applyFill="0" applyBorder="0" applyAlignment="0" applyProtection="0"/>
    <xf numFmtId="38" fontId="3" fillId="0" borderId="0" applyFont="0" applyFill="0" applyBorder="0" applyAlignment="0" applyProtection="0"/>
    <xf numFmtId="38" fontId="39" fillId="0" borderId="0" applyFont="0" applyFill="0" applyBorder="0" applyAlignment="0" applyProtection="0">
      <alignment vertical="center"/>
    </xf>
    <xf numFmtId="0" fontId="39"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9" fillId="0" borderId="0">
      <alignment vertical="center"/>
    </xf>
    <xf numFmtId="0" fontId="3" fillId="0" borderId="0">
      <alignment vertical="center"/>
    </xf>
    <xf numFmtId="0" fontId="3" fillId="0" borderId="0"/>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46" fillId="0" borderId="0">
      <alignment vertical="center"/>
    </xf>
    <xf numFmtId="0" fontId="147" fillId="0" borderId="0"/>
    <xf numFmtId="38" fontId="147" fillId="0" borderId="0" applyFont="0" applyFill="0" applyBorder="0" applyAlignment="0" applyProtection="0">
      <alignment vertical="center"/>
    </xf>
    <xf numFmtId="0" fontId="2" fillId="0" borderId="0">
      <alignment vertical="center"/>
    </xf>
    <xf numFmtId="0" fontId="2" fillId="0" borderId="0">
      <alignment vertical="center"/>
    </xf>
    <xf numFmtId="0" fontId="41" fillId="0" borderId="0">
      <alignment vertical="center"/>
    </xf>
  </cellStyleXfs>
  <cellXfs count="3238">
    <xf numFmtId="0" fontId="0" fillId="0" borderId="0" xfId="0"/>
    <xf numFmtId="0" fontId="6" fillId="0" borderId="0" xfId="15" applyFont="1">
      <alignment vertical="center"/>
    </xf>
    <xf numFmtId="0" fontId="6" fillId="0" borderId="0" xfId="15" applyFont="1" applyAlignment="1">
      <alignment vertical="center" textRotation="255" shrinkToFit="1"/>
    </xf>
    <xf numFmtId="0" fontId="6" fillId="0" borderId="0" xfId="15" applyFont="1" applyAlignment="1">
      <alignment horizontal="right" vertical="center"/>
    </xf>
    <xf numFmtId="0" fontId="6" fillId="0" borderId="0" xfId="15" applyFont="1" applyAlignment="1">
      <alignment vertical="center"/>
    </xf>
    <xf numFmtId="0" fontId="6" fillId="0" borderId="0" xfId="15" applyFont="1" applyAlignment="1">
      <alignment vertical="center" textRotation="255"/>
    </xf>
    <xf numFmtId="0" fontId="6" fillId="0" borderId="1" xfId="15" applyFont="1" applyFill="1" applyBorder="1" applyAlignment="1">
      <alignment horizontal="center" vertical="center"/>
    </xf>
    <xf numFmtId="0" fontId="6" fillId="0" borderId="1" xfId="15" applyFont="1" applyBorder="1" applyAlignment="1">
      <alignment vertical="center" shrinkToFit="1"/>
    </xf>
    <xf numFmtId="0" fontId="6" fillId="0" borderId="3" xfId="15" applyFont="1" applyBorder="1" applyAlignment="1">
      <alignment vertical="center" shrinkToFit="1"/>
    </xf>
    <xf numFmtId="0" fontId="6" fillId="0" borderId="4" xfId="15" applyFont="1" applyFill="1" applyBorder="1" applyAlignment="1">
      <alignment vertical="center"/>
    </xf>
    <xf numFmtId="0" fontId="6" fillId="0" borderId="5" xfId="15" applyFont="1" applyFill="1" applyBorder="1" applyAlignment="1">
      <alignment horizontal="center" vertical="center"/>
    </xf>
    <xf numFmtId="0" fontId="6" fillId="0" borderId="0" xfId="16" applyFont="1" applyFill="1">
      <alignment vertical="center"/>
    </xf>
    <xf numFmtId="0" fontId="6" fillId="0" borderId="2" xfId="15" applyFont="1" applyFill="1" applyBorder="1" applyAlignment="1">
      <alignment horizontal="left" vertical="center"/>
    </xf>
    <xf numFmtId="0" fontId="6" fillId="0" borderId="1" xfId="15" applyFont="1" applyBorder="1" applyAlignment="1">
      <alignment horizontal="center" vertical="center"/>
    </xf>
    <xf numFmtId="0" fontId="6" fillId="0" borderId="6" xfId="16" applyFont="1" applyFill="1" applyBorder="1" applyAlignment="1">
      <alignment vertical="center"/>
    </xf>
    <xf numFmtId="0" fontId="6" fillId="0" borderId="7" xfId="16" applyFont="1" applyFill="1" applyBorder="1" applyAlignment="1">
      <alignment vertical="center"/>
    </xf>
    <xf numFmtId="0" fontId="9" fillId="0" borderId="0" xfId="16" applyFont="1" applyFill="1" applyBorder="1" applyAlignment="1"/>
    <xf numFmtId="0" fontId="6" fillId="0" borderId="0" xfId="16" applyFont="1" applyFill="1" applyBorder="1">
      <alignment vertical="center"/>
    </xf>
    <xf numFmtId="0" fontId="9" fillId="0" borderId="0" xfId="16" applyFont="1" applyFill="1" applyBorder="1">
      <alignment vertical="center"/>
    </xf>
    <xf numFmtId="0" fontId="0" fillId="0" borderId="0" xfId="0" applyAlignment="1">
      <alignment vertical="center"/>
    </xf>
    <xf numFmtId="0" fontId="6" fillId="0" borderId="0" xfId="15" applyFont="1" applyAlignment="1">
      <alignment horizontal="left"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5" fillId="0" borderId="0" xfId="15" applyFont="1" applyAlignment="1">
      <alignment horizontal="left" vertical="center"/>
    </xf>
    <xf numFmtId="0" fontId="6" fillId="0" borderId="10" xfId="15" applyFont="1" applyBorder="1" applyAlignment="1">
      <alignment horizontal="center" vertical="center"/>
    </xf>
    <xf numFmtId="0" fontId="9" fillId="0" borderId="0" xfId="15" applyFont="1" applyAlignment="1">
      <alignment horizontal="left" vertical="center" wrapText="1" shrinkToFit="1"/>
    </xf>
    <xf numFmtId="0" fontId="9" fillId="0" borderId="0" xfId="15" applyFont="1" applyAlignment="1">
      <alignment horizontal="left" vertical="center"/>
    </xf>
    <xf numFmtId="0" fontId="6" fillId="0" borderId="11" xfId="15" applyFont="1" applyBorder="1" applyAlignment="1">
      <alignment horizontal="center" vertical="center" wrapText="1"/>
    </xf>
    <xf numFmtId="0" fontId="6" fillId="0" borderId="12" xfId="15" applyFont="1" applyBorder="1" applyAlignment="1">
      <alignment horizontal="center" vertical="center" wrapText="1"/>
    </xf>
    <xf numFmtId="0" fontId="6" fillId="0" borderId="12" xfId="15" applyFont="1" applyBorder="1" applyAlignment="1">
      <alignment horizontal="center" vertical="center"/>
    </xf>
    <xf numFmtId="0" fontId="6" fillId="0" borderId="13" xfId="15" applyFont="1" applyBorder="1" applyAlignment="1">
      <alignment horizontal="center" vertical="center"/>
    </xf>
    <xf numFmtId="0" fontId="2" fillId="0" borderId="0" xfId="14">
      <alignment vertical="center"/>
    </xf>
    <xf numFmtId="0" fontId="2" fillId="0" borderId="0" xfId="14" applyAlignment="1">
      <alignment horizontal="right" vertical="center"/>
    </xf>
    <xf numFmtId="0" fontId="2" fillId="0" borderId="14" xfId="14" applyBorder="1">
      <alignment vertical="center"/>
    </xf>
    <xf numFmtId="0" fontId="2" fillId="0" borderId="15" xfId="14" applyBorder="1" applyAlignment="1">
      <alignment horizontal="center" vertical="center"/>
    </xf>
    <xf numFmtId="0" fontId="2" fillId="0" borderId="16" xfId="14" applyBorder="1">
      <alignment vertical="center"/>
    </xf>
    <xf numFmtId="0" fontId="2" fillId="0" borderId="15" xfId="14" applyBorder="1">
      <alignment vertical="center"/>
    </xf>
    <xf numFmtId="0" fontId="2" fillId="0" borderId="17" xfId="14" applyBorder="1">
      <alignment vertical="center"/>
    </xf>
    <xf numFmtId="0" fontId="22" fillId="0" borderId="0" xfId="14" applyFont="1">
      <alignment vertical="center"/>
    </xf>
    <xf numFmtId="0" fontId="2" fillId="0" borderId="15" xfId="14" applyBorder="1" applyAlignment="1">
      <alignment horizontal="distributed" vertical="center"/>
    </xf>
    <xf numFmtId="0" fontId="2" fillId="0" borderId="18" xfId="14" applyBorder="1" applyAlignment="1">
      <alignment horizontal="distributed" vertical="center"/>
    </xf>
    <xf numFmtId="0" fontId="2" fillId="0" borderId="19" xfId="14" applyBorder="1" applyAlignment="1">
      <alignment horizontal="center" vertical="center"/>
    </xf>
    <xf numFmtId="0" fontId="10" fillId="0" borderId="0" xfId="14" applyFont="1">
      <alignment vertical="center"/>
    </xf>
    <xf numFmtId="0" fontId="2" fillId="0" borderId="20" xfId="14" applyBorder="1">
      <alignment vertical="center"/>
    </xf>
    <xf numFmtId="0" fontId="2" fillId="0" borderId="21" xfId="14" applyBorder="1">
      <alignment vertical="center"/>
    </xf>
    <xf numFmtId="0" fontId="2" fillId="0" borderId="22" xfId="14" applyBorder="1" applyAlignment="1">
      <alignment horizontal="left" vertical="center" wrapText="1"/>
    </xf>
    <xf numFmtId="0" fontId="2" fillId="0" borderId="23" xfId="14" applyBorder="1" applyAlignment="1">
      <alignment horizontal="left"/>
    </xf>
    <xf numFmtId="0" fontId="2" fillId="0" borderId="0" xfId="14" applyBorder="1" applyAlignment="1">
      <alignment horizontal="left"/>
    </xf>
    <xf numFmtId="0" fontId="2" fillId="0" borderId="24" xfId="14" applyBorder="1" applyAlignment="1">
      <alignment horizontal="left"/>
    </xf>
    <xf numFmtId="0" fontId="2" fillId="0" borderId="21" xfId="14" applyBorder="1" applyAlignment="1">
      <alignment horizontal="left" vertical="center"/>
    </xf>
    <xf numFmtId="0" fontId="2" fillId="0" borderId="25" xfId="14" applyBorder="1">
      <alignment vertical="center"/>
    </xf>
    <xf numFmtId="0" fontId="2" fillId="0" borderId="0" xfId="14" applyBorder="1" applyAlignment="1">
      <alignment horizontal="center" vertical="center"/>
    </xf>
    <xf numFmtId="0" fontId="2" fillId="0" borderId="26" xfId="14" applyBorder="1">
      <alignment vertical="center"/>
    </xf>
    <xf numFmtId="0" fontId="2" fillId="0" borderId="27" xfId="14" applyBorder="1">
      <alignment vertical="center"/>
    </xf>
    <xf numFmtId="0" fontId="2" fillId="0" borderId="2" xfId="14" applyBorder="1">
      <alignment vertical="center"/>
    </xf>
    <xf numFmtId="0" fontId="2" fillId="0" borderId="5" xfId="14" applyBorder="1">
      <alignment vertical="center"/>
    </xf>
    <xf numFmtId="0" fontId="2" fillId="0" borderId="1" xfId="14" applyBorder="1">
      <alignment vertical="center"/>
    </xf>
    <xf numFmtId="0" fontId="2" fillId="0" borderId="3" xfId="14" applyBorder="1">
      <alignment vertical="center"/>
    </xf>
    <xf numFmtId="0" fontId="2" fillId="0" borderId="19" xfId="14" applyBorder="1">
      <alignment vertical="center"/>
    </xf>
    <xf numFmtId="0" fontId="6" fillId="0" borderId="0" xfId="15" applyFont="1" applyFill="1" applyBorder="1" applyAlignment="1">
      <alignment horizontal="distributed" vertical="center" wrapText="1" indent="1"/>
    </xf>
    <xf numFmtId="0" fontId="6" fillId="0" borderId="0" xfId="15" applyFont="1" applyFill="1" applyBorder="1" applyAlignment="1">
      <alignment horizontal="left" vertical="center" wrapText="1"/>
    </xf>
    <xf numFmtId="0" fontId="6" fillId="0" borderId="29" xfId="15" applyFont="1" applyFill="1" applyBorder="1" applyAlignment="1">
      <alignment horizontal="distributed" vertical="center" indent="1"/>
    </xf>
    <xf numFmtId="0" fontId="6" fillId="0" borderId="30" xfId="15" applyFont="1" applyFill="1" applyBorder="1" applyAlignment="1">
      <alignment horizontal="distributed" vertical="center" indent="1"/>
    </xf>
    <xf numFmtId="0" fontId="6" fillId="0" borderId="23" xfId="15" applyFont="1" applyFill="1" applyBorder="1" applyAlignment="1">
      <alignment horizontal="left" vertical="center" wrapText="1"/>
    </xf>
    <xf numFmtId="0" fontId="6" fillId="0" borderId="31" xfId="15" applyFont="1" applyFill="1" applyBorder="1" applyAlignment="1">
      <alignment horizontal="left" vertical="center" wrapText="1"/>
    </xf>
    <xf numFmtId="0" fontId="9" fillId="0" borderId="0" xfId="16" applyFont="1" applyFill="1" applyBorder="1" applyAlignment="1">
      <alignment vertical="center" wrapText="1"/>
    </xf>
    <xf numFmtId="0" fontId="6" fillId="0" borderId="0" xfId="15" applyFont="1" applyFill="1" applyBorder="1" applyAlignment="1">
      <alignment horizontal="center" vertical="distributed" textRotation="255" indent="4"/>
    </xf>
    <xf numFmtId="0" fontId="6" fillId="0" borderId="0" xfId="15" applyFont="1" applyFill="1" applyBorder="1" applyAlignment="1">
      <alignment horizontal="center" vertical="center" textRotation="255"/>
    </xf>
    <xf numFmtId="0" fontId="13" fillId="0" borderId="32" xfId="0" applyFont="1" applyBorder="1" applyAlignment="1">
      <alignment horizontal="center" vertical="center" wrapText="1"/>
    </xf>
    <xf numFmtId="0" fontId="6" fillId="0" borderId="33" xfId="15" applyFont="1" applyFill="1" applyBorder="1" applyAlignment="1">
      <alignment horizontal="left" vertical="center" wrapText="1"/>
    </xf>
    <xf numFmtId="0" fontId="6" fillId="0" borderId="34" xfId="15" applyFont="1" applyFill="1" applyBorder="1" applyAlignment="1">
      <alignment horizontal="left" vertical="center" wrapText="1"/>
    </xf>
    <xf numFmtId="0" fontId="6" fillId="0" borderId="35" xfId="15" applyFont="1" applyFill="1" applyBorder="1" applyAlignment="1">
      <alignment horizontal="left" vertical="center" wrapText="1"/>
    </xf>
    <xf numFmtId="0" fontId="6" fillId="0" borderId="0" xfId="15" applyFont="1" applyFill="1" applyBorder="1" applyAlignment="1">
      <alignment horizontal="left" vertical="center"/>
    </xf>
    <xf numFmtId="0" fontId="0" fillId="0" borderId="15" xfId="14" applyFont="1" applyBorder="1" applyAlignment="1">
      <alignment horizontal="center" vertical="center"/>
    </xf>
    <xf numFmtId="0" fontId="13" fillId="0" borderId="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19" fillId="0" borderId="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24" fillId="0" borderId="43" xfId="0" applyFont="1" applyBorder="1" applyAlignment="1">
      <alignment horizontal="center" vertical="center"/>
    </xf>
    <xf numFmtId="0" fontId="2" fillId="0" borderId="0" xfId="14"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15" xfId="0" applyFont="1" applyBorder="1" applyAlignment="1">
      <alignment horizontal="center" vertical="center"/>
    </xf>
    <xf numFmtId="0" fontId="21" fillId="0" borderId="0" xfId="0" applyFont="1" applyAlignment="1">
      <alignment vertical="center"/>
    </xf>
    <xf numFmtId="0" fontId="29" fillId="0" borderId="0" xfId="0" applyFont="1" applyBorder="1" applyAlignment="1">
      <alignment horizontal="left" vertical="center"/>
    </xf>
    <xf numFmtId="0" fontId="0" fillId="0" borderId="0" xfId="0" applyAlignment="1">
      <alignment horizontal="center" vertical="center"/>
    </xf>
    <xf numFmtId="0" fontId="13" fillId="0" borderId="44" xfId="0" applyFont="1" applyBorder="1" applyAlignment="1">
      <alignment vertical="center" wrapText="1"/>
    </xf>
    <xf numFmtId="0" fontId="13" fillId="0" borderId="45" xfId="0" applyFont="1" applyBorder="1" applyAlignment="1">
      <alignment vertical="center" wrapText="1"/>
    </xf>
    <xf numFmtId="0" fontId="0" fillId="0" borderId="38" xfId="0" applyBorder="1" applyAlignment="1">
      <alignment vertical="center" wrapText="1"/>
    </xf>
    <xf numFmtId="0" fontId="0" fillId="0" borderId="0" xfId="0" applyBorder="1" applyAlignment="1">
      <alignment vertical="center" wrapText="1"/>
    </xf>
    <xf numFmtId="0" fontId="0" fillId="0" borderId="0" xfId="0" applyFill="1" applyAlignment="1">
      <alignment vertical="center"/>
    </xf>
    <xf numFmtId="0" fontId="17" fillId="0" borderId="0" xfId="0" applyFont="1" applyAlignment="1">
      <alignment vertical="center"/>
    </xf>
    <xf numFmtId="0" fontId="3" fillId="0" borderId="0" xfId="0" applyFont="1" applyAlignment="1">
      <alignment vertical="center"/>
    </xf>
    <xf numFmtId="0" fontId="21" fillId="0" borderId="15" xfId="0" applyFont="1" applyBorder="1" applyAlignment="1">
      <alignment vertical="center" shrinkToFit="1"/>
    </xf>
    <xf numFmtId="183" fontId="19" fillId="0" borderId="0" xfId="0" applyNumberFormat="1" applyFont="1" applyBorder="1" applyAlignment="1">
      <alignment horizontal="center" vertical="center" wrapText="1"/>
    </xf>
    <xf numFmtId="183" fontId="19" fillId="0" borderId="0" xfId="0" applyNumberFormat="1" applyFont="1" applyFill="1" applyBorder="1" applyAlignment="1">
      <alignment horizontal="center" vertical="center" wrapText="1"/>
    </xf>
    <xf numFmtId="0" fontId="20" fillId="0" borderId="0" xfId="0" applyFont="1" applyBorder="1" applyAlignment="1">
      <alignment vertical="center"/>
    </xf>
    <xf numFmtId="0" fontId="8" fillId="0" borderId="0" xfId="15" applyFont="1" applyAlignment="1">
      <alignment vertical="center" wrapText="1" shrinkToFit="1"/>
    </xf>
    <xf numFmtId="0" fontId="16" fillId="0" borderId="0" xfId="0" applyFont="1" applyAlignment="1">
      <alignment vertical="center"/>
    </xf>
    <xf numFmtId="183" fontId="28" fillId="0" borderId="0" xfId="0" applyNumberFormat="1" applyFont="1" applyBorder="1" applyAlignment="1">
      <alignment horizontal="center" vertical="center" wrapText="1"/>
    </xf>
    <xf numFmtId="183" fontId="28" fillId="0" borderId="0" xfId="0" applyNumberFormat="1" applyFont="1" applyFill="1" applyBorder="1" applyAlignment="1">
      <alignment horizontal="center" vertical="center" wrapText="1"/>
    </xf>
    <xf numFmtId="0" fontId="23" fillId="0" borderId="0" xfId="0" applyFont="1" applyBorder="1" applyAlignment="1">
      <alignment vertical="center"/>
    </xf>
    <xf numFmtId="0" fontId="9" fillId="0" borderId="0" xfId="15" applyFont="1" applyAlignment="1">
      <alignment vertical="center" wrapText="1" shrinkToFit="1"/>
    </xf>
    <xf numFmtId="0" fontId="28" fillId="0" borderId="0" xfId="0" applyFont="1" applyBorder="1" applyAlignment="1">
      <alignment vertical="center" wrapText="1"/>
    </xf>
    <xf numFmtId="0" fontId="21" fillId="0" borderId="15" xfId="0" applyFont="1" applyBorder="1" applyAlignment="1">
      <alignment horizontal="center" vertical="center" shrinkToFit="1"/>
    </xf>
    <xf numFmtId="0" fontId="8" fillId="0" borderId="15" xfId="15" applyFont="1" applyFill="1" applyBorder="1" applyAlignment="1">
      <alignment horizontal="center" vertical="center"/>
    </xf>
    <xf numFmtId="0" fontId="6" fillId="0" borderId="15" xfId="15" applyFont="1" applyFill="1" applyBorder="1" applyAlignment="1">
      <alignment horizontal="center" vertical="center" wrapText="1"/>
    </xf>
    <xf numFmtId="0" fontId="8" fillId="0" borderId="29" xfId="15" applyFont="1" applyFill="1" applyBorder="1" applyAlignment="1">
      <alignment horizontal="center" vertical="center"/>
    </xf>
    <xf numFmtId="0" fontId="8" fillId="0" borderId="0" xfId="15" applyFont="1" applyFill="1" applyBorder="1" applyAlignment="1">
      <alignment horizontal="center" vertical="center"/>
    </xf>
    <xf numFmtId="0" fontId="8" fillId="0" borderId="46" xfId="15" applyFont="1" applyFill="1" applyBorder="1" applyAlignment="1">
      <alignment horizontal="center" vertical="center"/>
    </xf>
    <xf numFmtId="0" fontId="9" fillId="0" borderId="0" xfId="15" applyFont="1" applyFill="1" applyBorder="1" applyAlignment="1">
      <alignment horizontal="left" vertical="top" wrapText="1"/>
    </xf>
    <xf numFmtId="0" fontId="8" fillId="0" borderId="0" xfId="15" applyFont="1" applyAlignment="1">
      <alignment horizontal="right" vertical="center" indent="1"/>
    </xf>
    <xf numFmtId="0" fontId="8" fillId="0" borderId="0" xfId="15" applyFont="1" applyAlignment="1">
      <alignment vertical="center"/>
    </xf>
    <xf numFmtId="0" fontId="9" fillId="0" borderId="0" xfId="15" applyFont="1" applyFill="1" applyBorder="1" applyAlignment="1">
      <alignment vertical="top" wrapText="1"/>
    </xf>
    <xf numFmtId="0" fontId="8" fillId="0" borderId="0" xfId="15" applyFont="1" applyFill="1" applyBorder="1" applyAlignment="1">
      <alignment vertical="top" wrapText="1"/>
    </xf>
    <xf numFmtId="0" fontId="9" fillId="0" borderId="0" xfId="15" applyFont="1" applyFill="1" applyBorder="1" applyAlignment="1">
      <alignment horizontal="right" vertical="top" wrapText="1"/>
    </xf>
    <xf numFmtId="0" fontId="8" fillId="0" borderId="0" xfId="15" applyFont="1" applyFill="1" applyBorder="1" applyAlignment="1">
      <alignment horizontal="left" vertical="center" wrapText="1"/>
    </xf>
    <xf numFmtId="0" fontId="8" fillId="0" borderId="0" xfId="15" applyFont="1" applyFill="1" applyBorder="1" applyAlignment="1">
      <alignment horizontal="distributed" vertical="center" wrapText="1"/>
    </xf>
    <xf numFmtId="0" fontId="8" fillId="0" borderId="0" xfId="15" applyFont="1" applyFill="1" applyBorder="1" applyAlignment="1">
      <alignment horizontal="center" vertical="center" textRotation="255"/>
    </xf>
    <xf numFmtId="0" fontId="8" fillId="0" borderId="34" xfId="15" applyFont="1" applyFill="1" applyBorder="1" applyAlignment="1">
      <alignment horizontal="left" vertical="center"/>
    </xf>
    <xf numFmtId="0" fontId="8" fillId="0" borderId="33" xfId="15" applyFont="1" applyFill="1" applyBorder="1" applyAlignment="1">
      <alignment horizontal="left" vertical="center"/>
    </xf>
    <xf numFmtId="0" fontId="8" fillId="0" borderId="33" xfId="15" applyFont="1" applyFill="1" applyBorder="1" applyAlignment="1">
      <alignment vertical="center"/>
    </xf>
    <xf numFmtId="0" fontId="8" fillId="0" borderId="35" xfId="15" applyFont="1" applyFill="1" applyBorder="1" applyAlignment="1">
      <alignment vertical="center"/>
    </xf>
    <xf numFmtId="0" fontId="8" fillId="0" borderId="31" xfId="15" applyFont="1" applyFill="1" applyBorder="1" applyAlignment="1">
      <alignment horizontal="left" vertical="center"/>
    </xf>
    <xf numFmtId="0" fontId="8" fillId="0" borderId="0" xfId="15" applyFont="1" applyFill="1" applyBorder="1" applyAlignment="1">
      <alignment vertical="center"/>
    </xf>
    <xf numFmtId="0" fontId="8" fillId="0" borderId="23" xfId="15" applyFont="1" applyFill="1" applyBorder="1" applyAlignment="1">
      <alignment vertical="center"/>
    </xf>
    <xf numFmtId="0" fontId="8" fillId="0" borderId="47" xfId="15" applyFont="1" applyFill="1" applyBorder="1" applyAlignment="1">
      <alignment vertical="center"/>
    </xf>
    <xf numFmtId="0" fontId="9" fillId="0" borderId="48" xfId="15" applyFont="1" applyBorder="1" applyAlignment="1">
      <alignment vertical="center"/>
    </xf>
    <xf numFmtId="0" fontId="8" fillId="0" borderId="29" xfId="15" applyFont="1" applyBorder="1" applyAlignment="1">
      <alignment vertical="center"/>
    </xf>
    <xf numFmtId="0" fontId="8" fillId="0" borderId="15" xfId="15" applyFont="1" applyFill="1" applyBorder="1" applyAlignment="1">
      <alignment horizontal="center" vertical="center" wrapText="1"/>
    </xf>
    <xf numFmtId="0" fontId="8" fillId="0" borderId="15" xfId="15" applyFont="1" applyFill="1" applyBorder="1" applyAlignment="1">
      <alignment vertical="center"/>
    </xf>
    <xf numFmtId="0" fontId="8" fillId="0" borderId="0" xfId="15" applyFont="1" applyFill="1" applyBorder="1" applyAlignment="1">
      <alignment horizontal="left" vertical="center"/>
    </xf>
    <xf numFmtId="0" fontId="8" fillId="0" borderId="47" xfId="15" applyFont="1" applyFill="1" applyBorder="1" applyAlignment="1">
      <alignment horizontal="center" vertical="center"/>
    </xf>
    <xf numFmtId="0" fontId="9" fillId="0" borderId="48" xfId="15" applyFont="1" applyFill="1" applyBorder="1" applyAlignment="1">
      <alignment horizontal="left" vertical="center"/>
    </xf>
    <xf numFmtId="185" fontId="8" fillId="0" borderId="6" xfId="15" applyNumberFormat="1" applyFont="1" applyFill="1" applyBorder="1" applyAlignment="1">
      <alignment vertical="center"/>
    </xf>
    <xf numFmtId="0" fontId="8" fillId="0" borderId="49" xfId="15" applyFont="1" applyFill="1" applyBorder="1" applyAlignment="1">
      <alignment horizontal="center" vertical="center"/>
    </xf>
    <xf numFmtId="0" fontId="8" fillId="0" borderId="30" xfId="15" applyFont="1" applyFill="1" applyBorder="1" applyAlignment="1">
      <alignment horizontal="center" vertical="center"/>
    </xf>
    <xf numFmtId="0" fontId="8" fillId="0" borderId="28" xfId="15" applyFont="1" applyFill="1" applyBorder="1" applyAlignment="1">
      <alignment horizontal="center" vertical="center"/>
    </xf>
    <xf numFmtId="0" fontId="8" fillId="0" borderId="50" xfId="15" applyFont="1" applyBorder="1" applyAlignment="1">
      <alignment horizontal="center" vertical="center"/>
    </xf>
    <xf numFmtId="0" fontId="8" fillId="0" borderId="0" xfId="15" applyFont="1" applyAlignment="1">
      <alignment horizontal="center" vertical="center"/>
    </xf>
    <xf numFmtId="0" fontId="8" fillId="0" borderId="15" xfId="15" applyFont="1" applyFill="1" applyBorder="1" applyAlignment="1">
      <alignment horizontal="left" vertical="center"/>
    </xf>
    <xf numFmtId="0" fontId="8" fillId="0" borderId="51" xfId="15" applyFont="1" applyFill="1" applyBorder="1" applyAlignment="1">
      <alignment horizontal="center" vertical="center"/>
    </xf>
    <xf numFmtId="0" fontId="8" fillId="0" borderId="52" xfId="15" applyFont="1" applyFill="1" applyBorder="1" applyAlignment="1">
      <alignment vertical="center"/>
    </xf>
    <xf numFmtId="0" fontId="8" fillId="0" borderId="53" xfId="15" applyFont="1" applyFill="1" applyBorder="1" applyAlignment="1">
      <alignment vertical="center"/>
    </xf>
    <xf numFmtId="0" fontId="8" fillId="0" borderId="54" xfId="15" applyFont="1" applyFill="1" applyBorder="1" applyAlignment="1">
      <alignment horizontal="right" vertical="center"/>
    </xf>
    <xf numFmtId="0" fontId="8" fillId="0" borderId="55" xfId="15" applyFont="1" applyFill="1" applyBorder="1" applyAlignment="1">
      <alignment horizontal="right" vertical="center"/>
    </xf>
    <xf numFmtId="0" fontId="8" fillId="0" borderId="56" xfId="15" applyFont="1" applyFill="1" applyBorder="1" applyAlignment="1">
      <alignment horizontal="center" vertical="center"/>
    </xf>
    <xf numFmtId="0" fontId="8" fillId="0" borderId="57" xfId="15" applyFont="1" applyFill="1" applyBorder="1" applyAlignment="1">
      <alignment horizontal="center" vertical="center"/>
    </xf>
    <xf numFmtId="0" fontId="8" fillId="0" borderId="57" xfId="15" applyFont="1" applyFill="1" applyBorder="1" applyAlignment="1">
      <alignment vertical="center"/>
    </xf>
    <xf numFmtId="0" fontId="8" fillId="0" borderId="58" xfId="15" applyFont="1" applyFill="1" applyBorder="1" applyAlignment="1">
      <alignment vertical="center"/>
    </xf>
    <xf numFmtId="0" fontId="8" fillId="0" borderId="28" xfId="15" applyFont="1" applyFill="1" applyBorder="1" applyAlignment="1">
      <alignment vertical="center"/>
    </xf>
    <xf numFmtId="0" fontId="8" fillId="0" borderId="15" xfId="15" applyFont="1" applyBorder="1" applyAlignment="1">
      <alignment vertical="center"/>
    </xf>
    <xf numFmtId="0" fontId="8" fillId="0" borderId="59" xfId="15" applyFont="1" applyBorder="1" applyAlignment="1">
      <alignment horizontal="center" vertical="center"/>
    </xf>
    <xf numFmtId="0" fontId="10" fillId="0" borderId="0" xfId="15" applyFont="1" applyAlignment="1">
      <alignment vertical="center"/>
    </xf>
    <xf numFmtId="0" fontId="8" fillId="0" borderId="0" xfId="15" applyFont="1" applyAlignment="1">
      <alignment horizontal="right" vertical="center"/>
    </xf>
    <xf numFmtId="0" fontId="19" fillId="3" borderId="60"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9" fillId="3" borderId="62"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65" xfId="0" applyFont="1" applyFill="1" applyBorder="1" applyAlignment="1">
      <alignment horizontal="center" vertical="center" wrapText="1"/>
    </xf>
    <xf numFmtId="183" fontId="19" fillId="3" borderId="66" xfId="0" applyNumberFormat="1" applyFont="1" applyFill="1" applyBorder="1" applyAlignment="1">
      <alignment horizontal="center" vertical="center" wrapText="1"/>
    </xf>
    <xf numFmtId="0" fontId="21" fillId="3" borderId="67" xfId="0" applyFont="1" applyFill="1" applyBorder="1" applyAlignment="1">
      <alignment vertical="center"/>
    </xf>
    <xf numFmtId="0" fontId="21" fillId="3" borderId="68" xfId="0" applyFont="1" applyFill="1" applyBorder="1" applyAlignment="1">
      <alignment vertical="center"/>
    </xf>
    <xf numFmtId="0" fontId="21" fillId="3" borderId="69" xfId="0" applyFont="1" applyFill="1" applyBorder="1" applyAlignment="1">
      <alignment vertical="center"/>
    </xf>
    <xf numFmtId="0" fontId="19" fillId="3" borderId="70" xfId="0" applyFont="1" applyFill="1" applyBorder="1" applyAlignment="1">
      <alignment horizontal="center" vertical="center" wrapText="1"/>
    </xf>
    <xf numFmtId="0" fontId="19" fillId="3" borderId="71"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72"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19" fillId="3" borderId="74" xfId="0" applyFont="1" applyFill="1" applyBorder="1" applyAlignment="1">
      <alignment horizontal="center" vertical="center" wrapText="1"/>
    </xf>
    <xf numFmtId="0" fontId="19" fillId="3" borderId="75" xfId="0" applyFont="1" applyFill="1" applyBorder="1" applyAlignment="1">
      <alignment horizontal="center" vertical="center" wrapText="1"/>
    </xf>
    <xf numFmtId="0" fontId="19" fillId="3" borderId="76" xfId="0" applyFont="1" applyFill="1" applyBorder="1" applyAlignment="1">
      <alignment horizontal="center" vertical="center" wrapText="1"/>
    </xf>
    <xf numFmtId="0" fontId="19" fillId="3" borderId="77" xfId="0" applyFont="1" applyFill="1" applyBorder="1" applyAlignment="1">
      <alignment horizontal="center" vertical="center" wrapText="1"/>
    </xf>
    <xf numFmtId="182" fontId="19" fillId="3" borderId="78" xfId="0" applyNumberFormat="1" applyFont="1" applyFill="1" applyBorder="1" applyAlignment="1">
      <alignment horizontal="center" vertical="center" wrapText="1"/>
    </xf>
    <xf numFmtId="182" fontId="19" fillId="3" borderId="79" xfId="0" applyNumberFormat="1" applyFont="1" applyFill="1" applyBorder="1" applyAlignment="1">
      <alignment horizontal="center" vertical="center" wrapText="1"/>
    </xf>
    <xf numFmtId="183" fontId="19" fillId="3" borderId="80" xfId="0" applyNumberFormat="1" applyFont="1" applyFill="1" applyBorder="1" applyAlignment="1">
      <alignment horizontal="center" vertical="center" wrapText="1"/>
    </xf>
    <xf numFmtId="0" fontId="21" fillId="3" borderId="75" xfId="0" applyFont="1" applyFill="1" applyBorder="1" applyAlignment="1">
      <alignment vertical="center"/>
    </xf>
    <xf numFmtId="0" fontId="21" fillId="3" borderId="73" xfId="0" applyFont="1" applyFill="1" applyBorder="1" applyAlignment="1">
      <alignment vertical="center"/>
    </xf>
    <xf numFmtId="0" fontId="21" fillId="3" borderId="76" xfId="0" applyFont="1" applyFill="1" applyBorder="1" applyAlignment="1">
      <alignment vertical="center"/>
    </xf>
    <xf numFmtId="0" fontId="21" fillId="3" borderId="75" xfId="0" applyFont="1" applyFill="1" applyBorder="1" applyAlignment="1">
      <alignment vertical="center" wrapText="1"/>
    </xf>
    <xf numFmtId="0" fontId="21" fillId="3" borderId="73" xfId="0" applyFont="1" applyFill="1" applyBorder="1" applyAlignment="1">
      <alignment vertical="center" wrapText="1"/>
    </xf>
    <xf numFmtId="0" fontId="21" fillId="3" borderId="76" xfId="0" applyFont="1" applyFill="1" applyBorder="1" applyAlignment="1">
      <alignment vertical="center" wrapText="1"/>
    </xf>
    <xf numFmtId="0" fontId="20" fillId="3" borderId="80"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2" xfId="0" applyFont="1" applyFill="1" applyBorder="1" applyAlignment="1">
      <alignment horizontal="center" vertical="center" wrapText="1"/>
    </xf>
    <xf numFmtId="183" fontId="19" fillId="3" borderId="32" xfId="0" applyNumberFormat="1" applyFont="1" applyFill="1" applyBorder="1" applyAlignment="1">
      <alignment horizontal="center" vertical="center" wrapText="1"/>
    </xf>
    <xf numFmtId="183" fontId="19" fillId="3" borderId="81" xfId="0" applyNumberFormat="1" applyFont="1" applyFill="1" applyBorder="1" applyAlignment="1">
      <alignment horizontal="center" vertical="center" wrapText="1"/>
    </xf>
    <xf numFmtId="0" fontId="20" fillId="3" borderId="9" xfId="0" applyFont="1" applyFill="1" applyBorder="1" applyAlignment="1">
      <alignment vertical="center"/>
    </xf>
    <xf numFmtId="0" fontId="20" fillId="3" borderId="82" xfId="0" applyFont="1" applyFill="1" applyBorder="1" applyAlignment="1">
      <alignment vertical="center"/>
    </xf>
    <xf numFmtId="0" fontId="20" fillId="3" borderId="83" xfId="0" applyFont="1" applyFill="1" applyBorder="1" applyAlignment="1">
      <alignment vertical="center"/>
    </xf>
    <xf numFmtId="0" fontId="19" fillId="3" borderId="84" xfId="0" applyFont="1" applyFill="1" applyBorder="1" applyAlignment="1">
      <alignment horizontal="center" vertical="center" wrapText="1"/>
    </xf>
    <xf numFmtId="183" fontId="19" fillId="3" borderId="79" xfId="0" applyNumberFormat="1" applyFont="1" applyFill="1" applyBorder="1" applyAlignment="1">
      <alignment horizontal="center" vertical="center" wrapText="1"/>
    </xf>
    <xf numFmtId="0" fontId="20" fillId="3" borderId="75" xfId="0" applyFont="1" applyFill="1" applyBorder="1" applyAlignment="1">
      <alignment vertical="center"/>
    </xf>
    <xf numFmtId="0" fontId="20" fillId="3" borderId="73" xfId="0" applyFont="1" applyFill="1" applyBorder="1" applyAlignment="1">
      <alignment vertical="center"/>
    </xf>
    <xf numFmtId="0" fontId="20" fillId="3" borderId="76" xfId="0" applyFont="1" applyFill="1" applyBorder="1" applyAlignment="1">
      <alignment vertical="center"/>
    </xf>
    <xf numFmtId="0" fontId="19" fillId="3" borderId="8" xfId="0" applyFont="1" applyFill="1" applyBorder="1" applyAlignment="1">
      <alignment horizontal="center" vertical="center" wrapText="1"/>
    </xf>
    <xf numFmtId="0" fontId="19" fillId="3" borderId="85" xfId="0" applyFont="1" applyFill="1" applyBorder="1" applyAlignment="1">
      <alignment horizontal="center" vertical="center" wrapText="1"/>
    </xf>
    <xf numFmtId="0" fontId="19" fillId="3" borderId="86" xfId="0" applyFont="1" applyFill="1" applyBorder="1" applyAlignment="1">
      <alignment horizontal="center" vertical="center" wrapText="1"/>
    </xf>
    <xf numFmtId="0" fontId="19" fillId="3" borderId="87" xfId="0" applyFont="1" applyFill="1" applyBorder="1" applyAlignment="1">
      <alignment horizontal="center" vertical="center" wrapText="1"/>
    </xf>
    <xf numFmtId="0" fontId="19" fillId="3" borderId="88" xfId="0" applyFont="1" applyFill="1" applyBorder="1" applyAlignment="1">
      <alignment horizontal="center" vertical="center" wrapText="1"/>
    </xf>
    <xf numFmtId="0" fontId="19" fillId="3" borderId="89" xfId="0" applyFont="1" applyFill="1" applyBorder="1" applyAlignment="1">
      <alignment horizontal="center" vertical="center" wrapText="1"/>
    </xf>
    <xf numFmtId="0" fontId="19" fillId="3" borderId="90" xfId="0" applyFont="1" applyFill="1" applyBorder="1" applyAlignment="1">
      <alignment horizontal="center" vertical="center" wrapText="1"/>
    </xf>
    <xf numFmtId="0" fontId="19" fillId="3" borderId="91" xfId="0" applyFont="1" applyFill="1" applyBorder="1" applyAlignment="1">
      <alignment horizontal="center" vertical="center" wrapText="1"/>
    </xf>
    <xf numFmtId="0" fontId="19" fillId="3" borderId="92" xfId="0" applyFont="1" applyFill="1" applyBorder="1" applyAlignment="1">
      <alignment horizontal="center" vertical="center" wrapText="1"/>
    </xf>
    <xf numFmtId="183" fontId="19" fillId="3" borderId="86" xfId="0" applyNumberFormat="1" applyFont="1" applyFill="1" applyBorder="1" applyAlignment="1">
      <alignment horizontal="center" vertical="center" wrapText="1"/>
    </xf>
    <xf numFmtId="183" fontId="19" fillId="3" borderId="93" xfId="0" applyNumberFormat="1" applyFont="1" applyFill="1" applyBorder="1" applyAlignment="1">
      <alignment horizontal="center" vertical="center" wrapText="1"/>
    </xf>
    <xf numFmtId="183" fontId="19" fillId="3" borderId="94" xfId="0" applyNumberFormat="1" applyFont="1" applyFill="1" applyBorder="1" applyAlignment="1">
      <alignment horizontal="center" vertical="center" wrapText="1"/>
    </xf>
    <xf numFmtId="0" fontId="20" fillId="3" borderId="95" xfId="0" applyFont="1" applyFill="1" applyBorder="1" applyAlignment="1">
      <alignment vertical="center"/>
    </xf>
    <xf numFmtId="0" fontId="20" fillId="3" borderId="96" xfId="0" applyFont="1" applyFill="1" applyBorder="1" applyAlignment="1">
      <alignment vertical="center"/>
    </xf>
    <xf numFmtId="0" fontId="20" fillId="3" borderId="97" xfId="0" applyFont="1" applyFill="1" applyBorder="1" applyAlignment="1">
      <alignment vertical="center"/>
    </xf>
    <xf numFmtId="0" fontId="2" fillId="0" borderId="0" xfId="14" applyAlignment="1">
      <alignment horizontal="left" vertical="center" wrapText="1"/>
    </xf>
    <xf numFmtId="0" fontId="27" fillId="0" borderId="0" xfId="14" applyFont="1" applyBorder="1" applyAlignment="1">
      <alignment vertical="center"/>
    </xf>
    <xf numFmtId="0" fontId="3" fillId="0" borderId="0" xfId="7">
      <alignment vertical="center"/>
    </xf>
    <xf numFmtId="0" fontId="25" fillId="0" borderId="0" xfId="7" applyFont="1" applyBorder="1" applyAlignment="1">
      <alignment horizontal="center" vertical="center"/>
    </xf>
    <xf numFmtId="0" fontId="41" fillId="0" borderId="0" xfId="7" applyFont="1" applyFill="1" applyBorder="1">
      <alignment vertical="center"/>
    </xf>
    <xf numFmtId="186" fontId="41" fillId="0" borderId="102" xfId="7" applyNumberFormat="1" applyFont="1" applyFill="1" applyBorder="1" applyAlignment="1">
      <alignment horizontal="center" vertical="center"/>
    </xf>
    <xf numFmtId="186" fontId="41" fillId="0" borderId="48" xfId="7" applyNumberFormat="1" applyFont="1" applyFill="1" applyBorder="1" applyAlignment="1">
      <alignment horizontal="center" vertical="center"/>
    </xf>
    <xf numFmtId="0" fontId="41" fillId="0" borderId="103" xfId="7" applyFont="1" applyFill="1" applyBorder="1">
      <alignment vertical="center"/>
    </xf>
    <xf numFmtId="0" fontId="41" fillId="0" borderId="15" xfId="7" applyFont="1" applyFill="1" applyBorder="1" applyAlignment="1">
      <alignment vertical="center"/>
    </xf>
    <xf numFmtId="0" fontId="41" fillId="0" borderId="104" xfId="7" applyFont="1" applyFill="1" applyBorder="1" applyAlignment="1">
      <alignment vertical="center"/>
    </xf>
    <xf numFmtId="0" fontId="41" fillId="0" borderId="3" xfId="7" applyFont="1" applyFill="1" applyBorder="1">
      <alignment vertical="center"/>
    </xf>
    <xf numFmtId="0" fontId="41" fillId="0" borderId="19" xfId="7" applyFont="1" applyFill="1" applyBorder="1" applyAlignment="1">
      <alignment vertical="center"/>
    </xf>
    <xf numFmtId="0" fontId="41" fillId="0" borderId="105" xfId="7" applyFont="1" applyFill="1" applyBorder="1" applyAlignment="1">
      <alignment vertical="center"/>
    </xf>
    <xf numFmtId="0" fontId="42" fillId="0" borderId="0" xfId="7" applyFont="1" applyFill="1" applyBorder="1">
      <alignment vertical="center"/>
    </xf>
    <xf numFmtId="10" fontId="43" fillId="0" borderId="18" xfId="7" applyNumberFormat="1" applyFont="1" applyBorder="1" applyAlignment="1">
      <alignment horizontal="center" vertical="center"/>
    </xf>
    <xf numFmtId="0" fontId="43" fillId="0" borderId="106" xfId="7" applyFont="1" applyBorder="1" applyAlignment="1">
      <alignment horizontal="center" vertical="center"/>
    </xf>
    <xf numFmtId="0" fontId="43" fillId="0" borderId="107" xfId="7" applyFont="1" applyBorder="1" applyAlignment="1">
      <alignment horizontal="center" vertical="center"/>
    </xf>
    <xf numFmtId="0" fontId="43" fillId="0" borderId="108" xfId="7" applyFont="1" applyBorder="1" applyAlignment="1">
      <alignment horizontal="center" vertical="center"/>
    </xf>
    <xf numFmtId="0" fontId="43" fillId="0" borderId="15" xfId="7" applyFont="1" applyBorder="1" applyAlignment="1">
      <alignment horizontal="center" vertical="center"/>
    </xf>
    <xf numFmtId="0" fontId="43" fillId="0" borderId="104" xfId="7" applyFont="1" applyBorder="1" applyAlignment="1">
      <alignment horizontal="center" vertical="center"/>
    </xf>
    <xf numFmtId="0" fontId="41" fillId="0" borderId="5" xfId="7" applyFont="1" applyFill="1" applyBorder="1">
      <alignment vertical="center"/>
    </xf>
    <xf numFmtId="0" fontId="43" fillId="0" borderId="17" xfId="7" applyFont="1" applyBorder="1" applyAlignment="1">
      <alignment horizontal="center" vertical="center"/>
    </xf>
    <xf numFmtId="0" fontId="43" fillId="0" borderId="109" xfId="7" applyFont="1" applyBorder="1" applyAlignment="1">
      <alignment horizontal="center" vertical="center"/>
    </xf>
    <xf numFmtId="0" fontId="44" fillId="0" borderId="0" xfId="17" applyFont="1">
      <alignment vertical="center"/>
    </xf>
    <xf numFmtId="0" fontId="44" fillId="0" borderId="0" xfId="17" applyFont="1" applyAlignment="1">
      <alignment horizontal="center" vertical="center"/>
    </xf>
    <xf numFmtId="0" fontId="44" fillId="0" borderId="0" xfId="17" applyFont="1" applyAlignment="1">
      <alignment vertical="center" wrapText="1"/>
    </xf>
    <xf numFmtId="0" fontId="44" fillId="0" borderId="0" xfId="17" applyFont="1" applyAlignment="1">
      <alignment vertical="center"/>
    </xf>
    <xf numFmtId="0" fontId="44" fillId="0" borderId="15" xfId="17" applyFont="1" applyBorder="1" applyAlignment="1">
      <alignment horizontal="center" vertical="center"/>
    </xf>
    <xf numFmtId="0" fontId="45" fillId="0" borderId="15" xfId="17" applyFont="1" applyBorder="1" applyAlignment="1">
      <alignment horizontal="center" vertical="center"/>
    </xf>
    <xf numFmtId="0" fontId="6" fillId="0" borderId="0" xfId="15" applyFont="1" applyBorder="1">
      <alignment vertical="center"/>
    </xf>
    <xf numFmtId="0" fontId="7" fillId="0" borderId="0" xfId="5" applyFont="1">
      <alignment vertical="center"/>
    </xf>
    <xf numFmtId="0" fontId="8" fillId="0" borderId="0" xfId="5" applyFont="1">
      <alignment vertical="center"/>
    </xf>
    <xf numFmtId="0" fontId="7" fillId="0" borderId="0" xfId="5" applyFont="1" applyBorder="1" applyAlignment="1">
      <alignment horizontal="center" vertical="center"/>
    </xf>
    <xf numFmtId="0" fontId="8" fillId="0" borderId="29" xfId="5" applyFont="1" applyBorder="1" applyAlignment="1">
      <alignment horizontal="left" vertical="center"/>
    </xf>
    <xf numFmtId="0" fontId="8" fillId="0" borderId="15" xfId="5" applyFont="1" applyBorder="1" applyAlignment="1">
      <alignment horizontal="left" vertical="center" indent="1"/>
    </xf>
    <xf numFmtId="0" fontId="8" fillId="0" borderId="47" xfId="5" applyFont="1" applyBorder="1" applyAlignment="1">
      <alignment horizontal="left" vertical="center" indent="1"/>
    </xf>
    <xf numFmtId="0" fontId="8" fillId="0" borderId="47" xfId="5" applyFont="1" applyBorder="1">
      <alignment vertical="center"/>
    </xf>
    <xf numFmtId="0" fontId="8" fillId="0" borderId="0" xfId="5" applyFont="1" applyBorder="1">
      <alignment vertical="center"/>
    </xf>
    <xf numFmtId="0" fontId="8" fillId="0" borderId="16" xfId="5" applyFont="1" applyBorder="1">
      <alignment vertical="center"/>
    </xf>
    <xf numFmtId="0" fontId="8" fillId="0" borderId="14" xfId="5" applyFont="1" applyBorder="1">
      <alignment vertical="center"/>
    </xf>
    <xf numFmtId="0" fontId="8" fillId="0" borderId="23" xfId="5" applyFont="1" applyBorder="1">
      <alignment vertical="center"/>
    </xf>
    <xf numFmtId="0" fontId="8" fillId="0" borderId="15" xfId="5" applyFont="1" applyBorder="1" applyAlignment="1">
      <alignment horizontal="center" vertical="center"/>
    </xf>
    <xf numFmtId="0" fontId="8" fillId="0" borderId="15" xfId="5" applyFont="1" applyBorder="1" applyAlignment="1">
      <alignment vertical="center" wrapText="1"/>
    </xf>
    <xf numFmtId="0" fontId="8" fillId="0" borderId="15" xfId="5" applyFont="1" applyBorder="1" applyAlignment="1">
      <alignment horizontal="right" vertical="center"/>
    </xf>
    <xf numFmtId="0" fontId="8" fillId="0" borderId="0" xfId="5" applyFont="1" applyBorder="1" applyAlignment="1">
      <alignment horizontal="right" vertical="center"/>
    </xf>
    <xf numFmtId="0" fontId="8" fillId="0" borderId="0" xfId="5" applyFont="1" applyBorder="1" applyAlignment="1">
      <alignment vertical="center" wrapText="1"/>
    </xf>
    <xf numFmtId="0" fontId="8" fillId="0" borderId="53" xfId="5" applyFont="1" applyBorder="1">
      <alignment vertical="center"/>
    </xf>
    <xf numFmtId="0" fontId="8" fillId="0" borderId="100" xfId="5" applyFont="1" applyBorder="1">
      <alignment vertical="center"/>
    </xf>
    <xf numFmtId="0" fontId="8" fillId="0" borderId="46" xfId="5" applyFont="1" applyBorder="1">
      <alignment vertical="center"/>
    </xf>
    <xf numFmtId="0" fontId="8" fillId="0" borderId="46" xfId="5" applyFont="1" applyBorder="1" applyAlignment="1">
      <alignment vertical="center" wrapText="1"/>
    </xf>
    <xf numFmtId="0" fontId="25" fillId="0" borderId="0" xfId="5" applyFont="1">
      <alignment vertical="center"/>
    </xf>
    <xf numFmtId="0" fontId="39" fillId="0" borderId="0" xfId="5">
      <alignment vertical="center"/>
    </xf>
    <xf numFmtId="0" fontId="25" fillId="0" borderId="0" xfId="5" applyFont="1" applyBorder="1" applyAlignment="1">
      <alignment horizontal="center" vertical="center"/>
    </xf>
    <xf numFmtId="0" fontId="3" fillId="0" borderId="29" xfId="5" applyFont="1" applyBorder="1" applyAlignment="1">
      <alignment horizontal="center" vertical="center"/>
    </xf>
    <xf numFmtId="0" fontId="9" fillId="0" borderId="0" xfId="5" applyFont="1">
      <alignment vertical="center"/>
    </xf>
    <xf numFmtId="0" fontId="23" fillId="0" borderId="0" xfId="5" applyFont="1">
      <alignment vertical="center"/>
    </xf>
    <xf numFmtId="0" fontId="46" fillId="0" borderId="0" xfId="18" applyFont="1">
      <alignment vertical="center"/>
    </xf>
    <xf numFmtId="0" fontId="46" fillId="0" borderId="0" xfId="18" applyFont="1" applyFill="1" applyBorder="1">
      <alignment vertical="center"/>
    </xf>
    <xf numFmtId="0" fontId="47" fillId="0" borderId="0" xfId="7" applyFont="1" applyAlignment="1">
      <alignment horizontal="right" vertical="center"/>
    </xf>
    <xf numFmtId="0" fontId="46" fillId="0" borderId="0" xfId="7" applyFont="1" applyAlignment="1">
      <alignment vertical="center"/>
    </xf>
    <xf numFmtId="0" fontId="48" fillId="0" borderId="17" xfId="15" applyFont="1" applyFill="1" applyBorder="1" applyAlignment="1">
      <alignment horizontal="distributed" vertical="center"/>
    </xf>
    <xf numFmtId="0" fontId="48" fillId="0" borderId="28" xfId="15" applyFont="1" applyFill="1" applyBorder="1" applyAlignment="1">
      <alignment horizontal="distributed" vertical="center"/>
    </xf>
    <xf numFmtId="0" fontId="49" fillId="0" borderId="117" xfId="18" applyFont="1" applyBorder="1" applyAlignment="1">
      <alignment horizontal="center" vertical="center" wrapText="1"/>
    </xf>
    <xf numFmtId="0" fontId="50" fillId="0" borderId="112" xfId="18" applyFont="1" applyBorder="1" applyAlignment="1">
      <alignment horizontal="center" vertical="center" wrapText="1"/>
    </xf>
    <xf numFmtId="0" fontId="46" fillId="0" borderId="0" xfId="18" applyFont="1" applyBorder="1">
      <alignment vertical="center"/>
    </xf>
    <xf numFmtId="0" fontId="51" fillId="0" borderId="118" xfId="18" applyFont="1" applyBorder="1" applyAlignment="1">
      <alignment horizontal="center" vertical="center" wrapText="1"/>
    </xf>
    <xf numFmtId="0" fontId="51" fillId="0" borderId="119" xfId="18" applyFont="1" applyBorder="1" applyAlignment="1">
      <alignment horizontal="center" vertical="center" wrapText="1"/>
    </xf>
    <xf numFmtId="0" fontId="51" fillId="0" borderId="6" xfId="18" applyFont="1" applyBorder="1" applyAlignment="1">
      <alignment horizontal="center" vertical="center" wrapText="1"/>
    </xf>
    <xf numFmtId="0" fontId="40" fillId="0" borderId="3" xfId="18" applyFont="1" applyBorder="1" applyAlignment="1">
      <alignment horizontal="center" vertical="center" shrinkToFit="1"/>
    </xf>
    <xf numFmtId="0" fontId="40" fillId="0" borderId="120" xfId="18" applyFont="1" applyBorder="1" applyAlignment="1">
      <alignment horizontal="center" vertical="center" shrinkToFit="1"/>
    </xf>
    <xf numFmtId="0" fontId="40" fillId="0" borderId="121" xfId="18" applyFont="1" applyBorder="1" applyAlignment="1">
      <alignment horizontal="center" vertical="center" shrinkToFit="1"/>
    </xf>
    <xf numFmtId="0" fontId="40" fillId="0" borderId="122" xfId="18" applyFont="1" applyBorder="1" applyAlignment="1">
      <alignment horizontal="center" vertical="center" shrinkToFit="1"/>
    </xf>
    <xf numFmtId="0" fontId="40" fillId="0" borderId="105" xfId="18" applyFont="1" applyBorder="1" applyAlignment="1">
      <alignment horizontal="center" vertical="center" shrinkToFit="1"/>
    </xf>
    <xf numFmtId="0" fontId="49" fillId="0" borderId="59" xfId="18" applyFont="1" applyBorder="1" applyAlignment="1">
      <alignment horizontal="center" vertical="center" wrapText="1"/>
    </xf>
    <xf numFmtId="0" fontId="49" fillId="0" borderId="15" xfId="18" applyFont="1" applyBorder="1" applyAlignment="1">
      <alignment horizontal="center" vertical="center" wrapText="1"/>
    </xf>
    <xf numFmtId="0" fontId="49" fillId="0" borderId="19" xfId="18" applyFont="1" applyBorder="1" applyAlignment="1">
      <alignment horizontal="center" vertical="center" wrapText="1"/>
    </xf>
    <xf numFmtId="0" fontId="47" fillId="0" borderId="0" xfId="18" applyFont="1">
      <alignment vertical="center"/>
    </xf>
    <xf numFmtId="0" fontId="22" fillId="0" borderId="0" xfId="7" applyFont="1">
      <alignment vertical="center"/>
    </xf>
    <xf numFmtId="0" fontId="0" fillId="0" borderId="0" xfId="7" applyFont="1">
      <alignment vertical="center"/>
    </xf>
    <xf numFmtId="0" fontId="2" fillId="0" borderId="0" xfId="14" applyBorder="1" applyAlignment="1">
      <alignment vertical="center"/>
    </xf>
    <xf numFmtId="0" fontId="22" fillId="0" borderId="0" xfId="14" applyFont="1" applyAlignment="1">
      <alignment horizontal="left" vertical="center" wrapText="1"/>
    </xf>
    <xf numFmtId="0" fontId="0" fillId="0" borderId="0" xfId="14" applyFont="1">
      <alignment vertical="center"/>
    </xf>
    <xf numFmtId="0" fontId="25" fillId="0" borderId="0" xfId="14" applyFont="1">
      <alignment vertical="center"/>
    </xf>
    <xf numFmtId="0" fontId="52" fillId="0" borderId="0" xfId="17" applyFont="1">
      <alignment vertical="center"/>
    </xf>
    <xf numFmtId="0" fontId="53" fillId="0" borderId="0" xfId="7" applyFont="1" applyFill="1" applyBorder="1">
      <alignment vertical="center"/>
    </xf>
    <xf numFmtId="0" fontId="0" fillId="0" borderId="0" xfId="7" applyFont="1" applyAlignment="1">
      <alignment horizontal="left" vertical="top"/>
    </xf>
    <xf numFmtId="0" fontId="3" fillId="0" borderId="123" xfId="7" applyBorder="1">
      <alignment vertical="center"/>
    </xf>
    <xf numFmtId="0" fontId="3" fillId="0" borderId="122" xfId="7" applyBorder="1">
      <alignment vertical="center"/>
    </xf>
    <xf numFmtId="0" fontId="0" fillId="0" borderId="122" xfId="7" applyFont="1" applyBorder="1">
      <alignment vertical="center"/>
    </xf>
    <xf numFmtId="0" fontId="3" fillId="0" borderId="3" xfId="7" applyBorder="1" applyAlignment="1">
      <alignment horizontal="center" vertical="center"/>
    </xf>
    <xf numFmtId="0" fontId="3" fillId="0" borderId="124" xfId="7" applyBorder="1" applyAlignment="1">
      <alignment horizontal="center" vertical="center"/>
    </xf>
    <xf numFmtId="0" fontId="22" fillId="0" borderId="0" xfId="7" applyFont="1" applyBorder="1" applyAlignment="1">
      <alignment horizontal="left" vertical="center"/>
    </xf>
    <xf numFmtId="0" fontId="34" fillId="0" borderId="0" xfId="7" applyFont="1" applyBorder="1" applyAlignment="1">
      <alignment horizontal="left" vertical="center"/>
    </xf>
    <xf numFmtId="0" fontId="3" fillId="0" borderId="0" xfId="7" applyAlignment="1">
      <alignment vertical="top"/>
    </xf>
    <xf numFmtId="0" fontId="0" fillId="0" borderId="0" xfId="7" applyFont="1" applyAlignment="1">
      <alignment vertical="top"/>
    </xf>
    <xf numFmtId="0" fontId="3" fillId="0" borderId="125" xfId="7" applyBorder="1" applyAlignment="1">
      <alignment horizontal="center" vertical="center"/>
    </xf>
    <xf numFmtId="0" fontId="0" fillId="0" borderId="4" xfId="7" applyFont="1" applyBorder="1" applyAlignment="1">
      <alignment horizontal="center" vertical="center"/>
    </xf>
    <xf numFmtId="0" fontId="3" fillId="0" borderId="104" xfId="7" applyBorder="1" applyAlignment="1">
      <alignment horizontal="center" vertical="center"/>
    </xf>
    <xf numFmtId="0" fontId="0" fillId="0" borderId="126" xfId="7" applyFont="1" applyBorder="1" applyAlignment="1">
      <alignment horizontal="center" vertical="center"/>
    </xf>
    <xf numFmtId="0" fontId="3" fillId="0" borderId="106" xfId="7" applyBorder="1" applyAlignment="1">
      <alignment horizontal="center" vertical="center"/>
    </xf>
    <xf numFmtId="0" fontId="3" fillId="0" borderId="127" xfId="7" applyBorder="1" applyAlignment="1">
      <alignment horizontal="center" vertical="center"/>
    </xf>
    <xf numFmtId="0" fontId="3" fillId="0" borderId="0" xfId="7" applyFont="1" applyBorder="1" applyAlignment="1">
      <alignment horizontal="center" vertical="center"/>
    </xf>
    <xf numFmtId="0" fontId="34" fillId="0" borderId="0" xfId="7" applyFont="1" applyAlignment="1">
      <alignment horizontal="left" vertical="top"/>
    </xf>
    <xf numFmtId="0" fontId="25" fillId="0" borderId="0" xfId="7" applyFont="1" applyAlignment="1">
      <alignment horizontal="left" vertical="top"/>
    </xf>
    <xf numFmtId="0" fontId="25" fillId="0" borderId="33" xfId="14" applyFont="1" applyBorder="1" applyAlignment="1">
      <alignment vertical="center"/>
    </xf>
    <xf numFmtId="0" fontId="8" fillId="0" borderId="0" xfId="5" applyFont="1" applyFill="1" applyAlignment="1">
      <alignment horizontal="left" vertical="center"/>
    </xf>
    <xf numFmtId="0" fontId="19" fillId="3" borderId="45"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19" fillId="3" borderId="130" xfId="0" applyFont="1" applyFill="1" applyBorder="1" applyAlignment="1">
      <alignment horizontal="center" vertical="center" wrapText="1"/>
    </xf>
    <xf numFmtId="176" fontId="19" fillId="3" borderId="45" xfId="0" applyNumberFormat="1" applyFont="1" applyFill="1" applyBorder="1" applyAlignment="1">
      <alignment horizontal="center" vertical="center" wrapText="1"/>
    </xf>
    <xf numFmtId="176" fontId="19" fillId="3" borderId="66" xfId="0" applyNumberFormat="1" applyFont="1" applyFill="1" applyBorder="1" applyAlignment="1">
      <alignment horizontal="center" vertical="center" wrapText="1"/>
    </xf>
    <xf numFmtId="0" fontId="54" fillId="0" borderId="0" xfId="0" applyFont="1" applyAlignment="1">
      <alignment vertical="center"/>
    </xf>
    <xf numFmtId="0" fontId="55" fillId="0" borderId="0" xfId="12" applyFont="1" applyFill="1" applyBorder="1" applyAlignment="1">
      <alignment vertical="center"/>
    </xf>
    <xf numFmtId="0" fontId="21" fillId="3" borderId="15" xfId="0" applyFont="1" applyFill="1" applyBorder="1" applyAlignment="1">
      <alignment horizontal="right" vertical="center"/>
    </xf>
    <xf numFmtId="0" fontId="56" fillId="0" borderId="0" xfId="15" applyFont="1" applyAlignment="1">
      <alignment horizontal="left" vertical="center"/>
    </xf>
    <xf numFmtId="0" fontId="8" fillId="0" borderId="0" xfId="5" applyFont="1" applyAlignment="1">
      <alignment horizontal="left" vertical="center"/>
    </xf>
    <xf numFmtId="0" fontId="39" fillId="0" borderId="0" xfId="5" applyAlignment="1">
      <alignment horizontal="right" vertical="center"/>
    </xf>
    <xf numFmtId="0" fontId="44" fillId="0" borderId="0" xfId="5" applyFont="1">
      <alignment vertical="center"/>
    </xf>
    <xf numFmtId="0" fontId="44" fillId="0" borderId="0" xfId="5" applyFont="1" applyAlignment="1">
      <alignment horizontal="center" vertical="center"/>
    </xf>
    <xf numFmtId="0" fontId="44" fillId="0" borderId="0" xfId="5" applyFont="1" applyBorder="1" applyAlignment="1">
      <alignment horizontal="left" vertical="center"/>
    </xf>
    <xf numFmtId="0" fontId="44" fillId="0" borderId="0" xfId="5" applyFont="1" applyBorder="1" applyAlignment="1">
      <alignment vertical="center"/>
    </xf>
    <xf numFmtId="0" fontId="44" fillId="0" borderId="0" xfId="5" applyFont="1" applyBorder="1">
      <alignment vertical="center"/>
    </xf>
    <xf numFmtId="0" fontId="44" fillId="0" borderId="0" xfId="5" applyFont="1" applyFill="1" applyBorder="1" applyAlignment="1">
      <alignment vertical="center"/>
    </xf>
    <xf numFmtId="0" fontId="44" fillId="0" borderId="0" xfId="5" applyNumberFormat="1" applyFont="1" applyBorder="1" applyAlignment="1">
      <alignment vertical="center" textRotation="255" wrapText="1"/>
    </xf>
    <xf numFmtId="0" fontId="44" fillId="0" borderId="0" xfId="5" applyFont="1" applyBorder="1" applyAlignment="1">
      <alignment vertical="center" textRotation="255" wrapText="1"/>
    </xf>
    <xf numFmtId="49" fontId="44" fillId="0" borderId="0" xfId="5" applyNumberFormat="1" applyFont="1" applyBorder="1" applyAlignment="1">
      <alignment vertical="center"/>
    </xf>
    <xf numFmtId="0" fontId="44" fillId="0" borderId="0" xfId="5" applyNumberFormat="1" applyFont="1" applyBorder="1" applyAlignment="1">
      <alignment vertical="center"/>
    </xf>
    <xf numFmtId="0" fontId="57" fillId="0" borderId="0" xfId="5" applyFont="1">
      <alignment vertical="center"/>
    </xf>
    <xf numFmtId="0" fontId="8" fillId="0" borderId="51" xfId="5" applyFont="1" applyBorder="1">
      <alignment vertical="center"/>
    </xf>
    <xf numFmtId="0" fontId="3" fillId="0" borderId="0" xfId="8">
      <alignment vertical="center"/>
    </xf>
    <xf numFmtId="0" fontId="8" fillId="0" borderId="0" xfId="8" applyFont="1">
      <alignment vertical="center"/>
    </xf>
    <xf numFmtId="0" fontId="3" fillId="0" borderId="18" xfId="8" applyBorder="1" applyAlignment="1">
      <alignment horizontal="center" vertical="center"/>
    </xf>
    <xf numFmtId="0" fontId="3" fillId="0" borderId="15" xfId="8" applyBorder="1" applyAlignment="1">
      <alignment horizontal="center" vertical="center"/>
    </xf>
    <xf numFmtId="0" fontId="3" fillId="0" borderId="0" xfId="8" applyBorder="1" applyAlignment="1">
      <alignment vertical="center"/>
    </xf>
    <xf numFmtId="0" fontId="3" fillId="0" borderId="15" xfId="8" applyFont="1" applyBorder="1" applyAlignment="1">
      <alignment horizontal="center" vertical="center"/>
    </xf>
    <xf numFmtId="0" fontId="25" fillId="0" borderId="0" xfId="8" applyFont="1" applyBorder="1" applyAlignment="1">
      <alignment horizontal="center" vertical="center"/>
    </xf>
    <xf numFmtId="0" fontId="0" fillId="0" borderId="0" xfId="8" applyFont="1">
      <alignment vertical="center"/>
    </xf>
    <xf numFmtId="0" fontId="44" fillId="0" borderId="0" xfId="5" applyFont="1" applyAlignment="1">
      <alignment horizontal="right" vertical="center"/>
    </xf>
    <xf numFmtId="0" fontId="9" fillId="0" borderId="0" xfId="5" applyFont="1" applyAlignment="1">
      <alignment horizontal="left" vertical="center"/>
    </xf>
    <xf numFmtId="0" fontId="39" fillId="0" borderId="18" xfId="5" applyBorder="1" applyAlignment="1">
      <alignment horizontal="left" vertical="center" indent="1"/>
    </xf>
    <xf numFmtId="0" fontId="39" fillId="0" borderId="0" xfId="5" applyAlignment="1">
      <alignment vertical="center"/>
    </xf>
    <xf numFmtId="0" fontId="44" fillId="0" borderId="46" xfId="5" applyFont="1" applyBorder="1">
      <alignment vertical="center"/>
    </xf>
    <xf numFmtId="0" fontId="44" fillId="0" borderId="0" xfId="5" applyFont="1" applyAlignment="1">
      <alignment vertical="center"/>
    </xf>
    <xf numFmtId="0" fontId="58" fillId="0" borderId="0" xfId="5" applyFont="1">
      <alignment vertical="center"/>
    </xf>
    <xf numFmtId="0" fontId="58" fillId="0" borderId="48" xfId="5" applyFont="1" applyFill="1" applyBorder="1" applyAlignment="1">
      <alignment vertical="center"/>
    </xf>
    <xf numFmtId="0" fontId="58" fillId="0" borderId="15" xfId="5" applyFont="1" applyBorder="1">
      <alignment vertical="center"/>
    </xf>
    <xf numFmtId="0" fontId="58" fillId="0" borderId="48" xfId="5" applyFont="1" applyFill="1" applyBorder="1">
      <alignment vertical="center"/>
    </xf>
    <xf numFmtId="56" fontId="58" fillId="0" borderId="48" xfId="5" applyNumberFormat="1" applyFont="1" applyBorder="1" applyAlignment="1">
      <alignment horizontal="center" vertical="center"/>
    </xf>
    <xf numFmtId="0" fontId="44" fillId="0" borderId="0" xfId="5" applyFont="1" applyBorder="1" applyAlignment="1">
      <alignment horizontal="center" vertical="center" wrapText="1"/>
    </xf>
    <xf numFmtId="0" fontId="39" fillId="0" borderId="17" xfId="5" applyBorder="1" applyAlignment="1">
      <alignment horizontal="left" vertical="center" wrapText="1"/>
    </xf>
    <xf numFmtId="0" fontId="39" fillId="0" borderId="15" xfId="5" applyBorder="1" applyAlignment="1">
      <alignment horizontal="left" vertical="center" wrapText="1"/>
    </xf>
    <xf numFmtId="0" fontId="44" fillId="0" borderId="0" xfId="5" applyFont="1" applyProtection="1">
      <alignment vertical="center"/>
      <protection locked="0"/>
    </xf>
    <xf numFmtId="0" fontId="44" fillId="0" borderId="0" xfId="5" applyFont="1" applyAlignment="1" applyProtection="1">
      <alignment vertical="center"/>
      <protection locked="0"/>
    </xf>
    <xf numFmtId="0" fontId="44" fillId="0" borderId="14" xfId="5" applyFont="1" applyBorder="1" applyProtection="1">
      <alignment vertical="center"/>
      <protection locked="0"/>
    </xf>
    <xf numFmtId="0" fontId="44" fillId="0" borderId="16" xfId="5" applyFont="1" applyBorder="1" applyProtection="1">
      <alignment vertical="center"/>
      <protection locked="0"/>
    </xf>
    <xf numFmtId="0" fontId="44" fillId="0" borderId="100" xfId="5" applyFont="1" applyBorder="1" applyProtection="1">
      <alignment vertical="center"/>
      <protection locked="0"/>
    </xf>
    <xf numFmtId="0" fontId="44" fillId="0" borderId="0" xfId="5" applyFont="1" applyBorder="1" applyProtection="1">
      <alignment vertical="center"/>
      <protection locked="0"/>
    </xf>
    <xf numFmtId="0" fontId="44" fillId="0" borderId="23" xfId="5" applyFont="1" applyBorder="1" applyProtection="1">
      <alignment vertical="center"/>
      <protection locked="0"/>
    </xf>
    <xf numFmtId="0" fontId="44" fillId="0" borderId="46" xfId="5" applyFont="1" applyBorder="1" applyAlignment="1" applyProtection="1">
      <alignment horizontal="left" vertical="center"/>
      <protection locked="0"/>
    </xf>
    <xf numFmtId="49" fontId="44" fillId="0" borderId="0" xfId="5" applyNumberFormat="1" applyFont="1" applyBorder="1" applyAlignment="1" applyProtection="1">
      <alignment vertical="center"/>
      <protection locked="0"/>
    </xf>
    <xf numFmtId="0" fontId="44" fillId="0" borderId="0" xfId="5" applyFont="1" applyBorder="1" applyAlignment="1" applyProtection="1">
      <alignment vertical="center"/>
      <protection locked="0"/>
    </xf>
    <xf numFmtId="0" fontId="44" fillId="0" borderId="46" xfId="5" applyFont="1" applyBorder="1" applyAlignment="1" applyProtection="1">
      <alignment vertical="center"/>
      <protection locked="0"/>
    </xf>
    <xf numFmtId="0" fontId="44" fillId="0" borderId="47" xfId="5" applyFont="1" applyBorder="1" applyProtection="1">
      <alignment vertical="center"/>
      <protection locked="0"/>
    </xf>
    <xf numFmtId="0" fontId="44" fillId="0" borderId="53" xfId="5" applyFont="1" applyBorder="1" applyProtection="1">
      <alignment vertical="center"/>
      <protection locked="0"/>
    </xf>
    <xf numFmtId="0" fontId="44" fillId="0" borderId="47" xfId="5" applyFont="1" applyFill="1" applyBorder="1" applyAlignment="1" applyProtection="1">
      <alignment vertical="center"/>
      <protection locked="0"/>
    </xf>
    <xf numFmtId="0" fontId="44" fillId="0" borderId="47" xfId="5" applyFont="1" applyBorder="1" applyAlignment="1" applyProtection="1">
      <alignment vertical="center"/>
      <protection locked="0"/>
    </xf>
    <xf numFmtId="0" fontId="44" fillId="0" borderId="51" xfId="5" applyFont="1" applyBorder="1" applyAlignment="1" applyProtection="1">
      <alignment horizontal="left" vertical="center"/>
      <protection locked="0"/>
    </xf>
    <xf numFmtId="0" fontId="44" fillId="0" borderId="14" xfId="5" applyNumberFormat="1" applyFont="1" applyBorder="1" applyAlignment="1" applyProtection="1">
      <alignment horizontal="center" vertical="center" textRotation="255" wrapText="1"/>
      <protection locked="0"/>
    </xf>
    <xf numFmtId="0" fontId="44" fillId="0" borderId="46" xfId="5" applyFont="1" applyBorder="1" applyProtection="1">
      <alignment vertical="center"/>
      <protection locked="0"/>
    </xf>
    <xf numFmtId="0" fontId="44" fillId="0" borderId="51" xfId="5" applyFont="1" applyBorder="1" applyProtection="1">
      <alignment vertical="center"/>
      <protection locked="0"/>
    </xf>
    <xf numFmtId="0" fontId="44" fillId="0" borderId="0" xfId="5" applyFont="1" applyFill="1" applyBorder="1" applyAlignment="1" applyProtection="1">
      <alignment vertical="center"/>
      <protection locked="0"/>
    </xf>
    <xf numFmtId="0" fontId="44" fillId="0" borderId="0" xfId="5" applyFont="1" applyAlignment="1">
      <alignment horizontal="right" vertical="center"/>
    </xf>
    <xf numFmtId="0" fontId="8" fillId="0" borderId="0" xfId="15" applyFont="1">
      <alignment vertical="center"/>
    </xf>
    <xf numFmtId="0" fontId="8" fillId="0" borderId="18" xfId="5" applyFont="1" applyBorder="1" applyAlignment="1">
      <alignment horizontal="left" vertical="center" indent="1"/>
    </xf>
    <xf numFmtId="0" fontId="8" fillId="0" borderId="0" xfId="5" applyFont="1" applyBorder="1" applyAlignment="1">
      <alignment horizontal="center" vertical="center"/>
    </xf>
    <xf numFmtId="0" fontId="25" fillId="0" borderId="0" xfId="11" applyFont="1">
      <alignment vertical="center"/>
    </xf>
    <xf numFmtId="0" fontId="39" fillId="0" borderId="0" xfId="11">
      <alignment vertical="center"/>
    </xf>
    <xf numFmtId="0" fontId="59" fillId="0" borderId="0" xfId="11" applyFont="1" applyAlignment="1">
      <alignment horizontal="center" vertical="center"/>
    </xf>
    <xf numFmtId="0" fontId="39" fillId="0" borderId="0" xfId="11" applyAlignment="1">
      <alignment horizontal="right" vertical="center"/>
    </xf>
    <xf numFmtId="0" fontId="25" fillId="0" borderId="0" xfId="11" applyFont="1" applyBorder="1" applyAlignment="1">
      <alignment horizontal="center" vertical="center"/>
    </xf>
    <xf numFmtId="0" fontId="3" fillId="0" borderId="29" xfId="11" applyFont="1" applyBorder="1" applyAlignment="1">
      <alignment horizontal="center" vertical="center"/>
    </xf>
    <xf numFmtId="0" fontId="39" fillId="0" borderId="18" xfId="11" applyBorder="1" applyAlignment="1">
      <alignment horizontal="left" vertical="center" indent="1"/>
    </xf>
    <xf numFmtId="0" fontId="39" fillId="0" borderId="29" xfId="11" applyBorder="1" applyAlignment="1">
      <alignment horizontal="left" vertical="center" wrapText="1" indent="1"/>
    </xf>
    <xf numFmtId="0" fontId="9" fillId="0" borderId="0" xfId="11" applyFont="1" applyAlignment="1">
      <alignment vertical="center"/>
    </xf>
    <xf numFmtId="0" fontId="60" fillId="0" borderId="0" xfId="15" applyFont="1" applyFill="1" applyAlignment="1">
      <alignment horizontal="left" vertical="center" wrapText="1"/>
    </xf>
    <xf numFmtId="0" fontId="44" fillId="0" borderId="0" xfId="11" applyFont="1" applyAlignment="1">
      <alignment horizontal="left" vertical="center" wrapText="1"/>
    </xf>
    <xf numFmtId="0" fontId="58" fillId="0" borderId="0" xfId="15" applyFont="1" applyFill="1" applyBorder="1" applyAlignment="1">
      <alignment horizontal="left" vertical="center" wrapText="1"/>
    </xf>
    <xf numFmtId="0" fontId="44" fillId="0" borderId="0" xfId="15" applyFont="1" applyFill="1" applyBorder="1" applyAlignment="1">
      <alignment horizontal="center" vertical="center" wrapText="1" shrinkToFit="1"/>
    </xf>
    <xf numFmtId="0" fontId="44" fillId="0" borderId="0" xfId="11" applyFont="1" applyBorder="1" applyAlignment="1">
      <alignment horizontal="center" vertical="center" shrinkToFit="1"/>
    </xf>
    <xf numFmtId="0" fontId="44" fillId="0" borderId="0" xfId="15" applyFont="1" applyFill="1" applyBorder="1" applyAlignment="1">
      <alignment horizontal="center" vertical="center" shrinkToFit="1"/>
    </xf>
    <xf numFmtId="0" fontId="44" fillId="0" borderId="105" xfId="15" applyFont="1" applyFill="1" applyBorder="1" applyAlignment="1">
      <alignment horizontal="center" vertical="center" wrapText="1" shrinkToFit="1"/>
    </xf>
    <xf numFmtId="0" fontId="44" fillId="0" borderId="122" xfId="15" applyFont="1" applyFill="1" applyBorder="1" applyAlignment="1">
      <alignment horizontal="center" vertical="center" wrapText="1" shrinkToFit="1"/>
    </xf>
    <xf numFmtId="0" fontId="44" fillId="0" borderId="104" xfId="15" applyFont="1" applyFill="1" applyBorder="1" applyAlignment="1">
      <alignment horizontal="center" vertical="center" wrapText="1"/>
    </xf>
    <xf numFmtId="0" fontId="44" fillId="0" borderId="132" xfId="15" applyFont="1" applyFill="1" applyBorder="1" applyAlignment="1">
      <alignment horizontal="center" vertical="center" wrapText="1"/>
    </xf>
    <xf numFmtId="0" fontId="44" fillId="0" borderId="123" xfId="15" applyFont="1" applyFill="1" applyBorder="1" applyAlignment="1">
      <alignment horizontal="center" vertical="center" shrinkToFit="1"/>
    </xf>
    <xf numFmtId="0" fontId="44" fillId="0" borderId="19" xfId="15" applyFont="1" applyFill="1" applyBorder="1" applyAlignment="1">
      <alignment horizontal="center" vertical="center" shrinkToFit="1"/>
    </xf>
    <xf numFmtId="0" fontId="44" fillId="0" borderId="7" xfId="15" applyFont="1" applyFill="1" applyBorder="1" applyAlignment="1">
      <alignment horizontal="center" vertical="center" shrinkToFit="1"/>
    </xf>
    <xf numFmtId="0" fontId="44" fillId="0" borderId="15" xfId="15" applyFont="1" applyFill="1" applyBorder="1" applyAlignment="1">
      <alignment horizontal="center" vertical="center" shrinkToFit="1"/>
    </xf>
    <xf numFmtId="0" fontId="40" fillId="0" borderId="7" xfId="15" applyFont="1" applyFill="1" applyBorder="1" applyAlignment="1">
      <alignment horizontal="center" vertical="center" shrinkToFit="1"/>
    </xf>
    <xf numFmtId="0" fontId="40" fillId="0" borderId="15" xfId="15" applyFont="1" applyFill="1" applyBorder="1" applyAlignment="1">
      <alignment horizontal="center" vertical="center" shrinkToFit="1"/>
    </xf>
    <xf numFmtId="0" fontId="40" fillId="0" borderId="104" xfId="15" applyFont="1" applyFill="1" applyBorder="1" applyAlignment="1">
      <alignment horizontal="center" vertical="center" shrinkToFit="1"/>
    </xf>
    <xf numFmtId="0" fontId="8" fillId="0" borderId="135" xfId="15" applyFont="1" applyFill="1" applyBorder="1" applyAlignment="1">
      <alignment horizontal="center" vertical="center" textRotation="255" shrinkToFit="1"/>
    </xf>
    <xf numFmtId="0" fontId="8" fillId="0" borderId="4" xfId="15" applyFont="1" applyFill="1" applyBorder="1" applyAlignment="1">
      <alignment horizontal="center" vertical="center" textRotation="255" shrinkToFit="1"/>
    </xf>
    <xf numFmtId="0" fontId="44" fillId="0" borderId="14" xfId="5" applyFont="1" applyBorder="1">
      <alignment vertical="center"/>
    </xf>
    <xf numFmtId="0" fontId="44" fillId="0" borderId="100" xfId="5" applyFont="1" applyBorder="1">
      <alignment vertical="center"/>
    </xf>
    <xf numFmtId="0" fontId="44" fillId="0" borderId="46" xfId="5" applyFont="1" applyBorder="1" applyAlignment="1">
      <alignment horizontal="left" vertical="center"/>
    </xf>
    <xf numFmtId="0" fontId="44" fillId="0" borderId="46" xfId="5" applyFont="1" applyBorder="1" applyAlignment="1">
      <alignment vertical="center"/>
    </xf>
    <xf numFmtId="0" fontId="44" fillId="0" borderId="47" xfId="5" applyFont="1" applyBorder="1">
      <alignment vertical="center"/>
    </xf>
    <xf numFmtId="0" fontId="44" fillId="0" borderId="47" xfId="5" applyFont="1" applyFill="1" applyBorder="1" applyAlignment="1">
      <alignment vertical="center"/>
    </xf>
    <xf numFmtId="0" fontId="44" fillId="0" borderId="47" xfId="5" applyFont="1" applyBorder="1" applyAlignment="1">
      <alignment vertical="center"/>
    </xf>
    <xf numFmtId="0" fontId="44" fillId="0" borderId="51" xfId="5" applyFont="1" applyBorder="1" applyAlignment="1">
      <alignment horizontal="left" vertical="center"/>
    </xf>
    <xf numFmtId="0" fontId="44" fillId="0" borderId="14" xfId="5" applyNumberFormat="1" applyFont="1" applyBorder="1" applyAlignment="1">
      <alignment horizontal="center" vertical="center" textRotation="255" wrapText="1"/>
    </xf>
    <xf numFmtId="0" fontId="44" fillId="0" borderId="51" xfId="5" applyFont="1" applyBorder="1">
      <alignment vertical="center"/>
    </xf>
    <xf numFmtId="0" fontId="44" fillId="0" borderId="0" xfId="5" applyFont="1" applyBorder="1" applyAlignment="1">
      <alignment vertical="top"/>
    </xf>
    <xf numFmtId="56" fontId="58" fillId="0" borderId="48" xfId="5" applyNumberFormat="1" applyFont="1" applyBorder="1" applyAlignment="1">
      <alignment horizontal="center" vertical="center" wrapText="1"/>
    </xf>
    <xf numFmtId="9" fontId="44" fillId="0" borderId="0" xfId="5" applyNumberFormat="1" applyFont="1" applyBorder="1" applyAlignment="1">
      <alignment vertical="center"/>
    </xf>
    <xf numFmtId="0" fontId="67" fillId="0" borderId="126" xfId="5" applyFont="1" applyBorder="1" applyAlignment="1">
      <alignment vertical="center"/>
    </xf>
    <xf numFmtId="0" fontId="68" fillId="0" borderId="0" xfId="5" applyFont="1" applyBorder="1" applyAlignment="1">
      <alignment vertical="center"/>
    </xf>
    <xf numFmtId="0" fontId="67" fillId="0" borderId="0" xfId="5" applyFont="1" applyBorder="1" applyAlignment="1">
      <alignment vertical="center"/>
    </xf>
    <xf numFmtId="0" fontId="58" fillId="0" borderId="48" xfId="5" applyFont="1" applyBorder="1" applyAlignment="1">
      <alignment horizontal="center" vertical="center" wrapText="1"/>
    </xf>
    <xf numFmtId="0" fontId="0" fillId="0" borderId="0" xfId="14" applyFont="1" applyAlignment="1">
      <alignment horizontal="right" vertical="center"/>
    </xf>
    <xf numFmtId="0" fontId="2" fillId="0" borderId="19" xfId="14" applyBorder="1" applyAlignment="1">
      <alignment horizontal="center" vertical="center"/>
    </xf>
    <xf numFmtId="0" fontId="22" fillId="0" borderId="0" xfId="14" applyFont="1" applyAlignment="1">
      <alignment horizontal="left" vertical="center" wrapText="1"/>
    </xf>
    <xf numFmtId="0" fontId="2" fillId="0" borderId="15" xfId="14" applyBorder="1" applyAlignment="1">
      <alignment horizontal="center" vertical="center"/>
    </xf>
    <xf numFmtId="0" fontId="2" fillId="0" borderId="28" xfId="14" applyBorder="1" applyAlignment="1">
      <alignment horizontal="center" vertical="center"/>
    </xf>
    <xf numFmtId="0" fontId="44" fillId="0" borderId="0" xfId="5" applyFont="1" applyAlignment="1">
      <alignment horizontal="center" vertical="center"/>
    </xf>
    <xf numFmtId="0" fontId="66" fillId="0" borderId="0" xfId="5" applyFont="1" applyAlignment="1">
      <alignment horizontal="center" vertical="center"/>
    </xf>
    <xf numFmtId="0" fontId="2" fillId="0" borderId="0" xfId="14" applyAlignment="1">
      <alignment horizontal="left" vertical="center" wrapText="1"/>
    </xf>
    <xf numFmtId="0" fontId="44" fillId="0" borderId="14" xfId="5" applyFont="1" applyBorder="1" applyAlignment="1">
      <alignment horizontal="center" vertical="center"/>
    </xf>
    <xf numFmtId="0" fontId="44" fillId="0" borderId="0" xfId="5" applyFont="1" applyAlignment="1" applyProtection="1">
      <alignment horizontal="center" vertical="center"/>
      <protection locked="0"/>
    </xf>
    <xf numFmtId="0" fontId="44" fillId="0" borderId="0" xfId="5" applyFont="1" applyBorder="1" applyAlignment="1" applyProtection="1">
      <alignment horizontal="left" vertical="center"/>
      <protection locked="0"/>
    </xf>
    <xf numFmtId="0" fontId="44" fillId="0" borderId="0" xfId="5" applyNumberFormat="1" applyFont="1" applyBorder="1" applyAlignment="1" applyProtection="1">
      <alignment horizontal="center" vertical="center"/>
      <protection locked="0"/>
    </xf>
    <xf numFmtId="0" fontId="66" fillId="0" borderId="0" xfId="5" applyFont="1" applyAlignment="1">
      <alignment horizontal="center" vertical="center" wrapText="1"/>
    </xf>
    <xf numFmtId="0" fontId="44" fillId="0" borderId="0" xfId="5" applyFont="1" applyBorder="1" applyAlignment="1">
      <alignment horizontal="center" vertical="center"/>
    </xf>
    <xf numFmtId="0" fontId="58" fillId="0" borderId="48" xfId="5" applyFont="1" applyFill="1" applyBorder="1" applyAlignment="1">
      <alignment horizontal="center" vertical="center"/>
    </xf>
    <xf numFmtId="58" fontId="58" fillId="0" borderId="48" xfId="5" applyNumberFormat="1" applyFont="1" applyFill="1" applyBorder="1" applyAlignment="1">
      <alignment horizontal="center" vertical="center"/>
    </xf>
    <xf numFmtId="0" fontId="44" fillId="0" borderId="14" xfId="5" applyFont="1" applyBorder="1" applyAlignment="1" applyProtection="1">
      <alignment horizontal="center" vertical="center"/>
      <protection locked="0"/>
    </xf>
    <xf numFmtId="0" fontId="66" fillId="0" borderId="0" xfId="5" applyFont="1" applyAlignment="1">
      <alignment vertical="center"/>
    </xf>
    <xf numFmtId="0" fontId="58" fillId="0" borderId="15" xfId="5" applyFont="1" applyBorder="1" applyAlignment="1" applyProtection="1">
      <alignment vertical="center"/>
      <protection locked="0"/>
    </xf>
    <xf numFmtId="0" fontId="58" fillId="0" borderId="23" xfId="5" applyFont="1" applyBorder="1" applyAlignment="1" applyProtection="1">
      <alignment vertical="center"/>
      <protection locked="0"/>
    </xf>
    <xf numFmtId="0" fontId="44" fillId="0" borderId="23" xfId="5" applyFont="1" applyBorder="1" applyAlignment="1" applyProtection="1">
      <alignment vertical="center"/>
      <protection locked="0"/>
    </xf>
    <xf numFmtId="0" fontId="45" fillId="0" borderId="0" xfId="5" applyFont="1" applyBorder="1" applyAlignment="1" applyProtection="1">
      <alignment vertical="center"/>
      <protection locked="0"/>
    </xf>
    <xf numFmtId="0" fontId="80" fillId="0" borderId="0" xfId="5" applyFont="1" applyProtection="1">
      <alignment vertical="center"/>
      <protection locked="0"/>
    </xf>
    <xf numFmtId="0" fontId="44" fillId="0" borderId="14" xfId="5" applyNumberFormat="1" applyFont="1" applyBorder="1" applyAlignment="1">
      <alignment vertical="center" textRotation="255" wrapText="1"/>
    </xf>
    <xf numFmtId="0" fontId="44" fillId="0" borderId="47" xfId="5" applyNumberFormat="1" applyFont="1" applyBorder="1" applyAlignment="1">
      <alignment vertical="center" textRotation="255" wrapText="1"/>
    </xf>
    <xf numFmtId="0" fontId="44" fillId="0" borderId="0" xfId="5" applyFont="1" applyBorder="1" applyAlignment="1">
      <alignment vertical="center" wrapText="1"/>
    </xf>
    <xf numFmtId="0" fontId="58" fillId="0" borderId="0" xfId="5" applyFont="1" applyBorder="1" applyAlignment="1">
      <alignment vertical="center"/>
    </xf>
    <xf numFmtId="0" fontId="58" fillId="0" borderId="47" xfId="5" applyFont="1" applyBorder="1" applyAlignment="1">
      <alignment vertical="center"/>
    </xf>
    <xf numFmtId="0" fontId="79" fillId="0" borderId="14" xfId="5" applyFont="1" applyBorder="1">
      <alignment vertical="center"/>
    </xf>
    <xf numFmtId="0" fontId="79" fillId="0" borderId="0" xfId="5" applyFont="1" applyBorder="1" applyAlignment="1">
      <alignment vertical="center"/>
    </xf>
    <xf numFmtId="0" fontId="0" fillId="0" borderId="28" xfId="14" applyFont="1" applyBorder="1" applyAlignment="1">
      <alignment horizontal="left" vertical="center" wrapText="1"/>
    </xf>
    <xf numFmtId="0" fontId="0" fillId="0" borderId="17" xfId="14" applyFont="1" applyBorder="1" applyAlignment="1">
      <alignment horizontal="center" vertical="center"/>
    </xf>
    <xf numFmtId="0" fontId="0" fillId="0" borderId="135" xfId="14" applyFont="1" applyBorder="1" applyAlignment="1">
      <alignment horizontal="center" vertical="center"/>
    </xf>
    <xf numFmtId="58" fontId="2" fillId="0" borderId="17" xfId="14" applyNumberFormat="1" applyBorder="1" applyAlignment="1">
      <alignment horizontal="center" vertical="center"/>
    </xf>
    <xf numFmtId="58" fontId="0" fillId="0" borderId="17" xfId="14" applyNumberFormat="1" applyFont="1" applyBorder="1" applyAlignment="1">
      <alignment horizontal="center" vertical="center"/>
    </xf>
    <xf numFmtId="58" fontId="2" fillId="0" borderId="15" xfId="14" applyNumberFormat="1" applyBorder="1" applyAlignment="1">
      <alignment horizontal="center" vertical="center"/>
    </xf>
    <xf numFmtId="0" fontId="47" fillId="4" borderId="0" xfId="5" applyFont="1" applyFill="1" applyBorder="1" applyAlignment="1" applyProtection="1">
      <alignment vertical="center" wrapText="1"/>
    </xf>
    <xf numFmtId="0" fontId="93" fillId="0" borderId="0" xfId="5" applyFont="1">
      <alignment vertical="center"/>
    </xf>
    <xf numFmtId="0" fontId="94" fillId="0" borderId="0" xfId="5" applyFont="1">
      <alignment vertical="center"/>
    </xf>
    <xf numFmtId="0" fontId="46" fillId="0" borderId="0" xfId="5" applyFont="1">
      <alignment vertical="center"/>
    </xf>
    <xf numFmtId="0" fontId="95" fillId="0" borderId="0" xfId="5" applyFont="1">
      <alignment vertical="center"/>
    </xf>
    <xf numFmtId="0" fontId="96" fillId="0" borderId="0" xfId="5" applyFont="1">
      <alignment vertical="center"/>
    </xf>
    <xf numFmtId="0" fontId="96" fillId="0" borderId="0" xfId="5" applyFont="1" applyAlignment="1">
      <alignment horizontal="right" vertical="center"/>
    </xf>
    <xf numFmtId="0" fontId="93" fillId="0" borderId="0" xfId="5" applyFont="1" applyAlignment="1">
      <alignment horizontal="center" vertical="center"/>
    </xf>
    <xf numFmtId="0" fontId="96" fillId="0" borderId="29" xfId="5" applyFont="1" applyBorder="1" applyAlignment="1">
      <alignment horizontal="left" vertical="center"/>
    </xf>
    <xf numFmtId="0" fontId="96" fillId="0" borderId="18" xfId="5" applyFont="1" applyBorder="1" applyAlignment="1">
      <alignment vertical="center"/>
    </xf>
    <xf numFmtId="0" fontId="46" fillId="0" borderId="23" xfId="5" applyFont="1" applyBorder="1">
      <alignment vertical="center"/>
    </xf>
    <xf numFmtId="0" fontId="96" fillId="0" borderId="18" xfId="5" applyFont="1" applyBorder="1" applyAlignment="1">
      <alignment horizontal="left" vertical="center" wrapText="1"/>
    </xf>
    <xf numFmtId="0" fontId="96" fillId="0" borderId="15" xfId="5" applyFont="1" applyBorder="1" applyAlignment="1">
      <alignment horizontal="center" vertical="center" wrapText="1"/>
    </xf>
    <xf numFmtId="0" fontId="98" fillId="0" borderId="15" xfId="5" applyFont="1" applyBorder="1" applyAlignment="1">
      <alignment horizontal="center" vertical="center" wrapText="1"/>
    </xf>
    <xf numFmtId="0" fontId="96" fillId="0" borderId="15" xfId="5" applyFont="1" applyBorder="1" applyAlignment="1">
      <alignment vertical="center" wrapText="1"/>
    </xf>
    <xf numFmtId="0" fontId="96" fillId="0" borderId="15" xfId="5" applyFont="1" applyBorder="1">
      <alignment vertical="center"/>
    </xf>
    <xf numFmtId="0" fontId="96" fillId="0" borderId="15" xfId="5" applyFont="1" applyBorder="1" applyAlignment="1">
      <alignment horizontal="center" vertical="center"/>
    </xf>
    <xf numFmtId="0" fontId="96" fillId="0" borderId="0" xfId="5" applyFont="1" applyBorder="1">
      <alignment vertical="center"/>
    </xf>
    <xf numFmtId="0" fontId="0" fillId="0" borderId="0" xfId="0" applyFont="1" applyAlignment="1">
      <alignment vertical="center"/>
    </xf>
    <xf numFmtId="0" fontId="96" fillId="0" borderId="0" xfId="0" applyFont="1" applyAlignment="1">
      <alignment vertical="center"/>
    </xf>
    <xf numFmtId="0" fontId="99" fillId="0" borderId="0" xfId="0" applyFont="1" applyAlignment="1">
      <alignment vertical="center"/>
    </xf>
    <xf numFmtId="0" fontId="96" fillId="0" borderId="0" xfId="0" applyFont="1" applyAlignment="1">
      <alignment horizontal="right" vertical="center"/>
    </xf>
    <xf numFmtId="0" fontId="96" fillId="0" borderId="0" xfId="0" applyFont="1" applyBorder="1" applyAlignment="1">
      <alignment vertical="center"/>
    </xf>
    <xf numFmtId="0" fontId="96" fillId="8" borderId="18" xfId="0" applyFont="1" applyFill="1" applyBorder="1" applyAlignment="1">
      <alignment horizontal="center" vertical="center"/>
    </xf>
    <xf numFmtId="0" fontId="96" fillId="0" borderId="15" xfId="0" applyFont="1" applyBorder="1" applyAlignment="1">
      <alignment vertical="center"/>
    </xf>
    <xf numFmtId="0" fontId="96" fillId="8" borderId="15"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96" fillId="0" borderId="0" xfId="0" applyFont="1" applyAlignment="1">
      <alignment vertical="top"/>
    </xf>
    <xf numFmtId="0" fontId="96" fillId="0" borderId="0" xfId="0" applyFont="1" applyAlignment="1">
      <alignment horizontal="center" vertical="center"/>
    </xf>
    <xf numFmtId="0" fontId="96" fillId="0" borderId="0" xfId="0" applyFont="1" applyBorder="1" applyAlignment="1">
      <alignment horizontal="center" vertical="center"/>
    </xf>
    <xf numFmtId="0" fontId="96" fillId="0" borderId="0" xfId="0" applyFont="1" applyFill="1" applyBorder="1" applyAlignment="1">
      <alignment horizontal="center" vertical="center"/>
    </xf>
    <xf numFmtId="0" fontId="96" fillId="0" borderId="0" xfId="0" applyFont="1" applyFill="1" applyBorder="1" applyAlignment="1">
      <alignment vertical="center"/>
    </xf>
    <xf numFmtId="0" fontId="99" fillId="0" borderId="0" xfId="0" applyFont="1" applyFill="1" applyAlignment="1">
      <alignment vertical="center"/>
    </xf>
    <xf numFmtId="0" fontId="99" fillId="0" borderId="0" xfId="0" applyFont="1" applyFill="1" applyBorder="1" applyAlignment="1">
      <alignment horizontal="center" vertical="center"/>
    </xf>
    <xf numFmtId="0" fontId="99" fillId="0" borderId="0" xfId="0" applyFont="1" applyFill="1" applyBorder="1" applyAlignment="1">
      <alignment vertical="center"/>
    </xf>
    <xf numFmtId="0" fontId="96" fillId="0" borderId="0" xfId="0" applyFont="1" applyFill="1" applyAlignment="1">
      <alignment vertical="center"/>
    </xf>
    <xf numFmtId="0" fontId="99" fillId="0" borderId="0" xfId="0" applyFont="1" applyFill="1" applyBorder="1" applyAlignment="1">
      <alignment vertical="center" wrapText="1"/>
    </xf>
    <xf numFmtId="0" fontId="99" fillId="0" borderId="0" xfId="0" applyFont="1" applyBorder="1" applyAlignment="1">
      <alignment vertical="center"/>
    </xf>
    <xf numFmtId="0" fontId="96" fillId="0" borderId="0" xfId="0" applyFont="1" applyAlignment="1">
      <alignment horizontal="left" vertical="center" wrapText="1"/>
    </xf>
    <xf numFmtId="0" fontId="96" fillId="0" borderId="0" xfId="0" applyFont="1" applyAlignment="1">
      <alignment vertical="center" wrapText="1"/>
    </xf>
    <xf numFmtId="0" fontId="96" fillId="0" borderId="0" xfId="0" applyFont="1" applyAlignment="1">
      <alignment horizontal="left" vertical="center"/>
    </xf>
    <xf numFmtId="0" fontId="96" fillId="0" borderId="0" xfId="0" applyFont="1" applyAlignment="1">
      <alignment horizontal="left" vertical="top" wrapText="1"/>
    </xf>
    <xf numFmtId="0" fontId="96" fillId="0" borderId="0" xfId="0" applyFont="1" applyAlignment="1">
      <alignment vertical="top" wrapText="1"/>
    </xf>
    <xf numFmtId="0" fontId="94" fillId="0" borderId="0" xfId="0" applyFont="1" applyAlignment="1">
      <alignment vertical="center"/>
    </xf>
    <xf numFmtId="0" fontId="25" fillId="0" borderId="0" xfId="0" applyFont="1" applyAlignment="1">
      <alignment vertical="center"/>
    </xf>
    <xf numFmtId="0" fontId="46" fillId="0" borderId="0" xfId="0" applyFont="1" applyAlignment="1">
      <alignment vertical="center"/>
    </xf>
    <xf numFmtId="0" fontId="100" fillId="0" borderId="0" xfId="0" applyFont="1" applyAlignment="1">
      <alignment horizontal="right" vertical="center"/>
    </xf>
    <xf numFmtId="0" fontId="46" fillId="0" borderId="0" xfId="0" applyFont="1" applyAlignment="1">
      <alignment horizontal="right" vertical="center"/>
    </xf>
    <xf numFmtId="0" fontId="100" fillId="0" borderId="0" xfId="0" applyFont="1" applyAlignment="1">
      <alignment vertical="center"/>
    </xf>
    <xf numFmtId="0" fontId="103" fillId="0" borderId="0" xfId="0" applyFont="1" applyAlignment="1">
      <alignment vertical="center"/>
    </xf>
    <xf numFmtId="0" fontId="25" fillId="0" borderId="0" xfId="0" applyFont="1" applyAlignment="1">
      <alignment horizontal="center" vertical="center"/>
    </xf>
    <xf numFmtId="0" fontId="104" fillId="0" borderId="29" xfId="0" applyFont="1" applyBorder="1" applyAlignment="1">
      <alignment horizontal="center" vertical="center"/>
    </xf>
    <xf numFmtId="0" fontId="104" fillId="0" borderId="0" xfId="0" applyFont="1" applyBorder="1" applyAlignment="1">
      <alignment horizontal="center" vertical="center"/>
    </xf>
    <xf numFmtId="0" fontId="104" fillId="0" borderId="0" xfId="0" applyFont="1" applyBorder="1" applyAlignment="1">
      <alignment horizontal="left" vertical="center"/>
    </xf>
    <xf numFmtId="0" fontId="100" fillId="0" borderId="0" xfId="0" applyFont="1" applyBorder="1" applyAlignment="1">
      <alignment horizontal="left" vertical="center" wrapText="1"/>
    </xf>
    <xf numFmtId="0" fontId="100" fillId="0" borderId="0" xfId="0" applyFont="1" applyBorder="1" applyAlignment="1">
      <alignment horizontal="center" vertical="center"/>
    </xf>
    <xf numFmtId="0" fontId="104" fillId="0" borderId="0" xfId="0" applyFont="1" applyAlignment="1">
      <alignment vertical="center"/>
    </xf>
    <xf numFmtId="0" fontId="104" fillId="8" borderId="18" xfId="0" applyFont="1" applyFill="1" applyBorder="1" applyAlignment="1">
      <alignment horizontal="centerContinuous" vertical="center"/>
    </xf>
    <xf numFmtId="0" fontId="104" fillId="8" borderId="15" xfId="0" applyFont="1" applyFill="1" applyBorder="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25" fillId="0" borderId="0" xfId="7" applyFont="1" applyAlignment="1">
      <alignment horizontal="center" vertical="center"/>
    </xf>
    <xf numFmtId="0" fontId="93" fillId="0" borderId="0" xfId="7" applyFont="1" applyAlignment="1">
      <alignment horizontal="center" vertical="center"/>
    </xf>
    <xf numFmtId="0" fontId="96" fillId="0" borderId="0" xfId="7" applyFont="1">
      <alignment vertical="center"/>
    </xf>
    <xf numFmtId="0" fontId="2" fillId="0" borderId="0" xfId="7" applyFont="1">
      <alignment vertical="center"/>
    </xf>
    <xf numFmtId="0" fontId="105" fillId="0" borderId="0" xfId="15" applyFont="1">
      <alignment vertical="center"/>
    </xf>
    <xf numFmtId="176" fontId="105" fillId="0" borderId="78" xfId="15" applyNumberFormat="1" applyFont="1" applyBorder="1">
      <alignment vertical="center"/>
    </xf>
    <xf numFmtId="176" fontId="105" fillId="0" borderId="262" xfId="15" applyNumberFormat="1" applyFont="1" applyBorder="1">
      <alignment vertical="center"/>
    </xf>
    <xf numFmtId="189" fontId="6" fillId="0" borderId="0" xfId="15" applyNumberFormat="1" applyFont="1">
      <alignment vertical="center"/>
    </xf>
    <xf numFmtId="0" fontId="105" fillId="0" borderId="98" xfId="15" applyFont="1" applyBorder="1">
      <alignment vertical="center"/>
    </xf>
    <xf numFmtId="177" fontId="105" fillId="0" borderId="266" xfId="15" applyNumberFormat="1" applyFont="1" applyBorder="1">
      <alignment vertical="center"/>
    </xf>
    <xf numFmtId="177" fontId="105" fillId="0" borderId="272" xfId="15" applyNumberFormat="1" applyFont="1" applyBorder="1">
      <alignment vertical="center"/>
    </xf>
    <xf numFmtId="0" fontId="105" fillId="0" borderId="0" xfId="15" applyFont="1" applyAlignment="1">
      <alignment vertical="center" shrinkToFit="1"/>
    </xf>
    <xf numFmtId="0" fontId="105" fillId="0" borderId="0" xfId="15" applyFont="1" applyAlignment="1">
      <alignment horizontal="center" vertical="center"/>
    </xf>
    <xf numFmtId="178" fontId="105" fillId="0" borderId="282" xfId="15" applyNumberFormat="1" applyFont="1" applyBorder="1">
      <alignment vertical="center"/>
    </xf>
    <xf numFmtId="178" fontId="105" fillId="0" borderId="283" xfId="15" applyNumberFormat="1" applyFont="1" applyBorder="1">
      <alignment vertical="center"/>
    </xf>
    <xf numFmtId="178" fontId="105" fillId="0" borderId="287" xfId="15" applyNumberFormat="1" applyFont="1" applyBorder="1">
      <alignment vertical="center"/>
    </xf>
    <xf numFmtId="178" fontId="105" fillId="0" borderId="288" xfId="15" applyNumberFormat="1" applyFont="1" applyBorder="1">
      <alignment vertical="center"/>
    </xf>
    <xf numFmtId="0" fontId="105" fillId="0" borderId="0" xfId="15" applyFont="1" applyBorder="1" applyAlignment="1">
      <alignment horizontal="center" vertical="center"/>
    </xf>
    <xf numFmtId="176" fontId="105" fillId="0" borderId="0" xfId="15" applyNumberFormat="1" applyFont="1" applyBorder="1" applyAlignment="1" applyProtection="1">
      <alignment horizontal="right" vertical="center"/>
      <protection locked="0"/>
    </xf>
    <xf numFmtId="178" fontId="105" fillId="0" borderId="0" xfId="15" applyNumberFormat="1" applyFont="1" applyBorder="1">
      <alignment vertical="center"/>
    </xf>
    <xf numFmtId="178" fontId="105" fillId="0" borderId="0" xfId="15" applyNumberFormat="1" applyFont="1" applyBorder="1" applyAlignment="1">
      <alignment horizontal="center" vertical="center"/>
    </xf>
    <xf numFmtId="0" fontId="105" fillId="0" borderId="1" xfId="15" applyFont="1" applyBorder="1" applyAlignment="1">
      <alignment horizontal="center" vertical="center" shrinkToFit="1"/>
    </xf>
    <xf numFmtId="0" fontId="105" fillId="0" borderId="15" xfId="15" applyFont="1" applyBorder="1" applyAlignment="1" applyProtection="1">
      <alignment horizontal="center" vertical="center"/>
      <protection locked="0"/>
    </xf>
    <xf numFmtId="0" fontId="105" fillId="0" borderId="10" xfId="15" applyFont="1" applyBorder="1" applyAlignment="1">
      <alignment horizontal="center" vertical="center" shrinkToFit="1"/>
    </xf>
    <xf numFmtId="0" fontId="105" fillId="0" borderId="18" xfId="15" applyFont="1" applyBorder="1" applyAlignment="1" applyProtection="1">
      <alignment horizontal="center" vertical="center"/>
      <protection locked="0"/>
    </xf>
    <xf numFmtId="0" fontId="10" fillId="0" borderId="0" xfId="15" applyFont="1">
      <alignment vertical="center"/>
    </xf>
    <xf numFmtId="0" fontId="10" fillId="0" borderId="0" xfId="15" applyFont="1" applyAlignment="1">
      <alignment vertical="center" wrapText="1"/>
    </xf>
    <xf numFmtId="0" fontId="10" fillId="0" borderId="0" xfId="15" applyFont="1" applyAlignment="1">
      <alignment horizontal="right" vertical="center"/>
    </xf>
    <xf numFmtId="0" fontId="108" fillId="0" borderId="0" xfId="15" applyFont="1" applyFill="1">
      <alignment vertical="center"/>
    </xf>
    <xf numFmtId="0" fontId="109" fillId="0" borderId="0" xfId="15" applyFont="1" applyFill="1">
      <alignment vertical="center"/>
    </xf>
    <xf numFmtId="0" fontId="111" fillId="0" borderId="0" xfId="7" applyFont="1" applyFill="1" applyBorder="1" applyAlignment="1">
      <alignment horizontal="center" vertical="center"/>
    </xf>
    <xf numFmtId="0" fontId="112" fillId="0" borderId="0" xfId="7" applyFont="1" applyFill="1">
      <alignment vertical="center"/>
    </xf>
    <xf numFmtId="176" fontId="109" fillId="0" borderId="78" xfId="15" applyNumberFormat="1" applyFont="1" applyFill="1" applyBorder="1" applyAlignment="1">
      <alignment vertical="center"/>
    </xf>
    <xf numFmtId="176" fontId="109" fillId="0" borderId="262" xfId="15" applyNumberFormat="1" applyFont="1" applyFill="1" applyBorder="1" applyAlignment="1">
      <alignment vertical="center"/>
    </xf>
    <xf numFmtId="189" fontId="109" fillId="0" borderId="0" xfId="15" applyNumberFormat="1" applyFont="1" applyFill="1">
      <alignment vertical="center"/>
    </xf>
    <xf numFmtId="0" fontId="109" fillId="0" borderId="199" xfId="15" applyFont="1" applyFill="1" applyBorder="1" applyAlignment="1">
      <alignment vertical="center"/>
    </xf>
    <xf numFmtId="177" fontId="109" fillId="0" borderId="266" xfId="15" applyNumberFormat="1" applyFont="1" applyFill="1" applyBorder="1" applyAlignment="1">
      <alignment vertical="center"/>
    </xf>
    <xf numFmtId="177" fontId="109" fillId="0" borderId="272" xfId="15" applyNumberFormat="1" applyFont="1" applyFill="1" applyBorder="1" applyAlignment="1">
      <alignment vertical="center"/>
    </xf>
    <xf numFmtId="0" fontId="109" fillId="0" borderId="73" xfId="15" applyFont="1" applyFill="1" applyBorder="1" applyAlignment="1">
      <alignment vertical="center" shrinkToFit="1"/>
    </xf>
    <xf numFmtId="0" fontId="109" fillId="0" borderId="0" xfId="15" applyFont="1" applyFill="1" applyBorder="1" applyAlignment="1">
      <alignment vertical="center" shrinkToFit="1"/>
    </xf>
    <xf numFmtId="0" fontId="109" fillId="0" borderId="0" xfId="15" applyFont="1" applyFill="1" applyBorder="1" applyAlignment="1">
      <alignment horizontal="center" vertical="center"/>
    </xf>
    <xf numFmtId="178" fontId="109" fillId="0" borderId="282" xfId="15" applyNumberFormat="1" applyFont="1" applyFill="1" applyBorder="1" applyAlignment="1">
      <alignment vertical="center"/>
    </xf>
    <xf numFmtId="178" fontId="109" fillId="0" borderId="283" xfId="15" applyNumberFormat="1" applyFont="1" applyFill="1" applyBorder="1" applyAlignment="1">
      <alignment vertical="center"/>
    </xf>
    <xf numFmtId="178" fontId="109" fillId="0" borderId="272" xfId="15" applyNumberFormat="1" applyFont="1" applyFill="1" applyBorder="1" applyAlignment="1">
      <alignment vertical="center"/>
    </xf>
    <xf numFmtId="178" fontId="109" fillId="0" borderId="296" xfId="15" applyNumberFormat="1" applyFont="1" applyFill="1" applyBorder="1" applyAlignment="1">
      <alignment vertical="center"/>
    </xf>
    <xf numFmtId="0" fontId="115" fillId="0" borderId="0" xfId="15" applyFont="1" applyFill="1" applyBorder="1" applyAlignment="1">
      <alignment vertical="center" wrapText="1"/>
    </xf>
    <xf numFmtId="0" fontId="115" fillId="0" borderId="0" xfId="15" applyFont="1" applyFill="1">
      <alignment vertical="center"/>
    </xf>
    <xf numFmtId="0" fontId="115" fillId="0" borderId="0" xfId="15" applyFont="1" applyFill="1" applyAlignment="1">
      <alignment horizontal="right" vertical="center"/>
    </xf>
    <xf numFmtId="0" fontId="116" fillId="0" borderId="0" xfId="7" applyFont="1" applyFill="1">
      <alignment vertical="center"/>
    </xf>
    <xf numFmtId="189" fontId="108" fillId="0" borderId="0" xfId="15" applyNumberFormat="1" applyFont="1" applyFill="1">
      <alignment vertical="center"/>
    </xf>
    <xf numFmtId="0" fontId="117" fillId="0" borderId="0" xfId="15" applyFont="1" applyFill="1" applyBorder="1" applyAlignment="1">
      <alignment vertical="center" wrapText="1"/>
    </xf>
    <xf numFmtId="0" fontId="117" fillId="0" borderId="0" xfId="15" applyFont="1" applyFill="1">
      <alignment vertical="center"/>
    </xf>
    <xf numFmtId="0" fontId="117" fillId="0" borderId="0" xfId="15" applyFont="1" applyFill="1" applyAlignment="1">
      <alignment horizontal="right" vertical="center"/>
    </xf>
    <xf numFmtId="0" fontId="96" fillId="0" borderId="29" xfId="5" applyFont="1" applyBorder="1" applyAlignment="1">
      <alignment horizontal="left" vertical="center" wrapText="1"/>
    </xf>
    <xf numFmtId="0" fontId="96" fillId="0" borderId="15" xfId="0" applyFont="1" applyBorder="1" applyAlignment="1">
      <alignment horizontal="center" vertical="center"/>
    </xf>
    <xf numFmtId="0" fontId="93" fillId="0" borderId="0" xfId="0" applyFont="1" applyAlignment="1">
      <alignment vertical="center"/>
    </xf>
    <xf numFmtId="0" fontId="93" fillId="0" borderId="0" xfId="0" applyFont="1" applyAlignment="1">
      <alignment horizontal="center" vertical="center"/>
    </xf>
    <xf numFmtId="0" fontId="96" fillId="0" borderId="15" xfId="0" applyFont="1" applyBorder="1" applyAlignment="1">
      <alignment horizontal="left" vertical="center"/>
    </xf>
    <xf numFmtId="0" fontId="96" fillId="0" borderId="29" xfId="0" applyFont="1" applyBorder="1" applyAlignment="1">
      <alignment horizontal="left" vertical="center" wrapText="1"/>
    </xf>
    <xf numFmtId="0" fontId="96" fillId="0" borderId="115" xfId="0" applyFont="1" applyBorder="1" applyAlignment="1">
      <alignment vertical="center"/>
    </xf>
    <xf numFmtId="0" fontId="96" fillId="0" borderId="116" xfId="0" applyFont="1" applyBorder="1" applyAlignment="1">
      <alignment vertical="center"/>
    </xf>
    <xf numFmtId="0" fontId="95" fillId="0" borderId="23" xfId="0" applyFont="1" applyBorder="1" applyAlignment="1">
      <alignment vertical="center"/>
    </xf>
    <xf numFmtId="0" fontId="95" fillId="0" borderId="15" xfId="0" applyFont="1" applyBorder="1" applyAlignment="1">
      <alignment vertical="center"/>
    </xf>
    <xf numFmtId="0" fontId="96" fillId="0" borderId="46" xfId="0" applyFont="1" applyBorder="1" applyAlignment="1">
      <alignment vertical="center"/>
    </xf>
    <xf numFmtId="0" fontId="96" fillId="0" borderId="15" xfId="0" applyFont="1" applyBorder="1" applyAlignment="1">
      <alignment horizontal="right" vertical="center" indent="1"/>
    </xf>
    <xf numFmtId="0" fontId="98" fillId="0" borderId="0" xfId="0" applyFont="1" applyAlignment="1">
      <alignment vertical="center"/>
    </xf>
    <xf numFmtId="0" fontId="94" fillId="0" borderId="0" xfId="0" applyFont="1" applyAlignment="1">
      <alignment horizontal="right" vertical="center"/>
    </xf>
    <xf numFmtId="0" fontId="96" fillId="0" borderId="29" xfId="0" applyFont="1" applyBorder="1" applyAlignment="1">
      <alignment vertical="center"/>
    </xf>
    <xf numFmtId="0" fontId="94" fillId="0" borderId="18" xfId="0" applyFont="1" applyBorder="1" applyAlignment="1">
      <alignment vertical="center"/>
    </xf>
    <xf numFmtId="0" fontId="94" fillId="0" borderId="29" xfId="0" applyFont="1" applyBorder="1" applyAlignment="1">
      <alignment vertical="center" wrapText="1"/>
    </xf>
    <xf numFmtId="0" fontId="96" fillId="0" borderId="29" xfId="0" applyFont="1" applyBorder="1" applyAlignment="1">
      <alignment vertical="center" wrapText="1"/>
    </xf>
    <xf numFmtId="0" fontId="119" fillId="0" borderId="0" xfId="0" applyFont="1" applyAlignment="1">
      <alignment vertical="center"/>
    </xf>
    <xf numFmtId="0" fontId="104" fillId="0" borderId="0" xfId="19" applyFont="1" applyAlignment="1">
      <alignment horizontal="left" vertical="center"/>
    </xf>
    <xf numFmtId="0" fontId="2" fillId="0" borderId="0" xfId="20">
      <alignment vertical="center"/>
    </xf>
    <xf numFmtId="0" fontId="104" fillId="0" borderId="0" xfId="19" applyFont="1" applyAlignment="1">
      <alignment horizontal="right" vertical="center"/>
    </xf>
    <xf numFmtId="0" fontId="121" fillId="0" borderId="29" xfId="19" applyFont="1" applyBorder="1" applyAlignment="1">
      <alignment horizontal="left" vertical="center"/>
    </xf>
    <xf numFmtId="0" fontId="121" fillId="0" borderId="6" xfId="19" applyFont="1" applyBorder="1" applyAlignment="1">
      <alignment horizontal="left" vertical="center"/>
    </xf>
    <xf numFmtId="0" fontId="121" fillId="0" borderId="48" xfId="19" applyFont="1" applyBorder="1" applyAlignment="1">
      <alignment horizontal="left" vertical="center"/>
    </xf>
    <xf numFmtId="0" fontId="104" fillId="0" borderId="0" xfId="19" applyFont="1"/>
    <xf numFmtId="0" fontId="104" fillId="0" borderId="16" xfId="19" applyFont="1" applyBorder="1" applyAlignment="1">
      <alignment horizontal="center" vertical="center"/>
    </xf>
    <xf numFmtId="0" fontId="2" fillId="0" borderId="0" xfId="19"/>
    <xf numFmtId="0" fontId="104" fillId="0" borderId="14" xfId="19" applyFont="1" applyBorder="1" applyAlignment="1">
      <alignment horizontal="center" vertical="center"/>
    </xf>
    <xf numFmtId="0" fontId="104" fillId="0" borderId="14" xfId="19" applyFont="1" applyBorder="1" applyAlignment="1">
      <alignment horizontal="left" vertical="center"/>
    </xf>
    <xf numFmtId="0" fontId="121" fillId="0" borderId="14" xfId="19" applyFont="1" applyBorder="1" applyAlignment="1">
      <alignment vertical="center"/>
    </xf>
    <xf numFmtId="0" fontId="121" fillId="0" borderId="100" xfId="19" applyFont="1" applyBorder="1" applyAlignment="1">
      <alignment vertical="center"/>
    </xf>
    <xf numFmtId="0" fontId="104" fillId="0" borderId="23" xfId="19" applyFont="1" applyBorder="1" applyAlignment="1">
      <alignment horizontal="center" vertical="center"/>
    </xf>
    <xf numFmtId="0" fontId="104" fillId="0" borderId="0" xfId="19" applyFont="1" applyAlignment="1">
      <alignment vertical="center"/>
    </xf>
    <xf numFmtId="0" fontId="104" fillId="0" borderId="47" xfId="19" applyFont="1" applyBorder="1" applyAlignment="1">
      <alignment vertical="center"/>
    </xf>
    <xf numFmtId="0" fontId="104" fillId="0" borderId="0" xfId="19" applyFont="1" applyAlignment="1">
      <alignment horizontal="center" vertical="center"/>
    </xf>
    <xf numFmtId="0" fontId="121" fillId="0" borderId="0" xfId="19" applyFont="1" applyAlignment="1">
      <alignment vertical="center"/>
    </xf>
    <xf numFmtId="0" fontId="121" fillId="0" borderId="46" xfId="19" applyFont="1" applyBorder="1" applyAlignment="1">
      <alignment vertical="center"/>
    </xf>
    <xf numFmtId="0" fontId="104" fillId="0" borderId="14" xfId="19" applyFont="1" applyBorder="1" applyAlignment="1">
      <alignment vertical="center"/>
    </xf>
    <xf numFmtId="0" fontId="104" fillId="0" borderId="53" xfId="19" applyFont="1" applyBorder="1" applyAlignment="1">
      <alignment horizontal="center" vertical="center"/>
    </xf>
    <xf numFmtId="0" fontId="104" fillId="0" borderId="47" xfId="19" applyFont="1" applyBorder="1" applyAlignment="1">
      <alignment horizontal="left" vertical="center"/>
    </xf>
    <xf numFmtId="0" fontId="121" fillId="0" borderId="47" xfId="19" applyFont="1" applyBorder="1" applyAlignment="1">
      <alignment vertical="center"/>
    </xf>
    <xf numFmtId="0" fontId="121" fillId="0" borderId="51" xfId="19" applyFont="1" applyBorder="1" applyAlignment="1">
      <alignment vertical="center"/>
    </xf>
    <xf numFmtId="0" fontId="104" fillId="0" borderId="16" xfId="19" applyFont="1" applyBorder="1" applyAlignment="1">
      <alignment horizontal="left" vertical="center"/>
    </xf>
    <xf numFmtId="0" fontId="104" fillId="0" borderId="23" xfId="19" applyFont="1" applyBorder="1" applyAlignment="1">
      <alignment horizontal="left" vertical="center"/>
    </xf>
    <xf numFmtId="0" fontId="104" fillId="0" borderId="23" xfId="19" applyFont="1" applyBorder="1" applyAlignment="1">
      <alignment vertical="center" wrapText="1"/>
    </xf>
    <xf numFmtId="0" fontId="122" fillId="0" borderId="0" xfId="19" applyFont="1" applyAlignment="1">
      <alignment wrapText="1"/>
    </xf>
    <xf numFmtId="0" fontId="121" fillId="0" borderId="18" xfId="19" applyFont="1" applyBorder="1" applyAlignment="1">
      <alignment vertical="center"/>
    </xf>
    <xf numFmtId="0" fontId="104" fillId="0" borderId="14" xfId="19" applyFont="1" applyBorder="1" applyAlignment="1">
      <alignment horizontal="center" vertical="center" wrapText="1"/>
    </xf>
    <xf numFmtId="0" fontId="122" fillId="0" borderId="0" xfId="19" applyFont="1" applyAlignment="1">
      <alignment horizontal="left" wrapText="1"/>
    </xf>
    <xf numFmtId="0" fontId="104" fillId="0" borderId="51" xfId="19" applyFont="1" applyBorder="1" applyAlignment="1">
      <alignment vertical="center"/>
    </xf>
    <xf numFmtId="0" fontId="104" fillId="0" borderId="17" xfId="19" applyFont="1" applyBorder="1" applyAlignment="1">
      <alignment vertical="center"/>
    </xf>
    <xf numFmtId="0" fontId="121" fillId="0" borderId="23" xfId="19" applyFont="1" applyBorder="1" applyAlignment="1">
      <alignment vertical="center"/>
    </xf>
    <xf numFmtId="0" fontId="104" fillId="0" borderId="23" xfId="19" applyFont="1" applyBorder="1" applyAlignment="1">
      <alignment vertical="center"/>
    </xf>
    <xf numFmtId="0" fontId="121" fillId="0" borderId="15" xfId="19" applyFont="1" applyBorder="1" applyAlignment="1">
      <alignment vertical="center"/>
    </xf>
    <xf numFmtId="0" fontId="121" fillId="0" borderId="46" xfId="19" applyFont="1" applyBorder="1" applyAlignment="1">
      <alignment horizontal="center" vertical="center"/>
    </xf>
    <xf numFmtId="0" fontId="2" fillId="0" borderId="14" xfId="19" applyBorder="1"/>
    <xf numFmtId="0" fontId="104" fillId="0" borderId="100" xfId="19" applyFont="1" applyBorder="1" applyAlignment="1">
      <alignment vertical="center"/>
    </xf>
    <xf numFmtId="0" fontId="104" fillId="0" borderId="47" xfId="19" applyFont="1" applyBorder="1" applyAlignment="1">
      <alignment horizontal="center" vertical="center"/>
    </xf>
    <xf numFmtId="0" fontId="2" fillId="0" borderId="47" xfId="19" applyBorder="1"/>
    <xf numFmtId="0" fontId="104" fillId="0" borderId="47" xfId="19" applyFont="1" applyBorder="1" applyAlignment="1">
      <alignment horizontal="center" vertical="center" wrapText="1"/>
    </xf>
    <xf numFmtId="0" fontId="104" fillId="0" borderId="46" xfId="19" applyFont="1" applyBorder="1" applyAlignment="1">
      <alignment vertical="center"/>
    </xf>
    <xf numFmtId="0" fontId="104" fillId="0" borderId="53" xfId="19" applyFont="1" applyBorder="1" applyAlignment="1">
      <alignment horizontal="left" vertical="center"/>
    </xf>
    <xf numFmtId="0" fontId="104" fillId="0" borderId="51" xfId="19" applyFont="1" applyBorder="1" applyAlignment="1">
      <alignment horizontal="left" vertical="center"/>
    </xf>
    <xf numFmtId="0" fontId="104" fillId="0" borderId="100" xfId="19" applyFont="1" applyBorder="1" applyAlignment="1">
      <alignment horizontal="left" vertical="center"/>
    </xf>
    <xf numFmtId="0" fontId="104" fillId="0" borderId="101" xfId="19" applyFont="1" applyBorder="1" applyAlignment="1">
      <alignment vertical="center" wrapText="1"/>
    </xf>
    <xf numFmtId="0" fontId="121" fillId="0" borderId="101" xfId="19" applyFont="1" applyBorder="1" applyAlignment="1">
      <alignment vertical="center"/>
    </xf>
    <xf numFmtId="0" fontId="104" fillId="0" borderId="101" xfId="19" applyFont="1" applyBorder="1" applyAlignment="1">
      <alignment vertical="center"/>
    </xf>
    <xf numFmtId="0" fontId="121" fillId="0" borderId="48" xfId="19" applyFont="1" applyBorder="1" applyAlignment="1">
      <alignment vertical="center"/>
    </xf>
    <xf numFmtId="0" fontId="121" fillId="0" borderId="29" xfId="19" applyFont="1" applyBorder="1" applyAlignment="1">
      <alignment vertical="center"/>
    </xf>
    <xf numFmtId="0" fontId="104" fillId="0" borderId="0" xfId="19" applyFont="1" applyAlignment="1">
      <alignment horizontal="center" vertical="center" wrapText="1"/>
    </xf>
    <xf numFmtId="190" fontId="104" fillId="0" borderId="6" xfId="19" applyNumberFormat="1" applyFont="1" applyBorder="1" applyAlignment="1">
      <alignment horizontal="center" vertical="center"/>
    </xf>
    <xf numFmtId="190" fontId="104" fillId="0" borderId="48" xfId="19" applyNumberFormat="1" applyFont="1" applyBorder="1" applyAlignment="1">
      <alignment horizontal="center" vertical="center"/>
    </xf>
    <xf numFmtId="190" fontId="104" fillId="0" borderId="46" xfId="19" applyNumberFormat="1" applyFont="1" applyBorder="1" applyAlignment="1">
      <alignment vertical="center"/>
    </xf>
    <xf numFmtId="0" fontId="104" fillId="0" borderId="53" xfId="19" applyFont="1" applyBorder="1" applyAlignment="1">
      <alignment vertical="center" wrapText="1"/>
    </xf>
    <xf numFmtId="190" fontId="104" fillId="0" borderId="47" xfId="19" applyNumberFormat="1" applyFont="1" applyBorder="1" applyAlignment="1">
      <alignment horizontal="center" vertical="center"/>
    </xf>
    <xf numFmtId="190" fontId="104" fillId="0" borderId="51" xfId="19" applyNumberFormat="1" applyFont="1" applyBorder="1" applyAlignment="1">
      <alignment vertical="center"/>
    </xf>
    <xf numFmtId="184" fontId="104" fillId="0" borderId="0" xfId="19" applyNumberFormat="1" applyFont="1" applyAlignment="1">
      <alignment vertical="center"/>
    </xf>
    <xf numFmtId="0" fontId="123" fillId="0" borderId="0" xfId="19" applyFont="1" applyAlignment="1">
      <alignment vertical="top"/>
    </xf>
    <xf numFmtId="0" fontId="123" fillId="0" borderId="0" xfId="19" applyFont="1" applyAlignment="1">
      <alignment vertical="top" wrapText="1"/>
    </xf>
    <xf numFmtId="0" fontId="123" fillId="0" borderId="0" xfId="19" applyFont="1" applyAlignment="1">
      <alignment horizontal="left" vertical="top"/>
    </xf>
    <xf numFmtId="0" fontId="104" fillId="0" borderId="0" xfId="19" applyFont="1" applyAlignment="1">
      <alignment horizontal="left" vertical="top"/>
    </xf>
    <xf numFmtId="0" fontId="104" fillId="0" borderId="0" xfId="19" applyFont="1" applyAlignment="1">
      <alignment horizontal="left"/>
    </xf>
    <xf numFmtId="0" fontId="123" fillId="0" borderId="0" xfId="19" applyFont="1" applyAlignment="1">
      <alignment vertical="center"/>
    </xf>
    <xf numFmtId="0" fontId="104" fillId="0" borderId="0" xfId="19" applyFont="1" applyAlignment="1">
      <alignment horizontal="center"/>
    </xf>
    <xf numFmtId="0" fontId="0" fillId="0" borderId="0" xfId="21" applyFont="1">
      <alignment vertical="center"/>
    </xf>
    <xf numFmtId="0" fontId="2" fillId="0" borderId="0" xfId="21">
      <alignment vertical="center"/>
    </xf>
    <xf numFmtId="0" fontId="22" fillId="0" borderId="0" xfId="21" applyFont="1">
      <alignment vertical="center"/>
    </xf>
    <xf numFmtId="0" fontId="105" fillId="0" borderId="0" xfId="21" applyFont="1" applyAlignment="1">
      <alignment horizontal="center" vertical="center"/>
    </xf>
    <xf numFmtId="0" fontId="96" fillId="0" borderId="15" xfId="21" applyFont="1" applyBorder="1" applyAlignment="1">
      <alignment vertical="center"/>
    </xf>
    <xf numFmtId="0" fontId="105" fillId="0" borderId="0" xfId="21" applyFont="1">
      <alignment vertical="center"/>
    </xf>
    <xf numFmtId="0" fontId="105" fillId="0" borderId="29" xfId="21" applyFont="1" applyBorder="1" applyAlignment="1">
      <alignment horizontal="center" vertical="center"/>
    </xf>
    <xf numFmtId="0" fontId="105" fillId="0" borderId="255" xfId="21" applyFont="1" applyBorder="1">
      <alignment vertical="center"/>
    </xf>
    <xf numFmtId="0" fontId="105" fillId="0" borderId="256" xfId="21" applyFont="1" applyBorder="1">
      <alignment vertical="center"/>
    </xf>
    <xf numFmtId="0" fontId="105" fillId="0" borderId="297" xfId="21" applyFont="1" applyBorder="1">
      <alignment vertical="center"/>
    </xf>
    <xf numFmtId="0" fontId="105" fillId="0" borderId="241" xfId="21" applyFont="1" applyBorder="1">
      <alignment vertical="center"/>
    </xf>
    <xf numFmtId="0" fontId="105" fillId="0" borderId="53" xfId="21" applyFont="1" applyBorder="1" applyAlignment="1">
      <alignment horizontal="center" vertical="center"/>
    </xf>
    <xf numFmtId="0" fontId="105" fillId="0" borderId="298" xfId="21" applyFont="1" applyBorder="1">
      <alignment vertical="center"/>
    </xf>
    <xf numFmtId="0" fontId="105" fillId="0" borderId="299" xfId="21" applyFont="1" applyBorder="1">
      <alignment vertical="center"/>
    </xf>
    <xf numFmtId="0" fontId="105" fillId="0" borderId="0" xfId="21" applyFont="1" applyAlignment="1">
      <alignment horizontal="left" vertical="center" wrapText="1"/>
    </xf>
    <xf numFmtId="0" fontId="98" fillId="0" borderId="15" xfId="21" applyFont="1" applyBorder="1" applyAlignment="1">
      <alignment horizontal="center" vertical="center" wrapText="1"/>
    </xf>
    <xf numFmtId="0" fontId="105" fillId="0" borderId="29" xfId="21" applyFont="1" applyBorder="1">
      <alignment vertical="center"/>
    </xf>
    <xf numFmtId="0" fontId="105" fillId="0" borderId="48" xfId="21" applyFont="1" applyBorder="1">
      <alignment vertical="center"/>
    </xf>
    <xf numFmtId="0" fontId="98" fillId="0" borderId="17" xfId="21" applyFont="1" applyBorder="1" applyAlignment="1">
      <alignment horizontal="center" vertical="center" wrapText="1"/>
    </xf>
    <xf numFmtId="0" fontId="105" fillId="0" borderId="0" xfId="21" applyFont="1" applyAlignment="1">
      <alignment vertical="center" textRotation="255" wrapText="1"/>
    </xf>
    <xf numFmtId="0" fontId="96" fillId="0" borderId="0" xfId="21" applyFont="1">
      <alignment vertical="center"/>
    </xf>
    <xf numFmtId="0" fontId="23" fillId="0" borderId="0" xfId="15" applyFont="1">
      <alignment vertical="center"/>
    </xf>
    <xf numFmtId="0" fontId="98" fillId="0" borderId="0" xfId="15" applyFont="1">
      <alignment vertical="center"/>
    </xf>
    <xf numFmtId="0" fontId="98" fillId="0" borderId="0" xfId="15" applyFont="1" applyAlignment="1">
      <alignment horizontal="right" vertical="center"/>
    </xf>
    <xf numFmtId="0" fontId="23" fillId="0" borderId="0" xfId="15" applyFont="1" applyAlignment="1">
      <alignment horizontal="center" vertical="center"/>
    </xf>
    <xf numFmtId="0" fontId="98" fillId="0" borderId="0" xfId="15" applyFont="1" applyBorder="1" applyAlignment="1">
      <alignment horizontal="distributed" vertical="center"/>
    </xf>
    <xf numFmtId="0" fontId="98" fillId="0" borderId="0" xfId="15" applyFont="1" applyBorder="1" applyAlignment="1">
      <alignment horizontal="center" vertical="center"/>
    </xf>
    <xf numFmtId="0" fontId="98" fillId="0" borderId="0" xfId="15" applyFont="1" applyFill="1" applyBorder="1" applyAlignment="1">
      <alignment horizontal="left" vertical="center" indent="1" shrinkToFit="1"/>
    </xf>
    <xf numFmtId="0" fontId="23" fillId="0" borderId="0" xfId="15" applyFont="1" applyAlignment="1">
      <alignment horizontal="distributed" vertical="center" indent="9"/>
    </xf>
    <xf numFmtId="0" fontId="96" fillId="0" borderId="29" xfId="15" applyFont="1" applyFill="1" applyBorder="1" applyAlignment="1">
      <alignment horizontal="distributed" vertical="center" indent="2"/>
    </xf>
    <xf numFmtId="0" fontId="96" fillId="0" borderId="6" xfId="15" applyFont="1" applyFill="1" applyBorder="1" applyAlignment="1">
      <alignment vertical="center"/>
    </xf>
    <xf numFmtId="0" fontId="96" fillId="0" borderId="48" xfId="15" applyFont="1" applyFill="1" applyBorder="1" applyAlignment="1">
      <alignment horizontal="distributed" vertical="center" indent="2"/>
    </xf>
    <xf numFmtId="0" fontId="96" fillId="0" borderId="29" xfId="15" applyFont="1" applyFill="1" applyBorder="1" applyAlignment="1">
      <alignment horizontal="center" vertical="center"/>
    </xf>
    <xf numFmtId="0" fontId="96" fillId="0" borderId="6" xfId="15" applyFont="1" applyFill="1" applyBorder="1" applyAlignment="1">
      <alignment vertical="center" wrapText="1"/>
    </xf>
    <xf numFmtId="0" fontId="96" fillId="0" borderId="16" xfId="15" applyFont="1" applyFill="1" applyBorder="1" applyAlignment="1">
      <alignment horizontal="distributed" vertical="center" indent="2"/>
    </xf>
    <xf numFmtId="0" fontId="96" fillId="0" borderId="14" xfId="15" applyFont="1" applyFill="1" applyBorder="1" applyAlignment="1">
      <alignment vertical="center"/>
    </xf>
    <xf numFmtId="0" fontId="96" fillId="0" borderId="100" xfId="15" applyFont="1" applyFill="1" applyBorder="1" applyAlignment="1">
      <alignment horizontal="distributed" vertical="center" indent="2"/>
    </xf>
    <xf numFmtId="0" fontId="96" fillId="0" borderId="16" xfId="15" applyFont="1" applyFill="1" applyBorder="1" applyAlignment="1">
      <alignment horizontal="center" vertical="center"/>
    </xf>
    <xf numFmtId="0" fontId="96" fillId="0" borderId="14" xfId="15" applyFont="1" applyFill="1" applyBorder="1" applyAlignment="1">
      <alignment vertical="center" wrapText="1"/>
    </xf>
    <xf numFmtId="0" fontId="125" fillId="0" borderId="29" xfId="15" applyFont="1" applyFill="1" applyBorder="1" applyAlignment="1">
      <alignment vertical="center" wrapText="1"/>
    </xf>
    <xf numFmtId="0" fontId="125" fillId="0" borderId="6" xfId="15" applyFont="1" applyFill="1" applyBorder="1" applyAlignment="1">
      <alignment vertical="center" wrapText="1"/>
    </xf>
    <xf numFmtId="0" fontId="125" fillId="0" borderId="48" xfId="15" applyFont="1" applyFill="1" applyBorder="1" applyAlignment="1">
      <alignment vertical="center" wrapText="1"/>
    </xf>
    <xf numFmtId="0" fontId="93" fillId="0" borderId="0" xfId="21" applyFont="1">
      <alignment vertical="center"/>
    </xf>
    <xf numFmtId="0" fontId="2" fillId="0" borderId="0" xfId="21" applyFont="1">
      <alignment vertical="center"/>
    </xf>
    <xf numFmtId="0" fontId="96" fillId="0" borderId="0" xfId="21" applyFont="1" applyAlignment="1">
      <alignment horizontal="right" vertical="center"/>
    </xf>
    <xf numFmtId="0" fontId="93" fillId="0" borderId="0" xfId="21" applyFont="1" applyAlignment="1">
      <alignment horizontal="center" vertical="center"/>
    </xf>
    <xf numFmtId="0" fontId="96" fillId="0" borderId="29" xfId="21" applyFont="1" applyBorder="1" applyAlignment="1">
      <alignment horizontal="left" vertical="center"/>
    </xf>
    <xf numFmtId="0" fontId="96" fillId="0" borderId="18" xfId="21" applyFont="1" applyBorder="1" applyAlignment="1">
      <alignment horizontal="left" vertical="center"/>
    </xf>
    <xf numFmtId="0" fontId="96" fillId="0" borderId="15" xfId="21" applyFont="1" applyBorder="1" applyAlignment="1">
      <alignment horizontal="left" vertical="center"/>
    </xf>
    <xf numFmtId="0" fontId="96" fillId="0" borderId="23" xfId="21" applyFont="1" applyBorder="1">
      <alignment vertical="center"/>
    </xf>
    <xf numFmtId="0" fontId="96" fillId="0" borderId="46" xfId="21" applyFont="1" applyBorder="1">
      <alignment vertical="center"/>
    </xf>
    <xf numFmtId="0" fontId="96" fillId="0" borderId="15" xfId="21" applyFont="1" applyBorder="1" applyAlignment="1">
      <alignment horizontal="distributed" vertical="center" wrapText="1" justifyLastLine="1"/>
    </xf>
    <xf numFmtId="0" fontId="96" fillId="0" borderId="15" xfId="21" applyFont="1" applyBorder="1" applyAlignment="1">
      <alignment horizontal="right" vertical="center" indent="1"/>
    </xf>
    <xf numFmtId="0" fontId="96" fillId="0" borderId="23" xfId="21" applyFont="1" applyBorder="1" applyAlignment="1">
      <alignment horizontal="right" vertical="center"/>
    </xf>
    <xf numFmtId="0" fontId="96" fillId="0" borderId="53" xfId="21" applyFont="1" applyBorder="1">
      <alignment vertical="center"/>
    </xf>
    <xf numFmtId="0" fontId="96" fillId="0" borderId="47" xfId="21" applyFont="1" applyBorder="1">
      <alignment vertical="center"/>
    </xf>
    <xf numFmtId="0" fontId="96" fillId="0" borderId="51" xfId="21" applyFont="1" applyBorder="1">
      <alignment vertical="center"/>
    </xf>
    <xf numFmtId="0" fontId="96" fillId="0" borderId="14" xfId="21" applyFont="1" applyBorder="1">
      <alignment vertical="center"/>
    </xf>
    <xf numFmtId="0" fontId="96" fillId="0" borderId="100" xfId="21" applyFont="1" applyBorder="1">
      <alignment vertical="center"/>
    </xf>
    <xf numFmtId="0" fontId="96" fillId="0" borderId="15" xfId="21" applyFont="1" applyBorder="1" applyAlignment="1">
      <alignment horizontal="center" vertical="center"/>
    </xf>
    <xf numFmtId="0" fontId="96" fillId="0" borderId="29" xfId="21" applyFont="1" applyBorder="1">
      <alignment vertical="center"/>
    </xf>
    <xf numFmtId="0" fontId="96" fillId="0" borderId="0" xfId="21" applyFont="1" applyAlignment="1">
      <alignment horizontal="left" vertical="center"/>
    </xf>
    <xf numFmtId="0" fontId="94" fillId="0" borderId="0" xfId="5" applyFont="1" applyAlignment="1">
      <alignment horizontal="right" vertical="center"/>
    </xf>
    <xf numFmtId="0" fontId="93" fillId="0" borderId="0" xfId="5" applyFont="1" applyBorder="1" applyAlignment="1">
      <alignment horizontal="center" vertical="center"/>
    </xf>
    <xf numFmtId="0" fontId="94" fillId="0" borderId="15" xfId="5" applyFont="1" applyBorder="1" applyAlignment="1">
      <alignment horizontal="center" vertical="center"/>
    </xf>
    <xf numFmtId="0" fontId="94" fillId="0" borderId="48" xfId="5" applyFont="1" applyBorder="1" applyAlignment="1">
      <alignment horizontal="center" vertical="center" wrapText="1"/>
    </xf>
    <xf numFmtId="0" fontId="98" fillId="0" borderId="0" xfId="5" applyFont="1" applyAlignment="1">
      <alignment vertical="center"/>
    </xf>
    <xf numFmtId="0" fontId="22" fillId="0" borderId="0" xfId="22" applyFont="1" applyFill="1">
      <alignment vertical="center"/>
    </xf>
    <xf numFmtId="0" fontId="126" fillId="0" borderId="0" xfId="22" applyFont="1" applyFill="1" applyBorder="1">
      <alignment vertical="center"/>
    </xf>
    <xf numFmtId="0" fontId="126" fillId="0" borderId="0" xfId="22" applyFont="1" applyFill="1" applyBorder="1" applyAlignment="1">
      <alignment horizontal="right" vertical="center"/>
    </xf>
    <xf numFmtId="0" fontId="126" fillId="0" borderId="0" xfId="22" applyFont="1" applyFill="1" applyBorder="1" applyAlignment="1">
      <alignment vertical="center"/>
    </xf>
    <xf numFmtId="0" fontId="22" fillId="0" borderId="0" xfId="22" applyFont="1" applyFill="1" applyBorder="1">
      <alignment vertical="center"/>
    </xf>
    <xf numFmtId="0" fontId="104" fillId="0" borderId="0" xfId="22" applyFont="1" applyFill="1" applyBorder="1">
      <alignment vertical="center"/>
    </xf>
    <xf numFmtId="0" fontId="104" fillId="0" borderId="0" xfId="22" applyFont="1" applyFill="1" applyBorder="1" applyAlignment="1">
      <alignment vertical="center"/>
    </xf>
    <xf numFmtId="0" fontId="2" fillId="0" borderId="0" xfId="22" applyFont="1" applyFill="1" applyBorder="1">
      <alignment vertical="center"/>
    </xf>
    <xf numFmtId="0" fontId="104" fillId="0" borderId="6" xfId="22" applyFont="1" applyFill="1" applyBorder="1" applyAlignment="1">
      <alignment horizontal="center" vertical="center"/>
    </xf>
    <xf numFmtId="0" fontId="104" fillId="0" borderId="7" xfId="22" applyFont="1" applyFill="1" applyBorder="1" applyAlignment="1">
      <alignment horizontal="center" vertical="center"/>
    </xf>
    <xf numFmtId="0" fontId="104" fillId="0" borderId="140" xfId="22" applyFont="1" applyFill="1" applyBorder="1" applyAlignment="1">
      <alignment horizontal="center" vertical="center"/>
    </xf>
    <xf numFmtId="0" fontId="123" fillId="0" borderId="6" xfId="22" applyFont="1" applyFill="1" applyBorder="1" applyAlignment="1">
      <alignment vertical="center"/>
    </xf>
    <xf numFmtId="0" fontId="123" fillId="0" borderId="7" xfId="22" applyFont="1" applyFill="1" applyBorder="1" applyAlignment="1">
      <alignment vertical="center"/>
    </xf>
    <xf numFmtId="0" fontId="126" fillId="0" borderId="203" xfId="22" applyFont="1" applyBorder="1" applyAlignment="1">
      <alignment horizontal="center" vertical="center" wrapText="1"/>
    </xf>
    <xf numFmtId="0" fontId="123" fillId="0" borderId="6" xfId="22" applyFont="1" applyBorder="1">
      <alignment vertical="center"/>
    </xf>
    <xf numFmtId="0" fontId="123" fillId="0" borderId="7" xfId="22" applyFont="1" applyBorder="1">
      <alignment vertical="center"/>
    </xf>
    <xf numFmtId="0" fontId="126" fillId="0" borderId="6" xfId="22" applyFont="1" applyFill="1" applyBorder="1" applyAlignment="1">
      <alignment horizontal="center" vertical="center" wrapText="1"/>
    </xf>
    <xf numFmtId="0" fontId="123" fillId="0" borderId="14" xfId="22" applyFont="1" applyFill="1" applyBorder="1" applyAlignment="1">
      <alignment horizontal="left" vertical="center"/>
    </xf>
    <xf numFmtId="0" fontId="123" fillId="0" borderId="14" xfId="22" applyFont="1" applyFill="1" applyBorder="1" applyAlignment="1">
      <alignment vertical="center"/>
    </xf>
    <xf numFmtId="0" fontId="123" fillId="0" borderId="128" xfId="22" applyFont="1" applyFill="1" applyBorder="1" applyAlignment="1">
      <alignment horizontal="left" vertical="center"/>
    </xf>
    <xf numFmtId="0" fontId="126" fillId="0" borderId="122" xfId="22" applyFont="1" applyFill="1" applyBorder="1" applyAlignment="1">
      <alignment horizontal="center" vertical="center" wrapText="1"/>
    </xf>
    <xf numFmtId="0" fontId="123" fillId="0" borderId="122" xfId="22" applyFont="1" applyFill="1" applyBorder="1" applyAlignment="1">
      <alignment vertical="center"/>
    </xf>
    <xf numFmtId="0" fontId="123" fillId="0" borderId="123" xfId="22" applyFont="1" applyFill="1" applyBorder="1" applyAlignment="1">
      <alignment vertical="center"/>
    </xf>
    <xf numFmtId="0" fontId="126" fillId="0" borderId="0" xfId="22" applyFont="1" applyFill="1" applyBorder="1" applyAlignment="1">
      <alignment vertical="center" wrapText="1"/>
    </xf>
    <xf numFmtId="0" fontId="128" fillId="0" borderId="0" xfId="22" applyFont="1" applyFill="1" applyBorder="1" applyAlignment="1">
      <alignment vertical="center" wrapText="1"/>
    </xf>
    <xf numFmtId="0" fontId="100" fillId="0" borderId="0" xfId="22" applyFont="1" applyFill="1" applyBorder="1">
      <alignment vertical="center"/>
    </xf>
    <xf numFmtId="0" fontId="129" fillId="0" borderId="0" xfId="22" applyFont="1" applyFill="1" applyBorder="1" applyAlignment="1">
      <alignment vertical="center"/>
    </xf>
    <xf numFmtId="0" fontId="130" fillId="0" borderId="0" xfId="22" applyFont="1" applyFill="1" applyBorder="1">
      <alignment vertical="center"/>
    </xf>
    <xf numFmtId="0" fontId="100" fillId="0" borderId="0" xfId="22" applyFont="1" applyFill="1" applyBorder="1" applyAlignment="1">
      <alignment vertical="center"/>
    </xf>
    <xf numFmtId="0" fontId="104" fillId="0" borderId="0" xfId="22" applyFont="1" applyFill="1" applyBorder="1" applyAlignment="1">
      <alignment horizontal="center" vertical="center"/>
    </xf>
    <xf numFmtId="0" fontId="131" fillId="0" borderId="0" xfId="22" applyFont="1" applyFill="1" applyBorder="1" applyAlignment="1">
      <alignment vertical="center"/>
    </xf>
    <xf numFmtId="0" fontId="104" fillId="0" borderId="0" xfId="22" applyFont="1" applyFill="1" applyBorder="1" applyAlignment="1">
      <alignment horizontal="left" vertical="center"/>
    </xf>
    <xf numFmtId="0" fontId="2" fillId="0" borderId="0" xfId="22" applyFont="1" applyFill="1" applyBorder="1" applyAlignment="1">
      <alignment horizontal="center" vertical="center"/>
    </xf>
    <xf numFmtId="0" fontId="2" fillId="0" borderId="0" xfId="22" applyFont="1" applyFill="1" applyBorder="1" applyAlignment="1">
      <alignment horizontal="left" vertical="center"/>
    </xf>
    <xf numFmtId="0" fontId="26" fillId="0" borderId="0" xfId="22" applyFont="1" applyFill="1" applyBorder="1">
      <alignment vertical="center"/>
    </xf>
    <xf numFmtId="0" fontId="2" fillId="0" borderId="0" xfId="22" applyFont="1" applyFill="1" applyBorder="1" applyAlignment="1">
      <alignment vertical="center"/>
    </xf>
    <xf numFmtId="0" fontId="15" fillId="0" borderId="0" xfId="22" applyFont="1" applyFill="1" applyBorder="1" applyAlignment="1">
      <alignment vertical="center"/>
    </xf>
    <xf numFmtId="0" fontId="104" fillId="0" borderId="0" xfId="17" applyFont="1">
      <alignment vertical="center"/>
    </xf>
    <xf numFmtId="0" fontId="104" fillId="0" borderId="0" xfId="17" applyFont="1" applyAlignment="1">
      <alignment horizontal="right" vertical="center"/>
    </xf>
    <xf numFmtId="0" fontId="104" fillId="0" borderId="0" xfId="17" applyFont="1" applyAlignment="1">
      <alignment horizontal="center" vertical="center"/>
    </xf>
    <xf numFmtId="0" fontId="94" fillId="0" borderId="23" xfId="5" applyFont="1" applyBorder="1">
      <alignment vertical="center"/>
    </xf>
    <xf numFmtId="0" fontId="94" fillId="0" borderId="18" xfId="5" applyFont="1" applyBorder="1" applyAlignment="1">
      <alignment horizontal="left" vertical="center"/>
    </xf>
    <xf numFmtId="0" fontId="94" fillId="0" borderId="6" xfId="5" applyFont="1" applyBorder="1" applyAlignment="1">
      <alignment horizontal="center" vertical="center"/>
    </xf>
    <xf numFmtId="0" fontId="96" fillId="0" borderId="0" xfId="5" applyFont="1" applyAlignment="1">
      <alignment vertical="center"/>
    </xf>
    <xf numFmtId="0" fontId="132" fillId="0" borderId="253" xfId="5" applyFont="1" applyBorder="1" applyAlignment="1">
      <alignment vertical="center" wrapText="1"/>
    </xf>
    <xf numFmtId="0" fontId="132" fillId="0" borderId="313" xfId="5" applyFont="1" applyBorder="1" applyAlignment="1">
      <alignment vertical="center" wrapText="1"/>
    </xf>
    <xf numFmtId="0" fontId="132" fillId="0" borderId="254" xfId="5" applyFont="1" applyBorder="1" applyAlignment="1">
      <alignment vertical="center" wrapText="1"/>
    </xf>
    <xf numFmtId="0" fontId="132" fillId="0" borderId="315" xfId="5" applyFont="1" applyBorder="1" applyAlignment="1">
      <alignment vertical="center" wrapText="1"/>
    </xf>
    <xf numFmtId="0" fontId="134" fillId="0" borderId="0" xfId="23" applyFont="1">
      <alignment vertical="center"/>
    </xf>
    <xf numFmtId="0" fontId="134" fillId="0" borderId="47" xfId="23" applyFont="1" applyBorder="1" applyAlignment="1">
      <alignment horizontal="right" vertical="center"/>
    </xf>
    <xf numFmtId="0" fontId="134" fillId="0" borderId="0" xfId="23" applyFont="1" applyBorder="1" applyAlignment="1">
      <alignment horizontal="center" vertical="center"/>
    </xf>
    <xf numFmtId="0" fontId="137" fillId="0" borderId="23" xfId="23" applyFont="1" applyBorder="1" applyAlignment="1">
      <alignment vertical="center"/>
    </xf>
    <xf numFmtId="0" fontId="134" fillId="0" borderId="0" xfId="23" applyFont="1" applyBorder="1" applyAlignment="1">
      <alignment vertical="center"/>
    </xf>
    <xf numFmtId="0" fontId="134" fillId="0" borderId="14" xfId="23" applyFont="1" applyBorder="1" applyAlignment="1">
      <alignment vertical="center"/>
    </xf>
    <xf numFmtId="0" fontId="134" fillId="0" borderId="100" xfId="23" applyFont="1" applyBorder="1" applyAlignment="1">
      <alignment vertical="center"/>
    </xf>
    <xf numFmtId="0" fontId="134" fillId="0" borderId="23" xfId="23" applyFont="1" applyBorder="1" applyAlignment="1">
      <alignment vertical="center"/>
    </xf>
    <xf numFmtId="0" fontId="134" fillId="0" borderId="46" xfId="23" applyFont="1" applyBorder="1" applyAlignment="1">
      <alignment vertical="center"/>
    </xf>
    <xf numFmtId="0" fontId="138" fillId="0" borderId="0" xfId="23" applyFont="1" applyBorder="1" applyAlignment="1">
      <alignment vertical="center"/>
    </xf>
    <xf numFmtId="0" fontId="138" fillId="0" borderId="0" xfId="23" applyFont="1">
      <alignment vertical="center"/>
    </xf>
    <xf numFmtId="0" fontId="134" fillId="0" borderId="23" xfId="23" applyFont="1" applyBorder="1">
      <alignment vertical="center"/>
    </xf>
    <xf numFmtId="0" fontId="134" fillId="0" borderId="0" xfId="23" applyFont="1" applyBorder="1">
      <alignment vertical="center"/>
    </xf>
    <xf numFmtId="0" fontId="138" fillId="0" borderId="0" xfId="23" applyFont="1" applyBorder="1">
      <alignment vertical="center"/>
    </xf>
    <xf numFmtId="0" fontId="134" fillId="0" borderId="46" xfId="23" applyFont="1" applyBorder="1">
      <alignment vertical="center"/>
    </xf>
    <xf numFmtId="0" fontId="137" fillId="0" borderId="16" xfId="23" applyFont="1" applyBorder="1">
      <alignment vertical="center"/>
    </xf>
    <xf numFmtId="0" fontId="134" fillId="0" borderId="14" xfId="23" applyFont="1" applyBorder="1">
      <alignment vertical="center"/>
    </xf>
    <xf numFmtId="0" fontId="134" fillId="0" borderId="100" xfId="23" applyFont="1" applyBorder="1">
      <alignment vertical="center"/>
    </xf>
    <xf numFmtId="0" fontId="134" fillId="0" borderId="53" xfId="23" applyFont="1" applyBorder="1">
      <alignment vertical="center"/>
    </xf>
    <xf numFmtId="0" fontId="134" fillId="0" borderId="47" xfId="23" applyFont="1" applyBorder="1">
      <alignment vertical="center"/>
    </xf>
    <xf numFmtId="0" fontId="134" fillId="0" borderId="51" xfId="23" applyFont="1" applyBorder="1">
      <alignment vertical="center"/>
    </xf>
    <xf numFmtId="0" fontId="137" fillId="0" borderId="23" xfId="23" applyFont="1" applyBorder="1">
      <alignment vertical="center"/>
    </xf>
    <xf numFmtId="0" fontId="134" fillId="0" borderId="47" xfId="23" applyFont="1" applyBorder="1" applyAlignment="1">
      <alignment vertical="center"/>
    </xf>
    <xf numFmtId="0" fontId="134" fillId="0" borderId="51" xfId="23" applyFont="1" applyBorder="1" applyAlignment="1">
      <alignment vertical="center"/>
    </xf>
    <xf numFmtId="0" fontId="61" fillId="0" borderId="0" xfId="23" applyFont="1" applyProtection="1">
      <alignment vertical="center"/>
      <protection locked="0"/>
    </xf>
    <xf numFmtId="0" fontId="87" fillId="0" borderId="0" xfId="23" applyFont="1" applyBorder="1" applyAlignment="1" applyProtection="1">
      <alignment horizontal="center" wrapText="1"/>
      <protection locked="0"/>
    </xf>
    <xf numFmtId="0" fontId="86" fillId="0" borderId="0" xfId="23" applyFont="1" applyBorder="1" applyAlignment="1" applyProtection="1">
      <alignment horizontal="center" vertical="center" wrapText="1"/>
      <protection locked="0"/>
    </xf>
    <xf numFmtId="0" fontId="86" fillId="0" borderId="51" xfId="23" applyFont="1" applyBorder="1" applyAlignment="1" applyProtection="1">
      <alignment horizontal="center" vertical="center" wrapText="1"/>
      <protection locked="0"/>
    </xf>
    <xf numFmtId="0" fontId="61" fillId="0" borderId="47" xfId="23" applyFont="1" applyBorder="1" applyAlignment="1" applyProtection="1">
      <alignment horizontal="center" vertical="center"/>
      <protection locked="0"/>
    </xf>
    <xf numFmtId="0" fontId="61" fillId="0" borderId="47" xfId="23" applyFont="1" applyFill="1" applyBorder="1" applyAlignment="1" applyProtection="1">
      <alignment horizontal="center" vertical="center"/>
      <protection locked="0"/>
    </xf>
    <xf numFmtId="0" fontId="86" fillId="0" borderId="236" xfId="23" applyFont="1" applyBorder="1" applyAlignment="1" applyProtection="1">
      <alignment horizontal="center" vertical="center" wrapText="1"/>
      <protection locked="0"/>
    </xf>
    <xf numFmtId="0" fontId="61" fillId="0" borderId="235" xfId="23" applyFont="1" applyBorder="1" applyAlignment="1" applyProtection="1">
      <alignment horizontal="center" vertical="center"/>
      <protection locked="0"/>
    </xf>
    <xf numFmtId="0" fontId="61" fillId="0" borderId="235" xfId="23" applyFont="1" applyFill="1" applyBorder="1" applyAlignment="1" applyProtection="1">
      <alignment horizontal="center" vertical="center"/>
      <protection locked="0"/>
    </xf>
    <xf numFmtId="191" fontId="61" fillId="0" borderId="235" xfId="23" applyNumberFormat="1" applyFont="1" applyFill="1" applyBorder="1" applyAlignment="1" applyProtection="1">
      <alignment horizontal="center" vertical="center"/>
      <protection locked="0"/>
    </xf>
    <xf numFmtId="0" fontId="61" fillId="0" borderId="317" xfId="23" applyFont="1" applyFill="1" applyBorder="1" applyAlignment="1" applyProtection="1">
      <alignment horizontal="center" vertical="center"/>
      <protection locked="0"/>
    </xf>
    <xf numFmtId="0" fontId="83" fillId="6" borderId="251" xfId="23" applyFont="1" applyFill="1" applyBorder="1" applyAlignment="1" applyProtection="1">
      <alignment vertical="center"/>
      <protection locked="0"/>
    </xf>
    <xf numFmtId="0" fontId="83" fillId="6" borderId="250" xfId="23" applyFont="1" applyFill="1" applyBorder="1" applyAlignment="1" applyProtection="1">
      <alignment vertical="center"/>
      <protection locked="0"/>
    </xf>
    <xf numFmtId="0" fontId="87" fillId="0" borderId="172" xfId="23" applyFont="1" applyBorder="1" applyAlignment="1" applyProtection="1">
      <alignment horizontal="center" wrapText="1"/>
      <protection locked="0"/>
    </xf>
    <xf numFmtId="0" fontId="61" fillId="0" borderId="252" xfId="23" applyFont="1" applyBorder="1" applyAlignment="1" applyProtection="1">
      <alignment horizontal="center" vertical="center"/>
      <protection locked="0"/>
    </xf>
    <xf numFmtId="0" fontId="61" fillId="0" borderId="252" xfId="23" applyFont="1" applyFill="1" applyBorder="1" applyAlignment="1" applyProtection="1">
      <alignment horizontal="center" vertical="center"/>
      <protection locked="0"/>
    </xf>
    <xf numFmtId="0" fontId="61" fillId="4" borderId="252" xfId="23" applyFont="1" applyFill="1" applyBorder="1" applyAlignment="1" applyProtection="1">
      <alignment horizontal="center" vertical="center"/>
      <protection locked="0"/>
    </xf>
    <xf numFmtId="0" fontId="61" fillId="0" borderId="250" xfId="23" applyFont="1" applyFill="1" applyBorder="1" applyAlignment="1" applyProtection="1">
      <alignment horizontal="center" vertical="center"/>
      <protection locked="0"/>
    </xf>
    <xf numFmtId="0" fontId="87" fillId="0" borderId="14" xfId="23" applyFont="1" applyBorder="1" applyAlignment="1" applyProtection="1">
      <alignment horizontal="center" wrapText="1"/>
      <protection locked="0"/>
    </xf>
    <xf numFmtId="0" fontId="86" fillId="0" borderId="251" xfId="23" applyFont="1" applyBorder="1" applyAlignment="1" applyProtection="1">
      <alignment horizontal="center" vertical="center" wrapText="1"/>
      <protection locked="0"/>
    </xf>
    <xf numFmtId="0" fontId="61" fillId="6" borderId="256" xfId="23" applyFont="1" applyFill="1" applyBorder="1" applyAlignment="1" applyProtection="1">
      <alignment horizontal="center" vertical="center" wrapText="1"/>
      <protection locked="0"/>
    </xf>
    <xf numFmtId="0" fontId="61" fillId="6" borderId="318" xfId="23" applyFont="1" applyFill="1" applyBorder="1" applyAlignment="1" applyProtection="1">
      <alignment horizontal="center" vertical="center" wrapText="1"/>
      <protection locked="0"/>
    </xf>
    <xf numFmtId="0" fontId="61" fillId="6" borderId="255" xfId="23" applyFont="1" applyFill="1" applyBorder="1" applyAlignment="1" applyProtection="1">
      <alignment horizontal="center" vertical="center" wrapText="1"/>
      <protection locked="0"/>
    </xf>
    <xf numFmtId="0" fontId="61" fillId="0" borderId="251" xfId="23" applyFont="1" applyBorder="1" applyProtection="1">
      <alignment vertical="center"/>
      <protection locked="0"/>
    </xf>
    <xf numFmtId="0" fontId="61" fillId="0" borderId="250" xfId="23" applyFont="1" applyBorder="1" applyAlignment="1" applyProtection="1">
      <alignment horizontal="center" vertical="center"/>
      <protection locked="0"/>
    </xf>
    <xf numFmtId="0" fontId="61" fillId="0" borderId="0" xfId="23" applyFont="1" applyBorder="1" applyAlignment="1" applyProtection="1">
      <alignment horizontal="center" vertical="center"/>
      <protection locked="0"/>
    </xf>
    <xf numFmtId="0" fontId="61" fillId="0" borderId="248" xfId="23" applyFont="1" applyBorder="1" applyAlignment="1" applyProtection="1">
      <alignment horizontal="center" vertical="center"/>
      <protection locked="0"/>
    </xf>
    <xf numFmtId="0" fontId="61" fillId="0" borderId="249" xfId="23" applyFont="1" applyFill="1" applyBorder="1" applyAlignment="1" applyProtection="1">
      <alignment horizontal="center" vertical="center"/>
      <protection locked="0"/>
    </xf>
    <xf numFmtId="0" fontId="61" fillId="4" borderId="249" xfId="23" applyFont="1" applyFill="1" applyBorder="1" applyAlignment="1" applyProtection="1">
      <alignment horizontal="center" vertical="center"/>
      <protection locked="0"/>
    </xf>
    <xf numFmtId="0" fontId="61" fillId="0" borderId="249" xfId="23" applyFont="1" applyBorder="1" applyAlignment="1" applyProtection="1">
      <alignment horizontal="center" vertical="center"/>
      <protection locked="0"/>
    </xf>
    <xf numFmtId="0" fontId="83" fillId="6" borderId="248" xfId="23" applyFont="1" applyFill="1" applyBorder="1" applyAlignment="1" applyProtection="1">
      <alignment vertical="center"/>
      <protection locked="0"/>
    </xf>
    <xf numFmtId="0" fontId="83" fillId="6" borderId="247" xfId="23" applyFont="1" applyFill="1" applyBorder="1" applyAlignment="1" applyProtection="1">
      <alignment vertical="center"/>
      <protection locked="0"/>
    </xf>
    <xf numFmtId="0" fontId="61" fillId="4" borderId="0" xfId="23" applyFont="1" applyFill="1" applyBorder="1" applyAlignment="1" applyProtection="1">
      <alignment horizontal="center" vertical="center"/>
      <protection locked="0"/>
    </xf>
    <xf numFmtId="0" fontId="61" fillId="6" borderId="48" xfId="23" applyFont="1" applyFill="1" applyBorder="1" applyAlignment="1" applyProtection="1">
      <alignment horizontal="center" vertical="center"/>
      <protection locked="0"/>
    </xf>
    <xf numFmtId="0" fontId="61" fillId="6" borderId="6" xfId="23" applyFont="1" applyFill="1" applyBorder="1" applyAlignment="1" applyProtection="1">
      <alignment horizontal="center" vertical="center"/>
      <protection locked="0"/>
    </xf>
    <xf numFmtId="0" fontId="61" fillId="6" borderId="29" xfId="23" applyFont="1" applyFill="1" applyBorder="1" applyAlignment="1" applyProtection="1">
      <alignment horizontal="center" vertical="center"/>
      <protection locked="0"/>
    </xf>
    <xf numFmtId="0" fontId="85" fillId="0" borderId="14" xfId="23" applyFont="1" applyBorder="1" applyAlignment="1" applyProtection="1">
      <alignment horizontal="right" vertical="top"/>
      <protection locked="0"/>
    </xf>
    <xf numFmtId="0" fontId="64" fillId="0" borderId="0" xfId="23" applyFont="1" applyAlignment="1" applyProtection="1">
      <alignment horizontal="left" vertical="top"/>
      <protection locked="0"/>
    </xf>
    <xf numFmtId="0" fontId="61" fillId="8" borderId="227" xfId="23" applyFont="1" applyFill="1" applyBorder="1" applyAlignment="1" applyProtection="1">
      <alignment horizontal="center" vertical="center"/>
      <protection locked="0"/>
    </xf>
    <xf numFmtId="0" fontId="61" fillId="0" borderId="15" xfId="23" applyFont="1" applyBorder="1" applyAlignment="1" applyProtection="1">
      <alignment horizontal="center" vertical="center"/>
      <protection locked="0"/>
    </xf>
    <xf numFmtId="0" fontId="85" fillId="0" borderId="0" xfId="23" applyFont="1" applyBorder="1" applyAlignment="1" applyProtection="1">
      <alignment horizontal="right" vertical="top"/>
      <protection locked="0"/>
    </xf>
    <xf numFmtId="0" fontId="61" fillId="0" borderId="22" xfId="23" applyFont="1" applyBorder="1" applyAlignment="1" applyProtection="1">
      <alignment horizontal="right" vertical="center"/>
      <protection locked="0"/>
    </xf>
    <xf numFmtId="0" fontId="84" fillId="0" borderId="51" xfId="23" applyFont="1" applyBorder="1" applyAlignment="1" applyProtection="1">
      <alignment horizontal="left" vertical="center"/>
      <protection locked="0"/>
    </xf>
    <xf numFmtId="0" fontId="84" fillId="0" borderId="47" xfId="23" applyFont="1" applyBorder="1" applyAlignment="1" applyProtection="1">
      <alignment horizontal="left" vertical="center"/>
      <protection locked="0"/>
    </xf>
    <xf numFmtId="0" fontId="84" fillId="0" borderId="53" xfId="23" applyFont="1" applyBorder="1" applyAlignment="1" applyProtection="1">
      <alignment horizontal="left" vertical="center"/>
      <protection locked="0"/>
    </xf>
    <xf numFmtId="0" fontId="84" fillId="0" borderId="48" xfId="23" applyFont="1" applyBorder="1" applyAlignment="1" applyProtection="1">
      <alignment horizontal="left" vertical="center"/>
      <protection locked="0"/>
    </xf>
    <xf numFmtId="0" fontId="64" fillId="0" borderId="14" xfId="23" applyFont="1" applyBorder="1" applyAlignment="1" applyProtection="1">
      <alignment horizontal="right" vertical="top"/>
      <protection locked="0"/>
    </xf>
    <xf numFmtId="0" fontId="64" fillId="0" borderId="0" xfId="23" applyFont="1" applyAlignment="1" applyProtection="1">
      <alignment horizontal="left" vertical="center"/>
      <protection locked="0"/>
    </xf>
    <xf numFmtId="0" fontId="61" fillId="0" borderId="244" xfId="23" applyFont="1" applyBorder="1" applyAlignment="1" applyProtection="1">
      <alignment horizontal="center" vertical="center"/>
      <protection locked="0"/>
    </xf>
    <xf numFmtId="0" fontId="61" fillId="0" borderId="18" xfId="23" applyFont="1" applyBorder="1" applyAlignment="1" applyProtection="1">
      <alignment horizontal="center" vertical="center"/>
      <protection locked="0"/>
    </xf>
    <xf numFmtId="0" fontId="85" fillId="0" borderId="14" xfId="23" applyFont="1" applyBorder="1" applyAlignment="1" applyProtection="1">
      <alignment horizontal="center" vertical="top"/>
      <protection locked="0"/>
    </xf>
    <xf numFmtId="0" fontId="61" fillId="0" borderId="29" xfId="23" applyFont="1" applyBorder="1" applyAlignment="1" applyProtection="1">
      <alignment horizontal="center" vertical="center"/>
      <protection locked="0"/>
    </xf>
    <xf numFmtId="0" fontId="61" fillId="0" borderId="101" xfId="23" applyFont="1" applyBorder="1" applyAlignment="1" applyProtection="1">
      <alignment horizontal="center" vertical="center"/>
      <protection locked="0"/>
    </xf>
    <xf numFmtId="0" fontId="61" fillId="0" borderId="47" xfId="23" applyFont="1" applyBorder="1" applyProtection="1">
      <alignment vertical="center"/>
      <protection locked="0"/>
    </xf>
    <xf numFmtId="0" fontId="83" fillId="0" borderId="21" xfId="23" applyFont="1" applyBorder="1" applyAlignment="1" applyProtection="1">
      <alignment vertical="center"/>
      <protection locked="0"/>
    </xf>
    <xf numFmtId="0" fontId="61" fillId="0" borderId="51" xfId="23" applyFont="1" applyBorder="1" applyAlignment="1" applyProtection="1">
      <alignment horizontal="right" vertical="center"/>
      <protection locked="0"/>
    </xf>
    <xf numFmtId="0" fontId="48" fillId="0" borderId="0" xfId="23" applyFont="1">
      <alignment vertical="center"/>
    </xf>
    <xf numFmtId="0" fontId="48" fillId="4" borderId="0" xfId="23" applyFont="1" applyFill="1">
      <alignment vertical="center"/>
    </xf>
    <xf numFmtId="0" fontId="72" fillId="4" borderId="0" xfId="23" applyFont="1" applyFill="1" applyAlignment="1">
      <alignment horizontal="right" vertical="center"/>
    </xf>
    <xf numFmtId="0" fontId="48" fillId="4" borderId="51" xfId="23" applyFont="1" applyFill="1" applyBorder="1">
      <alignment vertical="center"/>
    </xf>
    <xf numFmtId="0" fontId="48" fillId="4" borderId="47" xfId="23" applyFont="1" applyFill="1" applyBorder="1">
      <alignment vertical="center"/>
    </xf>
    <xf numFmtId="0" fontId="48" fillId="4" borderId="53" xfId="23" applyFont="1" applyFill="1" applyBorder="1">
      <alignment vertical="center"/>
    </xf>
    <xf numFmtId="0" fontId="48" fillId="4" borderId="46" xfId="23" applyFont="1" applyFill="1" applyBorder="1">
      <alignment vertical="center"/>
    </xf>
    <xf numFmtId="0" fontId="48" fillId="4" borderId="0" xfId="23" applyFont="1" applyFill="1" applyBorder="1">
      <alignment vertical="center"/>
    </xf>
    <xf numFmtId="0" fontId="141" fillId="4" borderId="0" xfId="23" applyFont="1" applyFill="1" applyBorder="1" applyAlignment="1">
      <alignment horizontal="center" vertical="center"/>
    </xf>
    <xf numFmtId="0" fontId="48" fillId="4" borderId="131" xfId="23" applyFont="1" applyFill="1" applyBorder="1">
      <alignment vertical="center"/>
    </xf>
    <xf numFmtId="0" fontId="48" fillId="4" borderId="157" xfId="23" applyFont="1" applyFill="1" applyBorder="1">
      <alignment vertical="center"/>
    </xf>
    <xf numFmtId="0" fontId="48" fillId="4" borderId="156" xfId="23" applyFont="1" applyFill="1" applyBorder="1">
      <alignment vertical="center"/>
    </xf>
    <xf numFmtId="0" fontId="141" fillId="4" borderId="23" xfId="23" applyFont="1" applyFill="1" applyBorder="1" applyAlignment="1">
      <alignment horizontal="center" vertical="center"/>
    </xf>
    <xf numFmtId="0" fontId="48" fillId="4" borderId="319" xfId="23" applyFont="1" applyFill="1" applyBorder="1">
      <alignment vertical="center"/>
    </xf>
    <xf numFmtId="0" fontId="48" fillId="4" borderId="320" xfId="23" applyFont="1" applyFill="1" applyBorder="1">
      <alignment vertical="center"/>
    </xf>
    <xf numFmtId="0" fontId="48" fillId="4" borderId="321" xfId="23" applyFont="1" applyFill="1" applyBorder="1">
      <alignment vertical="center"/>
    </xf>
    <xf numFmtId="0" fontId="48" fillId="4" borderId="322" xfId="23" applyFont="1" applyFill="1" applyBorder="1">
      <alignment vertical="center"/>
    </xf>
    <xf numFmtId="0" fontId="48" fillId="4" borderId="323" xfId="23" applyFont="1" applyFill="1" applyBorder="1">
      <alignment vertical="center"/>
    </xf>
    <xf numFmtId="0" fontId="48" fillId="4" borderId="114" xfId="23" applyFont="1" applyFill="1" applyBorder="1">
      <alignment vertical="center"/>
    </xf>
    <xf numFmtId="0" fontId="141" fillId="4" borderId="46" xfId="23" applyFont="1" applyFill="1" applyBorder="1" applyAlignment="1">
      <alignment horizontal="center" vertical="center"/>
    </xf>
    <xf numFmtId="0" fontId="142" fillId="4" borderId="0" xfId="23" applyFont="1" applyFill="1" applyBorder="1">
      <alignment vertical="center"/>
    </xf>
    <xf numFmtId="0" fontId="48" fillId="4" borderId="23" xfId="23" applyFont="1" applyFill="1" applyBorder="1">
      <alignment vertical="center"/>
    </xf>
    <xf numFmtId="0" fontId="143" fillId="4" borderId="321" xfId="23" applyFont="1" applyFill="1" applyBorder="1">
      <alignment vertical="center"/>
    </xf>
    <xf numFmtId="0" fontId="72" fillId="4" borderId="321" xfId="23" applyFont="1" applyFill="1" applyBorder="1">
      <alignment vertical="center"/>
    </xf>
    <xf numFmtId="0" fontId="72" fillId="4" borderId="114" xfId="23" applyFont="1" applyFill="1" applyBorder="1">
      <alignment vertical="center"/>
    </xf>
    <xf numFmtId="0" fontId="48" fillId="4" borderId="131" xfId="23" applyFont="1" applyFill="1" applyBorder="1" applyAlignment="1">
      <alignment vertical="top" shrinkToFit="1"/>
    </xf>
    <xf numFmtId="0" fontId="48" fillId="4" borderId="157" xfId="23" applyFont="1" applyFill="1" applyBorder="1" applyAlignment="1">
      <alignment vertical="top" shrinkToFit="1"/>
    </xf>
    <xf numFmtId="0" fontId="48" fillId="4" borderId="319" xfId="23" applyFont="1" applyFill="1" applyBorder="1" applyAlignment="1">
      <alignment vertical="top" shrinkToFit="1"/>
    </xf>
    <xf numFmtId="0" fontId="48" fillId="4" borderId="320" xfId="23" applyFont="1" applyFill="1" applyBorder="1" applyAlignment="1">
      <alignment vertical="top" shrinkToFit="1"/>
    </xf>
    <xf numFmtId="0" fontId="142" fillId="4" borderId="321" xfId="23" applyFont="1" applyFill="1" applyBorder="1">
      <alignment vertical="center"/>
    </xf>
    <xf numFmtId="0" fontId="72" fillId="4" borderId="320" xfId="23" applyFont="1" applyFill="1" applyBorder="1">
      <alignment vertical="center"/>
    </xf>
    <xf numFmtId="0" fontId="142" fillId="4" borderId="114" xfId="23" applyFont="1" applyFill="1" applyBorder="1">
      <alignment vertical="center"/>
    </xf>
    <xf numFmtId="0" fontId="48" fillId="4" borderId="100" xfId="23" applyFont="1" applyFill="1" applyBorder="1">
      <alignment vertical="center"/>
    </xf>
    <xf numFmtId="0" fontId="48" fillId="4" borderId="14" xfId="23" applyFont="1" applyFill="1" applyBorder="1">
      <alignment vertical="center"/>
    </xf>
    <xf numFmtId="0" fontId="48" fillId="4" borderId="16" xfId="23" applyFont="1" applyFill="1" applyBorder="1">
      <alignment vertical="center"/>
    </xf>
    <xf numFmtId="0" fontId="72" fillId="4" borderId="243" xfId="23" applyFont="1" applyFill="1" applyBorder="1">
      <alignment vertical="center"/>
    </xf>
    <xf numFmtId="0" fontId="72" fillId="4" borderId="247" xfId="23" applyFont="1" applyFill="1" applyBorder="1">
      <alignment vertical="center"/>
    </xf>
    <xf numFmtId="0" fontId="48" fillId="4" borderId="114" xfId="23" applyFont="1" applyFill="1" applyBorder="1" applyAlignment="1">
      <alignment horizontal="left" vertical="center"/>
    </xf>
    <xf numFmtId="0" fontId="72" fillId="4" borderId="0" xfId="23" applyFont="1" applyFill="1" applyBorder="1" applyAlignment="1">
      <alignment vertical="center"/>
    </xf>
    <xf numFmtId="0" fontId="48" fillId="4" borderId="0" xfId="23" applyFont="1" applyFill="1" applyBorder="1" applyAlignment="1">
      <alignment vertical="center"/>
    </xf>
    <xf numFmtId="0" fontId="145" fillId="4" borderId="46" xfId="23" applyFont="1" applyFill="1" applyBorder="1" applyAlignment="1">
      <alignment vertical="center" wrapText="1"/>
    </xf>
    <xf numFmtId="0" fontId="72" fillId="4" borderId="0" xfId="23" applyFont="1" applyFill="1" applyBorder="1" applyAlignment="1">
      <alignment vertical="center" wrapText="1"/>
    </xf>
    <xf numFmtId="0" fontId="48" fillId="4" borderId="0" xfId="23" applyFont="1" applyFill="1" applyBorder="1" applyAlignment="1">
      <alignment horizontal="left" vertical="center"/>
    </xf>
    <xf numFmtId="0" fontId="145" fillId="4" borderId="0" xfId="23" applyFont="1" applyFill="1" applyBorder="1" applyAlignment="1">
      <alignment vertical="center" wrapText="1"/>
    </xf>
    <xf numFmtId="0" fontId="2" fillId="0" borderId="0" xfId="24" applyFont="1" applyProtection="1">
      <alignment vertical="center"/>
      <protection locked="0"/>
    </xf>
    <xf numFmtId="0" fontId="2" fillId="0" borderId="0" xfId="24" applyFont="1" applyAlignment="1" applyProtection="1">
      <alignment horizontal="right" vertical="center"/>
      <protection locked="0"/>
    </xf>
    <xf numFmtId="0" fontId="46" fillId="0" borderId="0" xfId="25" applyFont="1"/>
    <xf numFmtId="0" fontId="2" fillId="0" borderId="0" xfId="24" applyFont="1" applyAlignment="1" applyProtection="1">
      <alignment horizontal="center" vertical="center"/>
      <protection locked="0"/>
    </xf>
    <xf numFmtId="0" fontId="2" fillId="0" borderId="16" xfId="24" applyFont="1" applyFill="1" applyBorder="1" applyAlignment="1" applyProtection="1">
      <alignment vertical="center"/>
      <protection locked="0"/>
    </xf>
    <xf numFmtId="0" fontId="2" fillId="0" borderId="14" xfId="24" applyFont="1" applyFill="1" applyBorder="1" applyAlignment="1" applyProtection="1">
      <alignment vertical="center"/>
      <protection locked="0"/>
    </xf>
    <xf numFmtId="0" fontId="2" fillId="0" borderId="53" xfId="24" applyFont="1" applyFill="1" applyBorder="1" applyAlignment="1" applyProtection="1">
      <alignment vertical="center"/>
      <protection locked="0"/>
    </xf>
    <xf numFmtId="0" fontId="2" fillId="0" borderId="47" xfId="24" applyFont="1" applyFill="1" applyBorder="1" applyAlignment="1" applyProtection="1">
      <alignment vertical="center"/>
      <protection locked="0"/>
    </xf>
    <xf numFmtId="0" fontId="2" fillId="0" borderId="16" xfId="24" applyFont="1" applyBorder="1" applyAlignment="1" applyProtection="1">
      <alignment vertical="center"/>
      <protection locked="0"/>
    </xf>
    <xf numFmtId="0" fontId="2" fillId="0" borderId="14" xfId="24" applyFont="1" applyBorder="1" applyAlignment="1" applyProtection="1">
      <alignment vertical="center"/>
      <protection locked="0"/>
    </xf>
    <xf numFmtId="0" fontId="2" fillId="0" borderId="23" xfId="24" applyFont="1" applyBorder="1" applyAlignment="1" applyProtection="1">
      <alignment vertical="center"/>
      <protection locked="0"/>
    </xf>
    <xf numFmtId="0" fontId="2" fillId="0" borderId="0" xfId="24" applyFont="1" applyBorder="1" applyAlignment="1" applyProtection="1">
      <alignment vertical="center"/>
      <protection locked="0"/>
    </xf>
    <xf numFmtId="0" fontId="2" fillId="0" borderId="53" xfId="24" applyFont="1" applyBorder="1" applyAlignment="1" applyProtection="1">
      <alignment vertical="center"/>
      <protection locked="0"/>
    </xf>
    <xf numFmtId="0" fontId="2" fillId="0" borderId="47" xfId="24" applyFont="1" applyBorder="1" applyAlignment="1" applyProtection="1">
      <alignment vertical="center"/>
      <protection locked="0"/>
    </xf>
    <xf numFmtId="0" fontId="2" fillId="0" borderId="16" xfId="24" applyFont="1" applyBorder="1" applyAlignment="1" applyProtection="1">
      <alignment vertical="center" wrapText="1"/>
      <protection locked="0"/>
    </xf>
    <xf numFmtId="0" fontId="2" fillId="0" borderId="14" xfId="24" applyFont="1" applyBorder="1" applyAlignment="1" applyProtection="1">
      <alignment vertical="center" wrapText="1"/>
      <protection locked="0"/>
    </xf>
    <xf numFmtId="0" fontId="2" fillId="0" borderId="14" xfId="24" applyFont="1" applyBorder="1" applyProtection="1">
      <alignment vertical="center"/>
      <protection locked="0"/>
    </xf>
    <xf numFmtId="0" fontId="2" fillId="0" borderId="14" xfId="24" applyNumberFormat="1" applyFont="1" applyBorder="1" applyAlignment="1" applyProtection="1">
      <alignment vertical="center" textRotation="255" wrapText="1"/>
      <protection locked="0"/>
    </xf>
    <xf numFmtId="0" fontId="2" fillId="0" borderId="100" xfId="24" applyFont="1" applyBorder="1" applyProtection="1">
      <alignment vertical="center"/>
      <protection locked="0"/>
    </xf>
    <xf numFmtId="0" fontId="2" fillId="0" borderId="23" xfId="24" applyFont="1" applyBorder="1" applyAlignment="1" applyProtection="1">
      <alignment vertical="center" wrapText="1"/>
      <protection locked="0"/>
    </xf>
    <xf numFmtId="0" fontId="2" fillId="0" borderId="0" xfId="24" applyFont="1" applyBorder="1" applyAlignment="1" applyProtection="1">
      <alignment vertical="center" wrapText="1"/>
      <protection locked="0"/>
    </xf>
    <xf numFmtId="0" fontId="2" fillId="0" borderId="0" xfId="24" applyFont="1" applyBorder="1" applyProtection="1">
      <alignment vertical="center"/>
      <protection locked="0"/>
    </xf>
    <xf numFmtId="0" fontId="2" fillId="0" borderId="0" xfId="24" applyNumberFormat="1" applyFont="1" applyBorder="1" applyAlignment="1" applyProtection="1">
      <alignment vertical="center"/>
      <protection locked="0"/>
    </xf>
    <xf numFmtId="49" fontId="2" fillId="0" borderId="0" xfId="24" applyNumberFormat="1" applyFont="1" applyBorder="1" applyAlignment="1" applyProtection="1">
      <alignment vertical="center"/>
      <protection locked="0"/>
    </xf>
    <xf numFmtId="0" fontId="2" fillId="0" borderId="0" xfId="24" applyNumberFormat="1" applyFont="1" applyBorder="1" applyAlignment="1" applyProtection="1">
      <alignment vertical="center" textRotation="255" wrapText="1"/>
      <protection locked="0"/>
    </xf>
    <xf numFmtId="0" fontId="2" fillId="0" borderId="46" xfId="24" applyFont="1" applyBorder="1" applyProtection="1">
      <alignment vertical="center"/>
      <protection locked="0"/>
    </xf>
    <xf numFmtId="0" fontId="2" fillId="0" borderId="46" xfId="24" applyFont="1" applyBorder="1" applyAlignment="1" applyProtection="1">
      <alignment horizontal="left" vertical="center"/>
      <protection locked="0"/>
    </xf>
    <xf numFmtId="0" fontId="2" fillId="0" borderId="46" xfId="24" applyFont="1" applyBorder="1" applyAlignment="1" applyProtection="1">
      <alignment vertical="center"/>
      <protection locked="0"/>
    </xf>
    <xf numFmtId="0" fontId="2" fillId="0" borderId="53" xfId="24" applyFont="1" applyBorder="1" applyAlignment="1" applyProtection="1">
      <alignment vertical="center" wrapText="1"/>
      <protection locked="0"/>
    </xf>
    <xf numFmtId="0" fontId="2" fillId="0" borderId="47" xfId="24" applyFont="1" applyBorder="1" applyAlignment="1" applyProtection="1">
      <alignment vertical="center" wrapText="1"/>
      <protection locked="0"/>
    </xf>
    <xf numFmtId="0" fontId="2" fillId="0" borderId="47" xfId="24" applyNumberFormat="1" applyFont="1" applyBorder="1" applyAlignment="1" applyProtection="1">
      <alignment vertical="center" textRotation="255" wrapText="1"/>
      <protection locked="0"/>
    </xf>
    <xf numFmtId="0" fontId="2" fillId="0" borderId="47" xfId="24" applyFont="1" applyBorder="1" applyProtection="1">
      <alignment vertical="center"/>
      <protection locked="0"/>
    </xf>
    <xf numFmtId="0" fontId="2" fillId="0" borderId="51" xfId="24" applyFont="1" applyBorder="1" applyAlignment="1" applyProtection="1">
      <alignment horizontal="left" vertical="center"/>
      <protection locked="0"/>
    </xf>
    <xf numFmtId="0" fontId="2" fillId="0" borderId="16" xfId="24" applyFont="1" applyBorder="1" applyProtection="1">
      <alignment vertical="center"/>
      <protection locked="0"/>
    </xf>
    <xf numFmtId="0" fontId="2" fillId="0" borderId="100" xfId="24" applyFont="1" applyBorder="1" applyAlignment="1" applyProtection="1">
      <alignment horizontal="left" vertical="center"/>
      <protection locked="0"/>
    </xf>
    <xf numFmtId="0" fontId="2" fillId="0" borderId="23" xfId="24" applyFont="1" applyBorder="1" applyProtection="1">
      <alignment vertical="center"/>
      <protection locked="0"/>
    </xf>
    <xf numFmtId="0" fontId="2" fillId="0" borderId="0" xfId="24" applyFont="1" applyFill="1" applyBorder="1" applyAlignment="1" applyProtection="1">
      <alignment vertical="center"/>
      <protection locked="0"/>
    </xf>
    <xf numFmtId="0" fontId="2" fillId="0" borderId="53" xfId="24" applyFont="1" applyBorder="1" applyProtection="1">
      <alignment vertical="center"/>
      <protection locked="0"/>
    </xf>
    <xf numFmtId="0" fontId="2" fillId="0" borderId="14" xfId="24" applyNumberFormat="1" applyFont="1" applyBorder="1" applyAlignment="1" applyProtection="1">
      <alignment horizontal="center" vertical="center" textRotation="255" wrapText="1"/>
      <protection locked="0"/>
    </xf>
    <xf numFmtId="0" fontId="2" fillId="0" borderId="14" xfId="24" applyFont="1" applyBorder="1" applyAlignment="1" applyProtection="1">
      <alignment horizontal="center" vertical="center"/>
      <protection locked="0"/>
    </xf>
    <xf numFmtId="0" fontId="30" fillId="0" borderId="0" xfId="24" applyFont="1" applyBorder="1" applyAlignment="1" applyProtection="1">
      <alignment vertical="center"/>
      <protection locked="0"/>
    </xf>
    <xf numFmtId="0" fontId="30" fillId="0" borderId="0" xfId="24" applyFont="1" applyBorder="1" applyAlignment="1" applyProtection="1">
      <alignment vertical="center" shrinkToFit="1"/>
      <protection locked="0"/>
    </xf>
    <xf numFmtId="0" fontId="2" fillId="4" borderId="0" xfId="24" applyFont="1" applyFill="1" applyBorder="1" applyAlignment="1" applyProtection="1">
      <alignment vertical="center"/>
      <protection locked="0"/>
    </xf>
    <xf numFmtId="0" fontId="30" fillId="0" borderId="0" xfId="24" applyFont="1" applyBorder="1" applyAlignment="1" applyProtection="1">
      <alignment vertical="center" wrapText="1"/>
      <protection locked="0"/>
    </xf>
    <xf numFmtId="0" fontId="30" fillId="0" borderId="0" xfId="24" applyFont="1" applyBorder="1" applyAlignment="1" applyProtection="1">
      <alignment vertical="center" wrapText="1"/>
    </xf>
    <xf numFmtId="0" fontId="30" fillId="0" borderId="0" xfId="24" applyFont="1" applyBorder="1" applyAlignment="1" applyProtection="1">
      <alignment vertical="center" textRotation="255" shrinkToFit="1"/>
      <protection locked="0"/>
    </xf>
    <xf numFmtId="0" fontId="2" fillId="0" borderId="51" xfId="24" applyFont="1" applyBorder="1" applyProtection="1">
      <alignment vertical="center"/>
      <protection locked="0"/>
    </xf>
    <xf numFmtId="0" fontId="23" fillId="6" borderId="53" xfId="24" applyFont="1" applyFill="1" applyBorder="1" applyAlignment="1" applyProtection="1">
      <alignment vertical="center" textRotation="255" wrapText="1" shrinkToFit="1"/>
      <protection locked="0"/>
    </xf>
    <xf numFmtId="0" fontId="23" fillId="6" borderId="51" xfId="24" applyFont="1" applyFill="1" applyBorder="1" applyAlignment="1" applyProtection="1">
      <alignment vertical="center" textRotation="255" wrapText="1" shrinkToFit="1"/>
      <protection locked="0"/>
    </xf>
    <xf numFmtId="0" fontId="65" fillId="4" borderId="0" xfId="21" applyFont="1" applyFill="1" applyAlignment="1" applyProtection="1">
      <alignment vertical="center"/>
      <protection locked="0"/>
    </xf>
    <xf numFmtId="0" fontId="46" fillId="4" borderId="0" xfId="21" applyFont="1" applyFill="1" applyProtection="1">
      <alignment vertical="center"/>
      <protection locked="0"/>
    </xf>
    <xf numFmtId="0" fontId="46" fillId="4" borderId="0" xfId="21" applyFont="1" applyFill="1" applyBorder="1" applyAlignment="1" applyProtection="1">
      <alignment horizontal="center" vertical="center"/>
      <protection locked="0"/>
    </xf>
    <xf numFmtId="0" fontId="61" fillId="4" borderId="0" xfId="27" applyFont="1" applyFill="1" applyAlignment="1" applyProtection="1">
      <alignment horizontal="center" vertical="center"/>
      <protection locked="0"/>
    </xf>
    <xf numFmtId="0" fontId="61" fillId="4" borderId="0" xfId="27" applyFont="1" applyFill="1" applyAlignment="1" applyProtection="1">
      <alignment vertical="center"/>
      <protection locked="0"/>
    </xf>
    <xf numFmtId="0" fontId="62" fillId="4" borderId="0" xfId="27" applyFont="1" applyFill="1" applyProtection="1">
      <alignment vertical="center"/>
      <protection locked="0"/>
    </xf>
    <xf numFmtId="0" fontId="62" fillId="4" borderId="133" xfId="27" applyFont="1" applyFill="1" applyBorder="1" applyAlignment="1" applyProtection="1">
      <alignment vertical="center" shrinkToFit="1"/>
      <protection locked="0"/>
    </xf>
    <xf numFmtId="0" fontId="62" fillId="4" borderId="134" xfId="27" applyFont="1" applyFill="1" applyBorder="1" applyAlignment="1" applyProtection="1">
      <alignment vertical="center" shrinkToFit="1"/>
      <protection locked="0"/>
    </xf>
    <xf numFmtId="0" fontId="69" fillId="4" borderId="0" xfId="21" applyFont="1" applyFill="1" applyProtection="1">
      <alignment vertical="center"/>
    </xf>
    <xf numFmtId="0" fontId="46" fillId="4" borderId="0" xfId="21" applyFont="1" applyFill="1" applyProtection="1">
      <alignment vertical="center"/>
    </xf>
    <xf numFmtId="0" fontId="62" fillId="4" borderId="0" xfId="27" applyFont="1" applyFill="1">
      <alignment vertical="center"/>
    </xf>
    <xf numFmtId="0" fontId="46" fillId="4" borderId="0" xfId="21" applyFont="1" applyFill="1">
      <alignment vertical="center"/>
    </xf>
    <xf numFmtId="0" fontId="63" fillId="4" borderId="0" xfId="21" applyFont="1" applyFill="1" applyProtection="1">
      <alignment vertical="center"/>
      <protection locked="0"/>
    </xf>
    <xf numFmtId="0" fontId="64" fillId="4" borderId="0" xfId="27" applyFont="1" applyFill="1" applyAlignment="1" applyProtection="1">
      <alignment horizontal="left" vertical="center"/>
      <protection locked="0"/>
    </xf>
    <xf numFmtId="0" fontId="63" fillId="4" borderId="0" xfId="21" applyFont="1" applyFill="1" applyAlignment="1" applyProtection="1">
      <alignment horizontal="left" vertical="top" wrapText="1"/>
      <protection locked="0"/>
    </xf>
    <xf numFmtId="0" fontId="46" fillId="4" borderId="0" xfId="21" applyFont="1" applyFill="1" applyAlignment="1" applyProtection="1">
      <alignment vertical="center"/>
      <protection locked="0"/>
    </xf>
    <xf numFmtId="0" fontId="48" fillId="4" borderId="0" xfId="27" applyFont="1" applyFill="1" applyProtection="1">
      <alignment vertical="center"/>
      <protection locked="0"/>
    </xf>
    <xf numFmtId="0" fontId="63" fillId="4" borderId="0" xfId="21" applyFont="1" applyFill="1" applyAlignment="1" applyProtection="1">
      <alignment vertical="center"/>
      <protection locked="0"/>
    </xf>
    <xf numFmtId="0" fontId="63" fillId="4" borderId="0" xfId="21" applyFont="1" applyFill="1" applyAlignment="1" applyProtection="1">
      <alignment vertical="top"/>
      <protection locked="0"/>
    </xf>
    <xf numFmtId="0" fontId="63" fillId="4" borderId="0" xfId="21" applyFont="1" applyFill="1" applyAlignment="1" applyProtection="1">
      <alignment horizontal="left" vertical="center"/>
      <protection locked="0"/>
    </xf>
    <xf numFmtId="0" fontId="70" fillId="4" borderId="0" xfId="21" applyFont="1" applyFill="1" applyProtection="1">
      <alignment vertical="center"/>
      <protection locked="0"/>
    </xf>
    <xf numFmtId="0" fontId="25" fillId="4" borderId="0" xfId="27" applyFont="1" applyFill="1" applyAlignment="1" applyProtection="1">
      <alignment horizontal="left" vertical="center"/>
      <protection locked="0"/>
    </xf>
    <xf numFmtId="0" fontId="25" fillId="4" borderId="0" xfId="21" applyFont="1" applyFill="1" applyAlignment="1" applyProtection="1">
      <alignment horizontal="left" vertical="center"/>
      <protection locked="0"/>
    </xf>
    <xf numFmtId="0" fontId="63" fillId="4" borderId="0" xfId="21" applyFont="1" applyFill="1" applyAlignment="1" applyProtection="1">
      <alignment vertical="top" wrapText="1"/>
      <protection locked="0"/>
    </xf>
    <xf numFmtId="0" fontId="63" fillId="4" borderId="0" xfId="21" applyFont="1" applyFill="1" applyAlignment="1" applyProtection="1">
      <alignment horizontal="left" vertical="top"/>
      <protection locked="0"/>
    </xf>
    <xf numFmtId="0" fontId="63" fillId="4" borderId="0" xfId="27" applyFont="1" applyFill="1" applyAlignment="1" applyProtection="1">
      <alignment horizontal="left" vertical="center"/>
      <protection locked="0"/>
    </xf>
    <xf numFmtId="0" fontId="25" fillId="4" borderId="0" xfId="21" applyFont="1" applyFill="1" applyAlignment="1">
      <alignment horizontal="left" vertical="center"/>
    </xf>
    <xf numFmtId="0" fontId="25" fillId="4" borderId="0" xfId="21" applyFont="1" applyFill="1" applyAlignment="1">
      <alignment vertical="top"/>
    </xf>
    <xf numFmtId="0" fontId="69" fillId="4" borderId="0" xfId="21" applyFont="1" applyFill="1" applyProtection="1">
      <alignment vertical="center"/>
      <protection locked="0"/>
    </xf>
    <xf numFmtId="0" fontId="62" fillId="4" borderId="204" xfId="27" applyFont="1" applyFill="1" applyBorder="1" applyAlignment="1" applyProtection="1">
      <alignment horizontal="center" vertical="center" shrinkToFit="1"/>
      <protection locked="0"/>
    </xf>
    <xf numFmtId="0" fontId="46" fillId="4" borderId="104" xfId="27" applyFont="1" applyFill="1" applyBorder="1" applyAlignment="1">
      <alignment horizontal="center" vertical="center" shrinkToFit="1"/>
    </xf>
    <xf numFmtId="0" fontId="46" fillId="4" borderId="104" xfId="27" applyFont="1" applyFill="1" applyBorder="1" applyAlignment="1">
      <alignment horizontal="center" vertical="center" wrapText="1" shrinkToFit="1"/>
    </xf>
    <xf numFmtId="0" fontId="62" fillId="4" borderId="104" xfId="27" applyFont="1" applyFill="1" applyBorder="1" applyAlignment="1">
      <alignment horizontal="center" vertical="center" shrinkToFit="1"/>
    </xf>
    <xf numFmtId="0" fontId="62" fillId="4" borderId="104" xfId="27" applyFont="1" applyFill="1" applyBorder="1" applyAlignment="1" applyProtection="1">
      <alignment horizontal="center" vertical="center" shrinkToFit="1"/>
      <protection locked="0"/>
    </xf>
    <xf numFmtId="0" fontId="46" fillId="4" borderId="105" xfId="21" applyFont="1" applyFill="1" applyBorder="1" applyAlignment="1">
      <alignment horizontal="center" vertical="center" shrinkToFit="1"/>
    </xf>
    <xf numFmtId="0" fontId="62" fillId="4" borderId="125" xfId="27" applyFont="1" applyFill="1" applyBorder="1" applyAlignment="1" applyProtection="1">
      <alignment horizontal="center" vertical="center" shrinkToFit="1"/>
      <protection locked="0"/>
    </xf>
    <xf numFmtId="0" fontId="62" fillId="4" borderId="109" xfId="27" applyFont="1" applyFill="1" applyBorder="1" applyAlignment="1" applyProtection="1">
      <alignment horizontal="center" vertical="center" shrinkToFit="1"/>
      <protection locked="0"/>
    </xf>
    <xf numFmtId="56" fontId="62" fillId="4" borderId="104" xfId="27" applyNumberFormat="1" applyFont="1" applyFill="1" applyBorder="1" applyAlignment="1" applyProtection="1">
      <alignment horizontal="center" vertical="center" shrinkToFit="1"/>
      <protection locked="0"/>
    </xf>
    <xf numFmtId="0" fontId="62" fillId="4" borderId="104" xfId="27" applyFont="1" applyFill="1" applyBorder="1" applyAlignment="1" applyProtection="1">
      <alignment horizontal="center" vertical="center" wrapText="1" shrinkToFit="1"/>
      <protection locked="0"/>
    </xf>
    <xf numFmtId="0" fontId="8" fillId="4" borderId="104" xfId="27" applyFont="1" applyFill="1" applyBorder="1" applyAlignment="1" applyProtection="1">
      <alignment horizontal="center" vertical="center" shrinkToFit="1"/>
      <protection locked="0"/>
    </xf>
    <xf numFmtId="0" fontId="46" fillId="4" borderId="104" xfId="21" applyFont="1" applyFill="1" applyBorder="1" applyAlignment="1" applyProtection="1">
      <alignment horizontal="center" vertical="center" shrinkToFit="1"/>
      <protection locked="0"/>
    </xf>
    <xf numFmtId="0" fontId="2" fillId="4" borderId="104" xfId="27" applyFont="1" applyFill="1" applyBorder="1" applyAlignment="1" applyProtection="1">
      <alignment horizontal="center" vertical="center" wrapText="1" shrinkToFit="1"/>
      <protection locked="0"/>
    </xf>
    <xf numFmtId="0" fontId="8" fillId="4" borderId="104" xfId="27" applyFont="1" applyFill="1" applyBorder="1" applyAlignment="1" applyProtection="1">
      <alignment horizontal="center" vertical="center" wrapText="1" shrinkToFit="1"/>
      <protection locked="0"/>
    </xf>
    <xf numFmtId="0" fontId="62" fillId="4" borderId="28" xfId="27" applyFont="1" applyFill="1" applyBorder="1" applyAlignment="1" applyProtection="1">
      <alignment horizontal="center" vertical="center" wrapText="1" shrinkToFit="1"/>
      <protection locked="0"/>
    </xf>
    <xf numFmtId="0" fontId="94" fillId="0" borderId="0" xfId="5" applyFont="1" applyAlignment="1">
      <alignment horizontal="right" vertical="center"/>
    </xf>
    <xf numFmtId="0" fontId="96" fillId="0" borderId="29" xfId="5" applyFont="1" applyBorder="1" applyAlignment="1">
      <alignment horizontal="center" vertical="center"/>
    </xf>
    <xf numFmtId="0" fontId="94" fillId="0" borderId="6" xfId="5" applyFont="1" applyBorder="1" applyAlignment="1">
      <alignment horizontal="center" vertical="center"/>
    </xf>
    <xf numFmtId="0" fontId="94" fillId="0" borderId="6" xfId="5" applyFont="1" applyBorder="1" applyAlignment="1">
      <alignment horizontal="center" vertical="center" wrapText="1"/>
    </xf>
    <xf numFmtId="0" fontId="94" fillId="0" borderId="325" xfId="5" applyFont="1" applyBorder="1" applyAlignment="1">
      <alignment horizontal="center" vertical="center"/>
    </xf>
    <xf numFmtId="0" fontId="2" fillId="0" borderId="0" xfId="29" applyFont="1">
      <alignment vertical="center"/>
    </xf>
    <xf numFmtId="0" fontId="2" fillId="0" borderId="0" xfId="29" applyFont="1" applyAlignment="1">
      <alignment vertical="center"/>
    </xf>
    <xf numFmtId="0" fontId="105" fillId="0" borderId="0" xfId="29" applyFont="1" applyAlignment="1">
      <alignment vertical="center"/>
    </xf>
    <xf numFmtId="0" fontId="96" fillId="0" borderId="0" xfId="29" applyFont="1" applyAlignment="1">
      <alignment vertical="center"/>
    </xf>
    <xf numFmtId="0" fontId="2" fillId="0" borderId="0" xfId="29" applyFont="1" applyBorder="1" applyAlignment="1">
      <alignment vertical="center"/>
    </xf>
    <xf numFmtId="49" fontId="96" fillId="0" borderId="15" xfId="29" applyNumberFormat="1" applyFont="1" applyBorder="1" applyAlignment="1">
      <alignment horizontal="center" vertical="center"/>
    </xf>
    <xf numFmtId="0" fontId="105" fillId="0" borderId="0" xfId="29" applyFont="1" applyBorder="1" applyAlignment="1">
      <alignment vertical="center"/>
    </xf>
    <xf numFmtId="0" fontId="105" fillId="0" borderId="0" xfId="29" applyFont="1" applyBorder="1" applyAlignment="1">
      <alignment horizontal="center" vertical="center"/>
    </xf>
    <xf numFmtId="0" fontId="2" fillId="0" borderId="0" xfId="21" applyFont="1" applyBorder="1" applyAlignment="1">
      <alignment vertical="center"/>
    </xf>
    <xf numFmtId="0" fontId="25" fillId="0" borderId="0" xfId="21" applyFont="1" applyBorder="1" applyAlignment="1">
      <alignment vertical="center"/>
    </xf>
    <xf numFmtId="0" fontId="25" fillId="0" borderId="0" xfId="21" applyFont="1" applyBorder="1" applyAlignment="1">
      <alignment horizontal="center" vertical="center"/>
    </xf>
    <xf numFmtId="0" fontId="105" fillId="0" borderId="0" xfId="21" applyFont="1" applyBorder="1" applyAlignment="1">
      <alignment horizontal="center" vertical="center"/>
    </xf>
    <xf numFmtId="0" fontId="93" fillId="0" borderId="0" xfId="21" applyFont="1" applyBorder="1" applyAlignment="1">
      <alignment horizontal="center" vertical="center"/>
    </xf>
    <xf numFmtId="0" fontId="93" fillId="0" borderId="0" xfId="29" applyFont="1" applyBorder="1" applyAlignment="1">
      <alignment horizontal="center" vertical="center"/>
    </xf>
    <xf numFmtId="0" fontId="39" fillId="0" borderId="0" xfId="5" applyAlignment="1">
      <alignment vertical="center" wrapText="1"/>
    </xf>
    <xf numFmtId="0" fontId="94" fillId="0" borderId="15" xfId="5" applyFont="1" applyBorder="1" applyAlignment="1">
      <alignment horizontal="center" vertical="center" wrapText="1"/>
    </xf>
    <xf numFmtId="0" fontId="39" fillId="0" borderId="0" xfId="5" applyBorder="1">
      <alignment vertical="center"/>
    </xf>
    <xf numFmtId="0" fontId="96" fillId="0" borderId="18" xfId="21" applyFont="1" applyBorder="1" applyAlignment="1">
      <alignment horizontal="center" vertical="center"/>
    </xf>
    <xf numFmtId="0" fontId="96" fillId="0" borderId="0" xfId="5" applyFont="1" applyBorder="1" applyAlignment="1">
      <alignment horizontal="right" vertical="center"/>
    </xf>
    <xf numFmtId="0" fontId="94" fillId="0" borderId="0" xfId="5" applyFont="1" applyAlignment="1">
      <alignment vertical="center"/>
    </xf>
    <xf numFmtId="194" fontId="19" fillId="3" borderId="98" xfId="0" applyNumberFormat="1" applyFont="1" applyFill="1" applyBorder="1" applyAlignment="1">
      <alignment horizontal="center" vertical="center" wrapText="1"/>
    </xf>
    <xf numFmtId="194" fontId="19" fillId="3" borderId="99" xfId="0" applyNumberFormat="1" applyFont="1" applyFill="1" applyBorder="1" applyAlignment="1">
      <alignment horizontal="center" vertical="center" wrapText="1"/>
    </xf>
    <xf numFmtId="194" fontId="19" fillId="3" borderId="31" xfId="0" applyNumberFormat="1" applyFont="1" applyFill="1" applyBorder="1" applyAlignment="1">
      <alignment horizontal="center" vertical="center" wrapText="1"/>
    </xf>
    <xf numFmtId="0" fontId="62" fillId="0" borderId="104" xfId="27" applyFont="1" applyFill="1" applyBorder="1" applyAlignment="1" applyProtection="1">
      <alignment horizontal="center" vertical="center" shrinkToFit="1"/>
      <protection locked="0"/>
    </xf>
    <xf numFmtId="0" fontId="9" fillId="0" borderId="160" xfId="15" applyFont="1" applyBorder="1" applyAlignment="1">
      <alignment horizontal="center" vertical="center" shrinkToFit="1"/>
    </xf>
    <xf numFmtId="0" fontId="9" fillId="0" borderId="122" xfId="15" applyFont="1" applyBorder="1" applyAlignment="1">
      <alignment horizontal="center" vertical="center" shrinkToFit="1"/>
    </xf>
    <xf numFmtId="0" fontId="9" fillId="0" borderId="161" xfId="15" applyFont="1" applyBorder="1" applyAlignment="1">
      <alignment horizontal="center" vertical="center" shrinkToFit="1"/>
    </xf>
    <xf numFmtId="0" fontId="9" fillId="0" borderId="19" xfId="15" applyFont="1" applyFill="1" applyBorder="1" applyAlignment="1">
      <alignment horizontal="center" vertical="center"/>
    </xf>
    <xf numFmtId="0" fontId="9" fillId="0" borderId="105" xfId="15" applyFont="1" applyFill="1" applyBorder="1" applyAlignment="1">
      <alignment horizontal="center" vertical="center"/>
    </xf>
    <xf numFmtId="0" fontId="24" fillId="0" borderId="15" xfId="15" applyFont="1" applyFill="1" applyBorder="1" applyAlignment="1">
      <alignment horizontal="center" vertical="center" wrapText="1"/>
    </xf>
    <xf numFmtId="0" fontId="24" fillId="0" borderId="6" xfId="15" applyFont="1" applyBorder="1" applyAlignment="1">
      <alignment horizontal="center" vertical="center" wrapText="1"/>
    </xf>
    <xf numFmtId="0" fontId="24" fillId="0" borderId="7" xfId="15" applyFont="1" applyBorder="1" applyAlignment="1">
      <alignment horizontal="center" vertical="center" wrapText="1"/>
    </xf>
    <xf numFmtId="0" fontId="8" fillId="0" borderId="15" xfId="15" applyFont="1" applyBorder="1" applyAlignment="1">
      <alignment horizontal="center" vertical="center"/>
    </xf>
    <xf numFmtId="0" fontId="8" fillId="0" borderId="104" xfId="15" applyFont="1" applyBorder="1" applyAlignment="1">
      <alignment horizontal="center" vertical="center"/>
    </xf>
    <xf numFmtId="0" fontId="8" fillId="0" borderId="137" xfId="15" applyFont="1" applyFill="1" applyBorder="1" applyAlignment="1">
      <alignment horizontal="center" vertical="center"/>
    </xf>
    <xf numFmtId="0" fontId="8" fillId="0" borderId="133" xfId="15" applyFont="1" applyFill="1" applyBorder="1" applyAlignment="1">
      <alignment horizontal="center" vertical="center"/>
    </xf>
    <xf numFmtId="0" fontId="8" fillId="0" borderId="138" xfId="15" applyFont="1" applyFill="1" applyBorder="1" applyAlignment="1">
      <alignment horizontal="center" vertical="center"/>
    </xf>
    <xf numFmtId="0" fontId="8" fillId="0" borderId="29" xfId="15" applyFont="1" applyFill="1" applyBorder="1" applyAlignment="1">
      <alignment horizontal="center" vertical="center"/>
    </xf>
    <xf numFmtId="0" fontId="8" fillId="0" borderId="48" xfId="15" applyFont="1" applyFill="1" applyBorder="1" applyAlignment="1">
      <alignment horizontal="center" vertical="center"/>
    </xf>
    <xf numFmtId="0" fontId="8" fillId="0" borderId="6" xfId="15" applyFont="1" applyFill="1" applyBorder="1" applyAlignment="1">
      <alignment horizontal="center" vertical="center"/>
    </xf>
    <xf numFmtId="0" fontId="8" fillId="0" borderId="7" xfId="15" applyFont="1" applyFill="1" applyBorder="1" applyAlignment="1">
      <alignment horizontal="center" vertical="center"/>
    </xf>
    <xf numFmtId="0" fontId="8" fillId="0" borderId="29" xfId="15" applyFont="1" applyFill="1" applyBorder="1" applyAlignment="1">
      <alignment horizontal="center" vertical="center" shrinkToFit="1"/>
    </xf>
    <xf numFmtId="0" fontId="8" fillId="0" borderId="6" xfId="15" applyFont="1" applyFill="1" applyBorder="1" applyAlignment="1">
      <alignment horizontal="center" vertical="center" shrinkToFit="1"/>
    </xf>
    <xf numFmtId="0" fontId="8" fillId="0" borderId="48" xfId="15" applyFont="1" applyFill="1" applyBorder="1" applyAlignment="1">
      <alignment horizontal="center" vertical="center" shrinkToFit="1"/>
    </xf>
    <xf numFmtId="0" fontId="8" fillId="0" borderId="18" xfId="15" applyFont="1" applyBorder="1" applyAlignment="1">
      <alignment horizontal="left" vertical="center"/>
    </xf>
    <xf numFmtId="0" fontId="8" fillId="0" borderId="106" xfId="15" applyFont="1" applyBorder="1" applyAlignment="1">
      <alignment horizontal="left" vertical="center"/>
    </xf>
    <xf numFmtId="0" fontId="8" fillId="0" borderId="101" xfId="15" applyFont="1" applyFill="1" applyBorder="1" applyAlignment="1">
      <alignment horizontal="left" vertical="center"/>
    </xf>
    <xf numFmtId="0" fontId="8" fillId="0" borderId="127" xfId="15" applyFont="1" applyFill="1" applyBorder="1" applyAlignment="1">
      <alignment horizontal="left" vertical="center"/>
    </xf>
    <xf numFmtId="0" fontId="8" fillId="0" borderId="147" xfId="15" applyFont="1" applyBorder="1" applyAlignment="1">
      <alignment horizontal="left" vertical="center"/>
    </xf>
    <xf numFmtId="0" fontId="8" fillId="0" borderId="148" xfId="15" applyFont="1" applyBorder="1" applyAlignment="1">
      <alignment horizontal="left" vertical="center"/>
    </xf>
    <xf numFmtId="0" fontId="8" fillId="0" borderId="15" xfId="15" applyFont="1" applyFill="1" applyBorder="1" applyAlignment="1">
      <alignment horizontal="center" vertical="center" textRotation="255" shrinkToFit="1"/>
    </xf>
    <xf numFmtId="0" fontId="8" fillId="0" borderId="15" xfId="15" applyFont="1" applyFill="1" applyBorder="1" applyAlignment="1">
      <alignment horizontal="left" vertical="center" shrinkToFit="1"/>
    </xf>
    <xf numFmtId="0" fontId="8" fillId="0" borderId="136" xfId="15" applyFont="1"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141" xfId="0" applyBorder="1" applyAlignment="1">
      <alignment horizontal="center" vertical="center" textRotation="255" shrinkToFit="1"/>
    </xf>
    <xf numFmtId="0" fontId="8" fillId="0" borderId="29" xfId="15" applyFont="1" applyBorder="1" applyAlignment="1">
      <alignment horizontal="center" vertical="center" wrapText="1"/>
    </xf>
    <xf numFmtId="0" fontId="8" fillId="0" borderId="6" xfId="15" applyFont="1" applyBorder="1" applyAlignment="1">
      <alignment horizontal="center" vertical="center" wrapText="1"/>
    </xf>
    <xf numFmtId="0" fontId="8" fillId="0" borderId="48" xfId="15" applyFont="1" applyBorder="1" applyAlignment="1">
      <alignment horizontal="center" vertical="center" wrapText="1"/>
    </xf>
    <xf numFmtId="0" fontId="7" fillId="0" borderId="0" xfId="15" applyFont="1" applyAlignment="1">
      <alignment horizontal="center" vertical="center"/>
    </xf>
    <xf numFmtId="0" fontId="6" fillId="0" borderId="0" xfId="15" applyFont="1" applyAlignment="1">
      <alignment horizontal="left" vertical="center"/>
    </xf>
    <xf numFmtId="0" fontId="8" fillId="0" borderId="149" xfId="15" applyFont="1" applyFill="1" applyBorder="1" applyAlignment="1">
      <alignment horizontal="center" vertical="center" wrapText="1"/>
    </xf>
    <xf numFmtId="0" fontId="8" fillId="0" borderId="151" xfId="15" applyFont="1" applyFill="1" applyBorder="1" applyAlignment="1">
      <alignment horizontal="center" vertical="center" wrapText="1"/>
    </xf>
    <xf numFmtId="0" fontId="8" fillId="0" borderId="151" xfId="15" applyFont="1" applyFill="1" applyBorder="1" applyAlignment="1">
      <alignment horizontal="left" vertical="center"/>
    </xf>
    <xf numFmtId="0" fontId="8" fillId="0" borderId="155" xfId="15" applyFont="1" applyFill="1" applyBorder="1" applyAlignment="1">
      <alignment horizontal="left" vertical="center"/>
    </xf>
    <xf numFmtId="0" fontId="8" fillId="0" borderId="15" xfId="15" applyFont="1" applyFill="1" applyBorder="1" applyAlignment="1">
      <alignment horizontal="center" vertical="center"/>
    </xf>
    <xf numFmtId="0" fontId="8" fillId="0" borderId="16" xfId="15" applyFont="1" applyFill="1" applyBorder="1" applyAlignment="1">
      <alignment horizontal="center" vertical="center" wrapText="1"/>
    </xf>
    <xf numFmtId="0" fontId="8" fillId="0" borderId="14" xfId="15" applyFont="1" applyFill="1" applyBorder="1" applyAlignment="1">
      <alignment horizontal="center" vertical="center" wrapText="1"/>
    </xf>
    <xf numFmtId="0" fontId="8" fillId="0" borderId="100" xfId="15" applyFont="1" applyFill="1" applyBorder="1" applyAlignment="1">
      <alignment horizontal="center" vertical="center" wrapText="1"/>
    </xf>
    <xf numFmtId="0" fontId="8" fillId="0" borderId="23" xfId="15" applyFont="1" applyFill="1" applyBorder="1" applyAlignment="1">
      <alignment horizontal="center" vertical="center" wrapText="1"/>
    </xf>
    <xf numFmtId="0" fontId="8" fillId="0" borderId="0" xfId="15" applyFont="1" applyFill="1" applyBorder="1" applyAlignment="1">
      <alignment horizontal="center" vertical="center" wrapText="1"/>
    </xf>
    <xf numFmtId="0" fontId="8" fillId="0" borderId="46" xfId="15" applyFont="1" applyFill="1" applyBorder="1" applyAlignment="1">
      <alignment horizontal="center" vertical="center" wrapText="1"/>
    </xf>
    <xf numFmtId="0" fontId="8" fillId="0" borderId="53" xfId="15" applyFont="1" applyFill="1" applyBorder="1" applyAlignment="1">
      <alignment horizontal="center" vertical="center" wrapText="1"/>
    </xf>
    <xf numFmtId="0" fontId="8" fillId="0" borderId="47" xfId="15" applyFont="1" applyFill="1" applyBorder="1" applyAlignment="1">
      <alignment horizontal="center" vertical="center" wrapText="1"/>
    </xf>
    <xf numFmtId="0" fontId="8" fillId="0" borderId="51" xfId="15" applyFont="1" applyFill="1" applyBorder="1" applyAlignment="1">
      <alignment horizontal="center" vertical="center" wrapText="1"/>
    </xf>
    <xf numFmtId="0" fontId="8" fillId="0" borderId="156" xfId="15" applyFont="1" applyFill="1" applyBorder="1" applyAlignment="1">
      <alignment horizontal="left" vertical="center"/>
    </xf>
    <xf numFmtId="0" fontId="8" fillId="0" borderId="157" xfId="15" applyFont="1" applyFill="1" applyBorder="1" applyAlignment="1">
      <alignment horizontal="left" vertical="center"/>
    </xf>
    <xf numFmtId="0" fontId="8" fillId="0" borderId="158" xfId="15" applyFont="1" applyFill="1" applyBorder="1" applyAlignment="1">
      <alignment horizontal="left" vertical="center"/>
    </xf>
    <xf numFmtId="0" fontId="8" fillId="0" borderId="18" xfId="15" applyFont="1" applyFill="1" applyBorder="1" applyAlignment="1">
      <alignment horizontal="left" vertical="center"/>
    </xf>
    <xf numFmtId="0" fontId="8" fillId="0" borderId="106" xfId="15" applyFont="1" applyFill="1" applyBorder="1" applyAlignment="1">
      <alignment horizontal="left" vertical="center"/>
    </xf>
    <xf numFmtId="0" fontId="6" fillId="0" borderId="144" xfId="15" applyFont="1" applyBorder="1" applyAlignment="1">
      <alignment horizontal="center" vertical="center" wrapText="1"/>
    </xf>
    <xf numFmtId="0" fontId="6" fillId="0" borderId="145" xfId="15" applyFont="1" applyBorder="1" applyAlignment="1">
      <alignment horizontal="center" vertical="center" wrapText="1"/>
    </xf>
    <xf numFmtId="0" fontId="6" fillId="0" borderId="159" xfId="15" applyFont="1" applyBorder="1" applyAlignment="1">
      <alignment horizontal="center" vertical="center" wrapText="1"/>
    </xf>
    <xf numFmtId="0" fontId="9" fillId="0" borderId="33" xfId="15" applyFont="1" applyBorder="1" applyAlignment="1">
      <alignment vertical="top" wrapText="1"/>
    </xf>
    <xf numFmtId="0" fontId="9" fillId="0" borderId="34" xfId="15" applyFont="1" applyBorder="1" applyAlignment="1">
      <alignment vertical="top" wrapText="1"/>
    </xf>
    <xf numFmtId="0" fontId="8" fillId="0" borderId="124" xfId="15" applyFont="1" applyFill="1" applyBorder="1" applyAlignment="1">
      <alignment horizontal="center" vertical="center" textRotation="255" shrinkToFit="1"/>
    </xf>
    <xf numFmtId="0" fontId="8" fillId="0" borderId="1" xfId="15" applyFont="1" applyFill="1" applyBorder="1" applyAlignment="1">
      <alignment horizontal="center" vertical="center" textRotation="255" shrinkToFit="1"/>
    </xf>
    <xf numFmtId="0" fontId="8" fillId="0" borderId="10" xfId="15" applyFont="1" applyFill="1" applyBorder="1" applyAlignment="1">
      <alignment horizontal="center" vertical="center" textRotation="255" shrinkToFit="1"/>
    </xf>
    <xf numFmtId="0" fontId="8" fillId="0" borderId="17" xfId="15" applyFont="1" applyFill="1" applyBorder="1" applyAlignment="1">
      <alignment horizontal="left" vertical="center"/>
    </xf>
    <xf numFmtId="0" fontId="8" fillId="0" borderId="109" xfId="15" applyFont="1" applyFill="1" applyBorder="1" applyAlignment="1">
      <alignment horizontal="left" vertical="center"/>
    </xf>
    <xf numFmtId="0" fontId="8" fillId="0" borderId="29" xfId="15" applyFont="1" applyFill="1" applyBorder="1" applyAlignment="1">
      <alignment horizontal="center" vertical="center" wrapText="1"/>
    </xf>
    <xf numFmtId="0" fontId="8" fillId="0" borderId="6" xfId="15" applyFont="1" applyFill="1" applyBorder="1" applyAlignment="1">
      <alignment horizontal="center" vertical="center" wrapText="1"/>
    </xf>
    <xf numFmtId="0" fontId="8" fillId="0" borderId="48" xfId="15" applyFont="1" applyFill="1" applyBorder="1" applyAlignment="1">
      <alignment horizontal="center" vertical="center" wrapText="1"/>
    </xf>
    <xf numFmtId="0" fontId="8" fillId="0" borderId="149" xfId="15" applyFont="1" applyFill="1" applyBorder="1" applyAlignment="1">
      <alignment horizontal="left" vertical="center"/>
    </xf>
    <xf numFmtId="0" fontId="8" fillId="0" borderId="150" xfId="15" applyFont="1" applyFill="1" applyBorder="1" applyAlignment="1">
      <alignment horizontal="left" vertical="center"/>
    </xf>
    <xf numFmtId="0" fontId="8" fillId="0" borderId="104" xfId="15" applyFont="1" applyFill="1" applyBorder="1" applyAlignment="1">
      <alignment horizontal="center" vertical="center"/>
    </xf>
    <xf numFmtId="0" fontId="8" fillId="0" borderId="59" xfId="15" applyFont="1" applyFill="1" applyBorder="1" applyAlignment="1">
      <alignment horizontal="left" vertical="center" wrapText="1"/>
    </xf>
    <xf numFmtId="0" fontId="8" fillId="0" borderId="147" xfId="15" applyFont="1" applyFill="1" applyBorder="1" applyAlignment="1">
      <alignment horizontal="left" vertical="center"/>
    </xf>
    <xf numFmtId="0" fontId="8" fillId="0" borderId="148" xfId="15" applyFont="1" applyFill="1" applyBorder="1" applyAlignment="1">
      <alignment horizontal="left" vertical="center"/>
    </xf>
    <xf numFmtId="0" fontId="8" fillId="0" borderId="152" xfId="15" applyFont="1" applyFill="1" applyBorder="1" applyAlignment="1">
      <alignment horizontal="left" vertical="center"/>
    </xf>
    <xf numFmtId="0" fontId="8" fillId="0" borderId="153" xfId="15" applyFont="1" applyFill="1" applyBorder="1" applyAlignment="1">
      <alignment horizontal="left" vertical="center"/>
    </xf>
    <xf numFmtId="0" fontId="8" fillId="0" borderId="154" xfId="15" applyFont="1" applyFill="1" applyBorder="1" applyAlignment="1">
      <alignment horizontal="left" vertical="center"/>
    </xf>
    <xf numFmtId="0" fontId="8" fillId="0" borderId="35" xfId="15" applyFont="1" applyFill="1" applyBorder="1" applyAlignment="1">
      <alignment horizontal="center" vertical="center" wrapText="1"/>
    </xf>
    <xf numFmtId="0" fontId="8" fillId="0" borderId="33" xfId="15" applyFont="1" applyFill="1" applyBorder="1" applyAlignment="1">
      <alignment horizontal="center" vertical="center" wrapText="1"/>
    </xf>
    <xf numFmtId="0" fontId="8" fillId="0" borderId="142" xfId="15" applyFont="1" applyFill="1" applyBorder="1" applyAlignment="1">
      <alignment horizontal="center" vertical="center" wrapText="1"/>
    </xf>
    <xf numFmtId="0" fontId="8" fillId="0" borderId="23" xfId="15" applyFont="1" applyBorder="1" applyAlignment="1">
      <alignment horizontal="center" vertical="center" wrapText="1"/>
    </xf>
    <xf numFmtId="0" fontId="8" fillId="0" borderId="0" xfId="15" applyFont="1" applyBorder="1" applyAlignment="1">
      <alignment horizontal="center" vertical="center" wrapText="1"/>
    </xf>
    <xf numFmtId="0" fontId="8" fillId="0" borderId="46" xfId="15" applyFont="1" applyBorder="1" applyAlignment="1">
      <alignment horizontal="center" vertical="center" wrapText="1"/>
    </xf>
    <xf numFmtId="0" fontId="8" fillId="0" borderId="53" xfId="15" applyFont="1" applyBorder="1" applyAlignment="1">
      <alignment horizontal="center" vertical="center" wrapText="1"/>
    </xf>
    <xf numFmtId="0" fontId="8" fillId="0" borderId="47" xfId="15" applyFont="1" applyBorder="1" applyAlignment="1">
      <alignment horizontal="center" vertical="center" wrapText="1"/>
    </xf>
    <xf numFmtId="0" fontId="8" fillId="0" borderId="51" xfId="15" applyFont="1" applyBorder="1" applyAlignment="1">
      <alignment horizontal="center" vertical="center" wrapText="1"/>
    </xf>
    <xf numFmtId="0" fontId="8" fillId="0" borderId="137" xfId="15" applyFont="1" applyFill="1" applyBorder="1" applyAlignment="1">
      <alignment horizontal="center" vertical="center" wrapText="1"/>
    </xf>
    <xf numFmtId="0" fontId="8" fillId="0" borderId="133" xfId="15" applyFont="1" applyFill="1" applyBorder="1" applyAlignment="1">
      <alignment horizontal="center" vertical="center" wrapText="1"/>
    </xf>
    <xf numFmtId="0" fontId="8" fillId="0" borderId="134" xfId="15" applyFont="1" applyFill="1" applyBorder="1" applyAlignment="1">
      <alignment horizontal="center" vertical="center"/>
    </xf>
    <xf numFmtId="0" fontId="8" fillId="0" borderId="101" xfId="15" applyFont="1" applyBorder="1" applyAlignment="1">
      <alignment horizontal="left" vertical="center"/>
    </xf>
    <xf numFmtId="0" fontId="8" fillId="0" borderId="127" xfId="15" applyFont="1" applyBorder="1" applyAlignment="1">
      <alignment horizontal="left" vertical="center"/>
    </xf>
    <xf numFmtId="0" fontId="8" fillId="0" borderId="149" xfId="15" applyFont="1" applyBorder="1" applyAlignment="1">
      <alignment horizontal="left" vertical="center"/>
    </xf>
    <xf numFmtId="0" fontId="8" fillId="0" borderId="150" xfId="15" applyFont="1" applyBorder="1" applyAlignment="1">
      <alignment horizontal="left" vertical="center"/>
    </xf>
    <xf numFmtId="0" fontId="8" fillId="0" borderId="16" xfId="15" applyFont="1" applyBorder="1" applyAlignment="1">
      <alignment horizontal="center" vertical="center" wrapText="1"/>
    </xf>
    <xf numFmtId="0" fontId="8" fillId="0" borderId="14" xfId="15" applyFont="1" applyBorder="1" applyAlignment="1">
      <alignment horizontal="center" vertical="center" wrapText="1"/>
    </xf>
    <xf numFmtId="0" fontId="8" fillId="0" borderId="100" xfId="15" applyFont="1" applyBorder="1" applyAlignment="1">
      <alignment horizontal="center" vertical="center" wrapText="1"/>
    </xf>
    <xf numFmtId="0" fontId="8" fillId="0" borderId="35" xfId="15" applyFont="1" applyBorder="1" applyAlignment="1">
      <alignment horizontal="center" vertical="center" wrapText="1"/>
    </xf>
    <xf numFmtId="0" fontId="8" fillId="0" borderId="33" xfId="15" applyFont="1" applyBorder="1" applyAlignment="1">
      <alignment horizontal="center" vertical="center" wrapText="1"/>
    </xf>
    <xf numFmtId="0" fontId="8" fillId="0" borderId="142" xfId="15" applyFont="1" applyBorder="1" applyAlignment="1">
      <alignment horizontal="center" vertical="center" wrapText="1"/>
    </xf>
    <xf numFmtId="0" fontId="9" fillId="0" borderId="124" xfId="15" applyFont="1" applyBorder="1" applyAlignment="1">
      <alignment horizontal="center" vertical="center"/>
    </xf>
    <xf numFmtId="0" fontId="9" fillId="0" borderId="59" xfId="15" applyFont="1" applyBorder="1" applyAlignment="1">
      <alignment horizontal="center" vertical="center"/>
    </xf>
    <xf numFmtId="0" fontId="9" fillId="0" borderId="59" xfId="15" applyFont="1" applyFill="1" applyBorder="1" applyAlignment="1">
      <alignment horizontal="center" vertical="center"/>
    </xf>
    <xf numFmtId="0" fontId="9" fillId="0" borderId="143" xfId="15" applyFont="1" applyFill="1" applyBorder="1" applyAlignment="1">
      <alignment horizontal="center" vertical="center"/>
    </xf>
    <xf numFmtId="0" fontId="9" fillId="0" borderId="0" xfId="15" applyFont="1" applyAlignment="1">
      <alignment horizontal="left" vertical="center"/>
    </xf>
    <xf numFmtId="0" fontId="8" fillId="0" borderId="135" xfId="15" applyFont="1" applyFill="1" applyBorder="1" applyAlignment="1">
      <alignment horizontal="center" vertical="center"/>
    </xf>
    <xf numFmtId="0" fontId="8" fillId="0" borderId="125" xfId="15" applyFont="1" applyFill="1" applyBorder="1" applyAlignment="1">
      <alignment horizontal="center" vertical="center"/>
    </xf>
    <xf numFmtId="0" fontId="71" fillId="0" borderId="16" xfId="15" applyFont="1" applyBorder="1" applyAlignment="1">
      <alignment horizontal="center" vertical="center" readingOrder="1"/>
    </xf>
    <xf numFmtId="0" fontId="71" fillId="0" borderId="14" xfId="15" applyFont="1" applyBorder="1" applyAlignment="1">
      <alignment horizontal="center" vertical="center" readingOrder="1"/>
    </xf>
    <xf numFmtId="0" fontId="71" fillId="0" borderId="128" xfId="15" applyFont="1" applyBorder="1" applyAlignment="1">
      <alignment horizontal="center" vertical="center" readingOrder="1"/>
    </xf>
    <xf numFmtId="0" fontId="71" fillId="0" borderId="35" xfId="15" applyFont="1" applyBorder="1" applyAlignment="1">
      <alignment horizontal="center" vertical="center" readingOrder="1"/>
    </xf>
    <xf numFmtId="0" fontId="71" fillId="0" borderId="33" xfId="15" applyFont="1" applyBorder="1" applyAlignment="1">
      <alignment horizontal="center" vertical="center" readingOrder="1"/>
    </xf>
    <xf numFmtId="0" fontId="71" fillId="0" borderId="34" xfId="15" applyFont="1" applyBorder="1" applyAlignment="1">
      <alignment horizontal="center" vertical="center" readingOrder="1"/>
    </xf>
    <xf numFmtId="0" fontId="8" fillId="0" borderId="144" xfId="15" applyFont="1" applyFill="1" applyBorder="1" applyAlignment="1">
      <alignment horizontal="center" vertical="center"/>
    </xf>
    <xf numFmtId="0" fontId="8" fillId="0" borderId="145" xfId="15" applyFont="1" applyFill="1" applyBorder="1" applyAlignment="1">
      <alignment horizontal="center" vertical="center"/>
    </xf>
    <xf numFmtId="0" fontId="8" fillId="0" borderId="146" xfId="15" applyFont="1" applyFill="1" applyBorder="1" applyAlignment="1">
      <alignment horizontal="center" vertical="center"/>
    </xf>
    <xf numFmtId="0" fontId="8" fillId="0" borderId="139" xfId="15" applyFont="1" applyBorder="1" applyAlignment="1">
      <alignment horizontal="center" vertical="center"/>
    </xf>
    <xf numFmtId="0" fontId="8" fillId="0" borderId="140" xfId="15" applyFont="1" applyBorder="1" applyAlignment="1">
      <alignment horizontal="center" vertical="center"/>
    </xf>
    <xf numFmtId="0" fontId="8" fillId="0" borderId="132" xfId="15" applyFont="1" applyBorder="1" applyAlignment="1">
      <alignment horizontal="center" vertical="center"/>
    </xf>
    <xf numFmtId="0" fontId="8" fillId="0" borderId="27" xfId="15" applyFont="1" applyBorder="1" applyAlignment="1">
      <alignment horizontal="center" vertical="center" textRotation="255" shrinkToFit="1"/>
    </xf>
    <xf numFmtId="0" fontId="8" fillId="0" borderId="141" xfId="15" applyFont="1" applyBorder="1" applyAlignment="1">
      <alignment horizontal="center" vertical="center" textRotation="255" shrinkToFit="1"/>
    </xf>
    <xf numFmtId="0" fontId="8" fillId="0" borderId="102" xfId="15" applyFont="1" applyBorder="1" applyAlignment="1">
      <alignment horizontal="center" vertical="center"/>
    </xf>
    <xf numFmtId="0" fontId="8" fillId="0" borderId="136" xfId="15" applyFont="1" applyFill="1" applyBorder="1" applyAlignment="1">
      <alignment horizontal="center" vertical="center" textRotation="255" shrinkToFit="1"/>
    </xf>
    <xf numFmtId="0" fontId="8" fillId="0" borderId="27" xfId="15" applyFont="1" applyFill="1" applyBorder="1" applyAlignment="1">
      <alignment horizontal="center" vertical="center" textRotation="255" shrinkToFit="1"/>
    </xf>
    <xf numFmtId="0" fontId="8" fillId="0" borderId="16" xfId="15" applyFont="1" applyBorder="1" applyAlignment="1">
      <alignment horizontal="center" vertical="center" readingOrder="1"/>
    </xf>
    <xf numFmtId="0" fontId="8" fillId="0" borderId="14" xfId="15" applyFont="1" applyBorder="1" applyAlignment="1">
      <alignment horizontal="center" vertical="center" readingOrder="1"/>
    </xf>
    <xf numFmtId="0" fontId="8" fillId="0" borderId="100" xfId="15" applyFont="1" applyBorder="1" applyAlignment="1">
      <alignment horizontal="center" vertical="center" readingOrder="1"/>
    </xf>
    <xf numFmtId="0" fontId="8" fillId="0" borderId="35" xfId="15" applyFont="1" applyBorder="1" applyAlignment="1">
      <alignment horizontal="center" vertical="center" readingOrder="1"/>
    </xf>
    <xf numFmtId="0" fontId="8" fillId="0" borderId="33" xfId="15" applyFont="1" applyBorder="1" applyAlignment="1">
      <alignment horizontal="center" vertical="center" readingOrder="1"/>
    </xf>
    <xf numFmtId="0" fontId="8" fillId="0" borderId="142" xfId="15" applyFont="1" applyBorder="1" applyAlignment="1">
      <alignment horizontal="center" vertical="center" readingOrder="1"/>
    </xf>
    <xf numFmtId="0" fontId="8" fillId="0" borderId="138" xfId="15" applyFont="1" applyFill="1" applyBorder="1" applyAlignment="1">
      <alignment horizontal="center" vertical="center" wrapText="1"/>
    </xf>
    <xf numFmtId="0" fontId="8" fillId="0" borderId="18" xfId="15" applyFont="1" applyFill="1" applyBorder="1" applyAlignment="1">
      <alignment horizontal="center" vertical="center" textRotation="255" shrinkToFit="1"/>
    </xf>
    <xf numFmtId="0" fontId="8" fillId="0" borderId="101" xfId="15" applyFont="1" applyFill="1" applyBorder="1" applyAlignment="1">
      <alignment horizontal="center" vertical="center" textRotation="255" shrinkToFit="1"/>
    </xf>
    <xf numFmtId="0" fontId="9" fillId="0" borderId="133" xfId="15" applyFont="1" applyBorder="1" applyAlignment="1">
      <alignment horizontal="left" vertical="center"/>
    </xf>
    <xf numFmtId="0" fontId="56" fillId="0" borderId="0" xfId="15" applyFont="1" applyBorder="1" applyAlignment="1">
      <alignment horizontal="left" vertical="center"/>
    </xf>
    <xf numFmtId="0" fontId="56" fillId="0" borderId="0" xfId="15" applyFont="1" applyAlignment="1">
      <alignment horizontal="left" vertical="center"/>
    </xf>
    <xf numFmtId="0" fontId="8" fillId="0" borderId="16" xfId="15" applyFont="1" applyBorder="1" applyAlignment="1">
      <alignment horizontal="left" vertical="top" readingOrder="1"/>
    </xf>
    <xf numFmtId="0" fontId="8" fillId="0" borderId="14" xfId="15" applyFont="1" applyBorder="1" applyAlignment="1">
      <alignment horizontal="left" vertical="top" readingOrder="1"/>
    </xf>
    <xf numFmtId="0" fontId="8" fillId="0" borderId="100" xfId="15" applyFont="1" applyBorder="1" applyAlignment="1">
      <alignment horizontal="left" vertical="top" readingOrder="1"/>
    </xf>
    <xf numFmtId="0" fontId="8" fillId="0" borderId="35" xfId="15" applyFont="1" applyBorder="1" applyAlignment="1">
      <alignment horizontal="left" vertical="top" readingOrder="1"/>
    </xf>
    <xf numFmtId="0" fontId="8" fillId="0" borderId="33" xfId="15" applyFont="1" applyBorder="1" applyAlignment="1">
      <alignment horizontal="left" vertical="top" readingOrder="1"/>
    </xf>
    <xf numFmtId="0" fontId="8" fillId="0" borderId="142" xfId="15" applyFont="1" applyBorder="1" applyAlignment="1">
      <alignment horizontal="left" vertical="top" readingOrder="1"/>
    </xf>
    <xf numFmtId="0" fontId="8" fillId="0" borderId="128" xfId="15" applyFont="1" applyBorder="1" applyAlignment="1">
      <alignment horizontal="left" vertical="top" readingOrder="1"/>
    </xf>
    <xf numFmtId="0" fontId="8" fillId="0" borderId="34" xfId="15" applyFont="1" applyBorder="1" applyAlignment="1">
      <alignment horizontal="left" vertical="top" readingOrder="1"/>
    </xf>
    <xf numFmtId="0" fontId="47" fillId="4" borderId="15" xfId="21" applyFont="1" applyFill="1" applyBorder="1" applyAlignment="1" applyProtection="1">
      <alignment horizontal="left" vertical="center"/>
      <protection locked="0"/>
    </xf>
    <xf numFmtId="0" fontId="46" fillId="4" borderId="15" xfId="21" applyFont="1" applyFill="1" applyBorder="1" applyAlignment="1" applyProtection="1">
      <alignment horizontal="center" vertical="center"/>
      <protection locked="0"/>
    </xf>
    <xf numFmtId="0" fontId="47" fillId="4" borderId="29" xfId="21" applyFont="1" applyFill="1" applyBorder="1" applyAlignment="1" applyProtection="1">
      <alignment horizontal="left" vertical="center"/>
      <protection locked="0"/>
    </xf>
    <xf numFmtId="0" fontId="47" fillId="4" borderId="6" xfId="21" applyFont="1" applyFill="1" applyBorder="1" applyAlignment="1" applyProtection="1">
      <alignment horizontal="left" vertical="center"/>
      <protection locked="0"/>
    </xf>
    <xf numFmtId="0" fontId="47" fillId="4" borderId="48" xfId="21" applyFont="1" applyFill="1" applyBorder="1" applyAlignment="1" applyProtection="1">
      <alignment horizontal="left" vertical="center"/>
      <protection locked="0"/>
    </xf>
    <xf numFmtId="0" fontId="61" fillId="4" borderId="0" xfId="27" applyFont="1" applyFill="1" applyAlignment="1" applyProtection="1">
      <alignment horizontal="center" vertical="center"/>
      <protection locked="0"/>
    </xf>
    <xf numFmtId="0" fontId="62" fillId="4" borderId="26" xfId="27" applyFont="1" applyFill="1" applyBorder="1" applyAlignment="1" applyProtection="1">
      <alignment horizontal="center" vertical="center" shrinkToFit="1"/>
      <protection locked="0"/>
    </xf>
    <xf numFmtId="0" fontId="62" fillId="4" borderId="133" xfId="27" applyFont="1" applyFill="1" applyBorder="1" applyAlignment="1" applyProtection="1">
      <alignment horizontal="center" vertical="center" shrinkToFit="1"/>
      <protection locked="0"/>
    </xf>
    <xf numFmtId="0" fontId="62" fillId="4" borderId="138" xfId="27" applyFont="1" applyFill="1" applyBorder="1" applyAlignment="1" applyProtection="1">
      <alignment horizontal="center" vertical="center" shrinkToFit="1"/>
      <protection locked="0"/>
    </xf>
    <xf numFmtId="0" fontId="62" fillId="4" borderId="171" xfId="27" applyFont="1" applyFill="1" applyBorder="1" applyAlignment="1" applyProtection="1">
      <alignment horizontal="center" vertical="center" shrinkToFit="1"/>
      <protection locked="0"/>
    </xf>
    <xf numFmtId="0" fontId="62" fillId="4" borderId="172" xfId="27" applyFont="1" applyFill="1" applyBorder="1" applyAlignment="1" applyProtection="1">
      <alignment horizontal="center" vertical="center" shrinkToFit="1"/>
      <protection locked="0"/>
    </xf>
    <xf numFmtId="0" fontId="62" fillId="4" borderId="173" xfId="27" applyFont="1" applyFill="1" applyBorder="1" applyAlignment="1" applyProtection="1">
      <alignment horizontal="center" vertical="center" shrinkToFit="1"/>
      <protection locked="0"/>
    </xf>
    <xf numFmtId="0" fontId="62" fillId="4" borderId="137" xfId="27" applyFont="1" applyFill="1" applyBorder="1" applyAlignment="1" applyProtection="1">
      <alignment horizontal="center" vertical="center" shrinkToFit="1"/>
      <protection locked="0"/>
    </xf>
    <xf numFmtId="0" fontId="62" fillId="4" borderId="174" xfId="27" applyFont="1" applyFill="1" applyBorder="1" applyAlignment="1" applyProtection="1">
      <alignment horizontal="center" vertical="center" shrinkToFit="1"/>
      <protection locked="0"/>
    </xf>
    <xf numFmtId="0" fontId="62" fillId="4" borderId="137" xfId="27" applyFont="1" applyFill="1" applyBorder="1" applyAlignment="1" applyProtection="1">
      <alignment horizontal="center" vertical="center" wrapText="1" shrinkToFit="1"/>
      <protection locked="0"/>
    </xf>
    <xf numFmtId="0" fontId="46" fillId="4" borderId="133" xfId="21" applyFont="1" applyFill="1" applyBorder="1" applyAlignment="1" applyProtection="1">
      <alignment horizontal="center" vertical="center" shrinkToFit="1"/>
      <protection locked="0"/>
    </xf>
    <xf numFmtId="0" fontId="46" fillId="4" borderId="138" xfId="21" applyFont="1" applyFill="1" applyBorder="1" applyAlignment="1" applyProtection="1">
      <alignment horizontal="center" vertical="center" shrinkToFit="1"/>
      <protection locked="0"/>
    </xf>
    <xf numFmtId="0" fontId="46" fillId="4" borderId="174" xfId="21" applyFont="1" applyFill="1" applyBorder="1" applyAlignment="1" applyProtection="1">
      <alignment horizontal="center" vertical="center" shrinkToFit="1"/>
      <protection locked="0"/>
    </xf>
    <xf numFmtId="0" fontId="46" fillId="4" borderId="172" xfId="21" applyFont="1" applyFill="1" applyBorder="1" applyAlignment="1" applyProtection="1">
      <alignment horizontal="center" vertical="center" shrinkToFit="1"/>
      <protection locked="0"/>
    </xf>
    <xf numFmtId="0" fontId="46" fillId="4" borderId="173" xfId="21" applyFont="1" applyFill="1" applyBorder="1" applyAlignment="1" applyProtection="1">
      <alignment horizontal="center" vertical="center" shrinkToFit="1"/>
      <protection locked="0"/>
    </xf>
    <xf numFmtId="0" fontId="62" fillId="4" borderId="175" xfId="27" applyFont="1" applyFill="1" applyBorder="1" applyAlignment="1" applyProtection="1">
      <alignment horizontal="center" vertical="center" shrinkToFit="1"/>
      <protection locked="0"/>
    </xf>
    <xf numFmtId="0" fontId="62" fillId="4" borderId="176" xfId="27" applyFont="1" applyFill="1" applyBorder="1" applyAlignment="1" applyProtection="1">
      <alignment horizontal="center" vertical="center" shrinkToFit="1"/>
      <protection locked="0"/>
    </xf>
    <xf numFmtId="0" fontId="62" fillId="4" borderId="177" xfId="27" applyFont="1" applyFill="1" applyBorder="1" applyAlignment="1" applyProtection="1">
      <alignment horizontal="center" vertical="center" shrinkToFit="1"/>
      <protection locked="0"/>
    </xf>
    <xf numFmtId="0" fontId="62" fillId="4" borderId="178" xfId="27" applyFont="1" applyFill="1" applyBorder="1" applyAlignment="1" applyProtection="1">
      <alignment horizontal="center" vertical="center" shrinkToFit="1"/>
      <protection locked="0"/>
    </xf>
    <xf numFmtId="0" fontId="62" fillId="4" borderId="30" xfId="27" applyFont="1" applyFill="1" applyBorder="1" applyAlignment="1" applyProtection="1">
      <alignment horizontal="center" vertical="center" shrinkToFit="1"/>
      <protection locked="0"/>
    </xf>
    <xf numFmtId="0" fontId="62" fillId="4" borderId="49" xfId="27" applyFont="1" applyFill="1" applyBorder="1" applyAlignment="1" applyProtection="1">
      <alignment horizontal="center" vertical="center" shrinkToFit="1"/>
      <protection locked="0"/>
    </xf>
    <xf numFmtId="0" fontId="62" fillId="4" borderId="179" xfId="28" applyFont="1" applyFill="1" applyBorder="1" applyAlignment="1" applyProtection="1">
      <alignment horizontal="left" vertical="center" shrinkToFit="1"/>
      <protection locked="0"/>
    </xf>
    <xf numFmtId="0" fontId="62" fillId="4" borderId="180" xfId="28" applyFont="1" applyFill="1" applyBorder="1" applyAlignment="1" applyProtection="1">
      <alignment horizontal="left" vertical="center" shrinkToFit="1"/>
      <protection locked="0"/>
    </xf>
    <xf numFmtId="0" fontId="62" fillId="4" borderId="181" xfId="28" applyFont="1" applyFill="1" applyBorder="1" applyAlignment="1" applyProtection="1">
      <alignment horizontal="left" vertical="center" shrinkToFit="1"/>
      <protection locked="0"/>
    </xf>
    <xf numFmtId="0" fontId="62" fillId="4" borderId="182" xfId="27" applyFont="1" applyFill="1" applyBorder="1" applyAlignment="1" applyProtection="1">
      <alignment horizontal="center" vertical="center" shrinkToFit="1"/>
      <protection locked="0"/>
    </xf>
    <xf numFmtId="0" fontId="62" fillId="4" borderId="183" xfId="27" applyFont="1" applyFill="1" applyBorder="1" applyAlignment="1" applyProtection="1">
      <alignment horizontal="center" vertical="center" shrinkToFit="1"/>
      <protection locked="0"/>
    </xf>
    <xf numFmtId="0" fontId="62" fillId="4" borderId="184" xfId="27" applyFont="1" applyFill="1" applyBorder="1" applyAlignment="1" applyProtection="1">
      <alignment horizontal="center" vertical="center" shrinkToFit="1"/>
      <protection locked="0"/>
    </xf>
    <xf numFmtId="0" fontId="46" fillId="4" borderId="182" xfId="21" applyFont="1" applyFill="1" applyBorder="1" applyAlignment="1" applyProtection="1">
      <alignment horizontal="center" vertical="center" shrinkToFit="1"/>
      <protection locked="0"/>
    </xf>
    <xf numFmtId="0" fontId="46" fillId="4" borderId="183" xfId="21" applyFont="1" applyFill="1" applyBorder="1" applyAlignment="1" applyProtection="1">
      <alignment horizontal="center" vertical="center" shrinkToFit="1"/>
      <protection locked="0"/>
    </xf>
    <xf numFmtId="0" fontId="46" fillId="4" borderId="184" xfId="21" applyFont="1" applyFill="1" applyBorder="1" applyAlignment="1" applyProtection="1">
      <alignment horizontal="center" vertical="center" shrinkToFit="1"/>
      <protection locked="0"/>
    </xf>
    <xf numFmtId="0" fontId="62" fillId="4" borderId="185" xfId="27" applyFont="1" applyFill="1" applyBorder="1" applyAlignment="1" applyProtection="1">
      <alignment horizontal="left" vertical="center" shrinkToFit="1"/>
      <protection locked="0"/>
    </xf>
    <xf numFmtId="0" fontId="62" fillId="4" borderId="180" xfId="27" applyFont="1" applyFill="1" applyBorder="1" applyAlignment="1" applyProtection="1">
      <alignment horizontal="left" vertical="center" shrinkToFit="1"/>
      <protection locked="0"/>
    </xf>
    <xf numFmtId="0" fontId="62" fillId="4" borderId="181" xfId="27" applyFont="1" applyFill="1" applyBorder="1" applyAlignment="1" applyProtection="1">
      <alignment horizontal="left" vertical="center" shrinkToFit="1"/>
      <protection locked="0"/>
    </xf>
    <xf numFmtId="0" fontId="0" fillId="4" borderId="185" xfId="0" applyFill="1" applyBorder="1" applyAlignment="1">
      <alignment horizontal="center" vertical="center"/>
    </xf>
    <xf numFmtId="0" fontId="0" fillId="4" borderId="180" xfId="0" applyFill="1" applyBorder="1" applyAlignment="1">
      <alignment horizontal="center" vertical="center"/>
    </xf>
    <xf numFmtId="0" fontId="0" fillId="4" borderId="181" xfId="0" applyFill="1" applyBorder="1" applyAlignment="1">
      <alignment horizontal="center" vertical="center"/>
    </xf>
    <xf numFmtId="0" fontId="62" fillId="4" borderId="185" xfId="27" applyFont="1" applyFill="1" applyBorder="1" applyAlignment="1" applyProtection="1">
      <alignment horizontal="center" vertical="center" shrinkToFit="1"/>
      <protection locked="0"/>
    </xf>
    <xf numFmtId="0" fontId="62" fillId="4" borderId="180" xfId="27" applyFont="1" applyFill="1" applyBorder="1" applyAlignment="1" applyProtection="1">
      <alignment horizontal="center" vertical="center" shrinkToFit="1"/>
      <protection locked="0"/>
    </xf>
    <xf numFmtId="0" fontId="46" fillId="4" borderId="136" xfId="21" applyFont="1" applyFill="1" applyBorder="1" applyAlignment="1" applyProtection="1">
      <alignment horizontal="center" vertical="center" textRotation="255" shrinkToFit="1"/>
      <protection locked="0"/>
    </xf>
    <xf numFmtId="0" fontId="46" fillId="4" borderId="27" xfId="21" applyFont="1" applyFill="1" applyBorder="1" applyAlignment="1" applyProtection="1">
      <alignment horizontal="center" vertical="center" textRotation="255" shrinkToFit="1"/>
      <protection locked="0"/>
    </xf>
    <xf numFmtId="0" fontId="46" fillId="4" borderId="5" xfId="21" applyFont="1" applyFill="1" applyBorder="1" applyAlignment="1" applyProtection="1">
      <alignment horizontal="center" vertical="center" textRotation="255" shrinkToFit="1"/>
      <protection locked="0"/>
    </xf>
    <xf numFmtId="0" fontId="62" fillId="4" borderId="137" xfId="27" applyFont="1" applyFill="1" applyBorder="1" applyAlignment="1" applyProtection="1">
      <alignment horizontal="left" vertical="center" wrapText="1" shrinkToFit="1"/>
      <protection locked="0"/>
    </xf>
    <xf numFmtId="0" fontId="62" fillId="4" borderId="133" xfId="27" applyFont="1" applyFill="1" applyBorder="1" applyAlignment="1" applyProtection="1">
      <alignment horizontal="left" vertical="center" shrinkToFit="1"/>
      <protection locked="0"/>
    </xf>
    <xf numFmtId="0" fontId="62" fillId="4" borderId="138" xfId="27" applyFont="1" applyFill="1" applyBorder="1" applyAlignment="1" applyProtection="1">
      <alignment horizontal="left" vertical="center" shrinkToFit="1"/>
      <protection locked="0"/>
    </xf>
    <xf numFmtId="0" fontId="62" fillId="4" borderId="23" xfId="27" applyFont="1" applyFill="1" applyBorder="1" applyAlignment="1" applyProtection="1">
      <alignment horizontal="left" vertical="center" wrapText="1" shrinkToFit="1"/>
      <protection locked="0"/>
    </xf>
    <xf numFmtId="0" fontId="62" fillId="4" borderId="0" xfId="27" applyFont="1" applyFill="1" applyBorder="1" applyAlignment="1" applyProtection="1">
      <alignment horizontal="left" vertical="center" shrinkToFit="1"/>
      <protection locked="0"/>
    </xf>
    <xf numFmtId="0" fontId="62" fillId="4" borderId="46" xfId="27" applyFont="1" applyFill="1" applyBorder="1" applyAlignment="1" applyProtection="1">
      <alignment horizontal="left" vertical="center" shrinkToFit="1"/>
      <protection locked="0"/>
    </xf>
    <xf numFmtId="0" fontId="62" fillId="4" borderId="23" xfId="27" applyFont="1" applyFill="1" applyBorder="1" applyAlignment="1" applyProtection="1">
      <alignment horizontal="left" vertical="center" shrinkToFit="1"/>
      <protection locked="0"/>
    </xf>
    <xf numFmtId="0" fontId="62" fillId="4" borderId="53" xfId="27" applyFont="1" applyFill="1" applyBorder="1" applyAlignment="1" applyProtection="1">
      <alignment horizontal="left" vertical="center" shrinkToFit="1"/>
      <protection locked="0"/>
    </xf>
    <xf numFmtId="0" fontId="62" fillId="4" borderId="47" xfId="27" applyFont="1" applyFill="1" applyBorder="1" applyAlignment="1" applyProtection="1">
      <alignment horizontal="left" vertical="center" shrinkToFit="1"/>
      <protection locked="0"/>
    </xf>
    <xf numFmtId="0" fontId="62" fillId="4" borderId="51" xfId="27" applyFont="1" applyFill="1" applyBorder="1" applyAlignment="1" applyProtection="1">
      <alignment horizontal="left" vertical="center" shrinkToFit="1"/>
      <protection locked="0"/>
    </xf>
    <xf numFmtId="0" fontId="46" fillId="3" borderId="137" xfId="21" applyFont="1" applyFill="1" applyBorder="1" applyAlignment="1" applyProtection="1">
      <alignment horizontal="left" vertical="center" shrinkToFit="1"/>
      <protection locked="0"/>
    </xf>
    <xf numFmtId="0" fontId="46" fillId="3" borderId="133" xfId="21" applyFont="1" applyFill="1" applyBorder="1" applyAlignment="1" applyProtection="1">
      <alignment horizontal="left" vertical="center" shrinkToFit="1"/>
      <protection locked="0"/>
    </xf>
    <xf numFmtId="0" fontId="46" fillId="3" borderId="138" xfId="21" applyFont="1" applyFill="1" applyBorder="1" applyAlignment="1" applyProtection="1">
      <alignment horizontal="left" vertical="center" shrinkToFit="1"/>
      <protection locked="0"/>
    </xf>
    <xf numFmtId="0" fontId="46" fillId="3" borderId="23" xfId="21" applyFont="1" applyFill="1" applyBorder="1" applyAlignment="1" applyProtection="1">
      <alignment horizontal="left" vertical="center" shrinkToFit="1"/>
      <protection locked="0"/>
    </xf>
    <xf numFmtId="0" fontId="46" fillId="3" borderId="0" xfId="21" applyFont="1" applyFill="1" applyBorder="1" applyAlignment="1" applyProtection="1">
      <alignment horizontal="left" vertical="center" shrinkToFit="1"/>
      <protection locked="0"/>
    </xf>
    <xf numFmtId="0" fontId="46" fillId="3" borderId="46" xfId="21" applyFont="1" applyFill="1" applyBorder="1" applyAlignment="1" applyProtection="1">
      <alignment horizontal="left" vertical="center" shrinkToFit="1"/>
      <protection locked="0"/>
    </xf>
    <xf numFmtId="0" fontId="46" fillId="3" borderId="53" xfId="21" applyFont="1" applyFill="1" applyBorder="1" applyAlignment="1" applyProtection="1">
      <alignment horizontal="left" vertical="center" shrinkToFit="1"/>
      <protection locked="0"/>
    </xf>
    <xf numFmtId="0" fontId="46" fillId="3" borderId="47" xfId="21" applyFont="1" applyFill="1" applyBorder="1" applyAlignment="1" applyProtection="1">
      <alignment horizontal="left" vertical="center" shrinkToFit="1"/>
      <protection locked="0"/>
    </xf>
    <xf numFmtId="0" fontId="46" fillId="3" borderId="51" xfId="21" applyFont="1" applyFill="1" applyBorder="1" applyAlignment="1" applyProtection="1">
      <alignment horizontal="left" vertical="center" shrinkToFit="1"/>
      <protection locked="0"/>
    </xf>
    <xf numFmtId="0" fontId="46" fillId="3" borderId="17" xfId="21" applyFont="1" applyFill="1" applyBorder="1" applyAlignment="1" applyProtection="1">
      <alignment horizontal="center" vertical="center" shrinkToFit="1"/>
      <protection locked="0"/>
    </xf>
    <xf numFmtId="0" fontId="46" fillId="3" borderId="15" xfId="21" applyFont="1" applyFill="1" applyBorder="1" applyAlignment="1" applyProtection="1">
      <alignment horizontal="center" vertical="center" shrinkToFit="1"/>
      <protection locked="0"/>
    </xf>
    <xf numFmtId="0" fontId="62" fillId="4" borderId="133" xfId="27" applyFont="1" applyFill="1" applyBorder="1" applyAlignment="1" applyProtection="1">
      <alignment horizontal="left" vertical="center" wrapText="1" shrinkToFit="1"/>
      <protection locked="0"/>
    </xf>
    <xf numFmtId="0" fontId="62" fillId="4" borderId="138" xfId="27" applyFont="1" applyFill="1" applyBorder="1" applyAlignment="1" applyProtection="1">
      <alignment horizontal="left" vertical="center" wrapText="1" shrinkToFit="1"/>
      <protection locked="0"/>
    </xf>
    <xf numFmtId="0" fontId="62" fillId="4" borderId="0" xfId="27" applyFont="1" applyFill="1" applyBorder="1" applyAlignment="1" applyProtection="1">
      <alignment horizontal="left" vertical="center" wrapText="1" shrinkToFit="1"/>
      <protection locked="0"/>
    </xf>
    <xf numFmtId="0" fontId="62" fillId="4" borderId="46" xfId="27" applyFont="1" applyFill="1" applyBorder="1" applyAlignment="1" applyProtection="1">
      <alignment horizontal="left" vertical="center" wrapText="1" shrinkToFit="1"/>
      <protection locked="0"/>
    </xf>
    <xf numFmtId="0" fontId="62" fillId="4" borderId="53" xfId="27" applyFont="1" applyFill="1" applyBorder="1" applyAlignment="1" applyProtection="1">
      <alignment horizontal="left" vertical="center" wrapText="1" shrinkToFit="1"/>
      <protection locked="0"/>
    </xf>
    <xf numFmtId="0" fontId="62" fillId="4" borderId="47" xfId="27" applyFont="1" applyFill="1" applyBorder="1" applyAlignment="1" applyProtection="1">
      <alignment horizontal="left" vertical="center" wrapText="1" shrinkToFit="1"/>
      <protection locked="0"/>
    </xf>
    <xf numFmtId="0" fontId="62" fillId="4" borderId="51" xfId="27" applyFont="1" applyFill="1" applyBorder="1" applyAlignment="1" applyProtection="1">
      <alignment horizontal="left" vertical="center" wrapText="1" shrinkToFit="1"/>
      <protection locked="0"/>
    </xf>
    <xf numFmtId="0" fontId="46" fillId="4" borderId="186" xfId="21" applyFont="1" applyFill="1" applyBorder="1" applyAlignment="1" applyProtection="1">
      <alignment horizontal="left" vertical="center" shrinkToFit="1"/>
      <protection locked="0"/>
    </xf>
    <xf numFmtId="0" fontId="46" fillId="4" borderId="187" xfId="21" applyFont="1" applyFill="1" applyBorder="1" applyAlignment="1" applyProtection="1">
      <alignment horizontal="left" vertical="center" shrinkToFit="1"/>
      <protection locked="0"/>
    </xf>
    <xf numFmtId="0" fontId="46" fillId="4" borderId="188" xfId="21" applyFont="1" applyFill="1" applyBorder="1" applyAlignment="1" applyProtection="1">
      <alignment horizontal="left" vertical="center" shrinkToFit="1"/>
      <protection locked="0"/>
    </xf>
    <xf numFmtId="0" fontId="46" fillId="4" borderId="165" xfId="21" applyFont="1" applyFill="1" applyBorder="1" applyAlignment="1" applyProtection="1">
      <alignment horizontal="left" vertical="center" shrinkToFit="1"/>
      <protection locked="0"/>
    </xf>
    <xf numFmtId="0" fontId="46" fillId="4" borderId="166" xfId="21" applyFont="1" applyFill="1" applyBorder="1" applyAlignment="1" applyProtection="1">
      <alignment horizontal="left" vertical="center" shrinkToFit="1"/>
      <protection locked="0"/>
    </xf>
    <xf numFmtId="0" fontId="46" fillId="4" borderId="167" xfId="21" applyFont="1" applyFill="1" applyBorder="1" applyAlignment="1" applyProtection="1">
      <alignment horizontal="left" vertical="center" shrinkToFit="1"/>
      <protection locked="0"/>
    </xf>
    <xf numFmtId="0" fontId="46" fillId="4" borderId="168" xfId="21" applyFont="1" applyFill="1" applyBorder="1" applyAlignment="1" applyProtection="1">
      <alignment horizontal="left" vertical="center" shrinkToFit="1"/>
      <protection locked="0"/>
    </xf>
    <xf numFmtId="0" fontId="46" fillId="4" borderId="169" xfId="21" applyFont="1" applyFill="1" applyBorder="1" applyAlignment="1" applyProtection="1">
      <alignment horizontal="left" vertical="center" shrinkToFit="1"/>
      <protection locked="0"/>
    </xf>
    <xf numFmtId="0" fontId="46" fillId="4" borderId="170" xfId="21" applyFont="1" applyFill="1" applyBorder="1" applyAlignment="1" applyProtection="1">
      <alignment horizontal="left" vertical="center" shrinkToFit="1"/>
      <protection locked="0"/>
    </xf>
    <xf numFmtId="0" fontId="62" fillId="4" borderId="29" xfId="27" applyFont="1" applyFill="1" applyBorder="1" applyAlignment="1" applyProtection="1">
      <alignment horizontal="left" vertical="center" shrinkToFit="1"/>
      <protection locked="0"/>
    </xf>
    <xf numFmtId="0" fontId="62" fillId="4" borderId="6" xfId="27" applyFont="1" applyFill="1" applyBorder="1" applyAlignment="1" applyProtection="1">
      <alignment horizontal="left" vertical="center" shrinkToFit="1"/>
      <protection locked="0"/>
    </xf>
    <xf numFmtId="0" fontId="62" fillId="4" borderId="48" xfId="27" applyFont="1" applyFill="1" applyBorder="1" applyAlignment="1" applyProtection="1">
      <alignment horizontal="left" vertical="center" shrinkToFit="1"/>
      <protection locked="0"/>
    </xf>
    <xf numFmtId="0" fontId="62" fillId="4" borderId="15" xfId="27" applyFont="1" applyFill="1" applyBorder="1" applyAlignment="1" applyProtection="1">
      <alignment horizontal="left" vertical="center" shrinkToFit="1"/>
      <protection locked="0"/>
    </xf>
    <xf numFmtId="0" fontId="8" fillId="4" borderId="6" xfId="27" applyFont="1" applyFill="1" applyBorder="1" applyAlignment="1" applyProtection="1">
      <alignment horizontal="left" vertical="center" shrinkToFit="1"/>
      <protection locked="0"/>
    </xf>
    <xf numFmtId="0" fontId="8" fillId="4" borderId="48" xfId="27" applyFont="1" applyFill="1" applyBorder="1" applyAlignment="1" applyProtection="1">
      <alignment horizontal="left" vertical="center" shrinkToFit="1"/>
      <protection locked="0"/>
    </xf>
    <xf numFmtId="0" fontId="62" fillId="4" borderId="29" xfId="27" applyFont="1" applyFill="1" applyBorder="1" applyAlignment="1" applyProtection="1">
      <alignment vertical="center" shrinkToFit="1"/>
      <protection locked="0"/>
    </xf>
    <xf numFmtId="0" fontId="62" fillId="4" borderId="6" xfId="27" applyFont="1" applyFill="1" applyBorder="1" applyAlignment="1" applyProtection="1">
      <alignment vertical="center" shrinkToFit="1"/>
      <protection locked="0"/>
    </xf>
    <xf numFmtId="0" fontId="62" fillId="4" borderId="48" xfId="27" applyFont="1" applyFill="1" applyBorder="1" applyAlignment="1" applyProtection="1">
      <alignment vertical="center" shrinkToFit="1"/>
      <protection locked="0"/>
    </xf>
    <xf numFmtId="0" fontId="62" fillId="4" borderId="53" xfId="27" applyFont="1" applyFill="1" applyBorder="1" applyAlignment="1" applyProtection="1">
      <alignment horizontal="center" vertical="center" shrinkToFit="1"/>
      <protection locked="0"/>
    </xf>
    <xf numFmtId="0" fontId="62" fillId="4" borderId="47" xfId="27" applyFont="1" applyFill="1" applyBorder="1" applyAlignment="1" applyProtection="1">
      <alignment horizontal="center" vertical="center" shrinkToFit="1"/>
      <protection locked="0"/>
    </xf>
    <xf numFmtId="0" fontId="62" fillId="4" borderId="51" xfId="27" applyFont="1" applyFill="1" applyBorder="1" applyAlignment="1" applyProtection="1">
      <alignment horizontal="center" vertical="center" shrinkToFit="1"/>
      <protection locked="0"/>
    </xf>
    <xf numFmtId="187" fontId="62" fillId="4" borderId="29" xfId="27" applyNumberFormat="1" applyFont="1" applyFill="1" applyBorder="1" applyAlignment="1" applyProtection="1">
      <alignment horizontal="center" vertical="center" shrinkToFit="1"/>
      <protection locked="0"/>
    </xf>
    <xf numFmtId="187" fontId="62" fillId="4" borderId="6" xfId="27" applyNumberFormat="1" applyFont="1" applyFill="1" applyBorder="1" applyAlignment="1" applyProtection="1">
      <alignment horizontal="center" vertical="center" shrinkToFit="1"/>
      <protection locked="0"/>
    </xf>
    <xf numFmtId="187" fontId="62" fillId="4" borderId="48" xfId="27" applyNumberFormat="1" applyFont="1" applyFill="1" applyBorder="1" applyAlignment="1" applyProtection="1">
      <alignment horizontal="center" vertical="center" shrinkToFit="1"/>
      <protection locked="0"/>
    </xf>
    <xf numFmtId="0" fontId="62" fillId="4" borderId="29" xfId="27" applyFont="1" applyFill="1" applyBorder="1" applyAlignment="1" applyProtection="1">
      <alignment horizontal="center" vertical="center" shrinkToFit="1"/>
      <protection locked="0"/>
    </xf>
    <xf numFmtId="0" fontId="62" fillId="4" borderId="6" xfId="27" applyFont="1" applyFill="1" applyBorder="1" applyAlignment="1" applyProtection="1">
      <alignment horizontal="center" vertical="center" shrinkToFit="1"/>
      <protection locked="0"/>
    </xf>
    <xf numFmtId="0" fontId="62" fillId="4" borderId="48" xfId="27" applyFont="1" applyFill="1" applyBorder="1" applyAlignment="1" applyProtection="1">
      <alignment horizontal="center" vertical="center" shrinkToFit="1"/>
      <protection locked="0"/>
    </xf>
    <xf numFmtId="187" fontId="62" fillId="4" borderId="15" xfId="27" applyNumberFormat="1" applyFont="1" applyFill="1" applyBorder="1" applyAlignment="1" applyProtection="1">
      <alignment horizontal="center" vertical="center" shrinkToFit="1"/>
      <protection locked="0"/>
    </xf>
    <xf numFmtId="0" fontId="62" fillId="0" borderId="29" xfId="27" applyFont="1" applyFill="1" applyBorder="1" applyAlignment="1" applyProtection="1">
      <alignment horizontal="left" vertical="center" shrinkToFit="1"/>
      <protection locked="0"/>
    </xf>
    <xf numFmtId="0" fontId="62" fillId="0" borderId="6" xfId="27" applyFont="1" applyFill="1" applyBorder="1" applyAlignment="1" applyProtection="1">
      <alignment horizontal="left" vertical="center" shrinkToFit="1"/>
      <protection locked="0"/>
    </xf>
    <xf numFmtId="0" fontId="62" fillId="0" borderId="48" xfId="27" applyFont="1" applyFill="1" applyBorder="1" applyAlignment="1" applyProtection="1">
      <alignment horizontal="left" vertical="center" shrinkToFit="1"/>
      <protection locked="0"/>
    </xf>
    <xf numFmtId="0" fontId="62" fillId="0" borderId="29" xfId="27" applyFont="1" applyFill="1" applyBorder="1" applyAlignment="1" applyProtection="1">
      <alignment horizontal="center" vertical="center" shrinkToFit="1"/>
      <protection locked="0"/>
    </xf>
    <xf numFmtId="0" fontId="62" fillId="0" borderId="6" xfId="27" applyFont="1" applyFill="1" applyBorder="1" applyAlignment="1" applyProtection="1">
      <alignment horizontal="center" vertical="center" shrinkToFit="1"/>
      <protection locked="0"/>
    </xf>
    <xf numFmtId="0" fontId="62" fillId="0" borderId="48" xfId="27" applyFont="1" applyFill="1" applyBorder="1" applyAlignment="1" applyProtection="1">
      <alignment horizontal="center" vertical="center" shrinkToFit="1"/>
      <protection locked="0"/>
    </xf>
    <xf numFmtId="187" fontId="62" fillId="0" borderId="29" xfId="27" applyNumberFormat="1" applyFont="1" applyFill="1" applyBorder="1" applyAlignment="1" applyProtection="1">
      <alignment horizontal="center" vertical="center" shrinkToFit="1"/>
      <protection locked="0"/>
    </xf>
    <xf numFmtId="187" fontId="62" fillId="0" borderId="6" xfId="27" applyNumberFormat="1" applyFont="1" applyFill="1" applyBorder="1" applyAlignment="1" applyProtection="1">
      <alignment horizontal="center" vertical="center" shrinkToFit="1"/>
      <protection locked="0"/>
    </xf>
    <xf numFmtId="187" fontId="62" fillId="0" borderId="48" xfId="27" applyNumberFormat="1" applyFont="1" applyFill="1" applyBorder="1" applyAlignment="1" applyProtection="1">
      <alignment horizontal="center" vertical="center" shrinkToFit="1"/>
      <protection locked="0"/>
    </xf>
    <xf numFmtId="187" fontId="46" fillId="4" borderId="15" xfId="21" applyNumberFormat="1" applyFont="1" applyFill="1" applyBorder="1" applyAlignment="1" applyProtection="1">
      <alignment horizontal="center" vertical="center" shrinkToFit="1"/>
      <protection locked="0"/>
    </xf>
    <xf numFmtId="187" fontId="46" fillId="4" borderId="29" xfId="21" applyNumberFormat="1" applyFont="1" applyFill="1" applyBorder="1" applyAlignment="1" applyProtection="1">
      <alignment horizontal="center" vertical="center" shrinkToFit="1"/>
      <protection locked="0"/>
    </xf>
    <xf numFmtId="0" fontId="62" fillId="3" borderId="23" xfId="27" applyFont="1" applyFill="1" applyBorder="1" applyAlignment="1" applyProtection="1">
      <alignment horizontal="left" vertical="center" wrapText="1" shrinkToFit="1"/>
      <protection locked="0"/>
    </xf>
    <xf numFmtId="0" fontId="62" fillId="3" borderId="0" xfId="27" applyFont="1" applyFill="1" applyBorder="1" applyAlignment="1" applyProtection="1">
      <alignment horizontal="left" vertical="center" wrapText="1" shrinkToFit="1"/>
      <protection locked="0"/>
    </xf>
    <xf numFmtId="0" fontId="62" fillId="3" borderId="46" xfId="27" applyFont="1" applyFill="1" applyBorder="1" applyAlignment="1" applyProtection="1">
      <alignment horizontal="left" vertical="center" wrapText="1" shrinkToFit="1"/>
      <protection locked="0"/>
    </xf>
    <xf numFmtId="0" fontId="62" fillId="3" borderId="53" xfId="27" applyFont="1" applyFill="1" applyBorder="1" applyAlignment="1" applyProtection="1">
      <alignment horizontal="left" vertical="center" wrapText="1" shrinkToFit="1"/>
      <protection locked="0"/>
    </xf>
    <xf numFmtId="0" fontId="62" fillId="3" borderId="47" xfId="27" applyFont="1" applyFill="1" applyBorder="1" applyAlignment="1" applyProtection="1">
      <alignment horizontal="left" vertical="center" wrapText="1" shrinkToFit="1"/>
      <protection locked="0"/>
    </xf>
    <xf numFmtId="0" fontId="62" fillId="3" borderId="51" xfId="27" applyFont="1" applyFill="1" applyBorder="1" applyAlignment="1" applyProtection="1">
      <alignment horizontal="left" vertical="center" wrapText="1" shrinkToFit="1"/>
      <protection locked="0"/>
    </xf>
    <xf numFmtId="0" fontId="62" fillId="4" borderId="53" xfId="27" applyFont="1" applyFill="1" applyBorder="1" applyAlignment="1">
      <alignment horizontal="center" vertical="center" wrapText="1" shrinkToFit="1"/>
    </xf>
    <xf numFmtId="0" fontId="62" fillId="4" borderId="47" xfId="27" applyFont="1" applyFill="1" applyBorder="1" applyAlignment="1">
      <alignment horizontal="center" vertical="center" wrapText="1" shrinkToFit="1"/>
    </xf>
    <xf numFmtId="0" fontId="62" fillId="4" borderId="51" xfId="27" applyFont="1" applyFill="1" applyBorder="1" applyAlignment="1">
      <alignment horizontal="center" vertical="center" wrapText="1" shrinkToFit="1"/>
    </xf>
    <xf numFmtId="0" fontId="62" fillId="4" borderId="29" xfId="27" applyFont="1" applyFill="1" applyBorder="1" applyAlignment="1" applyProtection="1">
      <alignment horizontal="center" vertical="center" wrapText="1" shrinkToFit="1"/>
      <protection locked="0"/>
    </xf>
    <xf numFmtId="0" fontId="8" fillId="4" borderId="15" xfId="27" applyFont="1" applyFill="1" applyBorder="1" applyAlignment="1" applyProtection="1">
      <alignment horizontal="left" vertical="center" shrinkToFit="1"/>
      <protection locked="0"/>
    </xf>
    <xf numFmtId="0" fontId="8" fillId="4" borderId="29" xfId="27" applyFont="1" applyFill="1" applyBorder="1" applyAlignment="1" applyProtection="1">
      <alignment horizontal="center" vertical="center" shrinkToFit="1"/>
      <protection locked="0"/>
    </xf>
    <xf numFmtId="0" fontId="8" fillId="4" borderId="6" xfId="27" applyFont="1" applyFill="1" applyBorder="1" applyAlignment="1" applyProtection="1">
      <alignment horizontal="center" vertical="center" shrinkToFit="1"/>
      <protection locked="0"/>
    </xf>
    <xf numFmtId="0" fontId="8" fillId="4" borderId="48" xfId="27" applyFont="1" applyFill="1" applyBorder="1" applyAlignment="1" applyProtection="1">
      <alignment horizontal="center" vertical="center" shrinkToFit="1"/>
      <protection locked="0"/>
    </xf>
    <xf numFmtId="187" fontId="8" fillId="4" borderId="15" xfId="27" applyNumberFormat="1" applyFont="1" applyFill="1" applyBorder="1" applyAlignment="1" applyProtection="1">
      <alignment horizontal="center" vertical="center" shrinkToFit="1"/>
      <protection locked="0"/>
    </xf>
    <xf numFmtId="187" fontId="8" fillId="4" borderId="29" xfId="27" applyNumberFormat="1" applyFont="1" applyFill="1" applyBorder="1" applyAlignment="1" applyProtection="1">
      <alignment horizontal="center" vertical="center" shrinkToFit="1"/>
      <protection locked="0"/>
    </xf>
    <xf numFmtId="0" fontId="8" fillId="4" borderId="53" xfId="27" applyFont="1" applyFill="1" applyBorder="1" applyAlignment="1" applyProtection="1">
      <alignment horizontal="center" vertical="center" shrinkToFit="1"/>
      <protection locked="0"/>
    </xf>
    <xf numFmtId="0" fontId="8" fillId="4" borderId="47" xfId="27" applyFont="1" applyFill="1" applyBorder="1" applyAlignment="1" applyProtection="1">
      <alignment horizontal="center" vertical="center" shrinkToFit="1"/>
      <protection locked="0"/>
    </xf>
    <xf numFmtId="0" fontId="8" fillId="4" borderId="51" xfId="27" applyFont="1" applyFill="1" applyBorder="1" applyAlignment="1" applyProtection="1">
      <alignment horizontal="center" vertical="center" shrinkToFit="1"/>
      <protection locked="0"/>
    </xf>
    <xf numFmtId="0" fontId="8" fillId="4" borderId="29" xfId="27" applyFont="1" applyFill="1" applyBorder="1" applyAlignment="1" applyProtection="1">
      <alignment horizontal="center" vertical="center" wrapText="1" shrinkToFit="1"/>
      <protection locked="0"/>
    </xf>
    <xf numFmtId="0" fontId="8" fillId="4" borderId="29" xfId="27" applyFont="1" applyFill="1" applyBorder="1" applyAlignment="1" applyProtection="1">
      <alignment horizontal="left" vertical="center" shrinkToFit="1"/>
      <protection locked="0"/>
    </xf>
    <xf numFmtId="0" fontId="8" fillId="4" borderId="6" xfId="27" applyFont="1" applyFill="1" applyBorder="1" applyAlignment="1" applyProtection="1">
      <alignment horizontal="center" vertical="center" wrapText="1" shrinkToFit="1"/>
      <protection locked="0"/>
    </xf>
    <xf numFmtId="0" fontId="8" fillId="4" borderId="48" xfId="27" applyFont="1" applyFill="1" applyBorder="1" applyAlignment="1" applyProtection="1">
      <alignment horizontal="center" vertical="center" wrapText="1" shrinkToFit="1"/>
      <protection locked="0"/>
    </xf>
    <xf numFmtId="187" fontId="8" fillId="4" borderId="6" xfId="27" applyNumberFormat="1" applyFont="1" applyFill="1" applyBorder="1" applyAlignment="1" applyProtection="1">
      <alignment horizontal="center" vertical="center" shrinkToFit="1"/>
      <protection locked="0"/>
    </xf>
    <xf numFmtId="187" fontId="8" fillId="4" borderId="48" xfId="27" applyNumberFormat="1" applyFont="1" applyFill="1" applyBorder="1" applyAlignment="1" applyProtection="1">
      <alignment horizontal="center" vertical="center" shrinkToFit="1"/>
      <protection locked="0"/>
    </xf>
    <xf numFmtId="0" fontId="62" fillId="3" borderId="23" xfId="27" applyFont="1" applyFill="1" applyBorder="1" applyAlignment="1" applyProtection="1">
      <alignment horizontal="left" vertical="center" shrinkToFit="1"/>
      <protection locked="0"/>
    </xf>
    <xf numFmtId="0" fontId="62" fillId="3" borderId="0" xfId="27" applyFont="1" applyFill="1" applyBorder="1" applyAlignment="1" applyProtection="1">
      <alignment horizontal="left" vertical="center" shrinkToFit="1"/>
      <protection locked="0"/>
    </xf>
    <xf numFmtId="0" fontId="62" fillId="3" borderId="46" xfId="27" applyFont="1" applyFill="1" applyBorder="1" applyAlignment="1" applyProtection="1">
      <alignment horizontal="left" vertical="center" shrinkToFit="1"/>
      <protection locked="0"/>
    </xf>
    <xf numFmtId="0" fontId="39" fillId="3" borderId="53" xfId="5" applyFont="1" applyFill="1" applyBorder="1" applyAlignment="1" applyProtection="1">
      <alignment horizontal="left" vertical="center" shrinkToFit="1"/>
      <protection locked="0"/>
    </xf>
    <xf numFmtId="0" fontId="39" fillId="3" borderId="47" xfId="5" applyFont="1" applyFill="1" applyBorder="1" applyAlignment="1" applyProtection="1">
      <alignment horizontal="left" vertical="center" shrinkToFit="1"/>
      <protection locked="0"/>
    </xf>
    <xf numFmtId="0" fontId="39" fillId="3" borderId="51" xfId="5" applyFont="1" applyFill="1" applyBorder="1" applyAlignment="1" applyProtection="1">
      <alignment horizontal="left" vertical="center" shrinkToFit="1"/>
      <protection locked="0"/>
    </xf>
    <xf numFmtId="0" fontId="62" fillId="4" borderId="165" xfId="27" applyFont="1" applyFill="1" applyBorder="1" applyAlignment="1" applyProtection="1">
      <alignment horizontal="left" vertical="center" shrinkToFit="1"/>
      <protection locked="0"/>
    </xf>
    <xf numFmtId="0" fontId="62" fillId="4" borderId="166" xfId="27" applyFont="1" applyFill="1" applyBorder="1" applyAlignment="1" applyProtection="1">
      <alignment horizontal="left" vertical="center" shrinkToFit="1"/>
      <protection locked="0"/>
    </xf>
    <xf numFmtId="0" fontId="62" fillId="4" borderId="167" xfId="27" applyFont="1" applyFill="1" applyBorder="1" applyAlignment="1" applyProtection="1">
      <alignment horizontal="left" vertical="center" shrinkToFit="1"/>
      <protection locked="0"/>
    </xf>
    <xf numFmtId="0" fontId="39" fillId="4" borderId="168" xfId="5" applyFont="1" applyFill="1" applyBorder="1" applyAlignment="1" applyProtection="1">
      <alignment horizontal="left" vertical="center" shrinkToFit="1"/>
      <protection locked="0"/>
    </xf>
    <xf numFmtId="0" fontId="39" fillId="4" borderId="169" xfId="5" applyFont="1" applyFill="1" applyBorder="1" applyAlignment="1" applyProtection="1">
      <alignment horizontal="left" vertical="center" shrinkToFit="1"/>
      <protection locked="0"/>
    </xf>
    <xf numFmtId="0" fontId="39" fillId="4" borderId="170" xfId="5" applyFont="1" applyFill="1" applyBorder="1" applyAlignment="1" applyProtection="1">
      <alignment horizontal="left" vertical="center" shrinkToFit="1"/>
      <protection locked="0"/>
    </xf>
    <xf numFmtId="187" fontId="62" fillId="4" borderId="17" xfId="27" applyNumberFormat="1" applyFont="1" applyFill="1" applyBorder="1" applyAlignment="1" applyProtection="1">
      <alignment horizontal="center" vertical="center" shrinkToFit="1"/>
      <protection locked="0"/>
    </xf>
    <xf numFmtId="187" fontId="62" fillId="4" borderId="53" xfId="27" applyNumberFormat="1" applyFont="1" applyFill="1" applyBorder="1" applyAlignment="1" applyProtection="1">
      <alignment horizontal="center" vertical="center" shrinkToFit="1"/>
      <protection locked="0"/>
    </xf>
    <xf numFmtId="0" fontId="62" fillId="4" borderId="17" xfId="27" applyFont="1" applyFill="1" applyBorder="1" applyAlignment="1" applyProtection="1">
      <alignment horizontal="left" vertical="center" shrinkToFit="1"/>
      <protection locked="0"/>
    </xf>
    <xf numFmtId="0" fontId="62" fillId="4" borderId="29" xfId="27" applyFont="1" applyFill="1" applyBorder="1" applyAlignment="1" applyProtection="1">
      <alignment horizontal="left" vertical="center" wrapText="1" shrinkToFit="1"/>
      <protection locked="0"/>
    </xf>
    <xf numFmtId="0" fontId="62" fillId="4" borderId="29" xfId="28" applyFont="1" applyFill="1" applyBorder="1" applyAlignment="1" applyProtection="1">
      <alignment horizontal="left" vertical="center" wrapText="1" shrinkToFit="1"/>
      <protection locked="0"/>
    </xf>
    <xf numFmtId="0" fontId="62" fillId="4" borderId="6" xfId="28" applyFont="1" applyFill="1" applyBorder="1" applyAlignment="1" applyProtection="1">
      <alignment horizontal="left" vertical="center" shrinkToFit="1"/>
      <protection locked="0"/>
    </xf>
    <xf numFmtId="0" fontId="62" fillId="4" borderId="48" xfId="28" applyFont="1" applyFill="1" applyBorder="1" applyAlignment="1" applyProtection="1">
      <alignment horizontal="left" vertical="center" shrinkToFit="1"/>
      <protection locked="0"/>
    </xf>
    <xf numFmtId="0" fontId="62" fillId="4" borderId="53" xfId="27" applyFont="1" applyFill="1" applyBorder="1" applyAlignment="1">
      <alignment horizontal="center" vertical="center" shrinkToFit="1"/>
    </xf>
    <xf numFmtId="0" fontId="62" fillId="4" borderId="47" xfId="27" applyFont="1" applyFill="1" applyBorder="1" applyAlignment="1">
      <alignment horizontal="center" vertical="center" shrinkToFit="1"/>
    </xf>
    <xf numFmtId="0" fontId="62" fillId="4" borderId="51" xfId="27" applyFont="1" applyFill="1" applyBorder="1" applyAlignment="1">
      <alignment horizontal="center" vertical="center" shrinkToFit="1"/>
    </xf>
    <xf numFmtId="0" fontId="62" fillId="4" borderId="6" xfId="27" applyFont="1" applyFill="1" applyBorder="1" applyAlignment="1" applyProtection="1">
      <alignment horizontal="left" vertical="center" wrapText="1" shrinkToFit="1"/>
      <protection locked="0"/>
    </xf>
    <xf numFmtId="0" fontId="62" fillId="4" borderId="168" xfId="27" applyFont="1" applyFill="1" applyBorder="1" applyAlignment="1" applyProtection="1">
      <alignment horizontal="left" vertical="center" shrinkToFit="1"/>
      <protection locked="0"/>
    </xf>
    <xf numFmtId="0" fontId="62" fillId="4" borderId="169" xfId="27" applyFont="1" applyFill="1" applyBorder="1" applyAlignment="1" applyProtection="1">
      <alignment horizontal="left" vertical="center" shrinkToFit="1"/>
      <protection locked="0"/>
    </xf>
    <xf numFmtId="0" fontId="62" fillId="4" borderId="170" xfId="27" applyFont="1" applyFill="1" applyBorder="1" applyAlignment="1" applyProtection="1">
      <alignment horizontal="left" vertical="center" shrinkToFit="1"/>
      <protection locked="0"/>
    </xf>
    <xf numFmtId="0" fontId="62" fillId="3" borderId="23" xfId="27" applyFont="1" applyFill="1" applyBorder="1" applyAlignment="1" applyProtection="1">
      <alignment horizontal="center" vertical="center" shrinkToFit="1"/>
      <protection locked="0"/>
    </xf>
    <xf numFmtId="0" fontId="62" fillId="3" borderId="0" xfId="27" applyFont="1" applyFill="1" applyBorder="1" applyAlignment="1" applyProtection="1">
      <alignment horizontal="center" vertical="center" shrinkToFit="1"/>
      <protection locked="0"/>
    </xf>
    <xf numFmtId="0" fontId="62" fillId="3" borderId="46" xfId="27" applyFont="1" applyFill="1" applyBorder="1" applyAlignment="1" applyProtection="1">
      <alignment horizontal="center" vertical="center" shrinkToFit="1"/>
      <protection locked="0"/>
    </xf>
    <xf numFmtId="0" fontId="62" fillId="3" borderId="53" xfId="27" applyFont="1" applyFill="1" applyBorder="1" applyAlignment="1" applyProtection="1">
      <alignment horizontal="center" vertical="center" shrinkToFit="1"/>
      <protection locked="0"/>
    </xf>
    <xf numFmtId="0" fontId="62" fillId="3" borderId="47" xfId="27" applyFont="1" applyFill="1" applyBorder="1" applyAlignment="1" applyProtection="1">
      <alignment horizontal="center" vertical="center" shrinkToFit="1"/>
      <protection locked="0"/>
    </xf>
    <xf numFmtId="0" fontId="62" fillId="3" borderId="51" xfId="27" applyFont="1" applyFill="1" applyBorder="1" applyAlignment="1" applyProtection="1">
      <alignment horizontal="center" vertical="center" shrinkToFit="1"/>
      <protection locked="0"/>
    </xf>
    <xf numFmtId="0" fontId="46" fillId="3" borderId="18" xfId="21" applyFont="1" applyFill="1" applyBorder="1" applyAlignment="1" applyProtection="1">
      <alignment horizontal="center" vertical="center" shrinkToFit="1"/>
      <protection locked="0"/>
    </xf>
    <xf numFmtId="0" fontId="46" fillId="3" borderId="101" xfId="21" applyFont="1" applyFill="1" applyBorder="1" applyAlignment="1" applyProtection="1">
      <alignment horizontal="center" vertical="center" shrinkToFit="1"/>
      <protection locked="0"/>
    </xf>
    <xf numFmtId="0" fontId="46" fillId="4" borderId="29" xfId="27" applyFont="1" applyFill="1" applyBorder="1" applyAlignment="1" applyProtection="1">
      <alignment horizontal="left" vertical="center" shrinkToFit="1"/>
      <protection locked="0"/>
    </xf>
    <xf numFmtId="0" fontId="46" fillId="4" borderId="6" xfId="27" applyFont="1" applyFill="1" applyBorder="1" applyAlignment="1" applyProtection="1">
      <alignment horizontal="left" vertical="center" shrinkToFit="1"/>
      <protection locked="0"/>
    </xf>
    <xf numFmtId="0" fontId="46" fillId="4" borderId="48" xfId="27" applyFont="1" applyFill="1" applyBorder="1" applyAlignment="1" applyProtection="1">
      <alignment horizontal="left" vertical="center" shrinkToFit="1"/>
      <protection locked="0"/>
    </xf>
    <xf numFmtId="0" fontId="46" fillId="4" borderId="29" xfId="27" applyFont="1" applyFill="1" applyBorder="1" applyAlignment="1" applyProtection="1">
      <alignment horizontal="left" vertical="center" wrapText="1" shrinkToFit="1"/>
      <protection locked="0"/>
    </xf>
    <xf numFmtId="0" fontId="39" fillId="4" borderId="53" xfId="5" applyFont="1" applyFill="1" applyBorder="1" applyAlignment="1" applyProtection="1">
      <alignment horizontal="left" vertical="center" shrinkToFit="1"/>
      <protection locked="0"/>
    </xf>
    <xf numFmtId="0" fontId="39" fillId="4" borderId="47" xfId="5" applyFont="1" applyFill="1" applyBorder="1" applyAlignment="1" applyProtection="1">
      <alignment horizontal="left" vertical="center" shrinkToFit="1"/>
      <protection locked="0"/>
    </xf>
    <xf numFmtId="0" fontId="39" fillId="4" borderId="51" xfId="5" applyFont="1" applyFill="1" applyBorder="1" applyAlignment="1" applyProtection="1">
      <alignment horizontal="left" vertical="center" shrinkToFit="1"/>
      <protection locked="0"/>
    </xf>
    <xf numFmtId="0" fontId="62" fillId="4" borderId="165" xfId="27" applyFont="1" applyFill="1" applyBorder="1" applyAlignment="1" applyProtection="1">
      <alignment horizontal="center" vertical="center" shrinkToFit="1"/>
      <protection locked="0"/>
    </xf>
    <xf numFmtId="0" fontId="62" fillId="4" borderId="166" xfId="27" applyFont="1" applyFill="1" applyBorder="1" applyAlignment="1" applyProtection="1">
      <alignment horizontal="center" vertical="center" shrinkToFit="1"/>
      <protection locked="0"/>
    </xf>
    <xf numFmtId="0" fontId="62" fillId="4" borderId="167" xfId="27" applyFont="1" applyFill="1" applyBorder="1" applyAlignment="1" applyProtection="1">
      <alignment horizontal="center" vertical="center" shrinkToFit="1"/>
      <protection locked="0"/>
    </xf>
    <xf numFmtId="0" fontId="62" fillId="4" borderId="168" xfId="27" applyFont="1" applyFill="1" applyBorder="1" applyAlignment="1" applyProtection="1">
      <alignment horizontal="center" vertical="center" shrinkToFit="1"/>
      <protection locked="0"/>
    </xf>
    <xf numFmtId="0" fontId="62" fillId="4" borderId="169" xfId="27" applyFont="1" applyFill="1" applyBorder="1" applyAlignment="1" applyProtection="1">
      <alignment horizontal="center" vertical="center" shrinkToFit="1"/>
      <protection locked="0"/>
    </xf>
    <xf numFmtId="0" fontId="62" fillId="4" borderId="170" xfId="27" applyFont="1" applyFill="1" applyBorder="1" applyAlignment="1" applyProtection="1">
      <alignment horizontal="center" vertical="center" shrinkToFit="1"/>
      <protection locked="0"/>
    </xf>
    <xf numFmtId="0" fontId="8" fillId="4" borderId="29" xfId="27" applyFont="1" applyFill="1" applyBorder="1" applyAlignment="1" applyProtection="1">
      <alignment horizontal="left" vertical="center" wrapText="1" shrinkToFit="1"/>
      <protection locked="0"/>
    </xf>
    <xf numFmtId="0" fontId="8" fillId="4" borderId="6" xfId="27" applyFont="1" applyFill="1" applyBorder="1" applyAlignment="1" applyProtection="1">
      <alignment horizontal="left" vertical="center" wrapText="1" shrinkToFit="1"/>
      <protection locked="0"/>
    </xf>
    <xf numFmtId="0" fontId="8" fillId="4" borderId="48" xfId="27" applyFont="1" applyFill="1" applyBorder="1" applyAlignment="1" applyProtection="1">
      <alignment horizontal="left" vertical="center" wrapText="1" shrinkToFit="1"/>
      <protection locked="0"/>
    </xf>
    <xf numFmtId="0" fontId="9" fillId="4" borderId="29" xfId="27" applyFont="1" applyFill="1" applyBorder="1" applyAlignment="1" applyProtection="1">
      <alignment horizontal="left" vertical="center" wrapText="1" shrinkToFit="1"/>
      <protection locked="0"/>
    </xf>
    <xf numFmtId="0" fontId="9" fillId="4" borderId="6" xfId="27" applyFont="1" applyFill="1" applyBorder="1" applyAlignment="1" applyProtection="1">
      <alignment horizontal="left" vertical="center" wrapText="1" shrinkToFit="1"/>
      <protection locked="0"/>
    </xf>
    <xf numFmtId="0" fontId="9" fillId="4" borderId="48" xfId="27" applyFont="1" applyFill="1" applyBorder="1" applyAlignment="1" applyProtection="1">
      <alignment horizontal="left" vertical="center" wrapText="1" shrinkToFit="1"/>
      <protection locked="0"/>
    </xf>
    <xf numFmtId="187" fontId="2" fillId="4" borderId="29" xfId="27" applyNumberFormat="1" applyFont="1" applyFill="1" applyBorder="1" applyAlignment="1" applyProtection="1">
      <alignment horizontal="center" vertical="center" shrinkToFit="1"/>
      <protection locked="0"/>
    </xf>
    <xf numFmtId="187" fontId="2" fillId="4" borderId="6" xfId="27" applyNumberFormat="1" applyFont="1" applyFill="1" applyBorder="1" applyAlignment="1" applyProtection="1">
      <alignment horizontal="center" vertical="center" shrinkToFit="1"/>
      <protection locked="0"/>
    </xf>
    <xf numFmtId="0" fontId="8" fillId="4" borderId="53" xfId="27" applyFont="1" applyFill="1" applyBorder="1" applyAlignment="1" applyProtection="1">
      <alignment horizontal="left" vertical="center" wrapText="1" shrinkToFit="1"/>
      <protection locked="0"/>
    </xf>
    <xf numFmtId="0" fontId="8" fillId="4" borderId="47" xfId="27" applyFont="1" applyFill="1" applyBorder="1" applyAlignment="1" applyProtection="1">
      <alignment horizontal="left" vertical="center" wrapText="1" shrinkToFit="1"/>
      <protection locked="0"/>
    </xf>
    <xf numFmtId="0" fontId="8" fillId="4" borderId="51" xfId="27" applyFont="1" applyFill="1" applyBorder="1" applyAlignment="1" applyProtection="1">
      <alignment horizontal="left" vertical="center" wrapText="1" shrinkToFit="1"/>
      <protection locked="0"/>
    </xf>
    <xf numFmtId="0" fontId="9" fillId="4" borderId="53" xfId="27" applyFont="1" applyFill="1" applyBorder="1" applyAlignment="1" applyProtection="1">
      <alignment horizontal="left" vertical="center" wrapText="1" shrinkToFit="1"/>
      <protection locked="0"/>
    </xf>
    <xf numFmtId="0" fontId="9" fillId="4" borderId="47" xfId="27" applyFont="1" applyFill="1" applyBorder="1" applyAlignment="1" applyProtection="1">
      <alignment horizontal="left" vertical="center" wrapText="1" shrinkToFit="1"/>
      <protection locked="0"/>
    </xf>
    <xf numFmtId="0" fontId="9" fillId="4" borderId="51" xfId="27" applyFont="1" applyFill="1" applyBorder="1" applyAlignment="1" applyProtection="1">
      <alignment horizontal="left" vertical="center" wrapText="1" shrinkToFit="1"/>
      <protection locked="0"/>
    </xf>
    <xf numFmtId="187" fontId="90" fillId="4" borderId="29" xfId="27" applyNumberFormat="1" applyFont="1" applyFill="1" applyBorder="1" applyAlignment="1" applyProtection="1">
      <alignment horizontal="center" vertical="center" shrinkToFit="1"/>
      <protection locked="0"/>
    </xf>
    <xf numFmtId="187" fontId="90" fillId="4" borderId="6" xfId="27" applyNumberFormat="1" applyFont="1" applyFill="1" applyBorder="1" applyAlignment="1" applyProtection="1">
      <alignment horizontal="center" vertical="center" shrinkToFit="1"/>
      <protection locked="0"/>
    </xf>
    <xf numFmtId="187" fontId="90" fillId="4" borderId="48" xfId="27" applyNumberFormat="1" applyFont="1" applyFill="1" applyBorder="1" applyAlignment="1" applyProtection="1">
      <alignment horizontal="center" vertical="center" shrinkToFit="1"/>
      <protection locked="0"/>
    </xf>
    <xf numFmtId="0" fontId="62" fillId="4" borderId="16" xfId="27" applyFont="1" applyFill="1" applyBorder="1" applyAlignment="1" applyProtection="1">
      <alignment horizontal="left" vertical="center" wrapText="1" shrinkToFit="1"/>
      <protection locked="0"/>
    </xf>
    <xf numFmtId="0" fontId="62" fillId="4" borderId="100" xfId="27" applyFont="1" applyFill="1" applyBorder="1" applyAlignment="1" applyProtection="1">
      <alignment horizontal="left" vertical="center" shrinkToFit="1"/>
      <protection locked="0"/>
    </xf>
    <xf numFmtId="0" fontId="62" fillId="3" borderId="16" xfId="27" applyFont="1" applyFill="1" applyBorder="1" applyAlignment="1" applyProtection="1">
      <alignment horizontal="left" vertical="center" shrinkToFit="1"/>
      <protection locked="0"/>
    </xf>
    <xf numFmtId="0" fontId="62" fillId="3" borderId="100" xfId="27" applyFont="1" applyFill="1" applyBorder="1" applyAlignment="1" applyProtection="1">
      <alignment horizontal="left" vertical="center" shrinkToFit="1"/>
      <protection locked="0"/>
    </xf>
    <xf numFmtId="0" fontId="46" fillId="4" borderId="23" xfId="21" applyFont="1" applyFill="1" applyBorder="1" applyAlignment="1" applyProtection="1">
      <alignment horizontal="left" vertical="center" shrinkToFit="1"/>
      <protection locked="0"/>
    </xf>
    <xf numFmtId="0" fontId="46" fillId="4" borderId="0" xfId="21" applyFont="1" applyFill="1" applyBorder="1" applyAlignment="1" applyProtection="1">
      <alignment horizontal="left" vertical="center" shrinkToFit="1"/>
      <protection locked="0"/>
    </xf>
    <xf numFmtId="0" fontId="46" fillId="4" borderId="46" xfId="21" applyFont="1" applyFill="1" applyBorder="1" applyAlignment="1" applyProtection="1">
      <alignment horizontal="left" vertical="center" shrinkToFit="1"/>
      <protection locked="0"/>
    </xf>
    <xf numFmtId="0" fontId="46" fillId="3" borderId="23" xfId="21" applyFont="1" applyFill="1" applyBorder="1" applyAlignment="1" applyProtection="1">
      <alignment horizontal="center" vertical="center" shrinkToFit="1"/>
      <protection locked="0"/>
    </xf>
    <xf numFmtId="0" fontId="46" fillId="3" borderId="53" xfId="21" applyFont="1" applyFill="1" applyBorder="1" applyAlignment="1" applyProtection="1">
      <alignment horizontal="center" vertical="center" shrinkToFit="1"/>
      <protection locked="0"/>
    </xf>
    <xf numFmtId="0" fontId="46" fillId="3" borderId="46" xfId="21" applyFont="1" applyFill="1" applyBorder="1" applyAlignment="1" applyProtection="1">
      <alignment horizontal="center" vertical="center" shrinkToFit="1"/>
      <protection locked="0"/>
    </xf>
    <xf numFmtId="0" fontId="46" fillId="3" borderId="51" xfId="21" applyFont="1" applyFill="1" applyBorder="1" applyAlignment="1" applyProtection="1">
      <alignment horizontal="center" vertical="center" shrinkToFit="1"/>
      <protection locked="0"/>
    </xf>
    <xf numFmtId="187" fontId="90" fillId="4" borderId="17" xfId="27" applyNumberFormat="1" applyFont="1" applyFill="1" applyBorder="1" applyAlignment="1" applyProtection="1">
      <alignment horizontal="center" vertical="center" shrinkToFit="1"/>
      <protection locked="0"/>
    </xf>
    <xf numFmtId="187" fontId="90" fillId="4" borderId="53" xfId="27" applyNumberFormat="1" applyFont="1" applyFill="1" applyBorder="1" applyAlignment="1" applyProtection="1">
      <alignment horizontal="center" vertical="center" shrinkToFit="1"/>
      <protection locked="0"/>
    </xf>
    <xf numFmtId="0" fontId="62" fillId="4" borderId="29" xfId="27" applyFont="1" applyFill="1" applyBorder="1" applyAlignment="1">
      <alignment horizontal="center" vertical="center" shrinkToFit="1"/>
    </xf>
    <xf numFmtId="0" fontId="62" fillId="4" borderId="6" xfId="27" applyFont="1" applyFill="1" applyBorder="1" applyAlignment="1">
      <alignment horizontal="center" vertical="center" shrinkToFit="1"/>
    </xf>
    <xf numFmtId="0" fontId="62" fillId="4" borderId="48" xfId="27" applyFont="1" applyFill="1" applyBorder="1" applyAlignment="1">
      <alignment horizontal="center" vertical="center" shrinkToFit="1"/>
    </xf>
    <xf numFmtId="0" fontId="46" fillId="4" borderId="29" xfId="27" applyFont="1" applyFill="1" applyBorder="1" applyAlignment="1">
      <alignment horizontal="left" vertical="center" shrinkToFit="1"/>
    </xf>
    <xf numFmtId="0" fontId="46" fillId="4" borderId="6" xfId="27" applyFont="1" applyFill="1" applyBorder="1" applyAlignment="1">
      <alignment horizontal="left" vertical="center" shrinkToFit="1"/>
    </xf>
    <xf numFmtId="0" fontId="62" fillId="4" borderId="29" xfId="27" applyFont="1" applyFill="1" applyBorder="1" applyAlignment="1">
      <alignment horizontal="left" vertical="center" wrapText="1" shrinkToFit="1"/>
    </xf>
    <xf numFmtId="0" fontId="62" fillId="4" borderId="6" xfId="27" applyFont="1" applyFill="1" applyBorder="1" applyAlignment="1">
      <alignment horizontal="left" vertical="center" wrapText="1" shrinkToFit="1"/>
    </xf>
    <xf numFmtId="0" fontId="62" fillId="4" borderId="48" xfId="27" applyFont="1" applyFill="1" applyBorder="1" applyAlignment="1">
      <alignment horizontal="left" vertical="center" wrapText="1" shrinkToFit="1"/>
    </xf>
    <xf numFmtId="0" fontId="90" fillId="4" borderId="29" xfId="27" applyFont="1" applyFill="1" applyBorder="1" applyAlignment="1">
      <alignment horizontal="left" vertical="center" wrapText="1" shrinkToFit="1"/>
    </xf>
    <xf numFmtId="0" fontId="8" fillId="4" borderId="6" xfId="27" applyFont="1" applyFill="1" applyBorder="1" applyAlignment="1">
      <alignment horizontal="left" vertical="center" wrapText="1" shrinkToFit="1"/>
    </xf>
    <xf numFmtId="0" fontId="8" fillId="4" borderId="48" xfId="27" applyFont="1" applyFill="1" applyBorder="1" applyAlignment="1">
      <alignment horizontal="left" vertical="center" wrapText="1" shrinkToFit="1"/>
    </xf>
    <xf numFmtId="0" fontId="62" fillId="4" borderId="48" xfId="27" applyFont="1" applyFill="1" applyBorder="1" applyAlignment="1">
      <alignment horizontal="left" vertical="center" shrinkToFit="1"/>
    </xf>
    <xf numFmtId="0" fontId="62" fillId="4" borderId="15" xfId="27" applyFont="1" applyFill="1" applyBorder="1" applyAlignment="1">
      <alignment horizontal="left" vertical="center" shrinkToFit="1"/>
    </xf>
    <xf numFmtId="0" fontId="62" fillId="4" borderId="29" xfId="27" applyFont="1" applyFill="1" applyBorder="1" applyAlignment="1">
      <alignment horizontal="left" vertical="center" shrinkToFit="1"/>
    </xf>
    <xf numFmtId="0" fontId="63" fillId="4" borderId="0" xfId="21" applyFont="1" applyFill="1" applyAlignment="1" applyProtection="1">
      <alignment horizontal="left" vertical="top" wrapText="1"/>
      <protection locked="0"/>
    </xf>
    <xf numFmtId="0" fontId="70" fillId="4" borderId="0" xfId="21" applyFont="1" applyFill="1" applyAlignment="1" applyProtection="1">
      <alignment horizontal="left" vertical="top" wrapText="1"/>
      <protection locked="0"/>
    </xf>
    <xf numFmtId="0" fontId="46" fillId="4" borderId="16" xfId="27" applyFont="1" applyFill="1" applyBorder="1" applyAlignment="1">
      <alignment horizontal="left" vertical="center" shrinkToFit="1"/>
    </xf>
    <xf numFmtId="0" fontId="46" fillId="4" borderId="100" xfId="27" applyFont="1" applyFill="1" applyBorder="1" applyAlignment="1">
      <alignment horizontal="left" vertical="center" shrinkToFit="1"/>
    </xf>
    <xf numFmtId="0" fontId="46" fillId="4" borderId="23" xfId="27" applyFont="1" applyFill="1" applyBorder="1" applyAlignment="1">
      <alignment horizontal="left" vertical="center" shrinkToFit="1"/>
    </xf>
    <xf numFmtId="0" fontId="46" fillId="4" borderId="0" xfId="27" applyFont="1" applyFill="1" applyBorder="1" applyAlignment="1">
      <alignment horizontal="left" vertical="center" shrinkToFit="1"/>
    </xf>
    <xf numFmtId="0" fontId="46" fillId="4" borderId="46" xfId="27" applyFont="1" applyFill="1" applyBorder="1" applyAlignment="1">
      <alignment horizontal="left" vertical="center" shrinkToFit="1"/>
    </xf>
    <xf numFmtId="0" fontId="46" fillId="0" borderId="162" xfId="27" applyFont="1" applyFill="1" applyBorder="1" applyAlignment="1">
      <alignment horizontal="left" vertical="center" shrinkToFit="1"/>
    </xf>
    <xf numFmtId="0" fontId="46" fillId="0" borderId="163" xfId="27" applyFont="1" applyFill="1" applyBorder="1" applyAlignment="1">
      <alignment horizontal="left" vertical="center" shrinkToFit="1"/>
    </xf>
    <xf numFmtId="0" fontId="46" fillId="0" borderId="164" xfId="27" applyFont="1" applyFill="1" applyBorder="1" applyAlignment="1">
      <alignment horizontal="left" vertical="center" shrinkToFit="1"/>
    </xf>
    <xf numFmtId="0" fontId="46" fillId="0" borderId="165" xfId="27" applyFont="1" applyFill="1" applyBorder="1" applyAlignment="1">
      <alignment horizontal="left" vertical="center" shrinkToFit="1"/>
    </xf>
    <xf numFmtId="0" fontId="46" fillId="0" borderId="166" xfId="27" applyFont="1" applyFill="1" applyBorder="1" applyAlignment="1">
      <alignment horizontal="left" vertical="center" shrinkToFit="1"/>
    </xf>
    <xf numFmtId="0" fontId="46" fillId="0" borderId="167" xfId="27" applyFont="1" applyFill="1" applyBorder="1" applyAlignment="1">
      <alignment horizontal="left" vertical="center" shrinkToFit="1"/>
    </xf>
    <xf numFmtId="0" fontId="46" fillId="0" borderId="162" xfId="27" applyFont="1" applyFill="1" applyBorder="1" applyAlignment="1">
      <alignment horizontal="center" vertical="center" shrinkToFit="1"/>
    </xf>
    <xf numFmtId="0" fontId="46" fillId="0" borderId="163" xfId="27" applyFont="1" applyFill="1" applyBorder="1" applyAlignment="1">
      <alignment horizontal="center" vertical="center" shrinkToFit="1"/>
    </xf>
    <xf numFmtId="0" fontId="46" fillId="0" borderId="164" xfId="27" applyFont="1" applyFill="1" applyBorder="1" applyAlignment="1">
      <alignment horizontal="center" vertical="center" shrinkToFit="1"/>
    </xf>
    <xf numFmtId="0" fontId="46" fillId="0" borderId="165" xfId="27" applyFont="1" applyFill="1" applyBorder="1" applyAlignment="1">
      <alignment horizontal="center" vertical="center" shrinkToFit="1"/>
    </xf>
    <xf numFmtId="0" fontId="46" fillId="0" borderId="166" xfId="27" applyFont="1" applyFill="1" applyBorder="1" applyAlignment="1">
      <alignment horizontal="center" vertical="center" shrinkToFit="1"/>
    </xf>
    <xf numFmtId="0" fontId="46" fillId="0" borderId="167" xfId="27" applyFont="1" applyFill="1" applyBorder="1" applyAlignment="1">
      <alignment horizontal="center" vertical="center" shrinkToFit="1"/>
    </xf>
    <xf numFmtId="0" fontId="46" fillId="4" borderId="162" xfId="27" applyFont="1" applyFill="1" applyBorder="1" applyAlignment="1">
      <alignment horizontal="left" vertical="center" shrinkToFit="1"/>
    </xf>
    <xf numFmtId="0" fontId="46" fillId="4" borderId="163" xfId="27" applyFont="1" applyFill="1" applyBorder="1" applyAlignment="1">
      <alignment horizontal="left" vertical="center" shrinkToFit="1"/>
    </xf>
    <xf numFmtId="0" fontId="46" fillId="4" borderId="164" xfId="27" applyFont="1" applyFill="1" applyBorder="1" applyAlignment="1">
      <alignment horizontal="left" vertical="center" shrinkToFit="1"/>
    </xf>
    <xf numFmtId="0" fontId="46" fillId="4" borderId="165" xfId="27" applyFont="1" applyFill="1" applyBorder="1" applyAlignment="1">
      <alignment horizontal="left" vertical="center" shrinkToFit="1"/>
    </xf>
    <xf numFmtId="0" fontId="46" fillId="4" borderId="166" xfId="27" applyFont="1" applyFill="1" applyBorder="1" applyAlignment="1">
      <alignment horizontal="left" vertical="center" shrinkToFit="1"/>
    </xf>
    <xf numFmtId="0" fontId="46" fillId="4" borderId="167" xfId="27" applyFont="1" applyFill="1" applyBorder="1" applyAlignment="1">
      <alignment horizontal="left" vertical="center" shrinkToFit="1"/>
    </xf>
    <xf numFmtId="0" fontId="46" fillId="4" borderId="163" xfId="21" applyFont="1" applyFill="1" applyBorder="1" applyAlignment="1">
      <alignment horizontal="left" vertical="center" shrinkToFit="1"/>
    </xf>
    <xf numFmtId="0" fontId="46" fillId="4" borderId="164" xfId="21" applyFont="1" applyFill="1" applyBorder="1" applyAlignment="1">
      <alignment horizontal="left" vertical="center" shrinkToFit="1"/>
    </xf>
    <xf numFmtId="0" fontId="46" fillId="4" borderId="166" xfId="21" applyFont="1" applyFill="1" applyBorder="1" applyAlignment="1">
      <alignment horizontal="left" vertical="center" shrinkToFit="1"/>
    </xf>
    <xf numFmtId="0" fontId="46" fillId="4" borderId="167" xfId="21" applyFont="1" applyFill="1" applyBorder="1" applyAlignment="1">
      <alignment horizontal="left" vertical="center" shrinkToFit="1"/>
    </xf>
    <xf numFmtId="0" fontId="46" fillId="4" borderId="162" xfId="27" applyFont="1" applyFill="1" applyBorder="1" applyAlignment="1">
      <alignment horizontal="left" vertical="center" wrapText="1" shrinkToFit="1"/>
    </xf>
    <xf numFmtId="0" fontId="46" fillId="4" borderId="165" xfId="27" applyFont="1" applyFill="1" applyBorder="1" applyAlignment="1">
      <alignment horizontal="left" vertical="center" wrapText="1" shrinkToFit="1"/>
    </xf>
    <xf numFmtId="0" fontId="62" fillId="4" borderId="6" xfId="27" applyFont="1" applyFill="1" applyBorder="1" applyAlignment="1">
      <alignment horizontal="left" vertical="center" shrinkToFit="1"/>
    </xf>
    <xf numFmtId="0" fontId="13" fillId="0" borderId="196" xfId="0" applyFont="1" applyBorder="1" applyAlignment="1">
      <alignment horizontal="center" vertical="center" wrapText="1"/>
    </xf>
    <xf numFmtId="0" fontId="13" fillId="0" borderId="194" xfId="0" applyFont="1" applyBorder="1" applyAlignment="1">
      <alignment horizontal="center" vertical="center" wrapText="1"/>
    </xf>
    <xf numFmtId="0" fontId="13" fillId="0" borderId="197" xfId="0" applyFont="1" applyBorder="1" applyAlignment="1">
      <alignment horizontal="center" vertical="center" wrapText="1"/>
    </xf>
    <xf numFmtId="0" fontId="6" fillId="0" borderId="144" xfId="15" applyFont="1" applyFill="1"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18" fillId="3" borderId="189" xfId="15" applyFont="1" applyFill="1" applyBorder="1" applyAlignment="1">
      <alignment horizontal="center" vertical="center"/>
    </xf>
    <xf numFmtId="0" fontId="15" fillId="3" borderId="145" xfId="0" applyFont="1" applyFill="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center" vertical="center" wrapText="1"/>
    </xf>
    <xf numFmtId="0" fontId="6" fillId="0" borderId="189" xfId="15" applyFont="1" applyFill="1" applyBorder="1" applyAlignment="1">
      <alignment horizontal="center" vertical="center"/>
    </xf>
    <xf numFmtId="0" fontId="15" fillId="3" borderId="146" xfId="0" applyFont="1" applyFill="1" applyBorder="1" applyAlignment="1">
      <alignment horizontal="center" vertical="center"/>
    </xf>
    <xf numFmtId="0" fontId="6" fillId="0" borderId="191" xfId="15" applyFont="1" applyFill="1" applyBorder="1" applyAlignment="1">
      <alignment horizontal="center" vertical="center"/>
    </xf>
    <xf numFmtId="0" fontId="0" fillId="0" borderId="191" xfId="0" applyBorder="1" applyAlignment="1">
      <alignment horizontal="center" vertical="center"/>
    </xf>
    <xf numFmtId="0" fontId="6" fillId="0" borderId="137" xfId="15" applyFont="1" applyFill="1" applyBorder="1" applyAlignment="1">
      <alignment horizontal="center" vertical="center"/>
    </xf>
    <xf numFmtId="0" fontId="6" fillId="0" borderId="133" xfId="15" applyFont="1" applyFill="1" applyBorder="1" applyAlignment="1">
      <alignment horizontal="center" vertical="center"/>
    </xf>
    <xf numFmtId="0" fontId="6" fillId="0" borderId="138" xfId="15" applyFont="1" applyFill="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13" fillId="0" borderId="192" xfId="0" applyFont="1" applyBorder="1" applyAlignment="1">
      <alignment horizontal="distributed" vertical="center" wrapText="1"/>
    </xf>
    <xf numFmtId="0" fontId="13" fillId="0" borderId="193" xfId="0" applyFont="1" applyBorder="1" applyAlignment="1">
      <alignment horizontal="distributed" vertical="center" wrapText="1"/>
    </xf>
    <xf numFmtId="0" fontId="13" fillId="0" borderId="195" xfId="0" applyFont="1" applyBorder="1" applyAlignment="1">
      <alignment horizontal="center" vertical="center" wrapText="1"/>
    </xf>
    <xf numFmtId="0" fontId="9" fillId="0" borderId="0" xfId="15" applyFont="1" applyAlignment="1">
      <alignment vertical="center" wrapText="1" shrinkToFit="1"/>
    </xf>
    <xf numFmtId="0" fontId="21" fillId="0" borderId="16"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51" xfId="0" applyFont="1" applyBorder="1" applyAlignment="1">
      <alignment horizontal="center" vertical="center" shrinkToFit="1"/>
    </xf>
    <xf numFmtId="0" fontId="0" fillId="3" borderId="15" xfId="0" applyFill="1" applyBorder="1" applyAlignment="1">
      <alignment horizontal="center" vertical="center"/>
    </xf>
    <xf numFmtId="0" fontId="21" fillId="3" borderId="15" xfId="0" applyFont="1" applyFill="1" applyBorder="1" applyAlignment="1">
      <alignment horizontal="center" vertical="center"/>
    </xf>
    <xf numFmtId="0" fontId="13" fillId="0" borderId="15" xfId="0" applyFont="1" applyBorder="1" applyAlignment="1">
      <alignment horizontal="center" vertical="center" shrinkToFit="1"/>
    </xf>
    <xf numFmtId="176" fontId="0" fillId="3" borderId="29" xfId="0" applyNumberFormat="1" applyFont="1" applyFill="1" applyBorder="1" applyAlignment="1">
      <alignment horizontal="center" vertical="center"/>
    </xf>
    <xf numFmtId="176" fontId="0" fillId="3" borderId="48" xfId="0" applyNumberFormat="1" applyFont="1" applyFill="1" applyBorder="1" applyAlignment="1">
      <alignment horizontal="center" vertical="center"/>
    </xf>
    <xf numFmtId="0" fontId="18" fillId="3" borderId="145" xfId="15" applyFont="1" applyFill="1" applyBorder="1" applyAlignment="1">
      <alignment horizontal="center" vertical="center"/>
    </xf>
    <xf numFmtId="0" fontId="18" fillId="3" borderId="159" xfId="15" applyFont="1" applyFill="1" applyBorder="1" applyAlignment="1">
      <alignment horizontal="center" vertical="center"/>
    </xf>
    <xf numFmtId="0" fontId="18" fillId="3" borderId="137" xfId="15" applyFont="1" applyFill="1" applyBorder="1" applyAlignment="1">
      <alignment horizontal="center" vertical="center"/>
    </xf>
    <xf numFmtId="0" fontId="18" fillId="3" borderId="133" xfId="15" applyFont="1" applyFill="1" applyBorder="1" applyAlignment="1">
      <alignment horizontal="center" vertical="center"/>
    </xf>
    <xf numFmtId="0" fontId="18" fillId="3" borderId="134" xfId="15" applyFont="1" applyFill="1" applyBorder="1" applyAlignment="1">
      <alignment horizontal="center" vertical="center"/>
    </xf>
    <xf numFmtId="0" fontId="13" fillId="0" borderId="66"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45" xfId="0" applyFont="1" applyBorder="1" applyAlignment="1">
      <alignment horizontal="center" vertical="center"/>
    </xf>
    <xf numFmtId="0" fontId="8" fillId="0" borderId="129" xfId="0" applyFont="1" applyBorder="1" applyAlignment="1">
      <alignment horizontal="center" vertical="center"/>
    </xf>
    <xf numFmtId="0" fontId="8" fillId="0" borderId="0" xfId="0" applyFont="1" applyBorder="1" applyAlignment="1">
      <alignment horizontal="center" vertical="center"/>
    </xf>
    <xf numFmtId="0" fontId="8" fillId="0" borderId="190" xfId="0" applyFont="1" applyBorder="1" applyAlignment="1">
      <alignment horizontal="center" vertical="center"/>
    </xf>
    <xf numFmtId="183" fontId="13" fillId="0" borderId="66" xfId="0" applyNumberFormat="1" applyFont="1" applyBorder="1" applyAlignment="1">
      <alignment horizontal="center" vertical="center" wrapText="1"/>
    </xf>
    <xf numFmtId="183" fontId="13" fillId="0" borderId="80" xfId="0" applyNumberFormat="1" applyFont="1" applyBorder="1" applyAlignment="1">
      <alignment horizontal="center" vertical="center" wrapText="1"/>
    </xf>
    <xf numFmtId="0" fontId="0" fillId="11" borderId="0" xfId="0" applyFill="1" applyAlignment="1">
      <alignment horizontal="center" vertical="center"/>
    </xf>
    <xf numFmtId="0" fontId="116" fillId="11" borderId="0" xfId="0" applyFont="1" applyFill="1" applyAlignment="1">
      <alignment horizontal="center" vertical="center"/>
    </xf>
    <xf numFmtId="176" fontId="0" fillId="3" borderId="15" xfId="0" applyNumberFormat="1" applyFont="1" applyFill="1" applyBorder="1" applyAlignment="1">
      <alignment horizontal="center" vertical="center"/>
    </xf>
    <xf numFmtId="0" fontId="6" fillId="0" borderId="26" xfId="15" applyFont="1" applyFill="1" applyBorder="1" applyAlignment="1">
      <alignment horizontal="center" vertical="center"/>
    </xf>
    <xf numFmtId="0" fontId="0" fillId="0" borderId="133" xfId="0" applyBorder="1" applyAlignment="1">
      <alignment horizontal="center" vertical="center"/>
    </xf>
    <xf numFmtId="0" fontId="0" fillId="0" borderId="138" xfId="0" applyBorder="1" applyAlignment="1">
      <alignment horizontal="center" vertical="center"/>
    </xf>
    <xf numFmtId="0" fontId="18" fillId="3" borderId="138" xfId="15" applyFont="1" applyFill="1" applyBorder="1" applyAlignment="1">
      <alignment horizontal="center" vertical="center"/>
    </xf>
    <xf numFmtId="0" fontId="13" fillId="0" borderId="198" xfId="0" applyFont="1" applyBorder="1" applyAlignment="1">
      <alignment horizontal="center" vertical="center" wrapText="1"/>
    </xf>
    <xf numFmtId="0" fontId="13" fillId="0" borderId="199" xfId="0" applyFont="1" applyBorder="1" applyAlignment="1">
      <alignment horizontal="center" vertical="center" wrapText="1"/>
    </xf>
    <xf numFmtId="0" fontId="13" fillId="0" borderId="200" xfId="0" applyFont="1" applyBorder="1" applyAlignment="1">
      <alignment horizontal="center" vertical="center" wrapText="1"/>
    </xf>
    <xf numFmtId="0" fontId="13" fillId="0" borderId="201" xfId="0" applyFont="1" applyBorder="1" applyAlignment="1">
      <alignment horizontal="center" vertical="center" wrapText="1"/>
    </xf>
    <xf numFmtId="0" fontId="112" fillId="0" borderId="0" xfId="15" applyFont="1" applyFill="1" applyAlignment="1">
      <alignment horizontal="left" vertical="center" wrapText="1"/>
    </xf>
    <xf numFmtId="0" fontId="112" fillId="0" borderId="0" xfId="15" applyFont="1" applyFill="1" applyBorder="1" applyAlignment="1">
      <alignment horizontal="left" vertical="center" wrapText="1"/>
    </xf>
    <xf numFmtId="0" fontId="109" fillId="0" borderId="73" xfId="15" applyFont="1" applyFill="1" applyBorder="1" applyAlignment="1" applyProtection="1">
      <alignment horizontal="center" vertical="center"/>
      <protection locked="0"/>
    </xf>
    <xf numFmtId="0" fontId="112" fillId="0" borderId="73" xfId="7" applyFont="1" applyFill="1" applyBorder="1" applyAlignment="1">
      <alignment horizontal="center" vertical="center"/>
    </xf>
    <xf numFmtId="0" fontId="112" fillId="0" borderId="73" xfId="7" applyFont="1" applyFill="1" applyBorder="1" applyAlignment="1">
      <alignment horizontal="left" vertical="center" wrapText="1"/>
    </xf>
    <xf numFmtId="0" fontId="112" fillId="0" borderId="0" xfId="15" applyFont="1" applyFill="1" applyBorder="1" applyAlignment="1">
      <alignment horizontal="left" vertical="top" wrapText="1"/>
    </xf>
    <xf numFmtId="0" fontId="109" fillId="0" borderId="82" xfId="15" applyFont="1" applyFill="1" applyBorder="1" applyAlignment="1">
      <alignment horizontal="center" vertical="center"/>
    </xf>
    <xf numFmtId="0" fontId="109" fillId="0" borderId="73" xfId="15" applyFont="1" applyFill="1" applyBorder="1" applyAlignment="1">
      <alignment horizontal="left" vertical="center" indent="1"/>
    </xf>
    <xf numFmtId="0" fontId="109" fillId="0" borderId="39" xfId="15" applyFont="1" applyFill="1" applyBorder="1" applyAlignment="1">
      <alignment horizontal="center" vertical="center"/>
    </xf>
    <xf numFmtId="176" fontId="109" fillId="0" borderId="265" xfId="15" applyNumberFormat="1" applyFont="1" applyFill="1" applyBorder="1" applyAlignment="1">
      <alignment horizontal="right" vertical="center"/>
    </xf>
    <xf numFmtId="178" fontId="109" fillId="0" borderId="267" xfId="15" applyNumberFormat="1" applyFont="1" applyFill="1" applyBorder="1" applyAlignment="1">
      <alignment horizontal="center" vertical="center"/>
    </xf>
    <xf numFmtId="0" fontId="109" fillId="0" borderId="270" xfId="15" applyFont="1" applyFill="1" applyBorder="1" applyAlignment="1">
      <alignment horizontal="center" vertical="center"/>
    </xf>
    <xf numFmtId="176" fontId="109" fillId="0" borderId="271" xfId="15" applyNumberFormat="1" applyFont="1" applyFill="1" applyBorder="1" applyAlignment="1" applyProtection="1">
      <alignment horizontal="right" vertical="center"/>
      <protection locked="0"/>
    </xf>
    <xf numFmtId="178" fontId="109" fillId="0" borderId="273" xfId="15" applyNumberFormat="1" applyFont="1" applyFill="1" applyBorder="1" applyAlignment="1">
      <alignment horizontal="center" vertical="center"/>
    </xf>
    <xf numFmtId="0" fontId="109" fillId="0" borderId="73" xfId="15" applyFont="1" applyFill="1" applyBorder="1" applyAlignment="1">
      <alignment horizontal="center" vertical="center" shrinkToFit="1"/>
    </xf>
    <xf numFmtId="0" fontId="109" fillId="0" borderId="71" xfId="15" applyFont="1" applyFill="1" applyBorder="1" applyAlignment="1" applyProtection="1">
      <alignment horizontal="center" vertical="center"/>
      <protection locked="0"/>
    </xf>
    <xf numFmtId="0" fontId="109" fillId="0" borderId="75" xfId="15" applyFont="1" applyFill="1" applyBorder="1" applyAlignment="1">
      <alignment horizontal="center" vertical="center"/>
    </xf>
    <xf numFmtId="0" fontId="109" fillId="0" borderId="73" xfId="15" applyFont="1" applyFill="1" applyBorder="1" applyAlignment="1">
      <alignment horizontal="center" vertical="center"/>
    </xf>
    <xf numFmtId="38" fontId="109" fillId="0" borderId="73" xfId="3" applyFont="1" applyFill="1" applyBorder="1" applyAlignment="1" applyProtection="1">
      <alignment horizontal="center" vertical="center"/>
    </xf>
    <xf numFmtId="0" fontId="109" fillId="0" borderId="39" xfId="15" applyFont="1" applyFill="1" applyBorder="1" applyAlignment="1">
      <alignment horizontal="left" vertical="center" indent="1"/>
    </xf>
    <xf numFmtId="176" fontId="109" fillId="0" borderId="271" xfId="15" applyNumberFormat="1" applyFont="1" applyFill="1" applyBorder="1" applyAlignment="1">
      <alignment horizontal="right" vertical="center"/>
    </xf>
    <xf numFmtId="0" fontId="112" fillId="0" borderId="71" xfId="7" applyFont="1" applyFill="1" applyBorder="1" applyAlignment="1">
      <alignment horizontal="center" vertical="center" wrapText="1"/>
    </xf>
    <xf numFmtId="0" fontId="109" fillId="0" borderId="73" xfId="7" applyFont="1" applyFill="1" applyBorder="1" applyAlignment="1" applyProtection="1">
      <alignment horizontal="center" vertical="center"/>
      <protection locked="0"/>
    </xf>
    <xf numFmtId="0" fontId="109" fillId="0" borderId="199" xfId="15" applyFont="1" applyFill="1" applyBorder="1" applyAlignment="1">
      <alignment horizontal="center" vertical="center"/>
    </xf>
    <xf numFmtId="176" fontId="109" fillId="0" borderId="71" xfId="15" applyNumberFormat="1" applyFont="1" applyFill="1" applyBorder="1" applyAlignment="1" applyProtection="1">
      <alignment horizontal="right" vertical="center"/>
      <protection locked="0"/>
    </xf>
    <xf numFmtId="177" fontId="109" fillId="0" borderId="263" xfId="15" applyNumberFormat="1" applyFont="1" applyFill="1" applyBorder="1" applyAlignment="1">
      <alignment horizontal="center" vertical="center"/>
    </xf>
    <xf numFmtId="0" fontId="109" fillId="0" borderId="0" xfId="15" applyFont="1" applyFill="1" applyAlignment="1">
      <alignment horizontal="right" vertical="center"/>
    </xf>
    <xf numFmtId="0" fontId="110" fillId="0" borderId="0" xfId="15" applyFont="1" applyFill="1" applyBorder="1" applyAlignment="1">
      <alignment horizontal="center" vertical="center"/>
    </xf>
    <xf numFmtId="0" fontId="109" fillId="0" borderId="71" xfId="7" applyFont="1" applyFill="1" applyBorder="1" applyAlignment="1">
      <alignment horizontal="center" vertical="center"/>
    </xf>
    <xf numFmtId="0" fontId="113" fillId="0" borderId="73" xfId="7" applyFont="1" applyFill="1" applyBorder="1" applyAlignment="1" applyProtection="1">
      <alignment horizontal="left" vertical="center" wrapText="1"/>
      <protection locked="0"/>
    </xf>
    <xf numFmtId="0" fontId="109" fillId="0" borderId="73" xfId="7" applyFont="1" applyFill="1" applyBorder="1" applyAlignment="1">
      <alignment horizontal="center" vertical="center" shrinkToFit="1"/>
    </xf>
    <xf numFmtId="0" fontId="112" fillId="0" borderId="73" xfId="7" applyFont="1" applyFill="1" applyBorder="1" applyAlignment="1" applyProtection="1">
      <alignment horizontal="center" vertical="center"/>
      <protection locked="0"/>
    </xf>
    <xf numFmtId="0" fontId="6" fillId="0" borderId="15" xfId="15" applyFont="1" applyBorder="1" applyAlignment="1">
      <alignment horizontal="center" vertical="center"/>
    </xf>
    <xf numFmtId="0" fontId="6" fillId="0" borderId="29" xfId="15" applyFont="1" applyBorder="1" applyAlignment="1">
      <alignment horizontal="center" vertical="center"/>
    </xf>
    <xf numFmtId="0" fontId="9" fillId="0" borderId="107" xfId="15" applyFont="1" applyFill="1" applyBorder="1" applyAlignment="1">
      <alignment horizontal="center" vertical="center" wrapText="1"/>
    </xf>
    <xf numFmtId="0" fontId="9" fillId="0" borderId="15" xfId="15" applyFont="1" applyFill="1" applyBorder="1" applyAlignment="1">
      <alignment horizontal="center" vertical="center" wrapText="1"/>
    </xf>
    <xf numFmtId="0" fontId="9" fillId="0" borderId="108" xfId="15" applyFont="1" applyFill="1" applyBorder="1" applyAlignment="1">
      <alignment horizontal="center" vertical="center" wrapText="1"/>
    </xf>
    <xf numFmtId="0" fontId="9" fillId="0" borderId="104" xfId="15" applyFont="1" applyFill="1" applyBorder="1" applyAlignment="1">
      <alignment horizontal="center" vertical="center" wrapText="1"/>
    </xf>
    <xf numFmtId="0" fontId="6" fillId="0" borderId="107" xfId="15" applyFont="1" applyFill="1" applyBorder="1" applyAlignment="1">
      <alignment horizontal="center" vertical="center"/>
    </xf>
    <xf numFmtId="0" fontId="6" fillId="0" borderId="15" xfId="15" applyFont="1" applyFill="1" applyBorder="1" applyAlignment="1">
      <alignment horizontal="center" vertical="center"/>
    </xf>
    <xf numFmtId="0" fontId="6" fillId="0" borderId="103" xfId="15" applyFont="1" applyFill="1" applyBorder="1" applyAlignment="1">
      <alignment horizontal="center" vertical="center"/>
    </xf>
    <xf numFmtId="0" fontId="6" fillId="0" borderId="5" xfId="15" applyFont="1" applyFill="1" applyBorder="1" applyAlignment="1">
      <alignment horizontal="center" vertical="center"/>
    </xf>
    <xf numFmtId="0" fontId="6" fillId="0" borderId="17" xfId="15" applyFont="1" applyFill="1" applyBorder="1" applyAlignment="1">
      <alignment horizontal="center" vertical="center"/>
    </xf>
    <xf numFmtId="0" fontId="6" fillId="0" borderId="1" xfId="15" applyFont="1" applyFill="1" applyBorder="1" applyAlignment="1">
      <alignment horizontal="center" vertical="center"/>
    </xf>
    <xf numFmtId="0" fontId="6" fillId="0" borderId="104" xfId="15" applyFont="1" applyBorder="1" applyAlignment="1">
      <alignment horizontal="center" vertical="center"/>
    </xf>
    <xf numFmtId="0" fontId="6" fillId="0" borderId="206" xfId="15" applyNumberFormat="1" applyFont="1" applyFill="1" applyBorder="1" applyAlignment="1">
      <alignment horizontal="center" vertical="center"/>
    </xf>
    <xf numFmtId="0" fontId="6" fillId="0" borderId="207" xfId="15" applyNumberFormat="1" applyFont="1" applyFill="1" applyBorder="1" applyAlignment="1">
      <alignment horizontal="center" vertical="center"/>
    </xf>
    <xf numFmtId="0" fontId="6" fillId="0" borderId="208" xfId="15" applyFont="1" applyFill="1" applyBorder="1" applyAlignment="1">
      <alignment horizontal="center" vertical="center"/>
    </xf>
    <xf numFmtId="0" fontId="6" fillId="0" borderId="14" xfId="15" applyFont="1" applyFill="1" applyBorder="1" applyAlignment="1">
      <alignment horizontal="center" vertical="center"/>
    </xf>
    <xf numFmtId="0" fontId="6" fillId="0" borderId="100" xfId="15" applyFont="1" applyFill="1" applyBorder="1" applyAlignment="1">
      <alignment horizontal="center" vertical="center"/>
    </xf>
    <xf numFmtId="0" fontId="6" fillId="0" borderId="19" xfId="15" applyFont="1" applyFill="1" applyBorder="1" applyAlignment="1">
      <alignment horizontal="center" vertical="center"/>
    </xf>
    <xf numFmtId="0" fontId="6" fillId="0" borderId="202" xfId="15" applyFont="1" applyFill="1" applyBorder="1" applyAlignment="1">
      <alignment horizontal="center" vertical="center"/>
    </xf>
    <xf numFmtId="0" fontId="6" fillId="0" borderId="140" xfId="15" applyFont="1" applyFill="1" applyBorder="1" applyAlignment="1">
      <alignment horizontal="center" vertical="center"/>
    </xf>
    <xf numFmtId="0" fontId="6" fillId="0" borderId="29" xfId="15" applyFont="1" applyFill="1" applyBorder="1" applyAlignment="1">
      <alignment horizontal="center" vertical="center"/>
    </xf>
    <xf numFmtId="0" fontId="6" fillId="0" borderId="6" xfId="15" applyFont="1" applyFill="1" applyBorder="1" applyAlignment="1">
      <alignment horizontal="center" vertical="center"/>
    </xf>
    <xf numFmtId="0" fontId="6" fillId="0" borderId="7" xfId="15" applyFont="1" applyFill="1" applyBorder="1" applyAlignment="1">
      <alignment horizontal="center" vertical="center"/>
    </xf>
    <xf numFmtId="0" fontId="6" fillId="0" borderId="139" xfId="15" applyFont="1" applyFill="1" applyBorder="1" applyAlignment="1">
      <alignment horizontal="center" vertical="center"/>
    </xf>
    <xf numFmtId="0" fontId="6" fillId="0" borderId="132" xfId="15" applyFont="1" applyFill="1" applyBorder="1" applyAlignment="1">
      <alignment horizontal="center" vertical="center"/>
    </xf>
    <xf numFmtId="0" fontId="6" fillId="0" borderId="203" xfId="15" applyFont="1" applyFill="1" applyBorder="1" applyAlignment="1">
      <alignment horizontal="center" vertical="center"/>
    </xf>
    <xf numFmtId="177" fontId="6" fillId="0" borderId="15" xfId="15" applyNumberFormat="1" applyFont="1" applyFill="1" applyBorder="1" applyAlignment="1">
      <alignment horizontal="center" vertical="center"/>
    </xf>
    <xf numFmtId="177" fontId="6" fillId="0" borderId="104" xfId="15" applyNumberFormat="1" applyFont="1" applyFill="1" applyBorder="1" applyAlignment="1">
      <alignment horizontal="center" vertical="center"/>
    </xf>
    <xf numFmtId="179" fontId="6" fillId="0" borderId="19" xfId="15" applyNumberFormat="1" applyFont="1" applyFill="1" applyBorder="1" applyAlignment="1">
      <alignment horizontal="center" vertical="center"/>
    </xf>
    <xf numFmtId="179" fontId="6" fillId="0" borderId="105" xfId="15" applyNumberFormat="1" applyFont="1" applyFill="1" applyBorder="1" applyAlignment="1">
      <alignment horizontal="center" vertical="center"/>
    </xf>
    <xf numFmtId="0" fontId="9" fillId="0" borderId="133" xfId="15" applyFont="1" applyBorder="1" applyAlignment="1">
      <alignment horizontal="left" vertical="top" wrapText="1"/>
    </xf>
    <xf numFmtId="0" fontId="9" fillId="0" borderId="0" xfId="15" applyFont="1" applyBorder="1" applyAlignment="1">
      <alignment horizontal="left" vertical="top" wrapText="1"/>
    </xf>
    <xf numFmtId="0" fontId="6" fillId="0" borderId="19" xfId="15" applyFont="1" applyBorder="1" applyAlignment="1">
      <alignment horizontal="center" vertical="center"/>
    </xf>
    <xf numFmtId="0" fontId="6" fillId="0" borderId="105" xfId="15" applyFont="1" applyBorder="1" applyAlignment="1">
      <alignment horizontal="center" vertical="center"/>
    </xf>
    <xf numFmtId="0" fontId="6" fillId="0" borderId="205" xfId="15" applyFont="1" applyBorder="1" applyAlignment="1">
      <alignment horizontal="center" vertical="center"/>
    </xf>
    <xf numFmtId="0" fontId="96" fillId="0" borderId="18" xfId="0" applyFont="1" applyBorder="1" applyAlignment="1">
      <alignment horizontal="left" vertical="center" wrapText="1"/>
    </xf>
    <xf numFmtId="0" fontId="96" fillId="0" borderId="101" xfId="0" applyFont="1" applyBorder="1" applyAlignment="1">
      <alignment horizontal="left" vertical="center" wrapText="1"/>
    </xf>
    <xf numFmtId="0" fontId="96" fillId="0" borderId="17" xfId="0" applyFont="1" applyBorder="1" applyAlignment="1">
      <alignment horizontal="left" vertical="center" wrapText="1"/>
    </xf>
    <xf numFmtId="0" fontId="95" fillId="0" borderId="23" xfId="0" applyFont="1" applyBorder="1" applyAlignment="1">
      <alignment horizontal="left" vertical="center" wrapText="1"/>
    </xf>
    <xf numFmtId="0" fontId="95" fillId="0" borderId="0" xfId="0" applyFont="1" applyAlignment="1">
      <alignment horizontal="left" vertical="center" wrapText="1"/>
    </xf>
    <xf numFmtId="0" fontId="95" fillId="0" borderId="46" xfId="0" applyFont="1" applyBorder="1" applyAlignment="1">
      <alignment horizontal="left" vertical="center" wrapText="1"/>
    </xf>
    <xf numFmtId="0" fontId="95" fillId="0" borderId="53" xfId="0" applyFont="1" applyBorder="1" applyAlignment="1">
      <alignment horizontal="left" vertical="center" wrapText="1"/>
    </xf>
    <xf numFmtId="0" fontId="95" fillId="0" borderId="47" xfId="0" applyFont="1" applyBorder="1" applyAlignment="1">
      <alignment horizontal="left" vertical="center" wrapText="1"/>
    </xf>
    <xf numFmtId="0" fontId="95" fillId="0" borderId="51" xfId="0" applyFont="1" applyBorder="1" applyAlignment="1">
      <alignment horizontal="left" vertical="center" wrapText="1"/>
    </xf>
    <xf numFmtId="0" fontId="98" fillId="0" borderId="0" xfId="0" applyFont="1" applyAlignment="1">
      <alignment horizontal="left" vertical="center" wrapText="1"/>
    </xf>
    <xf numFmtId="0" fontId="96" fillId="0" borderId="0" xfId="0" applyFont="1" applyAlignment="1">
      <alignment horizontal="right" vertical="center"/>
    </xf>
    <xf numFmtId="0" fontId="97" fillId="0" borderId="0" xfId="0" applyFont="1" applyAlignment="1">
      <alignment horizontal="center" vertical="center"/>
    </xf>
    <xf numFmtId="0" fontId="93" fillId="0" borderId="6" xfId="0" applyFont="1" applyBorder="1" applyAlignment="1">
      <alignment horizontal="center" vertical="center"/>
    </xf>
    <xf numFmtId="0" fontId="93" fillId="0" borderId="48" xfId="0" applyFont="1" applyBorder="1" applyAlignment="1">
      <alignment horizontal="center" vertical="center"/>
    </xf>
    <xf numFmtId="0" fontId="96" fillId="0" borderId="14" xfId="0" applyFont="1" applyBorder="1" applyAlignment="1">
      <alignment horizontal="center" vertical="center"/>
    </xf>
    <xf numFmtId="0" fontId="96" fillId="0" borderId="100" xfId="0" applyFont="1" applyBorder="1" applyAlignment="1">
      <alignment horizontal="center" vertical="center"/>
    </xf>
    <xf numFmtId="0" fontId="96" fillId="0" borderId="29" xfId="0" applyFont="1" applyBorder="1" applyAlignment="1">
      <alignment horizontal="left" vertical="center" wrapText="1"/>
    </xf>
    <xf numFmtId="0" fontId="96" fillId="0" borderId="6" xfId="0" applyFont="1" applyBorder="1" applyAlignment="1">
      <alignment horizontal="left" vertical="center"/>
    </xf>
    <xf numFmtId="0" fontId="96" fillId="0" borderId="48" xfId="0" applyFont="1" applyBorder="1" applyAlignment="1">
      <alignment horizontal="left" vertical="center"/>
    </xf>
    <xf numFmtId="0" fontId="6" fillId="0" borderId="205" xfId="16" applyFont="1" applyFill="1" applyBorder="1" applyAlignment="1">
      <alignment horizontal="center" vertical="center"/>
    </xf>
    <xf numFmtId="0" fontId="6" fillId="0" borderId="122" xfId="16" applyFont="1" applyFill="1" applyBorder="1" applyAlignment="1">
      <alignment horizontal="center" vertical="center"/>
    </xf>
    <xf numFmtId="0" fontId="6" fillId="0" borderId="123" xfId="16" applyFont="1" applyFill="1" applyBorder="1" applyAlignment="1">
      <alignment horizontal="center" vertical="center"/>
    </xf>
    <xf numFmtId="0" fontId="6" fillId="0" borderId="203" xfId="16" applyFont="1" applyFill="1" applyBorder="1" applyAlignment="1">
      <alignment horizontal="center" vertical="center" shrinkToFit="1"/>
    </xf>
    <xf numFmtId="0" fontId="6" fillId="0" borderId="48" xfId="16" applyFont="1" applyFill="1" applyBorder="1" applyAlignment="1">
      <alignment horizontal="center" vertical="center" shrinkToFit="1"/>
    </xf>
    <xf numFmtId="0" fontId="6" fillId="0" borderId="160" xfId="16" applyFont="1" applyFill="1" applyBorder="1" applyAlignment="1">
      <alignment horizontal="center" vertical="center" shrinkToFit="1"/>
    </xf>
    <xf numFmtId="0" fontId="6" fillId="0" borderId="161" xfId="16" applyFont="1" applyFill="1" applyBorder="1" applyAlignment="1">
      <alignment horizontal="center" vertical="center" shrinkToFit="1"/>
    </xf>
    <xf numFmtId="0" fontId="6" fillId="0" borderId="29" xfId="16" applyFont="1" applyFill="1" applyBorder="1" applyAlignment="1">
      <alignment horizontal="center" vertical="center"/>
    </xf>
    <xf numFmtId="0" fontId="6" fillId="0" borderId="6" xfId="16" applyFont="1" applyFill="1" applyBorder="1" applyAlignment="1">
      <alignment horizontal="center" vertical="center"/>
    </xf>
    <xf numFmtId="0" fontId="6" fillId="0" borderId="7" xfId="16" applyFont="1" applyFill="1" applyBorder="1" applyAlignment="1">
      <alignment horizontal="center" vertical="center"/>
    </xf>
    <xf numFmtId="0" fontId="6" fillId="0" borderId="209" xfId="16" applyFont="1" applyFill="1" applyBorder="1" applyAlignment="1">
      <alignment horizontal="center" vertical="center"/>
    </xf>
    <xf numFmtId="0" fontId="6" fillId="0" borderId="210" xfId="16" applyFont="1" applyFill="1" applyBorder="1" applyAlignment="1">
      <alignment horizontal="center" vertical="center"/>
    </xf>
    <xf numFmtId="0" fontId="6" fillId="0" borderId="0" xfId="16" applyFont="1" applyFill="1" applyBorder="1" applyAlignment="1">
      <alignment horizontal="center" vertical="center"/>
    </xf>
    <xf numFmtId="0" fontId="6" fillId="0" borderId="31" xfId="16" applyFont="1" applyFill="1" applyBorder="1" applyAlignment="1">
      <alignment horizontal="center" vertical="center"/>
    </xf>
    <xf numFmtId="177" fontId="6" fillId="0" borderId="29" xfId="16" applyNumberFormat="1" applyFont="1" applyFill="1" applyBorder="1" applyAlignment="1">
      <alignment horizontal="center" vertical="center"/>
    </xf>
    <xf numFmtId="177" fontId="6" fillId="0" borderId="6" xfId="16" applyNumberFormat="1" applyFont="1" applyFill="1" applyBorder="1" applyAlignment="1">
      <alignment horizontal="center" vertical="center"/>
    </xf>
    <xf numFmtId="177" fontId="6" fillId="0" borderId="7" xfId="16" applyNumberFormat="1" applyFont="1" applyFill="1" applyBorder="1" applyAlignment="1">
      <alignment horizontal="center" vertical="center"/>
    </xf>
    <xf numFmtId="0" fontId="7" fillId="0" borderId="0" xfId="16" applyFont="1" applyFill="1" applyAlignment="1">
      <alignment horizontal="center" vertical="center" wrapText="1"/>
    </xf>
    <xf numFmtId="0" fontId="7" fillId="0" borderId="0" xfId="16" applyFont="1" applyFill="1" applyAlignment="1">
      <alignment horizontal="center" vertical="center"/>
    </xf>
    <xf numFmtId="0" fontId="6" fillId="0" borderId="203" xfId="16" applyFont="1" applyFill="1" applyBorder="1" applyAlignment="1">
      <alignment horizontal="center" vertical="center" wrapText="1"/>
    </xf>
    <xf numFmtId="0" fontId="6" fillId="0" borderId="6" xfId="16" applyFont="1" applyFill="1" applyBorder="1" applyAlignment="1">
      <alignment horizontal="center" vertical="center" wrapText="1"/>
    </xf>
    <xf numFmtId="0" fontId="6" fillId="0" borderId="48" xfId="16" applyFont="1" applyFill="1" applyBorder="1" applyAlignment="1">
      <alignment horizontal="center" vertical="center" wrapText="1"/>
    </xf>
    <xf numFmtId="0" fontId="6" fillId="0" borderId="208" xfId="16" applyFont="1" applyFill="1" applyBorder="1" applyAlignment="1">
      <alignment horizontal="center" vertical="center" shrinkToFit="1"/>
    </xf>
    <xf numFmtId="0" fontId="6" fillId="0" borderId="14" xfId="16" applyFont="1" applyFill="1" applyBorder="1" applyAlignment="1">
      <alignment horizontal="center" vertical="center" shrinkToFit="1"/>
    </xf>
    <xf numFmtId="0" fontId="6" fillId="0" borderId="100" xfId="16" applyFont="1" applyFill="1" applyBorder="1" applyAlignment="1">
      <alignment horizontal="center" vertical="center" shrinkToFit="1"/>
    </xf>
    <xf numFmtId="180" fontId="6" fillId="0" borderId="15" xfId="16" applyNumberFormat="1" applyFont="1" applyFill="1" applyBorder="1" applyAlignment="1">
      <alignment horizontal="center" vertical="top" wrapText="1"/>
    </xf>
    <xf numFmtId="180" fontId="6" fillId="0" borderId="15" xfId="16" applyNumberFormat="1" applyFont="1" applyFill="1" applyBorder="1" applyAlignment="1">
      <alignment horizontal="center" vertical="top"/>
    </xf>
    <xf numFmtId="180" fontId="6" fillId="0" borderId="104" xfId="16" applyNumberFormat="1" applyFont="1" applyFill="1" applyBorder="1" applyAlignment="1">
      <alignment horizontal="center" vertical="top"/>
    </xf>
    <xf numFmtId="180" fontId="6" fillId="0" borderId="15" xfId="16" applyNumberFormat="1" applyFont="1" applyFill="1" applyBorder="1" applyAlignment="1">
      <alignment horizontal="center" vertical="center"/>
    </xf>
    <xf numFmtId="180" fontId="6" fillId="0" borderId="104" xfId="16" applyNumberFormat="1" applyFont="1" applyFill="1" applyBorder="1" applyAlignment="1">
      <alignment horizontal="center" vertical="center"/>
    </xf>
    <xf numFmtId="0" fontId="9" fillId="0" borderId="171" xfId="16" applyFont="1" applyFill="1" applyBorder="1" applyAlignment="1">
      <alignment horizontal="center" vertical="center" shrinkToFit="1"/>
    </xf>
    <xf numFmtId="0" fontId="9" fillId="0" borderId="172" xfId="16" applyFont="1" applyFill="1" applyBorder="1" applyAlignment="1">
      <alignment horizontal="center" vertical="center" shrinkToFit="1"/>
    </xf>
    <xf numFmtId="0" fontId="9" fillId="0" borderId="173" xfId="16" applyFont="1" applyFill="1" applyBorder="1" applyAlignment="1">
      <alignment horizontal="center" vertical="center" shrinkToFit="1"/>
    </xf>
    <xf numFmtId="0" fontId="2" fillId="0" borderId="15" xfId="14" applyBorder="1" applyAlignment="1">
      <alignment horizontal="center" vertical="center"/>
    </xf>
    <xf numFmtId="0" fontId="0" fillId="0" borderId="17" xfId="14" applyFont="1" applyBorder="1" applyAlignment="1">
      <alignment horizontal="center" vertical="center"/>
    </xf>
    <xf numFmtId="0" fontId="2" fillId="0" borderId="109" xfId="14" applyBorder="1" applyAlignment="1">
      <alignment horizontal="center" vertical="center"/>
    </xf>
    <xf numFmtId="0" fontId="2" fillId="0" borderId="205" xfId="14" applyBorder="1" applyAlignment="1">
      <alignment horizontal="center" vertical="center"/>
    </xf>
    <xf numFmtId="0" fontId="2" fillId="0" borderId="161" xfId="14" applyBorder="1" applyAlignment="1">
      <alignment horizontal="center" vertical="center"/>
    </xf>
    <xf numFmtId="0" fontId="0" fillId="0" borderId="135" xfId="14" applyFont="1" applyBorder="1" applyAlignment="1">
      <alignment horizontal="center" vertical="center"/>
    </xf>
    <xf numFmtId="0" fontId="2" fillId="0" borderId="125" xfId="14" applyBorder="1" applyAlignment="1">
      <alignment horizontal="center" vertical="center"/>
    </xf>
    <xf numFmtId="0" fontId="2" fillId="0" borderId="0" xfId="14" applyAlignment="1">
      <alignment horizontal="left" vertical="center"/>
    </xf>
    <xf numFmtId="0" fontId="22" fillId="0" borderId="0" xfId="14" applyFont="1" applyAlignment="1">
      <alignment horizontal="left" vertical="center" wrapText="1"/>
    </xf>
    <xf numFmtId="0" fontId="2" fillId="0" borderId="17" xfId="14" applyBorder="1" applyAlignment="1">
      <alignment horizontal="center" vertical="center"/>
    </xf>
    <xf numFmtId="0" fontId="2" fillId="0" borderId="28" xfId="14" applyBorder="1" applyAlignment="1">
      <alignment horizontal="center" vertical="center"/>
    </xf>
    <xf numFmtId="0" fontId="0" fillId="0" borderId="28" xfId="14" applyFont="1" applyBorder="1" applyAlignment="1">
      <alignment horizontal="center" vertical="center"/>
    </xf>
    <xf numFmtId="0" fontId="2" fillId="0" borderId="204" xfId="14" applyBorder="1" applyAlignment="1">
      <alignment horizontal="center" vertical="center"/>
    </xf>
    <xf numFmtId="0" fontId="27" fillId="0" borderId="0" xfId="14" applyFont="1" applyAlignment="1">
      <alignment horizontal="center" vertical="center"/>
    </xf>
    <xf numFmtId="0" fontId="22" fillId="0" borderId="0" xfId="14" applyFont="1" applyBorder="1" applyAlignment="1">
      <alignment horizontal="center" vertical="center"/>
    </xf>
    <xf numFmtId="0" fontId="0" fillId="0" borderId="102" xfId="14" applyFont="1" applyBorder="1" applyAlignment="1">
      <alignment horizontal="center" vertical="center"/>
    </xf>
    <xf numFmtId="0" fontId="2" fillId="0" borderId="59" xfId="14" applyBorder="1" applyAlignment="1">
      <alignment horizontal="center" vertical="center"/>
    </xf>
    <xf numFmtId="0" fontId="25" fillId="0" borderId="206" xfId="14" applyFont="1" applyBorder="1" applyAlignment="1">
      <alignment horizontal="center" vertical="center"/>
    </xf>
    <xf numFmtId="0" fontId="25" fillId="0" borderId="207" xfId="14" applyFont="1" applyBorder="1" applyAlignment="1">
      <alignment horizontal="center" vertical="center"/>
    </xf>
    <xf numFmtId="0" fontId="2" fillId="0" borderId="15" xfId="14" applyFont="1" applyBorder="1" applyAlignment="1">
      <alignment horizontal="center" vertical="center" wrapText="1"/>
    </xf>
    <xf numFmtId="0" fontId="25" fillId="0" borderId="15" xfId="14" applyFont="1" applyBorder="1" applyAlignment="1">
      <alignment horizontal="center" vertical="center"/>
    </xf>
    <xf numFmtId="0" fontId="25" fillId="0" borderId="104" xfId="14" applyFont="1" applyBorder="1" applyAlignment="1">
      <alignment horizontal="center" vertical="center"/>
    </xf>
    <xf numFmtId="0" fontId="0" fillId="0" borderId="29" xfId="14" applyFont="1" applyBorder="1" applyAlignment="1">
      <alignment horizontal="center" vertical="center"/>
    </xf>
    <xf numFmtId="0" fontId="0" fillId="0" borderId="6" xfId="14" applyFont="1" applyBorder="1" applyAlignment="1">
      <alignment horizontal="center" vertical="center"/>
    </xf>
    <xf numFmtId="0" fontId="0" fillId="0" borderId="48" xfId="14" applyFont="1" applyBorder="1" applyAlignment="1">
      <alignment horizontal="center" vertical="center"/>
    </xf>
    <xf numFmtId="0" fontId="96" fillId="0" borderId="14" xfId="15" applyFont="1" applyFill="1" applyBorder="1" applyAlignment="1">
      <alignment horizontal="left" vertical="top" wrapText="1"/>
    </xf>
    <xf numFmtId="0" fontId="96" fillId="0" borderId="0" xfId="15" applyFont="1" applyFill="1" applyBorder="1" applyAlignment="1">
      <alignment horizontal="left" vertical="top" wrapText="1"/>
    </xf>
    <xf numFmtId="49" fontId="96" fillId="0" borderId="6" xfId="15" applyNumberFormat="1" applyFont="1" applyFill="1" applyBorder="1" applyAlignment="1">
      <alignment horizontal="center" vertical="center"/>
    </xf>
    <xf numFmtId="0" fontId="96" fillId="0" borderId="6" xfId="15" applyFont="1" applyFill="1" applyBorder="1" applyAlignment="1">
      <alignment horizontal="left" vertical="center"/>
    </xf>
    <xf numFmtId="0" fontId="96" fillId="0" borderId="48" xfId="15" applyFont="1" applyFill="1" applyBorder="1" applyAlignment="1">
      <alignment horizontal="left" vertical="center"/>
    </xf>
    <xf numFmtId="0" fontId="96" fillId="0" borderId="6" xfId="15" applyFont="1" applyFill="1" applyBorder="1" applyAlignment="1">
      <alignment horizontal="center" vertical="center"/>
    </xf>
    <xf numFmtId="0" fontId="96" fillId="0" borderId="14" xfId="15" applyFont="1" applyFill="1" applyBorder="1" applyAlignment="1">
      <alignment horizontal="center" vertical="center"/>
    </xf>
    <xf numFmtId="49" fontId="96" fillId="0" borderId="14" xfId="15" applyNumberFormat="1" applyFont="1" applyFill="1" applyBorder="1" applyAlignment="1">
      <alignment horizontal="center" vertical="center"/>
    </xf>
    <xf numFmtId="0" fontId="96" fillId="0" borderId="301" xfId="15" applyFont="1" applyFill="1" applyBorder="1" applyAlignment="1">
      <alignment horizontal="center" vertical="center" wrapText="1"/>
    </xf>
    <xf numFmtId="0" fontId="96" fillId="0" borderId="14" xfId="15" applyFont="1" applyFill="1" applyBorder="1" applyAlignment="1">
      <alignment horizontal="center" vertical="center" wrapText="1"/>
    </xf>
    <xf numFmtId="0" fontId="96" fillId="0" borderId="14" xfId="15" applyFont="1" applyFill="1" applyBorder="1" applyAlignment="1">
      <alignment horizontal="left" vertical="center"/>
    </xf>
    <xf numFmtId="0" fontId="96" fillId="0" borderId="100" xfId="15" applyFont="1" applyFill="1" applyBorder="1" applyAlignment="1">
      <alignment horizontal="left" vertical="center"/>
    </xf>
    <xf numFmtId="0" fontId="96" fillId="0" borderId="16" xfId="15" applyFont="1" applyFill="1" applyBorder="1" applyAlignment="1">
      <alignment horizontal="center" vertical="distributed" textRotation="255" indent="4"/>
    </xf>
    <xf numFmtId="0" fontId="96" fillId="0" borderId="14" xfId="15" applyFont="1" applyFill="1" applyBorder="1" applyAlignment="1">
      <alignment horizontal="center" vertical="distributed" textRotation="255" indent="4"/>
    </xf>
    <xf numFmtId="0" fontId="96" fillId="0" borderId="23" xfId="15" applyFont="1" applyFill="1" applyBorder="1" applyAlignment="1">
      <alignment horizontal="center" vertical="distributed" textRotation="255" indent="4"/>
    </xf>
    <xf numFmtId="0" fontId="96" fillId="0" borderId="0" xfId="15" applyFont="1" applyFill="1" applyBorder="1" applyAlignment="1">
      <alignment horizontal="center" vertical="distributed" textRotation="255" indent="4"/>
    </xf>
    <xf numFmtId="0" fontId="96" fillId="0" borderId="46" xfId="15" applyFont="1" applyFill="1" applyBorder="1" applyAlignment="1">
      <alignment horizontal="center" vertical="distributed" textRotation="255" indent="4"/>
    </xf>
    <xf numFmtId="0" fontId="96" fillId="0" borderId="53" xfId="15" applyFont="1" applyFill="1" applyBorder="1" applyAlignment="1">
      <alignment horizontal="center" vertical="distributed" textRotation="255" indent="4"/>
    </xf>
    <xf numFmtId="0" fontId="96" fillId="0" borderId="51" xfId="15" applyFont="1" applyFill="1" applyBorder="1" applyAlignment="1">
      <alignment horizontal="center" vertical="distributed" textRotation="255" indent="4"/>
    </xf>
    <xf numFmtId="0" fontId="96" fillId="0" borderId="16" xfId="15" applyFont="1" applyFill="1" applyBorder="1" applyAlignment="1">
      <alignment horizontal="center" vertical="center" wrapText="1"/>
    </xf>
    <xf numFmtId="0" fontId="96" fillId="0" borderId="100" xfId="15" applyFont="1" applyFill="1" applyBorder="1" applyAlignment="1">
      <alignment horizontal="center" vertical="center" wrapText="1"/>
    </xf>
    <xf numFmtId="0" fontId="96" fillId="0" borderId="53" xfId="15" applyFont="1" applyFill="1" applyBorder="1" applyAlignment="1">
      <alignment horizontal="center" vertical="center" wrapText="1"/>
    </xf>
    <xf numFmtId="0" fontId="96" fillId="0" borderId="47" xfId="15" applyFont="1" applyFill="1" applyBorder="1" applyAlignment="1">
      <alignment horizontal="center" vertical="center" wrapText="1"/>
    </xf>
    <xf numFmtId="0" fontId="96" fillId="0" borderId="51" xfId="15" applyFont="1" applyFill="1" applyBorder="1" applyAlignment="1">
      <alignment horizontal="center" vertical="center" wrapText="1"/>
    </xf>
    <xf numFmtId="0" fontId="96" fillId="0" borderId="300" xfId="15" applyFont="1" applyFill="1" applyBorder="1" applyAlignment="1">
      <alignment horizontal="center" vertical="center" wrapText="1"/>
    </xf>
    <xf numFmtId="0" fontId="96" fillId="0" borderId="6" xfId="15" applyFont="1" applyFill="1" applyBorder="1" applyAlignment="1">
      <alignment horizontal="center" vertical="center" wrapText="1"/>
    </xf>
    <xf numFmtId="0" fontId="96" fillId="0" borderId="29" xfId="15" applyFont="1" applyFill="1" applyBorder="1" applyAlignment="1">
      <alignment horizontal="center" vertical="center" wrapText="1"/>
    </xf>
    <xf numFmtId="0" fontId="96" fillId="0" borderId="302" xfId="15" applyFont="1" applyFill="1" applyBorder="1" applyAlignment="1">
      <alignment horizontal="center" vertical="center"/>
    </xf>
    <xf numFmtId="0" fontId="96" fillId="0" borderId="23" xfId="15" applyFont="1" applyFill="1" applyBorder="1" applyAlignment="1">
      <alignment vertical="center" textRotation="255"/>
    </xf>
    <xf numFmtId="0" fontId="96" fillId="0" borderId="46" xfId="15" applyFont="1" applyFill="1" applyBorder="1" applyAlignment="1">
      <alignment vertical="center" textRotation="255"/>
    </xf>
    <xf numFmtId="0" fontId="96" fillId="0" borderId="53" xfId="15" applyFont="1" applyFill="1" applyBorder="1" applyAlignment="1">
      <alignment vertical="center" textRotation="255"/>
    </xf>
    <xf numFmtId="0" fontId="96" fillId="0" borderId="51" xfId="15" applyFont="1" applyFill="1" applyBorder="1" applyAlignment="1">
      <alignment vertical="center" textRotation="255"/>
    </xf>
    <xf numFmtId="0" fontId="96" fillId="0" borderId="303" xfId="15" applyFont="1" applyFill="1" applyBorder="1" applyAlignment="1">
      <alignment horizontal="center" vertical="center"/>
    </xf>
    <xf numFmtId="0" fontId="96" fillId="0" borderId="304" xfId="15" applyFont="1" applyFill="1" applyBorder="1" applyAlignment="1">
      <alignment horizontal="center" vertical="center"/>
    </xf>
    <xf numFmtId="0" fontId="96" fillId="0" borderId="306" xfId="15" applyFont="1" applyFill="1" applyBorder="1" applyAlignment="1">
      <alignment horizontal="center" vertical="center"/>
    </xf>
    <xf numFmtId="0" fontId="96" fillId="0" borderId="307" xfId="15" applyFont="1" applyFill="1" applyBorder="1" applyAlignment="1">
      <alignment horizontal="center" vertical="center"/>
    </xf>
    <xf numFmtId="0" fontId="97" fillId="0" borderId="0" xfId="15" applyFont="1" applyBorder="1" applyAlignment="1">
      <alignment horizontal="center" vertical="center"/>
    </xf>
    <xf numFmtId="0" fontId="96" fillId="0" borderId="29" xfId="15" applyFont="1" applyBorder="1" applyAlignment="1">
      <alignment horizontal="left" vertical="center"/>
    </xf>
    <xf numFmtId="0" fontId="96" fillId="0" borderId="6" xfId="15" applyFont="1" applyBorder="1" applyAlignment="1">
      <alignment horizontal="left" vertical="center"/>
    </xf>
    <xf numFmtId="0" fontId="96" fillId="0" borderId="48" xfId="15" applyFont="1" applyBorder="1" applyAlignment="1">
      <alignment horizontal="left" vertical="center"/>
    </xf>
    <xf numFmtId="0" fontId="96" fillId="0" borderId="29" xfId="15" applyFont="1" applyBorder="1" applyAlignment="1">
      <alignment horizontal="center" vertical="center"/>
    </xf>
    <xf numFmtId="0" fontId="96" fillId="0" borderId="6" xfId="15" applyFont="1" applyBorder="1" applyAlignment="1">
      <alignment horizontal="center" vertical="center"/>
    </xf>
    <xf numFmtId="0" fontId="96" fillId="0" borderId="48" xfId="15" applyFont="1" applyBorder="1" applyAlignment="1">
      <alignment horizontal="center" vertical="center"/>
    </xf>
    <xf numFmtId="0" fontId="96" fillId="0" borderId="15" xfId="15" applyFont="1" applyBorder="1" applyAlignment="1">
      <alignment horizontal="left" vertical="center"/>
    </xf>
    <xf numFmtId="0" fontId="96" fillId="0" borderId="304" xfId="15" applyFont="1" applyFill="1" applyBorder="1" applyAlignment="1">
      <alignment horizontal="left" vertical="center"/>
    </xf>
    <xf numFmtId="0" fontId="96" fillId="0" borderId="305" xfId="15" applyFont="1" applyFill="1" applyBorder="1" applyAlignment="1">
      <alignment horizontal="left" vertical="center"/>
    </xf>
    <xf numFmtId="0" fontId="96" fillId="0" borderId="307" xfId="15" applyFont="1" applyFill="1" applyBorder="1" applyAlignment="1">
      <alignment horizontal="left" vertical="center"/>
    </xf>
    <xf numFmtId="0" fontId="96" fillId="0" borderId="308" xfId="15" applyFont="1" applyFill="1" applyBorder="1" applyAlignment="1">
      <alignment horizontal="left" vertical="center"/>
    </xf>
    <xf numFmtId="0" fontId="96" fillId="0" borderId="306" xfId="15" applyFont="1" applyFill="1" applyBorder="1" applyAlignment="1">
      <alignment horizontal="center" vertical="center" wrapText="1"/>
    </xf>
    <xf numFmtId="0" fontId="96" fillId="0" borderId="307" xfId="15" applyFont="1" applyFill="1" applyBorder="1" applyAlignment="1">
      <alignment horizontal="center" vertical="center" wrapText="1"/>
    </xf>
    <xf numFmtId="0" fontId="96" fillId="0" borderId="309" xfId="15" applyFont="1" applyFill="1" applyBorder="1" applyAlignment="1">
      <alignment horizontal="center" vertical="center" wrapText="1"/>
    </xf>
    <xf numFmtId="0" fontId="96" fillId="0" borderId="310" xfId="15" applyFont="1" applyFill="1" applyBorder="1" applyAlignment="1">
      <alignment horizontal="center" vertical="center" wrapText="1"/>
    </xf>
    <xf numFmtId="0" fontId="96" fillId="0" borderId="307" xfId="15" applyFont="1" applyFill="1" applyBorder="1" applyAlignment="1">
      <alignment horizontal="left" vertical="center" wrapText="1"/>
    </xf>
    <xf numFmtId="0" fontId="96" fillId="0" borderId="308" xfId="15" applyFont="1" applyFill="1" applyBorder="1" applyAlignment="1">
      <alignment horizontal="left" vertical="center" wrapText="1"/>
    </xf>
    <xf numFmtId="0" fontId="96" fillId="0" borderId="310" xfId="15" applyFont="1" applyFill="1" applyBorder="1" applyAlignment="1">
      <alignment horizontal="left" vertical="center" wrapText="1"/>
    </xf>
    <xf numFmtId="0" fontId="96" fillId="0" borderId="311" xfId="15" applyFont="1" applyFill="1" applyBorder="1" applyAlignment="1">
      <alignment horizontal="left" vertical="center" wrapText="1"/>
    </xf>
    <xf numFmtId="0" fontId="6" fillId="0" borderId="28" xfId="16" applyFont="1" applyFill="1" applyBorder="1" applyAlignment="1">
      <alignment horizontal="center" vertical="center"/>
    </xf>
    <xf numFmtId="0" fontId="6" fillId="0" borderId="28" xfId="16" applyFont="1" applyFill="1" applyBorder="1" applyAlignment="1">
      <alignment horizontal="distributed" vertical="center" indent="1"/>
    </xf>
    <xf numFmtId="0" fontId="6" fillId="0" borderId="124" xfId="16" applyFont="1" applyFill="1" applyBorder="1" applyAlignment="1">
      <alignment horizontal="distributed" vertical="center" indent="1"/>
    </xf>
    <xf numFmtId="0" fontId="6" fillId="0" borderId="59" xfId="16" applyFont="1" applyFill="1" applyBorder="1" applyAlignment="1">
      <alignment horizontal="distributed" vertical="center" indent="1"/>
    </xf>
    <xf numFmtId="0" fontId="6" fillId="0" borderId="15" xfId="16" applyFont="1" applyFill="1" applyBorder="1" applyAlignment="1">
      <alignment horizontal="center" vertical="center"/>
    </xf>
    <xf numFmtId="0" fontId="6" fillId="0" borderId="1" xfId="16" applyFont="1" applyFill="1" applyBorder="1" applyAlignment="1">
      <alignment horizontal="distributed" vertical="center" indent="1"/>
    </xf>
    <xf numFmtId="0" fontId="6" fillId="0" borderId="15" xfId="16" applyFont="1" applyFill="1" applyBorder="1" applyAlignment="1">
      <alignment horizontal="distributed" vertical="center" indent="1"/>
    </xf>
    <xf numFmtId="0" fontId="6" fillId="0" borderId="59" xfId="16" applyFont="1" applyFill="1" applyBorder="1" applyAlignment="1">
      <alignment horizontal="left" vertical="center" indent="1"/>
    </xf>
    <xf numFmtId="0" fontId="6" fillId="0" borderId="143" xfId="16" applyFont="1" applyFill="1" applyBorder="1" applyAlignment="1">
      <alignment horizontal="left" vertical="center" indent="1"/>
    </xf>
    <xf numFmtId="0" fontId="6" fillId="0" borderId="1" xfId="16" applyFont="1" applyFill="1" applyBorder="1" applyAlignment="1">
      <alignment horizontal="center" vertical="center"/>
    </xf>
    <xf numFmtId="0" fontId="6" fillId="0" borderId="215" xfId="16" applyFont="1" applyFill="1" applyBorder="1" applyAlignment="1">
      <alignment horizontal="center" vertical="center"/>
    </xf>
    <xf numFmtId="0" fontId="6" fillId="0" borderId="15" xfId="16" applyFont="1" applyFill="1" applyBorder="1" applyAlignment="1">
      <alignment horizontal="left" vertical="center" indent="1"/>
    </xf>
    <xf numFmtId="0" fontId="6" fillId="0" borderId="104" xfId="16" applyFont="1" applyFill="1" applyBorder="1" applyAlignment="1">
      <alignment horizontal="left" vertical="center" indent="1"/>
    </xf>
    <xf numFmtId="0" fontId="6" fillId="0" borderId="104" xfId="16" applyFont="1" applyFill="1" applyBorder="1" applyAlignment="1">
      <alignment horizontal="center" vertical="center"/>
    </xf>
    <xf numFmtId="0" fontId="6" fillId="0" borderId="204" xfId="16" applyFont="1" applyFill="1" applyBorder="1" applyAlignment="1">
      <alignment horizontal="center" vertical="center"/>
    </xf>
    <xf numFmtId="0" fontId="9" fillId="0" borderId="0" xfId="16" applyFont="1" applyFill="1" applyBorder="1" applyAlignment="1">
      <alignment horizontal="left" wrapText="1"/>
    </xf>
    <xf numFmtId="0" fontId="9" fillId="0" borderId="0" xfId="16" applyFont="1" applyFill="1" applyBorder="1" applyAlignment="1">
      <alignment horizontal="left"/>
    </xf>
    <xf numFmtId="0" fontId="9" fillId="0" borderId="133" xfId="16" applyFont="1" applyFill="1" applyBorder="1" applyAlignment="1">
      <alignment horizontal="left" wrapText="1"/>
    </xf>
    <xf numFmtId="0" fontId="6" fillId="0" borderId="208" xfId="16" applyFont="1" applyFill="1" applyBorder="1" applyAlignment="1">
      <alignment horizontal="center" vertical="center" textRotation="255"/>
    </xf>
    <xf numFmtId="0" fontId="6" fillId="0" borderId="100" xfId="16" applyFont="1" applyFill="1" applyBorder="1" applyAlignment="1">
      <alignment horizontal="center" vertical="center" textRotation="255"/>
    </xf>
    <xf numFmtId="0" fontId="6" fillId="0" borderId="126" xfId="16" applyFont="1" applyFill="1" applyBorder="1" applyAlignment="1">
      <alignment horizontal="center" vertical="center" textRotation="255"/>
    </xf>
    <xf numFmtId="0" fontId="6" fillId="0" borderId="46" xfId="16" applyFont="1" applyFill="1" applyBorder="1" applyAlignment="1">
      <alignment horizontal="center" vertical="center" textRotation="255"/>
    </xf>
    <xf numFmtId="0" fontId="6" fillId="0" borderId="4" xfId="16" applyFont="1" applyFill="1" applyBorder="1" applyAlignment="1">
      <alignment horizontal="center" vertical="center" textRotation="255"/>
    </xf>
    <xf numFmtId="0" fontId="6" fillId="0" borderId="142" xfId="16" applyFont="1" applyFill="1" applyBorder="1" applyAlignment="1">
      <alignment horizontal="center" vertical="center" textRotation="255"/>
    </xf>
    <xf numFmtId="0" fontId="18" fillId="0" borderId="16" xfId="16" applyFont="1" applyFill="1" applyBorder="1" applyAlignment="1">
      <alignment vertical="top" wrapText="1"/>
    </xf>
    <xf numFmtId="0" fontId="18" fillId="0" borderId="14" xfId="16" applyFont="1" applyFill="1" applyBorder="1" applyAlignment="1">
      <alignment vertical="top" wrapText="1"/>
    </xf>
    <xf numFmtId="0" fontId="18" fillId="0" borderId="128" xfId="16" applyFont="1" applyFill="1" applyBorder="1" applyAlignment="1">
      <alignment vertical="top" wrapText="1"/>
    </xf>
    <xf numFmtId="0" fontId="18" fillId="0" borderId="23" xfId="16" applyFont="1" applyFill="1" applyBorder="1" applyAlignment="1">
      <alignment vertical="top" wrapText="1"/>
    </xf>
    <xf numFmtId="0" fontId="18" fillId="0" borderId="0" xfId="16" applyFont="1" applyFill="1" applyBorder="1" applyAlignment="1">
      <alignment vertical="top" wrapText="1"/>
    </xf>
    <xf numFmtId="0" fontId="18" fillId="0" borderId="31" xfId="16" applyFont="1" applyFill="1" applyBorder="1" applyAlignment="1">
      <alignment vertical="top" wrapText="1"/>
    </xf>
    <xf numFmtId="0" fontId="18" fillId="0" borderId="35" xfId="16" applyFont="1" applyFill="1" applyBorder="1" applyAlignment="1">
      <alignment vertical="top" wrapText="1"/>
    </xf>
    <xf numFmtId="0" fontId="18" fillId="0" borderId="33" xfId="16" applyFont="1" applyFill="1" applyBorder="1" applyAlignment="1">
      <alignment vertical="top" wrapText="1"/>
    </xf>
    <xf numFmtId="0" fontId="18" fillId="0" borderId="34" xfId="16" applyFont="1" applyFill="1" applyBorder="1" applyAlignment="1">
      <alignment vertical="top" wrapText="1"/>
    </xf>
    <xf numFmtId="0" fontId="6" fillId="0" borderId="5" xfId="16" applyFont="1" applyFill="1" applyBorder="1" applyAlignment="1">
      <alignment horizontal="center" vertical="center" textRotation="255"/>
    </xf>
    <xf numFmtId="0" fontId="6" fillId="0" borderId="17" xfId="16" applyFont="1" applyFill="1" applyBorder="1" applyAlignment="1">
      <alignment horizontal="center" vertical="center" textRotation="255"/>
    </xf>
    <xf numFmtId="0" fontId="6" fillId="0" borderId="1" xfId="16" applyFont="1" applyFill="1" applyBorder="1" applyAlignment="1">
      <alignment horizontal="center" vertical="center" textRotation="255"/>
    </xf>
    <xf numFmtId="0" fontId="6" fillId="0" borderId="15" xfId="16" applyFont="1" applyFill="1" applyBorder="1" applyAlignment="1">
      <alignment horizontal="center" vertical="center" textRotation="255"/>
    </xf>
    <xf numFmtId="0" fontId="6" fillId="0" borderId="110" xfId="16" applyFont="1" applyFill="1" applyBorder="1" applyAlignment="1">
      <alignment horizontal="center" vertical="center"/>
    </xf>
    <xf numFmtId="0" fontId="6" fillId="0" borderId="111" xfId="16" applyFont="1" applyFill="1" applyBorder="1" applyAlignment="1">
      <alignment horizontal="center" vertical="center"/>
    </xf>
    <xf numFmtId="0" fontId="6" fillId="0" borderId="213" xfId="16" applyFont="1" applyFill="1" applyBorder="1" applyAlignment="1">
      <alignment horizontal="center" vertical="center"/>
    </xf>
    <xf numFmtId="0" fontId="6" fillId="0" borderId="16" xfId="16" applyFont="1" applyFill="1" applyBorder="1" applyAlignment="1">
      <alignment horizontal="left" vertical="center" wrapText="1"/>
    </xf>
    <xf numFmtId="0" fontId="6" fillId="0" borderId="14" xfId="16" applyFont="1" applyFill="1" applyBorder="1" applyAlignment="1">
      <alignment horizontal="left" vertical="center"/>
    </xf>
    <xf numFmtId="0" fontId="6" fillId="0" borderId="128" xfId="16" applyFont="1" applyFill="1" applyBorder="1" applyAlignment="1">
      <alignment horizontal="left" vertical="center"/>
    </xf>
    <xf numFmtId="0" fontId="6" fillId="0" borderId="23" xfId="16" applyFont="1" applyFill="1" applyBorder="1" applyAlignment="1">
      <alignment horizontal="left" vertical="center"/>
    </xf>
    <xf numFmtId="0" fontId="6" fillId="0" borderId="0" xfId="16" applyFont="1" applyFill="1" applyBorder="1" applyAlignment="1">
      <alignment horizontal="left" vertical="center"/>
    </xf>
    <xf numFmtId="0" fontId="6" fillId="0" borderId="31" xfId="16" applyFont="1" applyFill="1" applyBorder="1" applyAlignment="1">
      <alignment horizontal="left" vertical="center"/>
    </xf>
    <xf numFmtId="0" fontId="6" fillId="0" borderId="53" xfId="16" applyFont="1" applyFill="1" applyBorder="1" applyAlignment="1">
      <alignment horizontal="left" vertical="center"/>
    </xf>
    <xf numFmtId="0" fontId="6" fillId="0" borderId="47" xfId="16" applyFont="1" applyFill="1" applyBorder="1" applyAlignment="1">
      <alignment horizontal="left" vertical="center"/>
    </xf>
    <xf numFmtId="0" fontId="6" fillId="0" borderId="113" xfId="16" applyFont="1" applyFill="1" applyBorder="1" applyAlignment="1">
      <alignment horizontal="left" vertical="center"/>
    </xf>
    <xf numFmtId="0" fontId="6" fillId="0" borderId="214" xfId="16" applyFont="1" applyFill="1" applyBorder="1" applyAlignment="1">
      <alignment horizontal="center" vertical="center"/>
    </xf>
    <xf numFmtId="0" fontId="6" fillId="0" borderId="117" xfId="16" applyFont="1" applyFill="1" applyBorder="1" applyAlignment="1">
      <alignment horizontal="center" vertical="center"/>
    </xf>
    <xf numFmtId="0" fontId="6" fillId="0" borderId="48" xfId="16" applyFont="1" applyFill="1" applyBorder="1" applyAlignment="1">
      <alignment horizontal="center" vertical="center"/>
    </xf>
    <xf numFmtId="0" fontId="6" fillId="0" borderId="101" xfId="16" applyFont="1" applyFill="1" applyBorder="1" applyAlignment="1">
      <alignment horizontal="center" vertical="center"/>
    </xf>
    <xf numFmtId="0" fontId="6" fillId="0" borderId="17" xfId="16" applyFont="1" applyFill="1" applyBorder="1" applyAlignment="1">
      <alignment horizontal="center" vertical="center"/>
    </xf>
    <xf numFmtId="0" fontId="0" fillId="0" borderId="122" xfId="7" applyFont="1" applyBorder="1" applyAlignment="1">
      <alignment horizontal="left" vertical="center"/>
    </xf>
    <xf numFmtId="0" fontId="0" fillId="0" borderId="123" xfId="7" applyFont="1" applyBorder="1" applyAlignment="1">
      <alignment horizontal="left" vertical="center"/>
    </xf>
    <xf numFmtId="0" fontId="0" fillId="0" borderId="6" xfId="7" applyFont="1" applyBorder="1" applyAlignment="1">
      <alignment horizontal="left" vertical="center"/>
    </xf>
    <xf numFmtId="0" fontId="3" fillId="0" borderId="6" xfId="7" applyBorder="1" applyAlignment="1">
      <alignment horizontal="left" vertical="center"/>
    </xf>
    <xf numFmtId="0" fontId="3" fillId="0" borderId="7" xfId="7" applyBorder="1" applyAlignment="1">
      <alignment horizontal="left" vertical="center"/>
    </xf>
    <xf numFmtId="0" fontId="0" fillId="0" borderId="139" xfId="7" applyFont="1" applyBorder="1" applyAlignment="1">
      <alignment horizontal="left" vertical="center" wrapText="1"/>
    </xf>
    <xf numFmtId="0" fontId="0" fillId="0" borderId="140" xfId="7" applyFont="1" applyBorder="1" applyAlignment="1">
      <alignment horizontal="left" vertical="center" wrapText="1"/>
    </xf>
    <xf numFmtId="0" fontId="0" fillId="0" borderId="132" xfId="7" applyFont="1" applyBorder="1" applyAlignment="1">
      <alignment horizontal="left" vertical="center" wrapText="1"/>
    </xf>
    <xf numFmtId="0" fontId="0" fillId="0" borderId="0" xfId="7" applyFont="1" applyAlignment="1">
      <alignment horizontal="left" vertical="top" wrapText="1"/>
    </xf>
    <xf numFmtId="0" fontId="3" fillId="0" borderId="0" xfId="7" applyAlignment="1">
      <alignment horizontal="left" vertical="top" wrapText="1"/>
    </xf>
    <xf numFmtId="0" fontId="0" fillId="0" borderId="18" xfId="7" applyFont="1" applyBorder="1" applyAlignment="1">
      <alignment horizontal="center" vertical="center"/>
    </xf>
    <xf numFmtId="0" fontId="0" fillId="0" borderId="135" xfId="7" applyFont="1" applyBorder="1" applyAlignment="1">
      <alignment horizontal="center" vertical="center"/>
    </xf>
    <xf numFmtId="0" fontId="0" fillId="0" borderId="6" xfId="7" applyFont="1" applyBorder="1" applyAlignment="1">
      <alignment horizontal="left" vertical="center" wrapText="1"/>
    </xf>
    <xf numFmtId="0" fontId="3" fillId="0" borderId="6" xfId="7" applyBorder="1" applyAlignment="1">
      <alignment horizontal="left" vertical="center" wrapText="1"/>
    </xf>
    <xf numFmtId="0" fontId="3" fillId="0" borderId="7" xfId="7" applyBorder="1" applyAlignment="1">
      <alignment horizontal="left" vertical="center" wrapText="1"/>
    </xf>
    <xf numFmtId="0" fontId="0" fillId="0" borderId="0" xfId="7" applyFont="1" applyAlignment="1">
      <alignment horizontal="right" vertical="center"/>
    </xf>
    <xf numFmtId="0" fontId="3" fillId="0" borderId="0" xfId="7" applyAlignment="1">
      <alignment horizontal="right" vertical="center"/>
    </xf>
    <xf numFmtId="0" fontId="25" fillId="0" borderId="0" xfId="7" applyFont="1" applyBorder="1" applyAlignment="1">
      <alignment horizontal="center" vertical="center"/>
    </xf>
    <xf numFmtId="0" fontId="3" fillId="0" borderId="29" xfId="7" applyFont="1" applyBorder="1" applyAlignment="1">
      <alignment horizontal="center" vertical="center"/>
    </xf>
    <xf numFmtId="0" fontId="3" fillId="0" borderId="48" xfId="7" applyFont="1" applyBorder="1" applyAlignment="1">
      <alignment horizontal="center" vertical="center"/>
    </xf>
    <xf numFmtId="0" fontId="25" fillId="0" borderId="29" xfId="7" applyFont="1" applyBorder="1" applyAlignment="1">
      <alignment horizontal="center" vertical="center"/>
    </xf>
    <xf numFmtId="0" fontId="25" fillId="0" borderId="6" xfId="7" applyFont="1" applyBorder="1" applyAlignment="1">
      <alignment horizontal="center" vertical="center"/>
    </xf>
    <xf numFmtId="0" fontId="25" fillId="0" borderId="48" xfId="7" applyFont="1" applyBorder="1" applyAlignment="1">
      <alignment horizontal="center" vertical="center"/>
    </xf>
    <xf numFmtId="0" fontId="0" fillId="0" borderId="5" xfId="7" applyFont="1" applyBorder="1" applyAlignment="1">
      <alignment horizontal="center" vertical="center"/>
    </xf>
    <xf numFmtId="0" fontId="0" fillId="0" borderId="17" xfId="7" applyFont="1" applyBorder="1" applyAlignment="1">
      <alignment horizontal="center" vertical="center"/>
    </xf>
    <xf numFmtId="0" fontId="0" fillId="0" borderId="1" xfId="7" applyFont="1" applyBorder="1" applyAlignment="1">
      <alignment horizontal="center" vertical="center"/>
    </xf>
    <xf numFmtId="0" fontId="0" fillId="0" borderId="15" xfId="7" applyFont="1" applyBorder="1" applyAlignment="1">
      <alignment horizontal="center" vertical="center"/>
    </xf>
    <xf numFmtId="0" fontId="0" fillId="0" borderId="10" xfId="7" applyFont="1" applyBorder="1" applyAlignment="1">
      <alignment horizontal="center" vertical="center"/>
    </xf>
    <xf numFmtId="0" fontId="0" fillId="0" borderId="47" xfId="7" applyFont="1" applyBorder="1" applyAlignment="1">
      <alignment horizontal="left" vertical="center" wrapText="1"/>
    </xf>
    <xf numFmtId="0" fontId="3" fillId="0" borderId="47" xfId="7" applyBorder="1" applyAlignment="1">
      <alignment horizontal="left" vertical="center" wrapText="1"/>
    </xf>
    <xf numFmtId="0" fontId="3" fillId="0" borderId="113" xfId="7" applyBorder="1" applyAlignment="1">
      <alignment horizontal="left" vertical="center" wrapText="1"/>
    </xf>
    <xf numFmtId="0" fontId="25" fillId="0" borderId="26" xfId="7" applyFont="1" applyBorder="1" applyAlignment="1">
      <alignment horizontal="center" vertical="center" wrapText="1"/>
    </xf>
    <xf numFmtId="0" fontId="25" fillId="0" borderId="133" xfId="7" applyFont="1" applyBorder="1" applyAlignment="1">
      <alignment horizontal="center" vertical="center"/>
    </xf>
    <xf numFmtId="0" fontId="25" fillId="0" borderId="134" xfId="7" applyFont="1" applyBorder="1" applyAlignment="1">
      <alignment horizontal="center" vertical="center"/>
    </xf>
    <xf numFmtId="0" fontId="25" fillId="0" borderId="26" xfId="7" applyFont="1" applyBorder="1" applyAlignment="1">
      <alignment horizontal="center" vertical="center"/>
    </xf>
    <xf numFmtId="0" fontId="25" fillId="0" borderId="4" xfId="7" applyFont="1" applyBorder="1" applyAlignment="1">
      <alignment horizontal="center" vertical="center"/>
    </xf>
    <xf numFmtId="0" fontId="25" fillId="0" borderId="33" xfId="7" applyFont="1" applyBorder="1" applyAlignment="1">
      <alignment horizontal="center" vertical="center"/>
    </xf>
    <xf numFmtId="0" fontId="25" fillId="0" borderId="34" xfId="7" applyFont="1" applyBorder="1" applyAlignment="1">
      <alignment horizontal="center" vertical="center"/>
    </xf>
    <xf numFmtId="0" fontId="25" fillId="0" borderId="4" xfId="7" applyFont="1" applyBorder="1" applyAlignment="1">
      <alignment horizontal="center" vertical="center" wrapText="1"/>
    </xf>
    <xf numFmtId="0" fontId="25" fillId="0" borderId="33" xfId="7" applyFont="1" applyBorder="1" applyAlignment="1">
      <alignment horizontal="center" vertical="center" wrapText="1"/>
    </xf>
    <xf numFmtId="0" fontId="25" fillId="0" borderId="34" xfId="7" applyFont="1" applyBorder="1" applyAlignment="1">
      <alignment horizontal="center" vertical="center" wrapText="1"/>
    </xf>
    <xf numFmtId="0" fontId="50" fillId="0" borderId="0" xfId="18" applyFont="1" applyFill="1" applyAlignment="1">
      <alignment vertical="center" wrapText="1"/>
    </xf>
    <xf numFmtId="0" fontId="49" fillId="0" borderId="0" xfId="18" applyFont="1" applyAlignment="1">
      <alignment horizontal="left" vertical="center" wrapText="1"/>
    </xf>
    <xf numFmtId="0" fontId="49" fillId="0" borderId="136" xfId="18" applyFont="1" applyBorder="1" applyAlignment="1">
      <alignment horizontal="center" vertical="center" wrapText="1"/>
    </xf>
    <xf numFmtId="0" fontId="49" fillId="0" borderId="27" xfId="18" applyFont="1" applyBorder="1" applyAlignment="1">
      <alignment horizontal="center" vertical="center" wrapText="1"/>
    </xf>
    <xf numFmtId="0" fontId="49" fillId="0" borderId="141" xfId="18" applyFont="1" applyBorder="1" applyAlignment="1">
      <alignment horizontal="center" vertical="center" wrapText="1"/>
    </xf>
    <xf numFmtId="0" fontId="73" fillId="0" borderId="59" xfId="18" applyFont="1" applyBorder="1" applyAlignment="1">
      <alignment vertical="center" shrinkToFit="1"/>
    </xf>
    <xf numFmtId="0" fontId="73" fillId="0" borderId="143" xfId="18" applyFont="1" applyBorder="1" applyAlignment="1">
      <alignment vertical="center" shrinkToFit="1"/>
    </xf>
    <xf numFmtId="0" fontId="73" fillId="0" borderId="15" xfId="18" applyFont="1" applyBorder="1" applyAlignment="1">
      <alignment vertical="center" wrapText="1"/>
    </xf>
    <xf numFmtId="0" fontId="73" fillId="0" borderId="104" xfId="18" applyFont="1" applyBorder="1" applyAlignment="1">
      <alignment vertical="center" wrapText="1"/>
    </xf>
    <xf numFmtId="0" fontId="73" fillId="0" borderId="205" xfId="18" applyFont="1" applyBorder="1" applyAlignment="1">
      <alignment horizontal="center" vertical="center" wrapText="1"/>
    </xf>
    <xf numFmtId="0" fontId="73" fillId="0" borderId="122" xfId="18" applyFont="1" applyBorder="1" applyAlignment="1">
      <alignment horizontal="center" vertical="center" wrapText="1"/>
    </xf>
    <xf numFmtId="0" fontId="73" fillId="0" borderId="123" xfId="18" applyFont="1" applyBorder="1" applyAlignment="1">
      <alignment horizontal="center" vertical="center" wrapText="1"/>
    </xf>
    <xf numFmtId="0" fontId="50" fillId="0" borderId="0" xfId="18" applyFont="1" applyBorder="1" applyAlignment="1">
      <alignment vertical="center"/>
    </xf>
    <xf numFmtId="0" fontId="74" fillId="0" borderId="0" xfId="18" applyFont="1" applyAlignment="1">
      <alignment vertical="center" wrapText="1"/>
    </xf>
    <xf numFmtId="0" fontId="49" fillId="0" borderId="212" xfId="18" applyFont="1" applyBorder="1" applyAlignment="1">
      <alignment horizontal="center" vertical="center" wrapText="1"/>
    </xf>
    <xf numFmtId="0" fontId="50" fillId="0" borderId="219" xfId="18" applyFont="1" applyBorder="1" applyAlignment="1">
      <alignment horizontal="center" vertical="center" wrapText="1"/>
    </xf>
    <xf numFmtId="0" fontId="50" fillId="0" borderId="220" xfId="18" applyFont="1" applyBorder="1" applyAlignment="1">
      <alignment horizontal="center" vertical="center" wrapText="1"/>
    </xf>
    <xf numFmtId="0" fontId="49" fillId="0" borderId="48" xfId="18" applyFont="1" applyBorder="1" applyAlignment="1">
      <alignment horizontal="center" vertical="center" wrapText="1"/>
    </xf>
    <xf numFmtId="0" fontId="50" fillId="0" borderId="6" xfId="18" applyFont="1" applyBorder="1" applyAlignment="1">
      <alignment horizontal="center" vertical="center" wrapText="1"/>
    </xf>
    <xf numFmtId="0" fontId="50" fillId="0" borderId="124" xfId="18" applyFont="1" applyBorder="1" applyAlignment="1">
      <alignment vertical="center" wrapText="1"/>
    </xf>
    <xf numFmtId="0" fontId="50" fillId="0" borderId="1" xfId="18" applyFont="1" applyBorder="1" applyAlignment="1">
      <alignment vertical="center" wrapText="1"/>
    </xf>
    <xf numFmtId="0" fontId="50" fillId="0" borderId="139" xfId="18" applyFont="1" applyBorder="1" applyAlignment="1">
      <alignment horizontal="center" vertical="center" wrapText="1"/>
    </xf>
    <xf numFmtId="0" fontId="50" fillId="0" borderId="140" xfId="18" applyFont="1" applyBorder="1" applyAlignment="1">
      <alignment horizontal="center" vertical="center" wrapText="1"/>
    </xf>
    <xf numFmtId="0" fontId="50" fillId="0" borderId="102" xfId="18" applyFont="1" applyBorder="1" applyAlignment="1">
      <alignment horizontal="center" vertical="center" wrapText="1"/>
    </xf>
    <xf numFmtId="0" fontId="51" fillId="0" borderId="207" xfId="18" applyFont="1" applyBorder="1" applyAlignment="1">
      <alignment horizontal="left" vertical="center" wrapText="1"/>
    </xf>
    <xf numFmtId="0" fontId="51" fillId="0" borderId="109" xfId="18" applyFont="1" applyBorder="1" applyAlignment="1">
      <alignment horizontal="left" vertical="center" wrapText="1"/>
    </xf>
    <xf numFmtId="0" fontId="49" fillId="0" borderId="48" xfId="18" applyFont="1" applyFill="1" applyBorder="1" applyAlignment="1">
      <alignment horizontal="center" vertical="center" wrapText="1"/>
    </xf>
    <xf numFmtId="0" fontId="73" fillId="0" borderId="0" xfId="18" applyFont="1" applyBorder="1" applyAlignment="1">
      <alignment horizontal="center" vertical="center" shrinkToFit="1"/>
    </xf>
    <xf numFmtId="0" fontId="73" fillId="0" borderId="31" xfId="18" applyFont="1" applyBorder="1" applyAlignment="1">
      <alignment horizontal="center" vertical="center" shrinkToFit="1"/>
    </xf>
    <xf numFmtId="0" fontId="73" fillId="0" borderId="47" xfId="18" applyFont="1" applyBorder="1" applyAlignment="1">
      <alignment horizontal="center" vertical="center" shrinkToFit="1"/>
    </xf>
    <xf numFmtId="0" fontId="73" fillId="0" borderId="113" xfId="18" applyFont="1" applyBorder="1" applyAlignment="1">
      <alignment horizontal="center" vertical="center" shrinkToFit="1"/>
    </xf>
    <xf numFmtId="0" fontId="49" fillId="0" borderId="46" xfId="18" applyFont="1" applyFill="1" applyBorder="1" applyAlignment="1">
      <alignment horizontal="center" vertical="center" wrapText="1"/>
    </xf>
    <xf numFmtId="0" fontId="50" fillId="0" borderId="18" xfId="18" applyFont="1" applyBorder="1" applyAlignment="1">
      <alignment horizontal="center" vertical="center" wrapText="1"/>
    </xf>
    <xf numFmtId="0" fontId="50" fillId="0" borderId="101" xfId="18" applyFont="1" applyBorder="1" applyAlignment="1">
      <alignment horizontal="center" vertical="center" wrapText="1"/>
    </xf>
    <xf numFmtId="0" fontId="74" fillId="0" borderId="14" xfId="18" applyFont="1" applyBorder="1" applyAlignment="1">
      <alignment horizontal="center" vertical="center" shrinkToFit="1"/>
    </xf>
    <xf numFmtId="0" fontId="74" fillId="0" borderId="128" xfId="18" applyFont="1" applyBorder="1" applyAlignment="1">
      <alignment horizontal="center" vertical="center" shrinkToFit="1"/>
    </xf>
    <xf numFmtId="0" fontId="74" fillId="0" borderId="0" xfId="18" applyFont="1" applyBorder="1" applyAlignment="1">
      <alignment horizontal="center" vertical="center" shrinkToFit="1"/>
    </xf>
    <xf numFmtId="0" fontId="74" fillId="0" borderId="31" xfId="18" applyFont="1" applyBorder="1" applyAlignment="1">
      <alignment horizontal="center" vertical="center" shrinkToFit="1"/>
    </xf>
    <xf numFmtId="0" fontId="48" fillId="0" borderId="203" xfId="15" applyFont="1" applyFill="1" applyBorder="1" applyAlignment="1">
      <alignment horizontal="distributed" vertical="center"/>
    </xf>
    <xf numFmtId="0" fontId="48" fillId="0" borderId="6" xfId="15" applyFont="1" applyFill="1" applyBorder="1" applyAlignment="1">
      <alignment horizontal="distributed" vertical="center"/>
    </xf>
    <xf numFmtId="0" fontId="50" fillId="0" borderId="48" xfId="6" applyFont="1" applyBorder="1" applyAlignment="1">
      <alignment horizontal="distributed" vertical="center"/>
    </xf>
    <xf numFmtId="0" fontId="60" fillId="0" borderId="6" xfId="15" applyFont="1" applyFill="1" applyBorder="1" applyAlignment="1">
      <alignment horizontal="center" vertical="center" shrinkToFit="1"/>
    </xf>
    <xf numFmtId="0" fontId="60" fillId="0" borderId="7" xfId="15" applyFont="1" applyFill="1" applyBorder="1" applyAlignment="1">
      <alignment horizontal="center" vertical="center" shrinkToFit="1"/>
    </xf>
    <xf numFmtId="0" fontId="48" fillId="0" borderId="126" xfId="15" applyFont="1" applyFill="1" applyBorder="1" applyAlignment="1">
      <alignment horizontal="center" vertical="center"/>
    </xf>
    <xf numFmtId="0" fontId="48" fillId="0" borderId="46" xfId="15" applyFont="1" applyFill="1" applyBorder="1" applyAlignment="1">
      <alignment horizontal="center" vertical="center"/>
    </xf>
    <xf numFmtId="0" fontId="48" fillId="0" borderId="171" xfId="15" applyFont="1" applyFill="1" applyBorder="1" applyAlignment="1">
      <alignment horizontal="center" vertical="center"/>
    </xf>
    <xf numFmtId="0" fontId="48" fillId="0" borderId="173" xfId="15" applyFont="1" applyFill="1" applyBorder="1" applyAlignment="1">
      <alignment horizontal="center" vertical="center"/>
    </xf>
    <xf numFmtId="0" fontId="60" fillId="0" borderId="47" xfId="15" applyFont="1" applyFill="1" applyBorder="1" applyAlignment="1">
      <alignment horizontal="center" vertical="center" shrinkToFit="1"/>
    </xf>
    <xf numFmtId="0" fontId="60" fillId="0" borderId="51" xfId="15" applyFont="1" applyFill="1" applyBorder="1" applyAlignment="1">
      <alignment horizontal="center" vertical="center" shrinkToFit="1"/>
    </xf>
    <xf numFmtId="0" fontId="48" fillId="0" borderId="101" xfId="15" applyFont="1" applyFill="1" applyBorder="1" applyAlignment="1">
      <alignment horizontal="center" vertical="center" shrinkToFit="1"/>
    </xf>
    <xf numFmtId="0" fontId="50" fillId="0" borderId="217" xfId="6" applyFont="1" applyBorder="1" applyAlignment="1">
      <alignment horizontal="center" vertical="center" shrinkToFit="1"/>
    </xf>
    <xf numFmtId="0" fontId="60" fillId="0" borderId="16" xfId="15" applyFont="1" applyFill="1" applyBorder="1" applyAlignment="1">
      <alignment horizontal="center" vertical="center" shrinkToFit="1"/>
    </xf>
    <xf numFmtId="0" fontId="60" fillId="0" borderId="128" xfId="15" applyFont="1" applyFill="1" applyBorder="1" applyAlignment="1">
      <alignment horizontal="center" vertical="center" shrinkToFit="1"/>
    </xf>
    <xf numFmtId="0" fontId="60" fillId="0" borderId="174" xfId="15" applyFont="1" applyFill="1" applyBorder="1" applyAlignment="1">
      <alignment horizontal="center" vertical="center" shrinkToFit="1"/>
    </xf>
    <xf numFmtId="0" fontId="60" fillId="0" borderId="211" xfId="15" applyFont="1" applyFill="1" applyBorder="1" applyAlignment="1">
      <alignment horizontal="center" vertical="center" shrinkToFit="1"/>
    </xf>
    <xf numFmtId="0" fontId="60" fillId="0" borderId="49" xfId="15" applyFont="1" applyFill="1" applyBorder="1" applyAlignment="1">
      <alignment horizontal="center" vertical="center" shrinkToFit="1"/>
    </xf>
    <xf numFmtId="0" fontId="60" fillId="0" borderId="218" xfId="15" applyFont="1" applyFill="1" applyBorder="1" applyAlignment="1">
      <alignment horizontal="center" vertical="center" shrinkToFit="1"/>
    </xf>
    <xf numFmtId="0" fontId="43" fillId="0" borderId="0" xfId="18" applyFont="1" applyBorder="1" applyAlignment="1">
      <alignment horizontal="center" vertical="center"/>
    </xf>
    <xf numFmtId="0" fontId="49" fillId="0" borderId="144" xfId="18" applyFont="1" applyBorder="1" applyAlignment="1">
      <alignment horizontal="distributed" vertical="center"/>
    </xf>
    <xf numFmtId="0" fontId="49" fillId="0" borderId="145" xfId="18" applyFont="1" applyBorder="1" applyAlignment="1">
      <alignment horizontal="distributed" vertical="center"/>
    </xf>
    <xf numFmtId="0" fontId="49" fillId="0" borderId="145" xfId="6" applyFont="1" applyBorder="1" applyAlignment="1">
      <alignment horizontal="distributed" vertical="center"/>
    </xf>
    <xf numFmtId="0" fontId="73" fillId="0" borderId="191" xfId="18" applyFont="1" applyBorder="1" applyAlignment="1">
      <alignment horizontal="center" vertical="center" shrinkToFit="1"/>
    </xf>
    <xf numFmtId="0" fontId="73" fillId="0" borderId="216" xfId="18" applyFont="1" applyBorder="1" applyAlignment="1">
      <alignment horizontal="center" vertical="center" shrinkToFit="1"/>
    </xf>
    <xf numFmtId="0" fontId="48" fillId="0" borderId="202" xfId="15" applyFont="1" applyFill="1" applyBorder="1" applyAlignment="1">
      <alignment horizontal="distributed" vertical="center"/>
    </xf>
    <xf numFmtId="0" fontId="48" fillId="0" borderId="140" xfId="15" applyFont="1" applyFill="1" applyBorder="1" applyAlignment="1">
      <alignment horizontal="distributed" vertical="center"/>
    </xf>
    <xf numFmtId="0" fontId="50" fillId="0" borderId="102" xfId="6" applyFont="1" applyBorder="1" applyAlignment="1">
      <alignment horizontal="distributed" vertical="center"/>
    </xf>
    <xf numFmtId="0" fontId="60" fillId="0" borderId="140" xfId="15" applyFont="1" applyFill="1" applyBorder="1" applyAlignment="1">
      <alignment horizontal="center" vertical="center" shrinkToFit="1"/>
    </xf>
    <xf numFmtId="0" fontId="60" fillId="0" borderId="132" xfId="15" applyFont="1" applyFill="1" applyBorder="1" applyAlignment="1">
      <alignment horizontal="center" vertical="center" shrinkToFit="1"/>
    </xf>
    <xf numFmtId="0" fontId="76" fillId="0" borderId="33" xfId="7" applyFont="1" applyFill="1" applyBorder="1" applyAlignment="1">
      <alignment horizontal="center" vertical="center" shrinkToFit="1"/>
    </xf>
    <xf numFmtId="0" fontId="41" fillId="0" borderId="26" xfId="7" applyFont="1" applyFill="1" applyBorder="1" applyAlignment="1">
      <alignment horizontal="center" vertical="center"/>
    </xf>
    <xf numFmtId="0" fontId="41" fillId="0" borderId="126" xfId="7" applyFont="1" applyFill="1" applyBorder="1" applyAlignment="1">
      <alignment horizontal="center" vertical="center"/>
    </xf>
    <xf numFmtId="0" fontId="41" fillId="0" borderId="221" xfId="7" applyFont="1" applyFill="1" applyBorder="1" applyAlignment="1">
      <alignment horizontal="center" vertical="center"/>
    </xf>
    <xf numFmtId="0" fontId="41" fillId="0" borderId="102" xfId="7" applyFont="1" applyFill="1" applyBorder="1" applyAlignment="1">
      <alignment horizontal="center" vertical="center"/>
    </xf>
    <xf numFmtId="0" fontId="41" fillId="0" borderId="59" xfId="7" applyFont="1" applyFill="1" applyBorder="1" applyAlignment="1">
      <alignment horizontal="center" vertical="center"/>
    </xf>
    <xf numFmtId="0" fontId="41" fillId="0" borderId="139" xfId="7" applyFont="1" applyFill="1" applyBorder="1" applyAlignment="1">
      <alignment horizontal="center" vertical="center"/>
    </xf>
    <xf numFmtId="0" fontId="43" fillId="0" borderId="59" xfId="7" applyFont="1" applyBorder="1" applyAlignment="1">
      <alignment horizontal="center" vertical="center"/>
    </xf>
    <xf numFmtId="0" fontId="43" fillId="0" borderId="143" xfId="7" applyFont="1" applyBorder="1" applyAlignment="1">
      <alignment horizontal="center" vertical="center"/>
    </xf>
    <xf numFmtId="0" fontId="41" fillId="0" borderId="15" xfId="7" applyFont="1" applyFill="1" applyBorder="1" applyAlignment="1">
      <alignment horizontal="center" vertical="center"/>
    </xf>
    <xf numFmtId="0" fontId="41" fillId="0" borderId="29" xfId="7" applyFont="1" applyFill="1" applyBorder="1" applyAlignment="1">
      <alignment horizontal="center" vertical="center"/>
    </xf>
    <xf numFmtId="0" fontId="43" fillId="0" borderId="15" xfId="7" applyFont="1" applyBorder="1" applyAlignment="1">
      <alignment horizontal="center" vertical="center"/>
    </xf>
    <xf numFmtId="0" fontId="43" fillId="0" borderId="104" xfId="7" applyFont="1" applyBorder="1" applyAlignment="1">
      <alignment horizontal="center" vertical="center"/>
    </xf>
    <xf numFmtId="0" fontId="41" fillId="0" borderId="6" xfId="7" applyFont="1" applyFill="1" applyBorder="1" applyAlignment="1">
      <alignment horizontal="center" vertical="center"/>
    </xf>
    <xf numFmtId="10" fontId="43" fillId="0" borderId="29" xfId="7" applyNumberFormat="1" applyFont="1" applyBorder="1" applyAlignment="1">
      <alignment horizontal="center" vertical="center"/>
    </xf>
    <xf numFmtId="0" fontId="43" fillId="0" borderId="7" xfId="7" applyFont="1" applyBorder="1" applyAlignment="1">
      <alignment horizontal="center" vertical="center"/>
    </xf>
    <xf numFmtId="0" fontId="75" fillId="0" borderId="208" xfId="7" applyFont="1" applyFill="1" applyBorder="1" applyAlignment="1">
      <alignment horizontal="center" vertical="center"/>
    </xf>
    <xf numFmtId="0" fontId="75" fillId="0" borderId="14" xfId="7" applyFont="1" applyFill="1" applyBorder="1" applyAlignment="1">
      <alignment horizontal="center" vertical="center"/>
    </xf>
    <xf numFmtId="0" fontId="75" fillId="0" borderId="110" xfId="7" applyFont="1" applyFill="1" applyBorder="1" applyAlignment="1">
      <alignment horizontal="center" vertical="center"/>
    </xf>
    <xf numFmtId="0" fontId="75" fillId="0" borderId="111" xfId="7" applyFont="1" applyFill="1" applyBorder="1" applyAlignment="1">
      <alignment horizontal="center" vertical="center"/>
    </xf>
    <xf numFmtId="0" fontId="75" fillId="0" borderId="29" xfId="7" applyFont="1" applyFill="1" applyBorder="1" applyAlignment="1">
      <alignment horizontal="center" vertical="center"/>
    </xf>
    <xf numFmtId="0" fontId="75" fillId="0" borderId="6" xfId="7" applyFont="1" applyFill="1" applyBorder="1" applyAlignment="1">
      <alignment horizontal="center" vertical="center"/>
    </xf>
    <xf numFmtId="0" fontId="75" fillId="0" borderId="48" xfId="7" applyFont="1" applyFill="1" applyBorder="1" applyAlignment="1">
      <alignment horizontal="center" vertical="center"/>
    </xf>
    <xf numFmtId="0" fontId="41" fillId="0" borderId="205" xfId="7" applyFont="1" applyFill="1" applyBorder="1" applyAlignment="1">
      <alignment horizontal="center" vertical="center"/>
    </xf>
    <xf numFmtId="0" fontId="41" fillId="0" borderId="122" xfId="7" applyFont="1" applyFill="1" applyBorder="1" applyAlignment="1">
      <alignment horizontal="center" vertical="center"/>
    </xf>
    <xf numFmtId="0" fontId="44" fillId="0" borderId="15" xfId="5" applyFont="1" applyBorder="1" applyAlignment="1">
      <alignment horizontal="left" vertical="center" wrapText="1"/>
    </xf>
    <xf numFmtId="0" fontId="44" fillId="0" borderId="29" xfId="5" applyFont="1" applyBorder="1" applyAlignment="1">
      <alignment horizontal="left" vertical="center" wrapText="1"/>
    </xf>
    <xf numFmtId="0" fontId="44" fillId="0" borderId="6" xfId="5" applyFont="1" applyBorder="1" applyAlignment="1">
      <alignment horizontal="left" vertical="center" wrapText="1"/>
    </xf>
    <xf numFmtId="0" fontId="44" fillId="0" borderId="48" xfId="5" applyFont="1" applyBorder="1" applyAlignment="1">
      <alignment horizontal="left" vertical="center" wrapText="1"/>
    </xf>
    <xf numFmtId="0" fontId="44" fillId="0" borderId="29" xfId="5" applyFont="1" applyBorder="1" applyAlignment="1">
      <alignment horizontal="center" vertical="center"/>
    </xf>
    <xf numFmtId="0" fontId="44" fillId="0" borderId="6" xfId="5" applyFont="1" applyBorder="1" applyAlignment="1">
      <alignment horizontal="center" vertical="center"/>
    </xf>
    <xf numFmtId="0" fontId="44" fillId="0" borderId="48" xfId="5" applyFont="1" applyBorder="1" applyAlignment="1">
      <alignment horizontal="center" vertical="center"/>
    </xf>
    <xf numFmtId="0" fontId="9" fillId="0" borderId="14" xfId="5" applyFont="1" applyBorder="1" applyAlignment="1">
      <alignment horizontal="left" vertical="center" wrapText="1"/>
    </xf>
    <xf numFmtId="0" fontId="44" fillId="0" borderId="0" xfId="5" applyFont="1" applyAlignment="1">
      <alignment horizontal="center" vertical="center"/>
    </xf>
    <xf numFmtId="0" fontId="66" fillId="0" borderId="0" xfId="5" applyFont="1" applyAlignment="1">
      <alignment horizontal="center" vertical="center"/>
    </xf>
    <xf numFmtId="0" fontId="44" fillId="0" borderId="16" xfId="5" applyFont="1" applyBorder="1" applyAlignment="1">
      <alignment horizontal="left" vertical="center"/>
    </xf>
    <xf numFmtId="0" fontId="44" fillId="0" borderId="14" xfId="5" applyFont="1" applyBorder="1" applyAlignment="1">
      <alignment horizontal="left" vertical="center"/>
    </xf>
    <xf numFmtId="0" fontId="44" fillId="0" borderId="100" xfId="5" applyFont="1" applyBorder="1" applyAlignment="1">
      <alignment horizontal="left" vertical="center"/>
    </xf>
    <xf numFmtId="0" fontId="44" fillId="0" borderId="15" xfId="5" applyFont="1" applyBorder="1" applyAlignment="1">
      <alignment horizontal="center" vertical="center"/>
    </xf>
    <xf numFmtId="0" fontId="57" fillId="0" borderId="15" xfId="5" applyFont="1" applyBorder="1" applyAlignment="1">
      <alignment horizontal="left" vertical="center"/>
    </xf>
    <xf numFmtId="0" fontId="57" fillId="0" borderId="15" xfId="5" applyFont="1" applyBorder="1" applyAlignment="1">
      <alignment horizontal="center" vertical="center"/>
    </xf>
    <xf numFmtId="0" fontId="44" fillId="0" borderId="0" xfId="5" applyFont="1" applyAlignment="1">
      <alignment horizontal="left" vertical="center"/>
    </xf>
    <xf numFmtId="0" fontId="9" fillId="0" borderId="0" xfId="15" applyFont="1" applyBorder="1" applyAlignment="1">
      <alignment horizontal="left" vertical="center" wrapText="1"/>
    </xf>
    <xf numFmtId="0" fontId="8" fillId="0" borderId="0" xfId="15" applyFont="1" applyBorder="1">
      <alignment vertical="center"/>
    </xf>
    <xf numFmtId="0" fontId="8" fillId="0" borderId="0" xfId="15" applyFont="1">
      <alignment vertical="center"/>
    </xf>
    <xf numFmtId="0" fontId="6" fillId="0" borderId="48" xfId="15" applyFont="1" applyFill="1" applyBorder="1" applyAlignment="1">
      <alignment horizontal="center" vertical="center"/>
    </xf>
    <xf numFmtId="49" fontId="6" fillId="0" borderId="23" xfId="15" applyNumberFormat="1" applyFont="1" applyFill="1" applyBorder="1" applyAlignment="1">
      <alignment horizontal="center" vertical="center"/>
    </xf>
    <xf numFmtId="49" fontId="0" fillId="0" borderId="0" xfId="0" applyNumberFormat="1" applyBorder="1" applyAlignment="1">
      <alignment vertical="center"/>
    </xf>
    <xf numFmtId="49" fontId="0" fillId="0" borderId="46" xfId="0" applyNumberFormat="1" applyBorder="1" applyAlignment="1">
      <alignment vertical="center"/>
    </xf>
    <xf numFmtId="49" fontId="6" fillId="0" borderId="29" xfId="15" applyNumberFormat="1" applyFont="1" applyFill="1" applyBorder="1" applyAlignment="1">
      <alignment horizontal="left" vertical="center"/>
    </xf>
    <xf numFmtId="49" fontId="0" fillId="0" borderId="6" xfId="0" applyNumberFormat="1" applyBorder="1" applyAlignment="1">
      <alignment vertical="center"/>
    </xf>
    <xf numFmtId="49" fontId="0" fillId="0" borderId="7" xfId="0" applyNumberFormat="1" applyBorder="1" applyAlignment="1">
      <alignment vertical="center"/>
    </xf>
    <xf numFmtId="49" fontId="6" fillId="0" borderId="29" xfId="15" applyNumberFormat="1" applyFont="1" applyFill="1" applyBorder="1" applyAlignment="1">
      <alignment horizontal="center" vertical="center"/>
    </xf>
    <xf numFmtId="49" fontId="0" fillId="0" borderId="48" xfId="0" applyNumberFormat="1" applyBorder="1" applyAlignment="1">
      <alignment vertical="center"/>
    </xf>
    <xf numFmtId="0" fontId="6" fillId="0" borderId="144" xfId="15" applyFont="1" applyBorder="1" applyAlignment="1">
      <alignment horizontal="center" vertical="center"/>
    </xf>
    <xf numFmtId="0" fontId="0" fillId="0" borderId="145" xfId="0" applyBorder="1" applyAlignment="1">
      <alignment vertical="center"/>
    </xf>
    <xf numFmtId="0" fontId="6" fillId="0" borderId="189" xfId="15" applyFont="1" applyFill="1" applyBorder="1" applyAlignment="1">
      <alignment horizontal="left" vertical="center"/>
    </xf>
    <xf numFmtId="0" fontId="0" fillId="0" borderId="159" xfId="0" applyBorder="1" applyAlignment="1">
      <alignment vertical="center"/>
    </xf>
    <xf numFmtId="0" fontId="6" fillId="0" borderId="6" xfId="15" applyFont="1" applyBorder="1" applyAlignment="1">
      <alignment horizontal="center" vertical="center"/>
    </xf>
    <xf numFmtId="0" fontId="6" fillId="0" borderId="48" xfId="15" applyFont="1" applyBorder="1" applyAlignment="1">
      <alignment horizontal="center" vertical="center"/>
    </xf>
    <xf numFmtId="0" fontId="0" fillId="0" borderId="14" xfId="0" applyBorder="1" applyAlignment="1">
      <alignment vertical="center"/>
    </xf>
    <xf numFmtId="0" fontId="0" fillId="0" borderId="100" xfId="0" applyBorder="1" applyAlignment="1">
      <alignment vertical="center"/>
    </xf>
    <xf numFmtId="0" fontId="6" fillId="0" borderId="16" xfId="15" applyFont="1" applyBorder="1" applyAlignment="1">
      <alignment horizontal="center" vertical="center"/>
    </xf>
    <xf numFmtId="0" fontId="6" fillId="0" borderId="14" xfId="15" applyFont="1" applyBorder="1" applyAlignment="1">
      <alignment horizontal="center" vertical="center"/>
    </xf>
    <xf numFmtId="0" fontId="6" fillId="0" borderId="100" xfId="15" applyFont="1" applyBorder="1" applyAlignment="1">
      <alignment horizontal="center" vertical="center"/>
    </xf>
    <xf numFmtId="0" fontId="6" fillId="0" borderId="49" xfId="15" applyFont="1" applyFill="1" applyBorder="1" applyAlignment="1">
      <alignment horizontal="center" vertical="center"/>
    </xf>
    <xf numFmtId="0" fontId="6" fillId="0" borderId="218" xfId="15" applyFont="1" applyFill="1" applyBorder="1" applyAlignment="1">
      <alignment horizontal="center" vertical="center"/>
    </xf>
    <xf numFmtId="0" fontId="6" fillId="0" borderId="53" xfId="15" applyFont="1" applyFill="1" applyBorder="1" applyAlignment="1">
      <alignment horizontal="center" vertical="center"/>
    </xf>
    <xf numFmtId="0" fontId="6" fillId="0" borderId="47" xfId="15" applyFont="1" applyFill="1" applyBorder="1" applyAlignment="1">
      <alignment horizontal="center" vertical="center"/>
    </xf>
    <xf numFmtId="0" fontId="6" fillId="0" borderId="51" xfId="15" applyFont="1" applyFill="1" applyBorder="1" applyAlignment="1">
      <alignment horizontal="center" vertical="center"/>
    </xf>
    <xf numFmtId="0" fontId="6" fillId="0" borderId="206" xfId="15" applyFont="1" applyFill="1" applyBorder="1" applyAlignment="1">
      <alignment horizontal="center" vertical="center"/>
    </xf>
    <xf numFmtId="0" fontId="6" fillId="0" borderId="207" xfId="15" applyFont="1" applyFill="1" applyBorder="1" applyAlignment="1">
      <alignment horizontal="center" vertical="center"/>
    </xf>
    <xf numFmtId="0" fontId="6" fillId="0" borderId="104" xfId="15" applyFont="1" applyFill="1" applyBorder="1" applyAlignment="1">
      <alignment horizontal="center" vertical="center"/>
    </xf>
    <xf numFmtId="0" fontId="6" fillId="0" borderId="28" xfId="15" applyFont="1" applyFill="1" applyBorder="1" applyAlignment="1">
      <alignment horizontal="center" vertical="center"/>
    </xf>
    <xf numFmtId="0" fontId="0" fillId="0" borderId="28" xfId="0" applyBorder="1" applyAlignment="1">
      <alignment vertical="center"/>
    </xf>
    <xf numFmtId="49" fontId="6" fillId="0" borderId="214" xfId="15" applyNumberFormat="1" applyFont="1" applyFill="1" applyBorder="1" applyAlignment="1">
      <alignment horizontal="center" vertical="center"/>
    </xf>
    <xf numFmtId="49" fontId="0" fillId="0" borderId="210" xfId="0" applyNumberFormat="1" applyBorder="1" applyAlignment="1">
      <alignment vertical="center"/>
    </xf>
    <xf numFmtId="49" fontId="0" fillId="0" borderId="117" xfId="0" applyNumberFormat="1" applyBorder="1" applyAlignment="1">
      <alignment vertical="center"/>
    </xf>
    <xf numFmtId="49" fontId="6" fillId="0" borderId="214" xfId="15" applyNumberFormat="1" applyFont="1" applyFill="1" applyBorder="1" applyAlignment="1">
      <alignment horizontal="left" vertical="center"/>
    </xf>
    <xf numFmtId="49" fontId="0" fillId="0" borderId="222" xfId="0" applyNumberFormat="1" applyBorder="1" applyAlignment="1">
      <alignment vertical="center"/>
    </xf>
    <xf numFmtId="0" fontId="6" fillId="0" borderId="30" xfId="15" applyFont="1" applyFill="1" applyBorder="1" applyAlignment="1">
      <alignment horizontal="center" vertical="center"/>
    </xf>
    <xf numFmtId="0" fontId="0" fillId="0" borderId="49" xfId="0" applyBorder="1" applyAlignment="1">
      <alignment horizontal="center" vertical="center"/>
    </xf>
    <xf numFmtId="0" fontId="0" fillId="0" borderId="223" xfId="0" applyBorder="1" applyAlignment="1">
      <alignment horizontal="center" vertical="center"/>
    </xf>
    <xf numFmtId="0" fontId="6" fillId="0" borderId="126" xfId="15" applyFont="1" applyFill="1" applyBorder="1" applyAlignment="1">
      <alignment horizontal="center" vertical="center"/>
    </xf>
    <xf numFmtId="0" fontId="6" fillId="0" borderId="0" xfId="15" applyFont="1" applyFill="1" applyBorder="1" applyAlignment="1">
      <alignment horizontal="center" vertical="center"/>
    </xf>
    <xf numFmtId="0" fontId="6" fillId="0" borderId="46" xfId="15" applyFont="1" applyFill="1" applyBorder="1" applyAlignment="1">
      <alignment horizontal="center" vertical="center"/>
    </xf>
    <xf numFmtId="0" fontId="6" fillId="0" borderId="109" xfId="15" applyFont="1" applyFill="1" applyBorder="1" applyAlignment="1">
      <alignment horizontal="center" vertical="center"/>
    </xf>
    <xf numFmtId="0" fontId="96" fillId="0" borderId="0" xfId="21" applyFont="1" applyAlignment="1">
      <alignment horizontal="left" vertical="center" wrapText="1"/>
    </xf>
    <xf numFmtId="0" fontId="96" fillId="0" borderId="0" xfId="21" applyFont="1" applyAlignment="1">
      <alignment horizontal="right" vertical="center"/>
    </xf>
    <xf numFmtId="0" fontId="97" fillId="0" borderId="0" xfId="21" applyFont="1" applyAlignment="1">
      <alignment horizontal="center" vertical="center"/>
    </xf>
    <xf numFmtId="0" fontId="93" fillId="0" borderId="29" xfId="21" applyFont="1" applyBorder="1" applyAlignment="1">
      <alignment horizontal="center" vertical="center"/>
    </xf>
    <xf numFmtId="0" fontId="93" fillId="0" borderId="6" xfId="21" applyFont="1" applyBorder="1" applyAlignment="1">
      <alignment horizontal="center" vertical="center"/>
    </xf>
    <xf numFmtId="0" fontId="93" fillId="0" borderId="48" xfId="21" applyFont="1" applyBorder="1" applyAlignment="1">
      <alignment horizontal="center" vertical="center"/>
    </xf>
    <xf numFmtId="0" fontId="96" fillId="0" borderId="14" xfId="21" applyFont="1" applyBorder="1" applyAlignment="1">
      <alignment horizontal="center" vertical="center"/>
    </xf>
    <xf numFmtId="0" fontId="96" fillId="0" borderId="100" xfId="21" applyFont="1" applyBorder="1" applyAlignment="1">
      <alignment horizontal="center" vertical="center"/>
    </xf>
    <xf numFmtId="0" fontId="96" fillId="0" borderId="29" xfId="21" applyFont="1" applyBorder="1" applyAlignment="1">
      <alignment horizontal="center" vertical="center"/>
    </xf>
    <xf numFmtId="0" fontId="96" fillId="0" borderId="6" xfId="21" applyFont="1" applyBorder="1" applyAlignment="1">
      <alignment horizontal="center" vertical="center"/>
    </xf>
    <xf numFmtId="0" fontId="96" fillId="0" borderId="48" xfId="21" applyFont="1" applyBorder="1" applyAlignment="1">
      <alignment horizontal="center" vertical="center"/>
    </xf>
    <xf numFmtId="0" fontId="96" fillId="0" borderId="23" xfId="21" applyFont="1" applyBorder="1" applyAlignment="1">
      <alignment horizontal="left" vertical="center"/>
    </xf>
    <xf numFmtId="0" fontId="96" fillId="0" borderId="53" xfId="21" applyFont="1" applyBorder="1" applyAlignment="1">
      <alignment horizontal="left" vertical="center"/>
    </xf>
    <xf numFmtId="0" fontId="96" fillId="0" borderId="18" xfId="21" applyFont="1" applyBorder="1" applyAlignment="1">
      <alignment horizontal="left" vertical="center"/>
    </xf>
    <xf numFmtId="0" fontId="96" fillId="0" borderId="101" xfId="21" applyFont="1" applyBorder="1" applyAlignment="1">
      <alignment horizontal="left" vertical="center"/>
    </xf>
    <xf numFmtId="0" fontId="96" fillId="0" borderId="17" xfId="21" applyFont="1" applyBorder="1" applyAlignment="1">
      <alignment horizontal="left" vertical="center"/>
    </xf>
    <xf numFmtId="0" fontId="125" fillId="0" borderId="6" xfId="21" applyFont="1" applyBorder="1" applyAlignment="1">
      <alignment horizontal="left" vertical="center" wrapText="1"/>
    </xf>
    <xf numFmtId="0" fontId="125" fillId="0" borderId="48" xfId="21" applyFont="1" applyBorder="1" applyAlignment="1">
      <alignment horizontal="left" vertical="center" wrapText="1"/>
    </xf>
    <xf numFmtId="0" fontId="44" fillId="0" borderId="0" xfId="17" applyFont="1" applyAlignment="1">
      <alignment horizontal="left" vertical="center" wrapText="1"/>
    </xf>
    <xf numFmtId="0" fontId="44" fillId="0" borderId="0" xfId="17" applyFont="1" applyAlignment="1">
      <alignment horizontal="left" vertical="center"/>
    </xf>
    <xf numFmtId="0" fontId="44" fillId="0" borderId="0" xfId="17" applyFont="1" applyAlignment="1">
      <alignment horizontal="left" vertical="top" wrapText="1"/>
    </xf>
    <xf numFmtId="0" fontId="44" fillId="0" borderId="0" xfId="17" applyFont="1" applyAlignment="1">
      <alignment horizontal="left" vertical="top"/>
    </xf>
    <xf numFmtId="0" fontId="44" fillId="0" borderId="15" xfId="17" applyFont="1" applyBorder="1" applyAlignment="1">
      <alignment horizontal="center" vertical="center"/>
    </xf>
    <xf numFmtId="0" fontId="45" fillId="0" borderId="15" xfId="17" applyFont="1" applyBorder="1" applyAlignment="1">
      <alignment horizontal="center" vertical="center"/>
    </xf>
    <xf numFmtId="0" fontId="45" fillId="0" borderId="29" xfId="17" applyFont="1" applyBorder="1" applyAlignment="1">
      <alignment horizontal="left" vertical="top" wrapText="1"/>
    </xf>
    <xf numFmtId="0" fontId="45" fillId="0" borderId="48" xfId="17" applyFont="1" applyBorder="1" applyAlignment="1">
      <alignment horizontal="left" vertical="top" wrapText="1"/>
    </xf>
    <xf numFmtId="0" fontId="44" fillId="0" borderId="29" xfId="17" applyFont="1" applyBorder="1" applyAlignment="1">
      <alignment horizontal="center" vertical="center" wrapText="1" shrinkToFit="1"/>
    </xf>
    <xf numFmtId="0" fontId="44" fillId="0" borderId="48" xfId="17" applyFont="1" applyBorder="1" applyAlignment="1">
      <alignment horizontal="center" vertical="center" shrinkToFit="1"/>
    </xf>
    <xf numFmtId="0" fontId="45" fillId="0" borderId="29" xfId="17" applyFont="1" applyBorder="1" applyAlignment="1">
      <alignment horizontal="center" vertical="center" wrapText="1"/>
    </xf>
    <xf numFmtId="0" fontId="45" fillId="0" borderId="6" xfId="17" applyFont="1" applyBorder="1" applyAlignment="1">
      <alignment horizontal="center" vertical="center"/>
    </xf>
    <xf numFmtId="0" fontId="45" fillId="0" borderId="48" xfId="17" applyFont="1" applyBorder="1" applyAlignment="1">
      <alignment horizontal="center" vertical="center"/>
    </xf>
    <xf numFmtId="0" fontId="44" fillId="0" borderId="0" xfId="17" applyFont="1" applyAlignment="1">
      <alignment horizontal="right" vertical="center"/>
    </xf>
    <xf numFmtId="0" fontId="77" fillId="0" borderId="0" xfId="17" applyFont="1" applyAlignment="1">
      <alignment horizontal="center" vertical="center"/>
    </xf>
    <xf numFmtId="0" fontId="44" fillId="0" borderId="29" xfId="17" applyFont="1" applyBorder="1" applyAlignment="1">
      <alignment horizontal="center" vertical="center"/>
    </xf>
    <xf numFmtId="0" fontId="44" fillId="0" borderId="6" xfId="17" applyFont="1" applyBorder="1" applyAlignment="1">
      <alignment horizontal="center" vertical="center"/>
    </xf>
    <xf numFmtId="0" fontId="44" fillId="0" borderId="48" xfId="17" applyFont="1" applyBorder="1" applyAlignment="1">
      <alignment horizontal="center" vertical="center"/>
    </xf>
    <xf numFmtId="0" fontId="3" fillId="0" borderId="16" xfId="8" applyBorder="1" applyAlignment="1">
      <alignment horizontal="center" vertical="center" wrapText="1"/>
    </xf>
    <xf numFmtId="0" fontId="3" fillId="0" borderId="14" xfId="8" applyBorder="1" applyAlignment="1">
      <alignment horizontal="center" vertical="center" wrapText="1"/>
    </xf>
    <xf numFmtId="0" fontId="3" fillId="0" borderId="100" xfId="8" applyBorder="1" applyAlignment="1">
      <alignment horizontal="center" vertical="center" wrapText="1"/>
    </xf>
    <xf numFmtId="0" fontId="3" fillId="0" borderId="53" xfId="8" applyBorder="1" applyAlignment="1">
      <alignment horizontal="center" vertical="center" wrapText="1"/>
    </xf>
    <xf numFmtId="0" fontId="3" fillId="0" borderId="47" xfId="8" applyBorder="1" applyAlignment="1">
      <alignment horizontal="center" vertical="center" wrapText="1"/>
    </xf>
    <xf numFmtId="0" fontId="3" fillId="0" borderId="51" xfId="8" applyBorder="1" applyAlignment="1">
      <alignment horizontal="center" vertical="center" wrapText="1"/>
    </xf>
    <xf numFmtId="0" fontId="25" fillId="0" borderId="0" xfId="8" applyFont="1" applyBorder="1" applyAlignment="1">
      <alignment horizontal="center" vertical="center"/>
    </xf>
    <xf numFmtId="0" fontId="25" fillId="0" borderId="29" xfId="8" applyFont="1" applyBorder="1" applyAlignment="1">
      <alignment vertical="center" shrinkToFit="1"/>
    </xf>
    <xf numFmtId="0" fontId="25" fillId="0" borderId="6" xfId="8" applyFont="1" applyBorder="1" applyAlignment="1">
      <alignment vertical="center" shrinkToFit="1"/>
    </xf>
    <xf numFmtId="0" fontId="25" fillId="0" borderId="48" xfId="8" applyFont="1" applyBorder="1" applyAlignment="1">
      <alignment vertical="center" shrinkToFit="1"/>
    </xf>
    <xf numFmtId="0" fontId="3" fillId="0" borderId="29" xfId="8" applyBorder="1" applyAlignment="1">
      <alignment horizontal="center" vertical="center"/>
    </xf>
    <xf numFmtId="0" fontId="3" fillId="0" borderId="6" xfId="8" applyBorder="1" applyAlignment="1">
      <alignment horizontal="center" vertical="center"/>
    </xf>
    <xf numFmtId="0" fontId="3" fillId="0" borderId="48" xfId="8" applyBorder="1" applyAlignment="1">
      <alignment horizontal="center" vertical="center"/>
    </xf>
    <xf numFmtId="0" fontId="3" fillId="0" borderId="18" xfId="8" applyBorder="1" applyAlignment="1">
      <alignment vertical="center" wrapText="1"/>
    </xf>
    <xf numFmtId="0" fontId="3" fillId="0" borderId="17" xfId="8" applyBorder="1" applyAlignment="1">
      <alignment vertical="center" wrapText="1"/>
    </xf>
    <xf numFmtId="0" fontId="3" fillId="0" borderId="15" xfId="8" applyBorder="1" applyAlignment="1">
      <alignment vertical="center"/>
    </xf>
    <xf numFmtId="0" fontId="3" fillId="0" borderId="15" xfId="8" applyBorder="1" applyAlignment="1">
      <alignment horizontal="center" vertical="center"/>
    </xf>
    <xf numFmtId="49" fontId="0" fillId="0" borderId="0" xfId="8" applyNumberFormat="1" applyFont="1" applyAlignment="1">
      <alignment horizontal="right" vertical="center"/>
    </xf>
    <xf numFmtId="49" fontId="3" fillId="0" borderId="0" xfId="8" applyNumberFormat="1" applyAlignment="1">
      <alignment horizontal="right" vertical="center"/>
    </xf>
    <xf numFmtId="0" fontId="8" fillId="0" borderId="0" xfId="8" applyFont="1" applyAlignment="1">
      <alignment vertical="center" wrapText="1"/>
    </xf>
    <xf numFmtId="0" fontId="3" fillId="0" borderId="18" xfId="8" applyBorder="1" applyAlignment="1">
      <alignment horizontal="center" vertical="center" wrapText="1"/>
    </xf>
    <xf numFmtId="0" fontId="3" fillId="0" borderId="101" xfId="8" applyBorder="1" applyAlignment="1">
      <alignment horizontal="center" vertical="center" wrapText="1"/>
    </xf>
    <xf numFmtId="0" fontId="3" fillId="0" borderId="17" xfId="8" applyBorder="1" applyAlignment="1">
      <alignment horizontal="center" vertical="center" wrapText="1"/>
    </xf>
    <xf numFmtId="0" fontId="3" fillId="0" borderId="29" xfId="8" applyBorder="1" applyAlignment="1">
      <alignment vertical="center" wrapText="1"/>
    </xf>
    <xf numFmtId="0" fontId="3" fillId="0" borderId="6" xfId="8" applyBorder="1" applyAlignment="1">
      <alignment vertical="center" wrapText="1"/>
    </xf>
    <xf numFmtId="0" fontId="0" fillId="0" borderId="16" xfId="8" applyFont="1" applyBorder="1" applyAlignment="1">
      <alignment vertical="center" wrapText="1"/>
    </xf>
    <xf numFmtId="0" fontId="3" fillId="0" borderId="14" xfId="8" applyBorder="1" applyAlignment="1">
      <alignment vertical="center" wrapText="1"/>
    </xf>
    <xf numFmtId="0" fontId="3" fillId="0" borderId="53" xfId="8" applyBorder="1" applyAlignment="1">
      <alignment vertical="center" wrapText="1"/>
    </xf>
    <xf numFmtId="0" fontId="3" fillId="0" borderId="47" xfId="8" applyBorder="1" applyAlignment="1">
      <alignment vertical="center" wrapText="1"/>
    </xf>
    <xf numFmtId="0" fontId="3" fillId="0" borderId="16" xfId="8" applyBorder="1" applyAlignment="1">
      <alignment horizontal="center" vertical="center"/>
    </xf>
    <xf numFmtId="0" fontId="3" fillId="0" borderId="14" xfId="8" applyBorder="1" applyAlignment="1">
      <alignment horizontal="center" vertical="center"/>
    </xf>
    <xf numFmtId="0" fontId="3" fillId="0" borderId="100" xfId="8" applyBorder="1" applyAlignment="1">
      <alignment horizontal="center" vertical="center"/>
    </xf>
    <xf numFmtId="0" fontId="3" fillId="0" borderId="53" xfId="8" applyBorder="1" applyAlignment="1">
      <alignment horizontal="center" vertical="center"/>
    </xf>
    <xf numFmtId="0" fontId="3" fillId="0" borderId="47" xfId="8" applyBorder="1" applyAlignment="1">
      <alignment horizontal="center" vertical="center"/>
    </xf>
    <xf numFmtId="0" fontId="3" fillId="0" borderId="51" xfId="8" applyBorder="1" applyAlignment="1">
      <alignment horizontal="center" vertical="center"/>
    </xf>
    <xf numFmtId="0" fontId="3" fillId="0" borderId="101" xfId="8" applyBorder="1" applyAlignment="1">
      <alignment vertical="center" wrapText="1"/>
    </xf>
    <xf numFmtId="0" fontId="3" fillId="0" borderId="15" xfId="8" applyBorder="1" applyAlignment="1">
      <alignment vertical="center" wrapText="1"/>
    </xf>
    <xf numFmtId="0" fontId="3" fillId="0" borderId="15" xfId="8" applyBorder="1" applyAlignment="1">
      <alignment horizontal="center" vertical="center" wrapText="1"/>
    </xf>
    <xf numFmtId="0" fontId="3" fillId="0" borderId="48" xfId="8" applyBorder="1" applyAlignment="1">
      <alignment vertical="center" wrapText="1"/>
    </xf>
    <xf numFmtId="0" fontId="8" fillId="0" borderId="0" xfId="5" applyFont="1" applyAlignment="1">
      <alignment horizontal="left" vertical="center"/>
    </xf>
    <xf numFmtId="0" fontId="8" fillId="0" borderId="18" xfId="5" applyFont="1" applyBorder="1" applyAlignment="1">
      <alignment horizontal="center" vertical="center" wrapText="1"/>
    </xf>
    <xf numFmtId="0" fontId="8" fillId="0" borderId="101" xfId="5" applyFont="1" applyBorder="1" applyAlignment="1">
      <alignment horizontal="center" vertical="center" wrapText="1"/>
    </xf>
    <xf numFmtId="0" fontId="8" fillId="0" borderId="17" xfId="5" applyFont="1" applyBorder="1" applyAlignment="1">
      <alignment horizontal="center" vertical="center" wrapText="1"/>
    </xf>
    <xf numFmtId="0" fontId="8" fillId="0" borderId="18" xfId="5" applyFont="1" applyBorder="1" applyAlignment="1">
      <alignment vertical="center"/>
    </xf>
    <xf numFmtId="0" fontId="8" fillId="0" borderId="101" xfId="5" applyFont="1" applyBorder="1" applyAlignment="1">
      <alignment vertical="center"/>
    </xf>
    <xf numFmtId="0" fontId="8" fillId="0" borderId="17" xfId="5" applyFont="1" applyBorder="1" applyAlignment="1">
      <alignment vertical="center"/>
    </xf>
    <xf numFmtId="0" fontId="8" fillId="0" borderId="18" xfId="5" applyFont="1" applyBorder="1" applyAlignment="1">
      <alignment horizontal="center" vertical="center"/>
    </xf>
    <xf numFmtId="0" fontId="8" fillId="0" borderId="101" xfId="5" applyFont="1" applyBorder="1" applyAlignment="1">
      <alignment horizontal="center" vertical="center"/>
    </xf>
    <xf numFmtId="0" fontId="8" fillId="0" borderId="17" xfId="5" applyFont="1" applyBorder="1" applyAlignment="1">
      <alignment horizontal="center" vertical="center"/>
    </xf>
    <xf numFmtId="0" fontId="44" fillId="0" borderId="0" xfId="5" applyFont="1" applyAlignment="1">
      <alignment horizontal="right" vertical="center"/>
    </xf>
    <xf numFmtId="0" fontId="7" fillId="0" borderId="0" xfId="5" applyFont="1" applyBorder="1" applyAlignment="1">
      <alignment horizontal="center" vertical="center" wrapText="1"/>
    </xf>
    <xf numFmtId="0" fontId="7" fillId="0" borderId="0" xfId="5" applyFont="1" applyBorder="1" applyAlignment="1">
      <alignment horizontal="center" vertical="center"/>
    </xf>
    <xf numFmtId="0" fontId="7" fillId="0" borderId="29" xfId="5" applyFont="1" applyBorder="1" applyAlignment="1">
      <alignment vertical="center"/>
    </xf>
    <xf numFmtId="0" fontId="7" fillId="0" borderId="6" xfId="5" applyFont="1" applyBorder="1" applyAlignment="1">
      <alignment vertical="center"/>
    </xf>
    <xf numFmtId="0" fontId="7" fillId="0" borderId="48" xfId="5" applyFont="1" applyBorder="1" applyAlignment="1">
      <alignment vertical="center"/>
    </xf>
    <xf numFmtId="0" fontId="8" fillId="0" borderId="29" xfId="5" applyFont="1" applyBorder="1" applyAlignment="1">
      <alignment horizontal="left" vertical="center" wrapText="1"/>
    </xf>
    <xf numFmtId="0" fontId="8" fillId="0" borderId="6" xfId="5" applyFont="1" applyBorder="1" applyAlignment="1">
      <alignment horizontal="left" vertical="center" wrapText="1"/>
    </xf>
    <xf numFmtId="0" fontId="8" fillId="0" borderId="48" xfId="5" applyFont="1" applyBorder="1" applyAlignment="1">
      <alignment horizontal="left" vertical="center" wrapText="1"/>
    </xf>
    <xf numFmtId="0" fontId="8" fillId="0" borderId="18" xfId="5" applyFont="1" applyBorder="1" applyAlignment="1">
      <alignment horizontal="left" vertical="center" wrapText="1"/>
    </xf>
    <xf numFmtId="0" fontId="8" fillId="0" borderId="101" xfId="5" applyFont="1" applyBorder="1" applyAlignment="1">
      <alignment horizontal="left" vertical="center" wrapText="1"/>
    </xf>
    <xf numFmtId="0" fontId="8" fillId="0" borderId="17" xfId="5" applyFont="1" applyBorder="1" applyAlignment="1">
      <alignment horizontal="left" vertical="center" wrapText="1"/>
    </xf>
    <xf numFmtId="0" fontId="8" fillId="0" borderId="0" xfId="5" applyFont="1" applyFill="1" applyAlignment="1">
      <alignment horizontal="left" vertical="center" wrapText="1"/>
    </xf>
    <xf numFmtId="0" fontId="8" fillId="0" borderId="0" xfId="5" applyFont="1" applyFill="1" applyAlignment="1">
      <alignment horizontal="left" vertical="center"/>
    </xf>
    <xf numFmtId="0" fontId="8" fillId="0" borderId="29" xfId="5" applyFont="1" applyBorder="1" applyAlignment="1">
      <alignment horizontal="left" vertical="center"/>
    </xf>
    <xf numFmtId="0" fontId="8" fillId="0" borderId="6" xfId="5" applyFont="1" applyBorder="1" applyAlignment="1">
      <alignment horizontal="left" vertical="center"/>
    </xf>
    <xf numFmtId="0" fontId="8" fillId="0" borderId="48" xfId="5" applyFont="1" applyBorder="1" applyAlignment="1">
      <alignment horizontal="left" vertical="center"/>
    </xf>
    <xf numFmtId="0" fontId="2" fillId="0" borderId="205" xfId="14" applyBorder="1" applyAlignment="1">
      <alignment vertical="center"/>
    </xf>
    <xf numFmtId="0" fontId="2" fillId="0" borderId="161" xfId="14" applyBorder="1" applyAlignment="1">
      <alignment vertical="center"/>
    </xf>
    <xf numFmtId="0" fontId="2" fillId="0" borderId="122" xfId="14" applyBorder="1" applyAlignment="1">
      <alignment vertical="center"/>
    </xf>
    <xf numFmtId="0" fontId="2" fillId="0" borderId="123" xfId="14" applyBorder="1" applyAlignment="1">
      <alignment vertical="center"/>
    </xf>
    <xf numFmtId="0" fontId="2" fillId="0" borderId="29" xfId="14" applyBorder="1" applyAlignment="1">
      <alignment vertical="center"/>
    </xf>
    <xf numFmtId="0" fontId="2" fillId="0" borderId="48" xfId="14" applyBorder="1" applyAlignment="1">
      <alignment vertical="center"/>
    </xf>
    <xf numFmtId="0" fontId="2" fillId="0" borderId="6" xfId="14" applyBorder="1" applyAlignment="1">
      <alignment vertical="center"/>
    </xf>
    <xf numFmtId="0" fontId="2" fillId="0" borderId="7" xfId="14" applyBorder="1" applyAlignment="1">
      <alignment vertical="center"/>
    </xf>
    <xf numFmtId="0" fontId="2" fillId="0" borderId="0" xfId="14" applyAlignment="1">
      <alignment horizontal="right" vertical="center"/>
    </xf>
    <xf numFmtId="0" fontId="2" fillId="0" borderId="203" xfId="14" applyBorder="1" applyAlignment="1">
      <alignment horizontal="distributed" vertical="center"/>
    </xf>
    <xf numFmtId="0" fontId="2" fillId="0" borderId="48" xfId="14" applyBorder="1" applyAlignment="1">
      <alignment horizontal="distributed" vertical="center"/>
    </xf>
    <xf numFmtId="0" fontId="2" fillId="0" borderId="29" xfId="14" applyBorder="1" applyAlignment="1">
      <alignment horizontal="center" vertical="center"/>
    </xf>
    <xf numFmtId="0" fontId="2" fillId="0" borderId="6" xfId="14" applyBorder="1" applyAlignment="1">
      <alignment horizontal="center" vertical="center"/>
    </xf>
    <xf numFmtId="0" fontId="2" fillId="0" borderId="7" xfId="14" applyBorder="1" applyAlignment="1">
      <alignment horizontal="center" vertical="center"/>
    </xf>
    <xf numFmtId="0" fontId="2" fillId="0" borderId="212" xfId="14" applyFont="1" applyBorder="1" applyAlignment="1">
      <alignment vertical="center" textRotation="255" wrapText="1"/>
    </xf>
    <xf numFmtId="0" fontId="2" fillId="0" borderId="27" xfId="14" applyFont="1" applyBorder="1" applyAlignment="1">
      <alignment vertical="center" textRotation="255" wrapText="1"/>
    </xf>
    <xf numFmtId="0" fontId="2" fillId="0" borderId="141" xfId="14" applyFont="1" applyBorder="1" applyAlignment="1">
      <alignment vertical="center" textRotation="255" wrapText="1"/>
    </xf>
    <xf numFmtId="0" fontId="0" fillId="0" borderId="110" xfId="14" applyFont="1" applyBorder="1" applyAlignment="1">
      <alignment horizontal="center" vertical="center" wrapText="1"/>
    </xf>
    <xf numFmtId="0" fontId="2" fillId="0" borderId="111" xfId="14" applyBorder="1" applyAlignment="1">
      <alignment vertical="center"/>
    </xf>
    <xf numFmtId="0" fontId="2" fillId="0" borderId="110" xfId="14" applyBorder="1" applyAlignment="1">
      <alignment horizontal="center" vertical="center"/>
    </xf>
    <xf numFmtId="0" fontId="2" fillId="0" borderId="213" xfId="14" applyBorder="1" applyAlignment="1">
      <alignment horizontal="center" vertical="center"/>
    </xf>
    <xf numFmtId="0" fontId="2" fillId="0" borderId="48" xfId="14" applyBorder="1" applyAlignment="1">
      <alignment horizontal="center" vertical="center"/>
    </xf>
    <xf numFmtId="0" fontId="2" fillId="0" borderId="224" xfId="14" applyBorder="1" applyAlignment="1">
      <alignment horizontal="distributed" vertical="center"/>
    </xf>
    <xf numFmtId="0" fontId="2" fillId="0" borderId="178" xfId="14" applyBorder="1" applyAlignment="1">
      <alignment horizontal="distributed" vertical="center"/>
    </xf>
    <xf numFmtId="0" fontId="2" fillId="0" borderId="177" xfId="14" applyBorder="1" applyAlignment="1">
      <alignment horizontal="center" vertical="center"/>
    </xf>
    <xf numFmtId="0" fontId="2" fillId="0" borderId="178" xfId="14" applyBorder="1" applyAlignment="1">
      <alignment horizontal="center" vertical="center"/>
    </xf>
    <xf numFmtId="0" fontId="2" fillId="0" borderId="225" xfId="14" applyBorder="1" applyAlignment="1">
      <alignment horizontal="center" vertical="center"/>
    </xf>
    <xf numFmtId="0" fontId="2" fillId="0" borderId="2" xfId="14" applyFont="1" applyBorder="1" applyAlignment="1">
      <alignment vertical="center" textRotation="255" wrapText="1"/>
    </xf>
    <xf numFmtId="0" fontId="2" fillId="0" borderId="214" xfId="14" applyBorder="1" applyAlignment="1">
      <alignment horizontal="distributed" vertical="center"/>
    </xf>
    <xf numFmtId="0" fontId="2" fillId="0" borderId="210" xfId="14" applyBorder="1" applyAlignment="1">
      <alignment vertical="center"/>
    </xf>
    <xf numFmtId="0" fontId="2" fillId="0" borderId="117" xfId="14" applyBorder="1" applyAlignment="1">
      <alignment vertical="center"/>
    </xf>
    <xf numFmtId="0" fontId="2" fillId="0" borderId="110" xfId="14" applyBorder="1" applyAlignment="1">
      <alignment horizontal="distributed" vertical="center"/>
    </xf>
    <xf numFmtId="0" fontId="2" fillId="0" borderId="213" xfId="14" applyBorder="1" applyAlignment="1">
      <alignment horizontal="distributed" vertical="center"/>
    </xf>
    <xf numFmtId="0" fontId="2" fillId="0" borderId="101" xfId="14" applyBorder="1" applyAlignment="1">
      <alignment vertical="center" textRotation="255" wrapText="1"/>
    </xf>
    <xf numFmtId="0" fontId="2" fillId="0" borderId="217" xfId="14" applyBorder="1" applyAlignment="1">
      <alignment vertical="center" textRotation="255" wrapText="1"/>
    </xf>
    <xf numFmtId="0" fontId="2" fillId="0" borderId="15" xfId="14" applyBorder="1" applyAlignment="1">
      <alignment horizontal="distributed" vertical="center"/>
    </xf>
    <xf numFmtId="0" fontId="2" fillId="0" borderId="16" xfId="14" applyBorder="1" applyAlignment="1">
      <alignment horizontal="center" vertical="center"/>
    </xf>
    <xf numFmtId="0" fontId="2" fillId="0" borderId="14" xfId="14" applyBorder="1" applyAlignment="1">
      <alignment horizontal="center" vertical="center"/>
    </xf>
    <xf numFmtId="0" fontId="2" fillId="0" borderId="100" xfId="14" applyBorder="1" applyAlignment="1">
      <alignment horizontal="center" vertical="center"/>
    </xf>
    <xf numFmtId="0" fontId="2" fillId="2" borderId="30" xfId="14" applyFill="1" applyBorder="1" applyAlignment="1">
      <alignment horizontal="center" vertical="center"/>
    </xf>
    <xf numFmtId="0" fontId="2" fillId="0" borderId="223" xfId="14" applyBorder="1" applyAlignment="1">
      <alignment horizontal="center" vertical="center"/>
    </xf>
    <xf numFmtId="0" fontId="26" fillId="0" borderId="0" xfId="14" applyFont="1" applyAlignment="1">
      <alignment horizontal="center" vertical="center"/>
    </xf>
    <xf numFmtId="0" fontId="2" fillId="0" borderId="202" xfId="14" applyBorder="1" applyAlignment="1">
      <alignment horizontal="distributed" vertical="center"/>
    </xf>
    <xf numFmtId="0" fontId="2" fillId="0" borderId="102" xfId="14" applyBorder="1" applyAlignment="1">
      <alignment horizontal="distributed" vertical="center"/>
    </xf>
    <xf numFmtId="0" fontId="2" fillId="0" borderId="139" xfId="14" applyBorder="1" applyAlignment="1">
      <alignment vertical="center"/>
    </xf>
    <xf numFmtId="0" fontId="2" fillId="0" borderId="140" xfId="14" applyBorder="1" applyAlignment="1">
      <alignment vertical="center"/>
    </xf>
    <xf numFmtId="0" fontId="2" fillId="0" borderId="132" xfId="14" applyBorder="1" applyAlignment="1">
      <alignment vertical="center"/>
    </xf>
    <xf numFmtId="0" fontId="2" fillId="0" borderId="10" xfId="14" applyBorder="1" applyAlignment="1">
      <alignment horizontal="distributed" vertical="center"/>
    </xf>
    <xf numFmtId="0" fontId="2" fillId="0" borderId="27" xfId="14" applyBorder="1" applyAlignment="1">
      <alignment horizontal="distributed" vertical="center"/>
    </xf>
    <xf numFmtId="0" fontId="2" fillId="0" borderId="18" xfId="14" applyBorder="1" applyAlignment="1">
      <alignment horizontal="distributed" vertical="center"/>
    </xf>
    <xf numFmtId="0" fontId="2" fillId="0" borderId="101" xfId="14" applyBorder="1" applyAlignment="1">
      <alignment horizontal="distributed" vertical="center"/>
    </xf>
    <xf numFmtId="0" fontId="2" fillId="0" borderId="16" xfId="14" applyBorder="1" applyAlignment="1">
      <alignment vertical="center"/>
    </xf>
    <xf numFmtId="0" fontId="2" fillId="0" borderId="128" xfId="14" applyBorder="1" applyAlignment="1">
      <alignment vertical="center"/>
    </xf>
    <xf numFmtId="0" fontId="2" fillId="0" borderId="23" xfId="14" applyBorder="1" applyAlignment="1">
      <alignment vertical="center"/>
    </xf>
    <xf numFmtId="0" fontId="2" fillId="0" borderId="31" xfId="14" applyBorder="1" applyAlignment="1">
      <alignment vertical="center"/>
    </xf>
    <xf numFmtId="0" fontId="2" fillId="0" borderId="14" xfId="14" applyBorder="1" applyAlignment="1">
      <alignment vertical="center"/>
    </xf>
    <xf numFmtId="0" fontId="2" fillId="0" borderId="100" xfId="14" applyBorder="1" applyAlignment="1">
      <alignment vertical="center"/>
    </xf>
    <xf numFmtId="0" fontId="94" fillId="0" borderId="0" xfId="5" applyFont="1" applyAlignment="1">
      <alignment horizontal="right" vertical="center"/>
    </xf>
    <xf numFmtId="0" fontId="97" fillId="0" borderId="0" xfId="5" applyFont="1" applyBorder="1" applyAlignment="1">
      <alignment horizontal="center" vertical="center"/>
    </xf>
    <xf numFmtId="0" fontId="96" fillId="0" borderId="29" xfId="5" applyFont="1" applyBorder="1" applyAlignment="1">
      <alignment horizontal="center" vertical="center"/>
    </xf>
    <xf numFmtId="0" fontId="96" fillId="0" borderId="6" xfId="5" applyFont="1" applyBorder="1" applyAlignment="1">
      <alignment horizontal="center" vertical="center"/>
    </xf>
    <xf numFmtId="0" fontId="96" fillId="0" borderId="48" xfId="5" applyFont="1" applyBorder="1" applyAlignment="1">
      <alignment horizontal="center" vertical="center"/>
    </xf>
    <xf numFmtId="0" fontId="94" fillId="0" borderId="14" xfId="0" applyFont="1" applyBorder="1" applyAlignment="1">
      <alignment horizontal="center" vertical="center"/>
    </xf>
    <xf numFmtId="0" fontId="94" fillId="0" borderId="100" xfId="0" applyFont="1" applyBorder="1" applyAlignment="1">
      <alignment horizontal="center" vertical="center"/>
    </xf>
    <xf numFmtId="0" fontId="94" fillId="0" borderId="18" xfId="5" applyFont="1" applyBorder="1" applyAlignment="1">
      <alignment horizontal="left" vertical="center"/>
    </xf>
    <xf numFmtId="0" fontId="94" fillId="0" borderId="101" xfId="5" applyFont="1" applyBorder="1" applyAlignment="1">
      <alignment horizontal="left" vertical="center"/>
    </xf>
    <xf numFmtId="0" fontId="94" fillId="0" borderId="17" xfId="5" applyFont="1" applyBorder="1" applyAlignment="1">
      <alignment horizontal="left" vertical="center"/>
    </xf>
    <xf numFmtId="0" fontId="94" fillId="0" borderId="29" xfId="5" applyFont="1" applyBorder="1" applyAlignment="1">
      <alignment horizontal="center" vertical="center"/>
    </xf>
    <xf numFmtId="0" fontId="94" fillId="0" borderId="6" xfId="5" applyFont="1" applyBorder="1" applyAlignment="1">
      <alignment horizontal="center" vertical="center"/>
    </xf>
    <xf numFmtId="0" fontId="94" fillId="0" borderId="48" xfId="5" applyFont="1" applyBorder="1" applyAlignment="1">
      <alignment horizontal="center" vertical="center"/>
    </xf>
    <xf numFmtId="0" fontId="94" fillId="0" borderId="29" xfId="5" applyFont="1" applyBorder="1" applyAlignment="1">
      <alignment horizontal="left" vertical="center" wrapText="1"/>
    </xf>
    <xf numFmtId="0" fontId="94" fillId="0" borderId="6" xfId="5" applyFont="1" applyBorder="1" applyAlignment="1">
      <alignment horizontal="left" vertical="center" wrapText="1"/>
    </xf>
    <xf numFmtId="0" fontId="94" fillId="0" borderId="48" xfId="5" applyFont="1" applyBorder="1" applyAlignment="1">
      <alignment horizontal="left" vertical="center" wrapText="1"/>
    </xf>
    <xf numFmtId="0" fontId="94" fillId="0" borderId="29" xfId="5" applyFont="1" applyBorder="1" applyAlignment="1">
      <alignment horizontal="center" vertical="center" wrapText="1"/>
    </xf>
    <xf numFmtId="0" fontId="94" fillId="0" borderId="6" xfId="5" applyFont="1" applyBorder="1" applyAlignment="1">
      <alignment horizontal="center" vertical="center" wrapText="1"/>
    </xf>
    <xf numFmtId="0" fontId="94" fillId="0" borderId="48" xfId="5" applyFont="1" applyBorder="1" applyAlignment="1">
      <alignment horizontal="center" vertical="center" wrapText="1"/>
    </xf>
    <xf numFmtId="0" fontId="2" fillId="0" borderId="21" xfId="14" applyBorder="1" applyAlignment="1">
      <alignment horizontal="left" vertical="center"/>
    </xf>
    <xf numFmtId="0" fontId="2" fillId="0" borderId="230" xfId="14" applyBorder="1" applyAlignment="1">
      <alignment horizontal="left" vertical="center"/>
    </xf>
    <xf numFmtId="0" fontId="2" fillId="0" borderId="16" xfId="14" applyBorder="1" applyAlignment="1">
      <alignment horizontal="left" vertical="center"/>
    </xf>
    <xf numFmtId="0" fontId="2" fillId="0" borderId="14" xfId="14" applyBorder="1" applyAlignment="1">
      <alignment horizontal="left" vertical="center"/>
    </xf>
    <xf numFmtId="0" fontId="2" fillId="0" borderId="25" xfId="14" applyBorder="1" applyAlignment="1">
      <alignment horizontal="left" vertical="center"/>
    </xf>
    <xf numFmtId="0" fontId="2" fillId="0" borderId="174" xfId="14" applyBorder="1" applyAlignment="1">
      <alignment horizontal="left" vertical="center"/>
    </xf>
    <xf numFmtId="0" fontId="2" fillId="0" borderId="172" xfId="14" applyBorder="1" applyAlignment="1">
      <alignment horizontal="left" vertical="center"/>
    </xf>
    <xf numFmtId="0" fontId="2" fillId="0" borderId="231" xfId="14" applyBorder="1" applyAlignment="1">
      <alignment horizontal="left" vertical="center"/>
    </xf>
    <xf numFmtId="0" fontId="2" fillId="0" borderId="0" xfId="14" applyAlignment="1">
      <alignment horizontal="left" vertical="center" wrapText="1"/>
    </xf>
    <xf numFmtId="0" fontId="2" fillId="0" borderId="232" xfId="14" applyBorder="1" applyAlignment="1">
      <alignment horizontal="left" vertical="center"/>
    </xf>
    <xf numFmtId="0" fontId="2" fillId="0" borderId="23" xfId="14" applyBorder="1" applyAlignment="1">
      <alignment horizontal="center"/>
    </xf>
    <xf numFmtId="0" fontId="2" fillId="0" borderId="0" xfId="14" applyBorder="1" applyAlignment="1">
      <alignment horizontal="center"/>
    </xf>
    <xf numFmtId="0" fontId="2" fillId="0" borderId="24" xfId="14" applyBorder="1" applyAlignment="1">
      <alignment horizontal="center"/>
    </xf>
    <xf numFmtId="0" fontId="2" fillId="0" borderId="53" xfId="14" applyBorder="1" applyAlignment="1">
      <alignment horizontal="center"/>
    </xf>
    <xf numFmtId="0" fontId="2" fillId="0" borderId="47" xfId="14" applyBorder="1" applyAlignment="1">
      <alignment horizontal="center"/>
    </xf>
    <xf numFmtId="0" fontId="2" fillId="0" borderId="229" xfId="14" applyBorder="1" applyAlignment="1">
      <alignment horizontal="center"/>
    </xf>
    <xf numFmtId="0" fontId="2" fillId="0" borderId="18" xfId="14" applyBorder="1" applyAlignment="1">
      <alignment horizontal="center" vertical="center"/>
    </xf>
    <xf numFmtId="0" fontId="2" fillId="0" borderId="233" xfId="14" applyBorder="1" applyAlignment="1">
      <alignment horizontal="center" vertical="center"/>
    </xf>
    <xf numFmtId="0" fontId="2" fillId="0" borderId="107" xfId="14" applyBorder="1" applyAlignment="1">
      <alignment horizontal="center" vertical="center"/>
    </xf>
    <xf numFmtId="0" fontId="2" fillId="0" borderId="226" xfId="14" applyBorder="1" applyAlignment="1">
      <alignment horizontal="center" vertical="center"/>
    </xf>
    <xf numFmtId="0" fontId="2" fillId="0" borderId="227" xfId="14" applyBorder="1" applyAlignment="1">
      <alignment horizontal="center" vertical="center"/>
    </xf>
    <xf numFmtId="0" fontId="2" fillId="0" borderId="228" xfId="14" applyBorder="1" applyAlignment="1">
      <alignment horizontal="left" vertical="center" wrapText="1"/>
    </xf>
    <xf numFmtId="0" fontId="2" fillId="0" borderId="22" xfId="14" applyBorder="1" applyAlignment="1">
      <alignment horizontal="left" vertical="center" wrapText="1"/>
    </xf>
    <xf numFmtId="0" fontId="2" fillId="0" borderId="53" xfId="14" applyBorder="1" applyAlignment="1">
      <alignment horizontal="left"/>
    </xf>
    <xf numFmtId="0" fontId="2" fillId="0" borderId="47" xfId="14" applyBorder="1" applyAlignment="1">
      <alignment horizontal="left"/>
    </xf>
    <xf numFmtId="0" fontId="2" fillId="0" borderId="229" xfId="14" applyBorder="1" applyAlignment="1">
      <alignment horizontal="left"/>
    </xf>
    <xf numFmtId="0" fontId="9" fillId="0" borderId="0" xfId="15" applyFont="1" applyFill="1" applyBorder="1" applyAlignment="1">
      <alignment horizontal="left" vertical="top" wrapText="1"/>
    </xf>
    <xf numFmtId="0" fontId="6" fillId="0" borderId="29" xfId="15" applyFont="1" applyFill="1" applyBorder="1" applyAlignment="1">
      <alignment horizontal="left" vertical="center" indent="1"/>
    </xf>
    <xf numFmtId="0" fontId="6" fillId="0" borderId="6" xfId="15" applyFont="1" applyFill="1" applyBorder="1" applyAlignment="1">
      <alignment horizontal="left" vertical="center" indent="1"/>
    </xf>
    <xf numFmtId="0" fontId="6" fillId="0" borderId="7" xfId="15" applyFont="1" applyFill="1" applyBorder="1" applyAlignment="1">
      <alignment horizontal="left" vertical="center" indent="1"/>
    </xf>
    <xf numFmtId="0" fontId="6" fillId="0" borderId="29" xfId="15" applyFont="1" applyFill="1" applyBorder="1" applyAlignment="1">
      <alignment horizontal="center" vertical="center" wrapText="1"/>
    </xf>
    <xf numFmtId="0" fontId="6" fillId="0" borderId="6" xfId="15" applyFont="1" applyFill="1" applyBorder="1" applyAlignment="1">
      <alignment horizontal="center" vertical="center" wrapText="1"/>
    </xf>
    <xf numFmtId="0" fontId="6" fillId="0" borderId="48" xfId="15" applyFont="1" applyFill="1" applyBorder="1" applyAlignment="1">
      <alignment horizontal="center" vertical="center" wrapText="1"/>
    </xf>
    <xf numFmtId="0" fontId="6" fillId="0" borderId="27" xfId="15" applyFont="1" applyFill="1" applyBorder="1" applyAlignment="1">
      <alignment horizontal="center" vertical="center" textRotation="255" shrinkToFit="1"/>
    </xf>
    <xf numFmtId="0" fontId="6" fillId="0" borderId="141" xfId="15" applyFont="1" applyFill="1" applyBorder="1" applyAlignment="1">
      <alignment horizontal="center" vertical="center" textRotation="255" shrinkToFit="1"/>
    </xf>
    <xf numFmtId="0" fontId="6" fillId="0" borderId="16" xfId="15" applyFont="1" applyFill="1" applyBorder="1" applyAlignment="1">
      <alignment horizontal="center" vertical="center"/>
    </xf>
    <xf numFmtId="0" fontId="6" fillId="0" borderId="174" xfId="15" applyFont="1" applyFill="1" applyBorder="1" applyAlignment="1">
      <alignment horizontal="center" vertical="center"/>
    </xf>
    <xf numFmtId="0" fontId="6" fillId="0" borderId="172" xfId="15" applyFont="1" applyFill="1" applyBorder="1" applyAlignment="1">
      <alignment horizontal="center" vertical="center"/>
    </xf>
    <xf numFmtId="0" fontId="6" fillId="0" borderId="173" xfId="15" applyFont="1" applyFill="1" applyBorder="1" applyAlignment="1">
      <alignment horizontal="center" vertical="center"/>
    </xf>
    <xf numFmtId="0" fontId="6" fillId="0" borderId="23" xfId="15" applyFont="1" applyFill="1" applyBorder="1" applyAlignment="1">
      <alignment horizontal="center" vertical="center" wrapText="1"/>
    </xf>
    <xf numFmtId="0" fontId="6" fillId="0" borderId="23" xfId="15" applyFont="1" applyFill="1" applyBorder="1" applyAlignment="1">
      <alignment horizontal="center" vertical="center"/>
    </xf>
    <xf numFmtId="0" fontId="6" fillId="0" borderId="35" xfId="15" applyFont="1" applyFill="1" applyBorder="1" applyAlignment="1">
      <alignment horizontal="center" vertical="center"/>
    </xf>
    <xf numFmtId="0" fontId="6" fillId="0" borderId="33" xfId="15" applyFont="1" applyFill="1" applyBorder="1" applyAlignment="1">
      <alignment horizontal="center" vertical="center"/>
    </xf>
    <xf numFmtId="0" fontId="6" fillId="0" borderId="142" xfId="15" applyFont="1" applyFill="1" applyBorder="1" applyAlignment="1">
      <alignment horizontal="center" vertical="center"/>
    </xf>
    <xf numFmtId="0" fontId="6" fillId="0" borderId="202" xfId="15" applyFont="1" applyFill="1" applyBorder="1" applyAlignment="1">
      <alignment horizontal="distributed" vertical="center" indent="1"/>
    </xf>
    <xf numFmtId="0" fontId="6" fillId="0" borderId="140" xfId="15" applyFont="1" applyFill="1" applyBorder="1" applyAlignment="1">
      <alignment horizontal="distributed" vertical="center" indent="1"/>
    </xf>
    <xf numFmtId="0" fontId="6" fillId="0" borderId="171" xfId="15" applyFont="1" applyFill="1" applyBorder="1" applyAlignment="1">
      <alignment horizontal="center" vertical="center"/>
    </xf>
    <xf numFmtId="0" fontId="6" fillId="0" borderId="139" xfId="15" applyFont="1" applyFill="1" applyBorder="1" applyAlignment="1">
      <alignment horizontal="left" vertical="center" indent="1"/>
    </xf>
    <xf numFmtId="0" fontId="6" fillId="0" borderId="140" xfId="15" applyFont="1" applyFill="1" applyBorder="1" applyAlignment="1">
      <alignment horizontal="left" vertical="center" indent="1"/>
    </xf>
    <xf numFmtId="0" fontId="6" fillId="0" borderId="132" xfId="15" applyFont="1" applyFill="1" applyBorder="1" applyAlignment="1">
      <alignment horizontal="left" vertical="center" indent="1"/>
    </xf>
    <xf numFmtId="0" fontId="6" fillId="0" borderId="128" xfId="15" applyFont="1" applyFill="1" applyBorder="1" applyAlignment="1">
      <alignment horizontal="center" vertical="center"/>
    </xf>
    <xf numFmtId="0" fontId="6" fillId="0" borderId="211" xfId="15" applyFont="1" applyFill="1" applyBorder="1" applyAlignment="1">
      <alignment horizontal="center" vertical="center"/>
    </xf>
    <xf numFmtId="0" fontId="6" fillId="0" borderId="191" xfId="15" applyFont="1" applyBorder="1" applyAlignment="1">
      <alignment vertical="center"/>
    </xf>
    <xf numFmtId="0" fontId="6" fillId="0" borderId="216" xfId="15" applyFont="1" applyBorder="1" applyAlignment="1">
      <alignment vertical="center"/>
    </xf>
    <xf numFmtId="0" fontId="6" fillId="0" borderId="145" xfId="15" applyFont="1" applyBorder="1" applyAlignment="1">
      <alignment horizontal="center" vertical="center"/>
    </xf>
    <xf numFmtId="0" fontId="6" fillId="0" borderId="146" xfId="15" applyFont="1" applyBorder="1" applyAlignment="1">
      <alignment horizontal="center" vertical="center"/>
    </xf>
    <xf numFmtId="0" fontId="6" fillId="0" borderId="203" xfId="15" applyFont="1" applyFill="1" applyBorder="1" applyAlignment="1">
      <alignment horizontal="distributed" vertical="center" indent="1"/>
    </xf>
    <xf numFmtId="0" fontId="6" fillId="0" borderId="6" xfId="15" applyFont="1" applyFill="1" applyBorder="1" applyAlignment="1">
      <alignment horizontal="distributed" vertical="center" indent="1"/>
    </xf>
    <xf numFmtId="0" fontId="9" fillId="0" borderId="29" xfId="15" applyFont="1" applyFill="1" applyBorder="1" applyAlignment="1">
      <alignment vertical="center" wrapText="1"/>
    </xf>
    <xf numFmtId="0" fontId="9" fillId="0" borderId="6" xfId="15" applyFont="1" applyFill="1" applyBorder="1" applyAlignment="1">
      <alignment vertical="center"/>
    </xf>
    <xf numFmtId="0" fontId="9" fillId="0" borderId="48" xfId="15" applyFont="1" applyFill="1" applyBorder="1" applyAlignment="1">
      <alignment vertical="center"/>
    </xf>
    <xf numFmtId="0" fontId="9" fillId="0" borderId="0" xfId="15" applyFont="1" applyFill="1" applyBorder="1" applyAlignment="1">
      <alignment vertical="top" wrapText="1"/>
    </xf>
    <xf numFmtId="0" fontId="8" fillId="0" borderId="203" xfId="15" applyFont="1" applyFill="1" applyBorder="1" applyAlignment="1">
      <alignment horizontal="center" vertical="center"/>
    </xf>
    <xf numFmtId="0" fontId="8" fillId="0" borderId="0" xfId="15" applyFont="1" applyFill="1" applyBorder="1" applyAlignment="1">
      <alignment vertical="center"/>
    </xf>
    <xf numFmtId="0" fontId="8" fillId="0" borderId="29" xfId="15" applyFont="1" applyBorder="1" applyAlignment="1">
      <alignment horizontal="center" vertical="center" wrapText="1" shrinkToFit="1"/>
    </xf>
    <xf numFmtId="0" fontId="8" fillId="0" borderId="48" xfId="15" applyFont="1" applyBorder="1" applyAlignment="1">
      <alignment horizontal="center" vertical="center" shrinkToFit="1"/>
    </xf>
    <xf numFmtId="0" fontId="8" fillId="0" borderId="29" xfId="15" applyFont="1" applyBorder="1" applyAlignment="1">
      <alignment horizontal="center" vertical="center"/>
    </xf>
    <xf numFmtId="0" fontId="8" fillId="0" borderId="6" xfId="15" applyFont="1" applyBorder="1" applyAlignment="1">
      <alignment horizontal="center" vertical="center"/>
    </xf>
    <xf numFmtId="0" fontId="8" fillId="0" borderId="48" xfId="15" applyFont="1" applyBorder="1" applyAlignment="1">
      <alignment horizontal="center" vertical="center"/>
    </xf>
    <xf numFmtId="0" fontId="8" fillId="0" borderId="14" xfId="15" applyFont="1" applyFill="1" applyBorder="1" applyAlignment="1">
      <alignment horizontal="left" vertical="center" indent="2"/>
    </xf>
    <xf numFmtId="0" fontId="8" fillId="0" borderId="100" xfId="15" applyFont="1" applyFill="1" applyBorder="1" applyAlignment="1">
      <alignment horizontal="left" vertical="center" indent="2"/>
    </xf>
    <xf numFmtId="0" fontId="8" fillId="0" borderId="18" xfId="15" applyFont="1" applyFill="1" applyBorder="1" applyAlignment="1">
      <alignment horizontal="center" vertical="center"/>
    </xf>
    <xf numFmtId="0" fontId="8" fillId="0" borderId="17" xfId="15" applyFont="1" applyFill="1" applyBorder="1" applyAlignment="1">
      <alignment horizontal="center" vertical="center"/>
    </xf>
    <xf numFmtId="0" fontId="8" fillId="0" borderId="16" xfId="15" applyFont="1" applyFill="1" applyBorder="1" applyAlignment="1">
      <alignment horizontal="center" vertical="center"/>
    </xf>
    <xf numFmtId="0" fontId="8" fillId="0" borderId="14" xfId="15" applyFont="1" applyFill="1" applyBorder="1" applyAlignment="1">
      <alignment horizontal="center" vertical="center"/>
    </xf>
    <xf numFmtId="0" fontId="8" fillId="0" borderId="53" xfId="15" applyFont="1" applyFill="1" applyBorder="1" applyAlignment="1">
      <alignment horizontal="center" vertical="center"/>
    </xf>
    <xf numFmtId="0" fontId="8" fillId="0" borderId="47" xfId="15" applyFont="1" applyFill="1" applyBorder="1" applyAlignment="1">
      <alignment horizontal="center" vertical="center"/>
    </xf>
    <xf numFmtId="0" fontId="8" fillId="0" borderId="47" xfId="15" applyFont="1" applyFill="1" applyBorder="1" applyAlignment="1">
      <alignment vertical="center"/>
    </xf>
    <xf numFmtId="0" fontId="8" fillId="0" borderId="29" xfId="15" applyFont="1" applyBorder="1" applyAlignment="1">
      <alignment horizontal="center" vertical="center" shrinkToFit="1"/>
    </xf>
    <xf numFmtId="0" fontId="7" fillId="0" borderId="0" xfId="15" applyFont="1" applyAlignment="1">
      <alignment horizontal="center" vertical="center" wrapText="1"/>
    </xf>
    <xf numFmtId="0" fontId="9" fillId="0" borderId="29" xfId="15" applyFont="1" applyFill="1" applyBorder="1" applyAlignment="1">
      <alignment vertical="center"/>
    </xf>
    <xf numFmtId="0" fontId="8" fillId="0" borderId="189" xfId="15" applyFont="1" applyBorder="1" applyAlignment="1">
      <alignment horizontal="center" vertical="center"/>
    </xf>
    <xf numFmtId="0" fontId="8" fillId="0" borderId="145" xfId="15" applyFont="1" applyBorder="1" applyAlignment="1">
      <alignment horizontal="center" vertical="center"/>
    </xf>
    <xf numFmtId="0" fontId="8" fillId="0" borderId="159" xfId="15" applyFont="1" applyBorder="1" applyAlignment="1">
      <alignment horizontal="center" vertical="center"/>
    </xf>
    <xf numFmtId="0" fontId="8" fillId="0" borderId="30" xfId="15" applyFont="1" applyFill="1" applyBorder="1" applyAlignment="1">
      <alignment horizontal="center" vertical="center"/>
    </xf>
    <xf numFmtId="0" fontId="8" fillId="0" borderId="49" xfId="15" applyFont="1" applyFill="1" applyBorder="1" applyAlignment="1">
      <alignment horizontal="center" vertical="center"/>
    </xf>
    <xf numFmtId="0" fontId="8" fillId="0" borderId="223" xfId="15" applyFont="1" applyFill="1" applyBorder="1" applyAlignment="1">
      <alignment horizontal="center" vertical="center"/>
    </xf>
    <xf numFmtId="0" fontId="8" fillId="0" borderId="218" xfId="15" applyFont="1" applyFill="1" applyBorder="1" applyAlignment="1">
      <alignment horizontal="center" vertical="center"/>
    </xf>
    <xf numFmtId="0" fontId="9" fillId="0" borderId="139" xfId="15" applyFont="1" applyFill="1" applyBorder="1" applyAlignment="1">
      <alignment horizontal="center" vertical="center" shrinkToFit="1"/>
    </xf>
    <xf numFmtId="0" fontId="9" fillId="0" borderId="140" xfId="15" applyFont="1" applyFill="1" applyBorder="1" applyAlignment="1">
      <alignment horizontal="center" vertical="center" shrinkToFit="1"/>
    </xf>
    <xf numFmtId="0" fontId="9" fillId="0" borderId="132" xfId="15" applyFont="1" applyFill="1" applyBorder="1" applyAlignment="1">
      <alignment horizontal="center" vertical="center" shrinkToFit="1"/>
    </xf>
    <xf numFmtId="0" fontId="8" fillId="0" borderId="202" xfId="15" applyFont="1" applyFill="1" applyBorder="1" applyAlignment="1">
      <alignment horizontal="center" vertical="center"/>
    </xf>
    <xf numFmtId="0" fontId="8" fillId="0" borderId="140" xfId="15" applyFont="1" applyFill="1" applyBorder="1" applyAlignment="1">
      <alignment horizontal="center" vertical="center"/>
    </xf>
    <xf numFmtId="0" fontId="8" fillId="0" borderId="102" xfId="15" applyFont="1" applyFill="1" applyBorder="1" applyAlignment="1">
      <alignment horizontal="center" vertical="center"/>
    </xf>
    <xf numFmtId="0" fontId="8" fillId="0" borderId="234" xfId="15" applyFont="1" applyFill="1" applyBorder="1" applyAlignment="1">
      <alignment horizontal="center" vertical="center"/>
    </xf>
    <xf numFmtId="0" fontId="8" fillId="0" borderId="126" xfId="15" applyFont="1" applyFill="1" applyBorder="1" applyAlignment="1">
      <alignment horizontal="center" vertical="center" textRotation="255" wrapText="1"/>
    </xf>
    <xf numFmtId="0" fontId="8" fillId="0" borderId="4" xfId="15" applyFont="1" applyFill="1" applyBorder="1" applyAlignment="1">
      <alignment horizontal="center" vertical="center" textRotation="255" wrapText="1"/>
    </xf>
    <xf numFmtId="0" fontId="8" fillId="0" borderId="29" xfId="15" applyFont="1" applyFill="1" applyBorder="1" applyAlignment="1">
      <alignment vertical="center" wrapText="1"/>
    </xf>
    <xf numFmtId="0" fontId="8" fillId="0" borderId="6" xfId="15" applyFont="1" applyFill="1" applyBorder="1" applyAlignment="1">
      <alignment vertical="center" wrapText="1"/>
    </xf>
    <xf numFmtId="0" fontId="8" fillId="0" borderId="48" xfId="15" applyFont="1" applyFill="1" applyBorder="1" applyAlignment="1">
      <alignment vertical="center" wrapText="1"/>
    </xf>
    <xf numFmtId="0" fontId="8" fillId="0" borderId="47" xfId="15" applyFont="1" applyFill="1" applyBorder="1" applyAlignment="1">
      <alignment horizontal="left" vertical="center" indent="2"/>
    </xf>
    <xf numFmtId="0" fontId="8" fillId="0" borderId="51" xfId="15" applyFont="1" applyFill="1" applyBorder="1" applyAlignment="1">
      <alignment horizontal="left" vertical="center" indent="2"/>
    </xf>
    <xf numFmtId="0" fontId="8" fillId="0" borderId="136" xfId="15" applyFont="1" applyFill="1" applyBorder="1" applyAlignment="1">
      <alignment horizontal="center" vertical="center" wrapText="1"/>
    </xf>
    <xf numFmtId="0" fontId="8" fillId="0" borderId="206" xfId="15" applyFont="1" applyFill="1" applyBorder="1" applyAlignment="1">
      <alignment horizontal="center" vertical="center"/>
    </xf>
    <xf numFmtId="0" fontId="8" fillId="0" borderId="206" xfId="15" applyFont="1" applyBorder="1" applyAlignment="1">
      <alignment vertical="center"/>
    </xf>
    <xf numFmtId="0" fontId="8" fillId="0" borderId="16" xfId="15" applyFont="1" applyFill="1" applyBorder="1" applyAlignment="1">
      <alignment vertical="center" wrapText="1"/>
    </xf>
    <xf numFmtId="0" fontId="8" fillId="0" borderId="128" xfId="15" applyFont="1" applyFill="1" applyBorder="1" applyAlignment="1">
      <alignment vertical="center" wrapText="1"/>
    </xf>
    <xf numFmtId="0" fontId="8" fillId="0" borderId="23" xfId="15" applyFont="1" applyFill="1" applyBorder="1" applyAlignment="1">
      <alignment vertical="center" wrapText="1"/>
    </xf>
    <xf numFmtId="0" fontId="8" fillId="0" borderId="31" xfId="15" applyFont="1" applyFill="1" applyBorder="1" applyAlignment="1">
      <alignment vertical="center" wrapText="1"/>
    </xf>
    <xf numFmtId="0" fontId="8" fillId="0" borderId="174" xfId="15" applyFont="1" applyFill="1" applyBorder="1" applyAlignment="1">
      <alignment vertical="center" wrapText="1"/>
    </xf>
    <xf numFmtId="0" fontId="8" fillId="0" borderId="211" xfId="15" applyFont="1" applyFill="1" applyBorder="1" applyAlignment="1">
      <alignment vertical="center" wrapText="1"/>
    </xf>
    <xf numFmtId="0" fontId="8" fillId="0" borderId="29" xfId="15" applyFont="1" applyFill="1" applyBorder="1" applyAlignment="1">
      <alignment vertical="center"/>
    </xf>
    <xf numFmtId="0" fontId="8" fillId="0" borderId="6" xfId="15" applyFont="1" applyFill="1" applyBorder="1" applyAlignment="1">
      <alignment vertical="center"/>
    </xf>
    <xf numFmtId="0" fontId="8" fillId="0" borderId="48" xfId="15" applyFont="1" applyFill="1" applyBorder="1" applyAlignment="1">
      <alignment vertical="center"/>
    </xf>
    <xf numFmtId="0" fontId="8" fillId="0" borderId="15" xfId="15" applyFont="1" applyFill="1" applyBorder="1" applyAlignment="1">
      <alignment vertical="center"/>
    </xf>
    <xf numFmtId="0" fontId="8" fillId="0" borderId="0" xfId="15" applyFont="1" applyAlignment="1">
      <alignment vertical="center"/>
    </xf>
    <xf numFmtId="0" fontId="8" fillId="0" borderId="46" xfId="15" applyFont="1" applyFill="1" applyBorder="1" applyAlignment="1">
      <alignment vertical="center"/>
    </xf>
    <xf numFmtId="0" fontId="8" fillId="0" borderId="18" xfId="15" applyFont="1" applyFill="1" applyBorder="1" applyAlignment="1">
      <alignment vertical="center"/>
    </xf>
    <xf numFmtId="0" fontId="8" fillId="0" borderId="208" xfId="15" applyFont="1" applyFill="1" applyBorder="1" applyAlignment="1">
      <alignment horizontal="center" vertical="center"/>
    </xf>
    <xf numFmtId="0" fontId="8" fillId="0" borderId="100" xfId="15" applyFont="1" applyFill="1" applyBorder="1" applyAlignment="1">
      <alignment horizontal="center" vertical="center"/>
    </xf>
    <xf numFmtId="0" fontId="8" fillId="0" borderId="126" xfId="15" applyFont="1" applyFill="1" applyBorder="1" applyAlignment="1">
      <alignment horizontal="center" vertical="center"/>
    </xf>
    <xf numFmtId="0" fontId="8" fillId="0" borderId="0" xfId="15" applyFont="1" applyFill="1" applyBorder="1" applyAlignment="1">
      <alignment horizontal="center" vertical="center"/>
    </xf>
    <xf numFmtId="0" fontId="8" fillId="0" borderId="46" xfId="15" applyFont="1" applyFill="1" applyBorder="1" applyAlignment="1">
      <alignment horizontal="center" vertical="center"/>
    </xf>
    <xf numFmtId="0" fontId="8" fillId="0" borderId="171" xfId="15" applyFont="1" applyFill="1" applyBorder="1" applyAlignment="1">
      <alignment horizontal="center" vertical="center"/>
    </xf>
    <xf numFmtId="0" fontId="8" fillId="0" borderId="172" xfId="15" applyFont="1" applyFill="1" applyBorder="1" applyAlignment="1">
      <alignment horizontal="center" vertical="center"/>
    </xf>
    <xf numFmtId="0" fontId="8" fillId="0" borderId="173" xfId="15" applyFont="1" applyFill="1" applyBorder="1" applyAlignment="1">
      <alignment horizontal="center" vertical="center"/>
    </xf>
    <xf numFmtId="0" fontId="8" fillId="0" borderId="235" xfId="15" applyFont="1" applyFill="1" applyBorder="1" applyAlignment="1">
      <alignment vertical="center"/>
    </xf>
    <xf numFmtId="0" fontId="8" fillId="0" borderId="236" xfId="15" applyFont="1" applyFill="1" applyBorder="1" applyAlignment="1">
      <alignment vertical="center"/>
    </xf>
    <xf numFmtId="0" fontId="8" fillId="0" borderId="0" xfId="15" applyFont="1" applyAlignment="1">
      <alignment horizontal="right" vertical="center"/>
    </xf>
    <xf numFmtId="0" fontId="10" fillId="0" borderId="53" xfId="15" applyFont="1" applyFill="1" applyBorder="1" applyAlignment="1">
      <alignment vertical="center" shrinkToFit="1"/>
    </xf>
    <xf numFmtId="0" fontId="10" fillId="0" borderId="51" xfId="15" applyFont="1" applyFill="1" applyBorder="1" applyAlignment="1">
      <alignment vertical="center" shrinkToFit="1"/>
    </xf>
    <xf numFmtId="0" fontId="10" fillId="0" borderId="53" xfId="15" applyFont="1" applyFill="1" applyBorder="1" applyAlignment="1">
      <alignment vertical="center"/>
    </xf>
    <xf numFmtId="0" fontId="10" fillId="0" borderId="51" xfId="15" applyFont="1" applyFill="1" applyBorder="1" applyAlignment="1">
      <alignment vertical="center"/>
    </xf>
    <xf numFmtId="0" fontId="8" fillId="0" borderId="18" xfId="15" applyFont="1" applyFill="1" applyBorder="1" applyAlignment="1">
      <alignment horizontal="center" vertical="center" wrapText="1"/>
    </xf>
    <xf numFmtId="0" fontId="8" fillId="0" borderId="101" xfId="15" applyFont="1" applyFill="1" applyBorder="1" applyAlignment="1">
      <alignment horizontal="center" vertical="center"/>
    </xf>
    <xf numFmtId="0" fontId="8" fillId="0" borderId="217" xfId="15" applyFont="1" applyFill="1" applyBorder="1" applyAlignment="1">
      <alignment horizontal="center" vertical="center"/>
    </xf>
    <xf numFmtId="0" fontId="118" fillId="0" borderId="29" xfId="0" applyFont="1" applyBorder="1" applyAlignment="1">
      <alignment horizontal="left" vertical="center" wrapText="1"/>
    </xf>
    <xf numFmtId="0" fontId="118" fillId="0" borderId="6" xfId="0" applyFont="1" applyBorder="1" applyAlignment="1">
      <alignment horizontal="left" vertical="center"/>
    </xf>
    <xf numFmtId="0" fontId="118" fillId="0" borderId="48" xfId="0" applyFont="1" applyBorder="1" applyAlignment="1">
      <alignment horizontal="left" vertical="center"/>
    </xf>
    <xf numFmtId="0" fontId="94" fillId="0" borderId="0" xfId="0" applyFont="1" applyAlignment="1">
      <alignment horizontal="right" vertical="center"/>
    </xf>
    <xf numFmtId="0" fontId="93" fillId="0" borderId="29" xfId="0" applyFont="1" applyBorder="1" applyAlignment="1">
      <alignment horizontal="center" vertical="center"/>
    </xf>
    <xf numFmtId="0" fontId="94" fillId="0" borderId="29" xfId="0" applyFont="1" applyBorder="1" applyAlignment="1">
      <alignment horizontal="left" vertical="center" wrapText="1"/>
    </xf>
    <xf numFmtId="0" fontId="94" fillId="0" borderId="6" xfId="0" applyFont="1" applyBorder="1" applyAlignment="1">
      <alignment horizontal="left" vertical="center"/>
    </xf>
    <xf numFmtId="0" fontId="94" fillId="0" borderId="48" xfId="0" applyFont="1" applyBorder="1" applyAlignment="1">
      <alignment horizontal="left" vertical="center"/>
    </xf>
    <xf numFmtId="0" fontId="8" fillId="0" borderId="16" xfId="5" applyFont="1" applyBorder="1" applyAlignment="1">
      <alignment horizontal="left" vertical="center"/>
    </xf>
    <xf numFmtId="0" fontId="8" fillId="0" borderId="14" xfId="5" applyFont="1" applyBorder="1" applyAlignment="1">
      <alignment horizontal="left" vertical="center"/>
    </xf>
    <xf numFmtId="0" fontId="8" fillId="0" borderId="100" xfId="5" applyFont="1" applyBorder="1" applyAlignment="1">
      <alignment horizontal="left" vertical="center"/>
    </xf>
    <xf numFmtId="0" fontId="8" fillId="0" borderId="23" xfId="5" applyFont="1" applyBorder="1" applyAlignment="1">
      <alignment horizontal="left" vertical="center"/>
    </xf>
    <xf numFmtId="0" fontId="8" fillId="0" borderId="0" xfId="5" applyFont="1" applyBorder="1" applyAlignment="1">
      <alignment horizontal="left" vertical="center"/>
    </xf>
    <xf numFmtId="0" fontId="8" fillId="0" borderId="46" xfId="5" applyFont="1" applyBorder="1" applyAlignment="1">
      <alignment horizontal="left" vertical="center"/>
    </xf>
    <xf numFmtId="0" fontId="8" fillId="0" borderId="53" xfId="5" applyFont="1" applyBorder="1" applyAlignment="1">
      <alignment horizontal="left" vertical="center"/>
    </xf>
    <xf numFmtId="0" fontId="8" fillId="0" borderId="47" xfId="5" applyFont="1" applyBorder="1" applyAlignment="1">
      <alignment horizontal="left" vertical="center"/>
    </xf>
    <xf numFmtId="0" fontId="8" fillId="0" borderId="51" xfId="5" applyFont="1" applyBorder="1" applyAlignment="1">
      <alignment horizontal="left" vertical="center"/>
    </xf>
    <xf numFmtId="0" fontId="8" fillId="0" borderId="16" xfId="5" applyFont="1" applyBorder="1" applyAlignment="1">
      <alignment horizontal="center" vertical="center" wrapText="1"/>
    </xf>
    <xf numFmtId="0" fontId="8" fillId="0" borderId="14" xfId="5" applyFont="1" applyBorder="1" applyAlignment="1">
      <alignment horizontal="center" vertical="center" wrapText="1"/>
    </xf>
    <xf numFmtId="0" fontId="8" fillId="0" borderId="100" xfId="5" applyFont="1" applyBorder="1" applyAlignment="1">
      <alignment horizontal="center" vertical="center" wrapText="1"/>
    </xf>
    <xf numFmtId="0" fontId="8" fillId="0" borderId="23" xfId="5" applyFont="1" applyBorder="1" applyAlignment="1">
      <alignment horizontal="center" vertical="center" wrapText="1"/>
    </xf>
    <xf numFmtId="0" fontId="8" fillId="0" borderId="0" xfId="5" applyFont="1" applyBorder="1" applyAlignment="1">
      <alignment horizontal="center" vertical="center" wrapText="1"/>
    </xf>
    <xf numFmtId="0" fontId="8" fillId="0" borderId="46" xfId="5" applyFont="1" applyBorder="1" applyAlignment="1">
      <alignment horizontal="center" vertical="center" wrapText="1"/>
    </xf>
    <xf numFmtId="0" fontId="8" fillId="0" borderId="53" xfId="5" applyFont="1" applyBorder="1" applyAlignment="1">
      <alignment horizontal="center" vertical="center" wrapText="1"/>
    </xf>
    <xf numFmtId="0" fontId="8" fillId="0" borderId="47" xfId="5" applyFont="1" applyBorder="1" applyAlignment="1">
      <alignment horizontal="center" vertical="center" wrapText="1"/>
    </xf>
    <xf numFmtId="0" fontId="8" fillId="0" borderId="51" xfId="5" applyFont="1" applyBorder="1" applyAlignment="1">
      <alignment horizontal="center" vertical="center" wrapText="1"/>
    </xf>
    <xf numFmtId="0" fontId="104" fillId="0" borderId="18" xfId="0" applyFont="1" applyBorder="1" applyAlignment="1">
      <alignment horizontal="left" vertical="center" wrapText="1"/>
    </xf>
    <xf numFmtId="0" fontId="104" fillId="0" borderId="17" xfId="0" applyFont="1" applyBorder="1" applyAlignment="1">
      <alignment horizontal="left" vertical="center" wrapText="1"/>
    </xf>
    <xf numFmtId="0" fontId="104" fillId="0" borderId="29" xfId="0" applyFont="1" applyBorder="1" applyAlignment="1">
      <alignment horizontal="left" vertical="center" wrapText="1"/>
    </xf>
    <xf numFmtId="0" fontId="104" fillId="0" borderId="6" xfId="0" applyFont="1" applyBorder="1" applyAlignment="1">
      <alignment horizontal="left" vertical="center" wrapText="1"/>
    </xf>
    <xf numFmtId="0" fontId="104" fillId="0" borderId="29" xfId="0" applyFont="1" applyBorder="1" applyAlignment="1">
      <alignment horizontal="center" vertical="center"/>
    </xf>
    <xf numFmtId="0" fontId="104" fillId="0" borderId="48" xfId="0" applyFont="1" applyBorder="1" applyAlignment="1">
      <alignment horizontal="center" vertical="center"/>
    </xf>
    <xf numFmtId="0" fontId="101" fillId="0" borderId="0" xfId="0" applyFont="1" applyAlignment="1">
      <alignment horizontal="center" vertical="center"/>
    </xf>
    <xf numFmtId="0" fontId="104" fillId="0" borderId="6" xfId="0" applyFont="1" applyBorder="1" applyAlignment="1">
      <alignment horizontal="center" vertical="center"/>
    </xf>
    <xf numFmtId="0" fontId="104" fillId="0" borderId="48" xfId="0" applyFont="1" applyBorder="1" applyAlignment="1">
      <alignment horizontal="left" vertical="center" wrapText="1"/>
    </xf>
    <xf numFmtId="0" fontId="104" fillId="0" borderId="53" xfId="0" applyFont="1" applyBorder="1" applyAlignment="1">
      <alignment horizontal="left" vertical="center" wrapText="1"/>
    </xf>
    <xf numFmtId="0" fontId="104" fillId="0" borderId="47" xfId="0" applyFont="1" applyBorder="1" applyAlignment="1">
      <alignment horizontal="left" vertical="center" wrapText="1"/>
    </xf>
    <xf numFmtId="0" fontId="104" fillId="0" borderId="237" xfId="0" applyFont="1" applyBorder="1" applyAlignment="1">
      <alignment horizontal="left" vertical="center" wrapText="1"/>
    </xf>
    <xf numFmtId="0" fontId="104" fillId="0" borderId="0" xfId="0" applyFont="1" applyBorder="1" applyAlignment="1">
      <alignment horizontal="left" vertical="top" wrapText="1"/>
    </xf>
    <xf numFmtId="0" fontId="104" fillId="8" borderId="29" xfId="0" applyFont="1" applyFill="1" applyBorder="1" applyAlignment="1">
      <alignment horizontal="center" vertical="center"/>
    </xf>
    <xf numFmtId="0" fontId="104" fillId="8" borderId="6" xfId="0" applyFont="1" applyFill="1" applyBorder="1" applyAlignment="1">
      <alignment horizontal="center" vertical="center"/>
    </xf>
    <xf numFmtId="0" fontId="104" fillId="8" borderId="48" xfId="0" applyFont="1" applyFill="1" applyBorder="1" applyAlignment="1">
      <alignment horizontal="center" vertical="center"/>
    </xf>
    <xf numFmtId="0" fontId="104" fillId="0" borderId="29" xfId="0" applyFont="1" applyBorder="1" applyAlignment="1">
      <alignment vertical="center" wrapText="1"/>
    </xf>
    <xf numFmtId="0" fontId="104" fillId="0" borderId="6" xfId="0" applyFont="1" applyBorder="1" applyAlignment="1">
      <alignment vertical="center" wrapText="1"/>
    </xf>
    <xf numFmtId="0" fontId="104" fillId="0" borderId="48" xfId="0" applyFont="1" applyBorder="1" applyAlignment="1">
      <alignment vertical="center" wrapText="1"/>
    </xf>
    <xf numFmtId="0" fontId="104" fillId="0" borderId="15" xfId="0" applyFont="1" applyBorder="1" applyAlignment="1">
      <alignment vertical="center" wrapText="1"/>
    </xf>
    <xf numFmtId="0" fontId="104" fillId="0" borderId="15" xfId="0" applyFont="1" applyBorder="1" applyAlignment="1">
      <alignment vertical="center"/>
    </xf>
    <xf numFmtId="0" fontId="45" fillId="0" borderId="15" xfId="5" applyFont="1" applyBorder="1" applyAlignment="1" applyProtection="1">
      <alignment horizontal="center" vertical="center"/>
      <protection locked="0"/>
    </xf>
    <xf numFmtId="0" fontId="45" fillId="0" borderId="104" xfId="5" applyFont="1" applyBorder="1" applyAlignment="1" applyProtection="1">
      <alignment horizontal="center" vertical="center"/>
      <protection locked="0"/>
    </xf>
    <xf numFmtId="0" fontId="45" fillId="0" borderId="19" xfId="5" applyFont="1" applyBorder="1" applyAlignment="1" applyProtection="1">
      <alignment horizontal="center" vertical="center"/>
      <protection locked="0"/>
    </xf>
    <xf numFmtId="0" fontId="45" fillId="0" borderId="105" xfId="5" applyFont="1" applyBorder="1" applyAlignment="1" applyProtection="1">
      <alignment horizontal="center" vertical="center"/>
      <protection locked="0"/>
    </xf>
    <xf numFmtId="0" fontId="10" fillId="0" borderId="14" xfId="5" applyFont="1" applyBorder="1" applyAlignment="1" applyProtection="1">
      <alignment horizontal="left" vertical="center" wrapText="1"/>
      <protection locked="0"/>
    </xf>
    <xf numFmtId="0" fontId="45" fillId="0" borderId="124" xfId="5" applyFont="1" applyBorder="1" applyAlignment="1" applyProtection="1">
      <alignment horizontal="center" vertical="center"/>
      <protection locked="0"/>
    </xf>
    <xf numFmtId="0" fontId="45" fillId="0" borderId="59" xfId="5" applyFont="1" applyBorder="1" applyAlignment="1" applyProtection="1">
      <alignment horizontal="center" vertical="center"/>
      <protection locked="0"/>
    </xf>
    <xf numFmtId="0" fontId="45" fillId="0" borderId="143" xfId="5" applyFont="1" applyBorder="1" applyAlignment="1" applyProtection="1">
      <alignment horizontal="center" vertical="center"/>
      <protection locked="0"/>
    </xf>
    <xf numFmtId="0" fontId="45" fillId="0" borderId="1" xfId="5" applyFont="1" applyBorder="1" applyAlignment="1" applyProtection="1">
      <alignment horizontal="center" vertical="center"/>
      <protection locked="0"/>
    </xf>
    <xf numFmtId="0" fontId="78" fillId="0" borderId="124" xfId="5" applyFont="1" applyBorder="1" applyAlignment="1" applyProtection="1">
      <alignment horizontal="center" vertical="center"/>
      <protection locked="0"/>
    </xf>
    <xf numFmtId="0" fontId="78" fillId="0" borderId="59" xfId="5" applyFont="1" applyBorder="1" applyAlignment="1" applyProtection="1">
      <alignment horizontal="center" vertical="center"/>
      <protection locked="0"/>
    </xf>
    <xf numFmtId="0" fontId="78" fillId="0" borderId="3" xfId="5" applyFont="1" applyBorder="1" applyAlignment="1" applyProtection="1">
      <alignment horizontal="center" vertical="center"/>
      <protection locked="0"/>
    </xf>
    <xf numFmtId="0" fontId="78" fillId="0" borderId="19" xfId="5" applyFont="1" applyBorder="1" applyAlignment="1" applyProtection="1">
      <alignment horizontal="center" vertical="center"/>
      <protection locked="0"/>
    </xf>
    <xf numFmtId="188" fontId="45" fillId="0" borderId="59" xfId="5" applyNumberFormat="1" applyFont="1" applyBorder="1" applyAlignment="1" applyProtection="1">
      <alignment horizontal="center" vertical="center"/>
    </xf>
    <xf numFmtId="0" fontId="45" fillId="0" borderId="59" xfId="5" applyFont="1" applyBorder="1" applyAlignment="1" applyProtection="1">
      <alignment horizontal="center" vertical="center"/>
    </xf>
    <xf numFmtId="0" fontId="45" fillId="0" borderId="19" xfId="5" applyFont="1" applyBorder="1" applyAlignment="1" applyProtection="1">
      <alignment horizontal="center" vertical="center"/>
    </xf>
    <xf numFmtId="0" fontId="45" fillId="0" borderId="207" xfId="5" applyFont="1" applyBorder="1" applyAlignment="1" applyProtection="1">
      <alignment horizontal="center" vertical="center"/>
      <protection locked="0"/>
    </xf>
    <xf numFmtId="0" fontId="45" fillId="0" borderId="125" xfId="5" applyFont="1" applyBorder="1" applyAlignment="1" applyProtection="1">
      <alignment horizontal="center" vertical="center"/>
      <protection locked="0"/>
    </xf>
    <xf numFmtId="0" fontId="45" fillId="0" borderId="0" xfId="5" applyFont="1" applyBorder="1" applyAlignment="1" applyProtection="1">
      <alignment horizontal="center" vertical="center"/>
      <protection locked="0"/>
    </xf>
    <xf numFmtId="0" fontId="45" fillId="0" borderId="137" xfId="5" applyFont="1" applyBorder="1" applyAlignment="1" applyProtection="1">
      <alignment horizontal="center" vertical="center"/>
    </xf>
    <xf numFmtId="0" fontId="45" fillId="0" borderId="133" xfId="5" applyFont="1" applyBorder="1" applyAlignment="1" applyProtection="1">
      <alignment horizontal="center" vertical="center"/>
    </xf>
    <xf numFmtId="0" fontId="45" fillId="0" borderId="138" xfId="5" applyFont="1" applyBorder="1" applyAlignment="1" applyProtection="1">
      <alignment horizontal="center" vertical="center"/>
    </xf>
    <xf numFmtId="0" fontId="45" fillId="0" borderId="35" xfId="5" applyFont="1" applyBorder="1" applyAlignment="1" applyProtection="1">
      <alignment horizontal="center" vertical="center"/>
    </xf>
    <xf numFmtId="0" fontId="45" fillId="0" borderId="33" xfId="5" applyFont="1" applyBorder="1" applyAlignment="1" applyProtection="1">
      <alignment horizontal="center" vertical="center"/>
    </xf>
    <xf numFmtId="0" fontId="45" fillId="0" borderId="142" xfId="5" applyFont="1" applyBorder="1" applyAlignment="1" applyProtection="1">
      <alignment horizontal="center" vertical="center"/>
    </xf>
    <xf numFmtId="184" fontId="45" fillId="0" borderId="1" xfId="1" applyNumberFormat="1" applyFont="1" applyBorder="1" applyAlignment="1" applyProtection="1">
      <alignment horizontal="center" vertical="center"/>
    </xf>
    <xf numFmtId="184" fontId="45" fillId="0" borderId="15" xfId="1" applyNumberFormat="1" applyFont="1" applyBorder="1" applyAlignment="1" applyProtection="1">
      <alignment horizontal="center" vertical="center"/>
    </xf>
    <xf numFmtId="184" fontId="45" fillId="0" borderId="3" xfId="1" applyNumberFormat="1" applyFont="1" applyBorder="1" applyAlignment="1" applyProtection="1">
      <alignment horizontal="center" vertical="center"/>
    </xf>
    <xf numFmtId="184" fontId="45" fillId="0" borderId="19" xfId="1" applyNumberFormat="1" applyFont="1" applyBorder="1" applyAlignment="1" applyProtection="1">
      <alignment horizontal="center" vertical="center"/>
    </xf>
    <xf numFmtId="0" fontId="58" fillId="0" borderId="15" xfId="5" applyFont="1" applyBorder="1" applyAlignment="1" applyProtection="1">
      <alignment horizontal="center" vertical="center"/>
      <protection locked="0"/>
    </xf>
    <xf numFmtId="0" fontId="58" fillId="0" borderId="18" xfId="5" applyFont="1" applyBorder="1" applyAlignment="1" applyProtection="1">
      <alignment horizontal="center" vertical="center"/>
      <protection locked="0"/>
    </xf>
    <xf numFmtId="188" fontId="44" fillId="5" borderId="16" xfId="5" applyNumberFormat="1" applyFont="1" applyFill="1" applyBorder="1" applyAlignment="1" applyProtection="1">
      <alignment horizontal="center" vertical="center"/>
      <protection locked="0"/>
    </xf>
    <xf numFmtId="188" fontId="44" fillId="5" borderId="14" xfId="5" applyNumberFormat="1" applyFont="1" applyFill="1" applyBorder="1" applyAlignment="1" applyProtection="1">
      <alignment horizontal="center" vertical="center"/>
      <protection locked="0"/>
    </xf>
    <xf numFmtId="188" fontId="44" fillId="5" borderId="100" xfId="5" applyNumberFormat="1" applyFont="1" applyFill="1" applyBorder="1" applyAlignment="1" applyProtection="1">
      <alignment horizontal="center" vertical="center"/>
      <protection locked="0"/>
    </xf>
    <xf numFmtId="188" fontId="44" fillId="5" borderId="53" xfId="5" applyNumberFormat="1" applyFont="1" applyFill="1" applyBorder="1" applyAlignment="1" applyProtection="1">
      <alignment horizontal="center" vertical="center"/>
      <protection locked="0"/>
    </xf>
    <xf numFmtId="188" fontId="44" fillId="5" borderId="47" xfId="5" applyNumberFormat="1" applyFont="1" applyFill="1" applyBorder="1" applyAlignment="1" applyProtection="1">
      <alignment horizontal="center" vertical="center"/>
      <protection locked="0"/>
    </xf>
    <xf numFmtId="188" fontId="44" fillId="5" borderId="51" xfId="5" applyNumberFormat="1" applyFont="1" applyFill="1" applyBorder="1" applyAlignment="1" applyProtection="1">
      <alignment horizontal="center" vertical="center"/>
      <protection locked="0"/>
    </xf>
    <xf numFmtId="0" fontId="44" fillId="0" borderId="18" xfId="5" applyFont="1" applyBorder="1" applyAlignment="1" applyProtection="1">
      <alignment horizontal="center" vertical="center"/>
      <protection locked="0"/>
    </xf>
    <xf numFmtId="0" fontId="44" fillId="0" borderId="17" xfId="5" applyFont="1" applyBorder="1" applyAlignment="1" applyProtection="1">
      <alignment horizontal="center" vertical="center"/>
      <protection locked="0"/>
    </xf>
    <xf numFmtId="0" fontId="44" fillId="5" borderId="16" xfId="5" applyFont="1" applyFill="1" applyBorder="1" applyAlignment="1" applyProtection="1">
      <alignment horizontal="center" vertical="center"/>
      <protection locked="0"/>
    </xf>
    <xf numFmtId="0" fontId="44" fillId="5" borderId="14" xfId="5" applyFont="1" applyFill="1" applyBorder="1" applyAlignment="1" applyProtection="1">
      <alignment horizontal="center" vertical="center"/>
      <protection locked="0"/>
    </xf>
    <xf numFmtId="0" fontId="44" fillId="5" borderId="100" xfId="5" applyFont="1" applyFill="1" applyBorder="1" applyAlignment="1" applyProtection="1">
      <alignment horizontal="center" vertical="center"/>
      <protection locked="0"/>
    </xf>
    <xf numFmtId="0" fontId="44" fillId="5" borderId="53" xfId="5" applyFont="1" applyFill="1" applyBorder="1" applyAlignment="1" applyProtection="1">
      <alignment horizontal="center" vertical="center"/>
      <protection locked="0"/>
    </xf>
    <xf numFmtId="0" fontId="44" fillId="5" borderId="47" xfId="5" applyFont="1" applyFill="1" applyBorder="1" applyAlignment="1" applyProtection="1">
      <alignment horizontal="center" vertical="center"/>
      <protection locked="0"/>
    </xf>
    <xf numFmtId="0" fontId="44" fillId="5" borderId="51" xfId="5" applyFont="1" applyFill="1" applyBorder="1" applyAlignment="1" applyProtection="1">
      <alignment horizontal="center" vertical="center"/>
      <protection locked="0"/>
    </xf>
    <xf numFmtId="0" fontId="58" fillId="0" borderId="15" xfId="5" applyFont="1" applyBorder="1" applyAlignment="1" applyProtection="1">
      <alignment horizontal="center" vertical="center" shrinkToFit="1"/>
      <protection locked="0"/>
    </xf>
    <xf numFmtId="0" fontId="44" fillId="0" borderId="16" xfId="5" applyFont="1" applyBorder="1" applyAlignment="1" applyProtection="1">
      <alignment horizontal="center" vertical="center"/>
      <protection locked="0"/>
    </xf>
    <xf numFmtId="0" fontId="44" fillId="0" borderId="14" xfId="5" applyFont="1" applyBorder="1" applyAlignment="1" applyProtection="1">
      <alignment horizontal="center" vertical="center"/>
      <protection locked="0"/>
    </xf>
    <xf numFmtId="0" fontId="44" fillId="0" borderId="100" xfId="5" applyFont="1" applyBorder="1" applyAlignment="1" applyProtection="1">
      <alignment horizontal="center" vertical="center"/>
      <protection locked="0"/>
    </xf>
    <xf numFmtId="0" fontId="44" fillId="0" borderId="53" xfId="5" applyFont="1" applyBorder="1" applyAlignment="1" applyProtection="1">
      <alignment horizontal="center" vertical="center"/>
      <protection locked="0"/>
    </xf>
    <xf numFmtId="0" fontId="44" fillId="0" borderId="47" xfId="5" applyFont="1" applyBorder="1" applyAlignment="1" applyProtection="1">
      <alignment horizontal="center" vertical="center"/>
      <protection locked="0"/>
    </xf>
    <xf numFmtId="0" fontId="44" fillId="0" borderId="51" xfId="5" applyFont="1" applyBorder="1" applyAlignment="1" applyProtection="1">
      <alignment horizontal="center" vertical="center"/>
      <protection locked="0"/>
    </xf>
    <xf numFmtId="0" fontId="58" fillId="0" borderId="16" xfId="5" applyFont="1" applyBorder="1" applyAlignment="1" applyProtection="1">
      <alignment horizontal="center" vertical="center"/>
      <protection locked="0"/>
    </xf>
    <xf numFmtId="0" fontId="58" fillId="0" borderId="14" xfId="5" applyFont="1" applyBorder="1" applyAlignment="1" applyProtection="1">
      <alignment horizontal="center" vertical="center"/>
      <protection locked="0"/>
    </xf>
    <xf numFmtId="0" fontId="58" fillId="0" borderId="100" xfId="5" applyFont="1" applyBorder="1" applyAlignment="1" applyProtection="1">
      <alignment horizontal="center" vertical="center"/>
      <protection locked="0"/>
    </xf>
    <xf numFmtId="0" fontId="79" fillId="0" borderId="53" xfId="5" applyFont="1" applyBorder="1" applyAlignment="1" applyProtection="1">
      <alignment horizontal="center" vertical="center"/>
      <protection locked="0"/>
    </xf>
    <xf numFmtId="0" fontId="79" fillId="0" borderId="47" xfId="5" applyFont="1" applyBorder="1" applyAlignment="1" applyProtection="1">
      <alignment horizontal="center" vertical="center"/>
      <protection locked="0"/>
    </xf>
    <xf numFmtId="0" fontId="79" fillId="0" borderId="51" xfId="5" applyFont="1" applyBorder="1" applyAlignment="1" applyProtection="1">
      <alignment horizontal="center" vertical="center"/>
      <protection locked="0"/>
    </xf>
    <xf numFmtId="0" fontId="44" fillId="0" borderId="0" xfId="5" applyFont="1" applyFill="1" applyBorder="1" applyAlignment="1" applyProtection="1">
      <alignment horizontal="center" vertical="center"/>
      <protection locked="0"/>
    </xf>
    <xf numFmtId="0" fontId="44" fillId="0" borderId="0" xfId="5" applyFont="1" applyBorder="1" applyAlignment="1" applyProtection="1">
      <alignment horizontal="left" vertical="center"/>
      <protection locked="0"/>
    </xf>
    <xf numFmtId="0" fontId="44" fillId="0" borderId="0" xfId="5" applyNumberFormat="1" applyFont="1" applyBorder="1" applyAlignment="1" applyProtection="1">
      <alignment horizontal="center" vertical="center"/>
      <protection locked="0"/>
    </xf>
    <xf numFmtId="0" fontId="44" fillId="0" borderId="16" xfId="5" applyFont="1" applyBorder="1" applyAlignment="1" applyProtection="1">
      <alignment horizontal="center" vertical="center" textRotation="255" shrinkToFit="1"/>
      <protection locked="0"/>
    </xf>
    <xf numFmtId="0" fontId="44" fillId="0" borderId="100" xfId="5" applyFont="1" applyBorder="1" applyAlignment="1" applyProtection="1">
      <alignment horizontal="center" vertical="center" textRotation="255" shrinkToFit="1"/>
      <protection locked="0"/>
    </xf>
    <xf numFmtId="0" fontId="44" fillId="0" borderId="23" xfId="5" applyFont="1" applyBorder="1" applyAlignment="1" applyProtection="1">
      <alignment horizontal="center" vertical="center" textRotation="255" shrinkToFit="1"/>
      <protection locked="0"/>
    </xf>
    <xf numFmtId="0" fontId="44" fillId="0" borderId="46" xfId="5" applyFont="1" applyBorder="1" applyAlignment="1" applyProtection="1">
      <alignment horizontal="center" vertical="center" textRotation="255" shrinkToFit="1"/>
      <protection locked="0"/>
    </xf>
    <xf numFmtId="0" fontId="44" fillId="0" borderId="53" xfId="5" applyFont="1" applyBorder="1" applyAlignment="1" applyProtection="1">
      <alignment horizontal="center" vertical="center" textRotation="255" shrinkToFit="1"/>
      <protection locked="0"/>
    </xf>
    <xf numFmtId="0" fontId="44" fillId="0" borderId="51" xfId="5" applyFont="1" applyBorder="1" applyAlignment="1" applyProtection="1">
      <alignment horizontal="center" vertical="center" textRotation="255" shrinkToFit="1"/>
      <protection locked="0"/>
    </xf>
    <xf numFmtId="0" fontId="44" fillId="0" borderId="15" xfId="5" applyFont="1" applyBorder="1" applyAlignment="1" applyProtection="1">
      <alignment horizontal="center" vertical="center"/>
      <protection locked="0"/>
    </xf>
    <xf numFmtId="0" fontId="44" fillId="0" borderId="0" xfId="5" applyFont="1" applyBorder="1" applyAlignment="1" applyProtection="1">
      <alignment horizontal="center" vertical="center"/>
      <protection locked="0"/>
    </xf>
    <xf numFmtId="0" fontId="44" fillId="0" borderId="0" xfId="5" applyFont="1" applyAlignment="1" applyProtection="1">
      <alignment horizontal="right" vertical="center"/>
      <protection locked="0"/>
    </xf>
    <xf numFmtId="0" fontId="44" fillId="0" borderId="0" xfId="5" applyFont="1" applyAlignment="1" applyProtection="1">
      <alignment horizontal="center" vertical="center"/>
      <protection locked="0"/>
    </xf>
    <xf numFmtId="0" fontId="66" fillId="0" borderId="0" xfId="5" applyFont="1" applyAlignment="1" applyProtection="1">
      <alignment horizontal="center" vertical="center" wrapText="1"/>
      <protection locked="0"/>
    </xf>
    <xf numFmtId="0" fontId="66" fillId="0" borderId="0" xfId="5" applyFont="1" applyAlignment="1" applyProtection="1">
      <alignment horizontal="center" vertical="center"/>
      <protection locked="0"/>
    </xf>
    <xf numFmtId="0" fontId="44" fillId="0" borderId="29" xfId="5" applyFont="1" applyBorder="1" applyAlignment="1" applyProtection="1">
      <alignment horizontal="center" vertical="center"/>
      <protection locked="0"/>
    </xf>
    <xf numFmtId="0" fontId="44" fillId="0" borderId="6" xfId="5" applyFont="1" applyBorder="1" applyAlignment="1" applyProtection="1">
      <alignment horizontal="center" vertical="center"/>
      <protection locked="0"/>
    </xf>
    <xf numFmtId="0" fontId="44" fillId="0" borderId="48" xfId="5" applyFont="1" applyBorder="1" applyAlignment="1" applyProtection="1">
      <alignment horizontal="center" vertical="center"/>
      <protection locked="0"/>
    </xf>
    <xf numFmtId="0" fontId="44" fillId="5" borderId="29" xfId="5" applyFont="1" applyFill="1" applyBorder="1" applyAlignment="1" applyProtection="1">
      <alignment horizontal="center" vertical="center"/>
      <protection locked="0"/>
    </xf>
    <xf numFmtId="0" fontId="44" fillId="5" borderId="6" xfId="5" applyFont="1" applyFill="1" applyBorder="1" applyAlignment="1" applyProtection="1">
      <alignment horizontal="center" vertical="center"/>
      <protection locked="0"/>
    </xf>
    <xf numFmtId="0" fontId="44" fillId="5" borderId="48" xfId="5" applyFont="1" applyFill="1" applyBorder="1" applyAlignment="1" applyProtection="1">
      <alignment horizontal="center" vertical="center"/>
      <protection locked="0"/>
    </xf>
    <xf numFmtId="0" fontId="44" fillId="0" borderId="16" xfId="5" applyFont="1" applyBorder="1" applyAlignment="1" applyProtection="1">
      <alignment horizontal="center" vertical="center" textRotation="255" wrapText="1"/>
      <protection locked="0"/>
    </xf>
    <xf numFmtId="0" fontId="44" fillId="0" borderId="100" xfId="5" applyFont="1" applyBorder="1" applyAlignment="1" applyProtection="1">
      <alignment horizontal="center" vertical="center" textRotation="255" wrapText="1"/>
      <protection locked="0"/>
    </xf>
    <xf numFmtId="0" fontId="44" fillId="0" borderId="23" xfId="5" applyFont="1" applyBorder="1" applyAlignment="1" applyProtection="1">
      <alignment horizontal="center" vertical="center" textRotation="255" wrapText="1"/>
      <protection locked="0"/>
    </xf>
    <xf numFmtId="0" fontId="44" fillId="0" borderId="46" xfId="5" applyFont="1" applyBorder="1" applyAlignment="1" applyProtection="1">
      <alignment horizontal="center" vertical="center" textRotation="255" wrapText="1"/>
      <protection locked="0"/>
    </xf>
    <xf numFmtId="0" fontId="44" fillId="0" borderId="53" xfId="5" applyFont="1" applyBorder="1" applyAlignment="1" applyProtection="1">
      <alignment horizontal="center" vertical="center" textRotation="255" wrapText="1"/>
      <protection locked="0"/>
    </xf>
    <xf numFmtId="0" fontId="44" fillId="0" borderId="51" xfId="5" applyFont="1" applyBorder="1" applyAlignment="1" applyProtection="1">
      <alignment horizontal="center" vertical="center" textRotation="255" wrapText="1"/>
      <protection locked="0"/>
    </xf>
    <xf numFmtId="0" fontId="44" fillId="0" borderId="16" xfId="5" applyNumberFormat="1" applyFont="1" applyBorder="1" applyAlignment="1" applyProtection="1">
      <alignment horizontal="center" vertical="center" textRotation="255" wrapText="1"/>
      <protection locked="0"/>
    </xf>
    <xf numFmtId="0" fontId="44" fillId="0" borderId="100" xfId="5" applyNumberFormat="1" applyFont="1" applyBorder="1" applyAlignment="1" applyProtection="1">
      <alignment horizontal="center" vertical="center" textRotation="255" wrapText="1"/>
      <protection locked="0"/>
    </xf>
    <xf numFmtId="0" fontId="44" fillId="0" borderId="23" xfId="5" applyNumberFormat="1" applyFont="1" applyBorder="1" applyAlignment="1" applyProtection="1">
      <alignment horizontal="center" vertical="center" textRotation="255" wrapText="1"/>
      <protection locked="0"/>
    </xf>
    <xf numFmtId="0" fontId="44" fillId="0" borderId="46" xfId="5" applyNumberFormat="1" applyFont="1" applyBorder="1" applyAlignment="1" applyProtection="1">
      <alignment horizontal="center" vertical="center" textRotation="255" wrapText="1"/>
      <protection locked="0"/>
    </xf>
    <xf numFmtId="0" fontId="44" fillId="0" borderId="53" xfId="5" applyNumberFormat="1" applyFont="1" applyBorder="1" applyAlignment="1" applyProtection="1">
      <alignment horizontal="center" vertical="center" textRotation="255" wrapText="1"/>
      <protection locked="0"/>
    </xf>
    <xf numFmtId="0" fontId="44" fillId="0" borderId="51" xfId="5" applyNumberFormat="1" applyFont="1" applyBorder="1" applyAlignment="1" applyProtection="1">
      <alignment horizontal="center" vertical="center" textRotation="255" wrapText="1"/>
      <protection locked="0"/>
    </xf>
    <xf numFmtId="0" fontId="58" fillId="0" borderId="15" xfId="5" applyFont="1" applyFill="1" applyBorder="1" applyAlignment="1">
      <alignment horizontal="center" vertical="center"/>
    </xf>
    <xf numFmtId="0" fontId="58" fillId="0" borderId="29" xfId="5" applyFont="1" applyFill="1" applyBorder="1" applyAlignment="1">
      <alignment horizontal="center" vertical="center"/>
    </xf>
    <xf numFmtId="58" fontId="58" fillId="0" borderId="160" xfId="5" applyNumberFormat="1" applyFont="1" applyFill="1" applyBorder="1" applyAlignment="1">
      <alignment horizontal="center" vertical="center"/>
    </xf>
    <xf numFmtId="0" fontId="58" fillId="0" borderId="123" xfId="5" applyFont="1" applyFill="1" applyBorder="1" applyAlignment="1">
      <alignment horizontal="center" vertical="center"/>
    </xf>
    <xf numFmtId="0" fontId="10" fillId="0" borderId="0" xfId="5" applyFont="1" applyAlignment="1">
      <alignment horizontal="left" vertical="center" wrapText="1"/>
    </xf>
    <xf numFmtId="0" fontId="10" fillId="0" borderId="0" xfId="5" applyFont="1" applyAlignment="1">
      <alignment horizontal="left" vertical="center"/>
    </xf>
    <xf numFmtId="0" fontId="68" fillId="0" borderId="0" xfId="5" applyFont="1" applyBorder="1" applyAlignment="1">
      <alignment horizontal="left" vertical="center"/>
    </xf>
    <xf numFmtId="58" fontId="58" fillId="0" borderId="203" xfId="5" applyNumberFormat="1" applyFont="1" applyFill="1" applyBorder="1" applyAlignment="1">
      <alignment horizontal="center" vertical="center"/>
    </xf>
    <xf numFmtId="0" fontId="58" fillId="0" borderId="7" xfId="5" applyFont="1" applyFill="1" applyBorder="1" applyAlignment="1">
      <alignment horizontal="center" vertical="center"/>
    </xf>
    <xf numFmtId="58" fontId="58" fillId="0" borderId="15" xfId="5" applyNumberFormat="1" applyFont="1" applyFill="1" applyBorder="1" applyAlignment="1">
      <alignment horizontal="left" vertical="center"/>
    </xf>
    <xf numFmtId="0" fontId="58" fillId="0" borderId="15" xfId="5" applyFont="1" applyFill="1" applyBorder="1" applyAlignment="1">
      <alignment horizontal="left" vertical="center"/>
    </xf>
    <xf numFmtId="58" fontId="58" fillId="0" borderId="221" xfId="5" applyNumberFormat="1" applyFont="1" applyFill="1" applyBorder="1" applyAlignment="1">
      <alignment horizontal="center" vertical="center"/>
    </xf>
    <xf numFmtId="0" fontId="58" fillId="0" borderId="113" xfId="5" applyFont="1" applyFill="1" applyBorder="1" applyAlignment="1">
      <alignment horizontal="center" vertical="center"/>
    </xf>
    <xf numFmtId="58" fontId="58" fillId="0" borderId="15" xfId="5" applyNumberFormat="1" applyFont="1" applyFill="1" applyBorder="1" applyAlignment="1">
      <alignment horizontal="center" vertical="center"/>
    </xf>
    <xf numFmtId="58" fontId="58" fillId="0" borderId="16" xfId="5" applyNumberFormat="1" applyFont="1" applyFill="1" applyBorder="1" applyAlignment="1">
      <alignment horizontal="center" vertical="center"/>
    </xf>
    <xf numFmtId="0" fontId="58" fillId="0" borderId="100" xfId="5" applyFont="1" applyFill="1" applyBorder="1" applyAlignment="1">
      <alignment horizontal="center" vertical="center"/>
    </xf>
    <xf numFmtId="58" fontId="58" fillId="0" borderId="29" xfId="5" applyNumberFormat="1" applyFont="1" applyFill="1" applyBorder="1" applyAlignment="1">
      <alignment horizontal="center" vertical="center"/>
    </xf>
    <xf numFmtId="0" fontId="58" fillId="0" borderId="48" xfId="5" applyNumberFormat="1" applyFont="1" applyFill="1" applyBorder="1" applyAlignment="1">
      <alignment horizontal="center" vertical="center"/>
    </xf>
    <xf numFmtId="0" fontId="58" fillId="0" borderId="48" xfId="5" applyFont="1" applyFill="1" applyBorder="1" applyAlignment="1">
      <alignment horizontal="center" vertical="center"/>
    </xf>
    <xf numFmtId="58" fontId="58" fillId="0" borderId="48" xfId="5" applyNumberFormat="1" applyFont="1" applyFill="1" applyBorder="1" applyAlignment="1">
      <alignment horizontal="center" vertical="center"/>
    </xf>
    <xf numFmtId="0" fontId="58" fillId="0" borderId="6" xfId="5" applyFont="1" applyFill="1" applyBorder="1" applyAlignment="1">
      <alignment horizontal="center" vertical="center"/>
    </xf>
    <xf numFmtId="58" fontId="58" fillId="0" borderId="7" xfId="5" applyNumberFormat="1" applyFont="1" applyFill="1" applyBorder="1" applyAlignment="1">
      <alignment horizontal="center" vertical="center"/>
    </xf>
    <xf numFmtId="0" fontId="58" fillId="0" borderId="208" xfId="5" applyFont="1" applyFill="1" applyBorder="1" applyAlignment="1">
      <alignment horizontal="center" vertical="center"/>
    </xf>
    <xf numFmtId="0" fontId="58" fillId="0" borderId="128" xfId="5" applyFont="1" applyFill="1" applyBorder="1" applyAlignment="1">
      <alignment horizontal="center" vertical="center"/>
    </xf>
    <xf numFmtId="0" fontId="58" fillId="0" borderId="203" xfId="5" applyFont="1" applyFill="1" applyBorder="1" applyAlignment="1">
      <alignment horizontal="center" vertical="center"/>
    </xf>
    <xf numFmtId="0" fontId="58" fillId="0" borderId="1" xfId="5" applyFont="1" applyFill="1" applyBorder="1" applyAlignment="1">
      <alignment horizontal="center" vertical="center"/>
    </xf>
    <xf numFmtId="0" fontId="58" fillId="0" borderId="104" xfId="5" applyFont="1" applyFill="1" applyBorder="1" applyAlignment="1">
      <alignment horizontal="center" vertical="center"/>
    </xf>
    <xf numFmtId="9" fontId="44" fillId="0" borderId="0" xfId="5" applyNumberFormat="1" applyFont="1" applyBorder="1" applyAlignment="1">
      <alignment horizontal="center" vertical="center"/>
    </xf>
    <xf numFmtId="0" fontId="44" fillId="0" borderId="0" xfId="5" applyFont="1" applyBorder="1" applyAlignment="1">
      <alignment horizontal="center" vertical="center"/>
    </xf>
    <xf numFmtId="0" fontId="58" fillId="0" borderId="15" xfId="5" applyFont="1" applyBorder="1" applyAlignment="1">
      <alignment horizontal="center" vertical="center"/>
    </xf>
    <xf numFmtId="0" fontId="58" fillId="0" borderId="29" xfId="5" applyFont="1" applyBorder="1" applyAlignment="1">
      <alignment horizontal="center" vertical="center"/>
    </xf>
    <xf numFmtId="0" fontId="79" fillId="0" borderId="202" xfId="5" applyFont="1" applyBorder="1" applyAlignment="1">
      <alignment horizontal="center" vertical="center" wrapText="1"/>
    </xf>
    <xf numFmtId="0" fontId="79" fillId="0" borderId="132" xfId="5" applyFont="1" applyBorder="1" applyAlignment="1">
      <alignment horizontal="center" vertical="center"/>
    </xf>
    <xf numFmtId="0" fontId="66" fillId="0" borderId="0" xfId="5" applyFont="1" applyAlignment="1">
      <alignment horizontal="center" vertical="center" wrapText="1"/>
    </xf>
    <xf numFmtId="0" fontId="79" fillId="0" borderId="0" xfId="5" applyFont="1" applyBorder="1" applyAlignment="1">
      <alignment horizontal="left" vertical="center" wrapText="1"/>
    </xf>
    <xf numFmtId="0" fontId="79" fillId="0" borderId="15" xfId="5" applyFont="1" applyBorder="1" applyAlignment="1">
      <alignment horizontal="center" vertical="center" wrapText="1"/>
    </xf>
    <xf numFmtId="0" fontId="67" fillId="0" borderId="15" xfId="5" applyFont="1" applyBorder="1" applyAlignment="1">
      <alignment horizontal="center" vertical="center"/>
    </xf>
    <xf numFmtId="0" fontId="44" fillId="0" borderId="0" xfId="5" applyFont="1" applyAlignment="1" applyProtection="1">
      <alignment horizontal="left" vertical="center"/>
      <protection locked="0"/>
    </xf>
    <xf numFmtId="0" fontId="45" fillId="5" borderId="1" xfId="5" applyFont="1" applyFill="1" applyBorder="1" applyAlignment="1" applyProtection="1">
      <alignment horizontal="center" vertical="center"/>
      <protection locked="0"/>
    </xf>
    <xf numFmtId="0" fontId="45" fillId="5" borderId="15" xfId="5" applyFont="1" applyFill="1" applyBorder="1" applyAlignment="1" applyProtection="1">
      <alignment horizontal="center" vertical="center"/>
      <protection locked="0"/>
    </xf>
    <xf numFmtId="0" fontId="45" fillId="5" borderId="3" xfId="5" applyFont="1" applyFill="1" applyBorder="1" applyAlignment="1" applyProtection="1">
      <alignment horizontal="center" vertical="center"/>
      <protection locked="0"/>
    </xf>
    <xf numFmtId="0" fontId="45" fillId="5" borderId="19" xfId="5" applyFont="1" applyFill="1" applyBorder="1" applyAlignment="1" applyProtection="1">
      <alignment horizontal="center" vertical="center"/>
      <protection locked="0"/>
    </xf>
    <xf numFmtId="0" fontId="44" fillId="5" borderId="15" xfId="5" applyFont="1" applyFill="1" applyBorder="1" applyAlignment="1" applyProtection="1">
      <alignment horizontal="center" vertical="center"/>
      <protection locked="0"/>
    </xf>
    <xf numFmtId="0" fontId="44" fillId="5" borderId="18" xfId="5" applyFont="1" applyFill="1" applyBorder="1" applyAlignment="1" applyProtection="1">
      <alignment horizontal="center" vertical="center"/>
      <protection locked="0"/>
    </xf>
    <xf numFmtId="0" fontId="80" fillId="0" borderId="0" xfId="5" applyFont="1" applyAlignment="1" applyProtection="1">
      <alignment horizontal="right" vertical="center"/>
      <protection locked="0"/>
    </xf>
    <xf numFmtId="0" fontId="58" fillId="0" borderId="202" xfId="5" applyFont="1" applyBorder="1" applyAlignment="1">
      <alignment horizontal="center" vertical="center" wrapText="1"/>
    </xf>
    <xf numFmtId="0" fontId="58" fillId="0" borderId="132" xfId="5" applyFont="1" applyBorder="1" applyAlignment="1">
      <alignment horizontal="center" vertical="center"/>
    </xf>
    <xf numFmtId="0" fontId="58" fillId="0" borderId="15" xfId="5" applyFont="1" applyBorder="1" applyAlignment="1">
      <alignment horizontal="center" vertical="center" wrapText="1"/>
    </xf>
    <xf numFmtId="0" fontId="10" fillId="0" borderId="14" xfId="5" applyFont="1" applyBorder="1" applyAlignment="1">
      <alignment horizontal="left" vertical="center" wrapText="1"/>
    </xf>
    <xf numFmtId="0" fontId="44" fillId="0" borderId="18" xfId="5" applyFont="1" applyBorder="1" applyAlignment="1">
      <alignment horizontal="center" vertical="center"/>
    </xf>
    <xf numFmtId="0" fontId="44" fillId="0" borderId="16" xfId="5" applyFont="1" applyBorder="1" applyAlignment="1">
      <alignment horizontal="center" vertical="center"/>
    </xf>
    <xf numFmtId="0" fontId="44" fillId="0" borderId="14" xfId="5" applyFont="1" applyBorder="1" applyAlignment="1">
      <alignment horizontal="center" vertical="center"/>
    </xf>
    <xf numFmtId="0" fontId="44" fillId="0" borderId="53" xfId="5" applyFont="1" applyBorder="1" applyAlignment="1">
      <alignment horizontal="center" vertical="center"/>
    </xf>
    <xf numFmtId="0" fontId="44" fillId="0" borderId="47" xfId="5" applyFont="1" applyBorder="1" applyAlignment="1">
      <alignment horizontal="center" vertical="center"/>
    </xf>
    <xf numFmtId="0" fontId="44" fillId="0" borderId="100" xfId="5" applyFont="1" applyBorder="1" applyAlignment="1">
      <alignment horizontal="center" vertical="center"/>
    </xf>
    <xf numFmtId="0" fontId="44" fillId="0" borderId="51" xfId="5" applyFont="1" applyBorder="1" applyAlignment="1">
      <alignment horizontal="center" vertical="center"/>
    </xf>
    <xf numFmtId="0" fontId="44" fillId="0" borderId="16" xfId="5" applyFont="1" applyBorder="1" applyAlignment="1">
      <alignment horizontal="center" vertical="center" wrapText="1"/>
    </xf>
    <xf numFmtId="0" fontId="44" fillId="0" borderId="14" xfId="5" applyFont="1" applyBorder="1" applyAlignment="1">
      <alignment horizontal="center" vertical="center" wrapText="1"/>
    </xf>
    <xf numFmtId="0" fontId="44" fillId="0" borderId="100" xfId="5" applyFont="1" applyBorder="1" applyAlignment="1">
      <alignment horizontal="center" vertical="center" wrapText="1"/>
    </xf>
    <xf numFmtId="0" fontId="44" fillId="0" borderId="23" xfId="5" applyFont="1" applyBorder="1" applyAlignment="1">
      <alignment horizontal="center" vertical="center" wrapText="1"/>
    </xf>
    <xf numFmtId="0" fontId="44" fillId="0" borderId="0" xfId="5" applyFont="1" applyBorder="1" applyAlignment="1">
      <alignment horizontal="center" vertical="center" wrapText="1"/>
    </xf>
    <xf numFmtId="0" fontId="44" fillId="0" borderId="46" xfId="5" applyFont="1" applyBorder="1" applyAlignment="1">
      <alignment horizontal="center" vertical="center" wrapText="1"/>
    </xf>
    <xf numFmtId="0" fontId="44" fillId="0" borderId="53" xfId="5" applyFont="1" applyBorder="1" applyAlignment="1">
      <alignment horizontal="center" vertical="center" wrapText="1"/>
    </xf>
    <xf numFmtId="0" fontId="44" fillId="0" borderId="47" xfId="5" applyFont="1" applyBorder="1" applyAlignment="1">
      <alignment horizontal="center" vertical="center" wrapText="1"/>
    </xf>
    <xf numFmtId="0" fontId="44" fillId="0" borderId="51" xfId="5" applyFont="1" applyBorder="1" applyAlignment="1">
      <alignment horizontal="center" vertical="center" wrapText="1"/>
    </xf>
    <xf numFmtId="0" fontId="44" fillId="0" borderId="16" xfId="5" applyNumberFormat="1" applyFont="1" applyBorder="1" applyAlignment="1">
      <alignment horizontal="center" vertical="center" wrapText="1"/>
    </xf>
    <xf numFmtId="0" fontId="44" fillId="0" borderId="14" xfId="5" applyNumberFormat="1" applyFont="1" applyBorder="1" applyAlignment="1">
      <alignment horizontal="center" vertical="center" wrapText="1"/>
    </xf>
    <xf numFmtId="0" fontId="44" fillId="0" borderId="100" xfId="5" applyNumberFormat="1" applyFont="1" applyBorder="1" applyAlignment="1">
      <alignment horizontal="center" vertical="center" wrapText="1"/>
    </xf>
    <xf numFmtId="0" fontId="44" fillId="0" borderId="23" xfId="5" applyNumberFormat="1" applyFont="1" applyBorder="1" applyAlignment="1">
      <alignment horizontal="center" vertical="center" wrapText="1"/>
    </xf>
    <xf numFmtId="0" fontId="44" fillId="0" borderId="0" xfId="5" applyNumberFormat="1" applyFont="1" applyBorder="1" applyAlignment="1">
      <alignment horizontal="center" vertical="center" wrapText="1"/>
    </xf>
    <xf numFmtId="0" fontId="44" fillId="0" borderId="46" xfId="5" applyNumberFormat="1" applyFont="1" applyBorder="1" applyAlignment="1">
      <alignment horizontal="center" vertical="center" wrapText="1"/>
    </xf>
    <xf numFmtId="0" fontId="44" fillId="0" borderId="53" xfId="5" applyNumberFormat="1" applyFont="1" applyBorder="1" applyAlignment="1">
      <alignment horizontal="center" vertical="center" wrapText="1"/>
    </xf>
    <xf numFmtId="0" fontId="44" fillId="0" borderId="47" xfId="5" applyNumberFormat="1" applyFont="1" applyBorder="1" applyAlignment="1">
      <alignment horizontal="center" vertical="center" wrapText="1"/>
    </xf>
    <xf numFmtId="0" fontId="44" fillId="0" borderId="51" xfId="5" applyNumberFormat="1" applyFont="1" applyBorder="1" applyAlignment="1">
      <alignment horizontal="center" vertical="center" wrapText="1"/>
    </xf>
    <xf numFmtId="0" fontId="58" fillId="0" borderId="29" xfId="5" applyFont="1" applyBorder="1" applyAlignment="1">
      <alignment horizontal="center" vertical="center" textRotation="255" wrapText="1" shrinkToFit="1"/>
    </xf>
    <xf numFmtId="0" fontId="58" fillId="0" borderId="48" xfId="5" applyFont="1" applyBorder="1" applyAlignment="1">
      <alignment horizontal="center" vertical="center" textRotation="255" wrapText="1" shrinkToFit="1"/>
    </xf>
    <xf numFmtId="0" fontId="58" fillId="0" borderId="53" xfId="5" applyFont="1" applyBorder="1" applyAlignment="1">
      <alignment horizontal="center" vertical="center" textRotation="255" shrinkToFit="1"/>
    </xf>
    <xf numFmtId="0" fontId="58" fillId="0" borderId="51" xfId="5" applyFont="1" applyBorder="1" applyAlignment="1">
      <alignment horizontal="center" vertical="center" textRotation="255" shrinkToFit="1"/>
    </xf>
    <xf numFmtId="0" fontId="58" fillId="0" borderId="29" xfId="5" applyFont="1" applyBorder="1" applyAlignment="1">
      <alignment horizontal="center" vertical="center" textRotation="255" shrinkToFit="1"/>
    </xf>
    <xf numFmtId="0" fontId="58" fillId="0" borderId="48" xfId="5" applyFont="1" applyBorder="1" applyAlignment="1">
      <alignment horizontal="center" vertical="center" textRotation="255" shrinkToFit="1"/>
    </xf>
    <xf numFmtId="0" fontId="44" fillId="0" borderId="23" xfId="5" applyFont="1" applyBorder="1" applyAlignment="1">
      <alignment horizontal="left" vertical="center"/>
    </xf>
    <xf numFmtId="0" fontId="44" fillId="0" borderId="0" xfId="5" applyFont="1" applyBorder="1" applyAlignment="1">
      <alignment horizontal="left" vertical="center"/>
    </xf>
    <xf numFmtId="0" fontId="58" fillId="0" borderId="23" xfId="5" applyFont="1" applyBorder="1" applyAlignment="1">
      <alignment horizontal="left" vertical="center"/>
    </xf>
    <xf numFmtId="0" fontId="58" fillId="0" borderId="0" xfId="5" applyFont="1" applyBorder="1" applyAlignment="1">
      <alignment horizontal="left" vertical="center"/>
    </xf>
    <xf numFmtId="0" fontId="61" fillId="0" borderId="29" xfId="23" applyFont="1" applyBorder="1" applyAlignment="1" applyProtection="1">
      <alignment horizontal="center" vertical="center"/>
      <protection locked="0"/>
    </xf>
    <xf numFmtId="0" fontId="61" fillId="0" borderId="48" xfId="23" applyFont="1" applyBorder="1" applyAlignment="1" applyProtection="1">
      <alignment horizontal="center" vertical="center"/>
      <protection locked="0"/>
    </xf>
    <xf numFmtId="0" fontId="61" fillId="0" borderId="47" xfId="23" applyFont="1" applyBorder="1" applyAlignment="1" applyProtection="1">
      <alignment horizontal="center" vertical="center"/>
      <protection locked="0"/>
    </xf>
    <xf numFmtId="0" fontId="81" fillId="6" borderId="0" xfId="23" applyFont="1" applyFill="1" applyAlignment="1" applyProtection="1">
      <alignment horizontal="center" vertical="center"/>
      <protection locked="0"/>
    </xf>
    <xf numFmtId="0" fontId="61" fillId="7" borderId="15" xfId="23" applyFont="1" applyFill="1" applyBorder="1" applyAlignment="1" applyProtection="1">
      <alignment horizontal="center" vertical="center"/>
      <protection locked="0"/>
    </xf>
    <xf numFmtId="0" fontId="61" fillId="0" borderId="15" xfId="23" applyFont="1" applyBorder="1" applyAlignment="1" applyProtection="1">
      <alignment horizontal="center" vertical="center"/>
      <protection locked="0"/>
    </xf>
    <xf numFmtId="0" fontId="61" fillId="0" borderId="15" xfId="23" applyFont="1" applyBorder="1" applyAlignment="1" applyProtection="1">
      <alignment horizontal="left" vertical="center"/>
      <protection locked="0"/>
    </xf>
    <xf numFmtId="0" fontId="84" fillId="0" borderId="16" xfId="23" applyFont="1" applyBorder="1" applyAlignment="1" applyProtection="1">
      <alignment horizontal="left" vertical="center"/>
      <protection locked="0"/>
    </xf>
    <xf numFmtId="0" fontId="84" fillId="0" borderId="14" xfId="23" applyFont="1" applyBorder="1" applyAlignment="1" applyProtection="1">
      <alignment horizontal="left" vertical="center"/>
      <protection locked="0"/>
    </xf>
    <xf numFmtId="0" fontId="84" fillId="0" borderId="100" xfId="23" applyFont="1" applyBorder="1" applyAlignment="1" applyProtection="1">
      <alignment horizontal="left" vertical="center"/>
      <protection locked="0"/>
    </xf>
    <xf numFmtId="0" fontId="84" fillId="0" borderId="29" xfId="23" applyFont="1" applyBorder="1" applyAlignment="1" applyProtection="1">
      <alignment horizontal="left" vertical="center"/>
      <protection locked="0"/>
    </xf>
    <xf numFmtId="0" fontId="84" fillId="0" borderId="6" xfId="23" applyFont="1" applyBorder="1" applyAlignment="1" applyProtection="1">
      <alignment horizontal="left" vertical="center"/>
      <protection locked="0"/>
    </xf>
    <xf numFmtId="0" fontId="84" fillId="0" borderId="48" xfId="23" applyFont="1" applyBorder="1" applyAlignment="1" applyProtection="1">
      <alignment horizontal="left" vertical="center"/>
      <protection locked="0"/>
    </xf>
    <xf numFmtId="0" fontId="61" fillId="0" borderId="29" xfId="23" applyFont="1" applyBorder="1" applyAlignment="1" applyProtection="1">
      <alignment horizontal="left" vertical="center"/>
      <protection locked="0"/>
    </xf>
    <xf numFmtId="0" fontId="61" fillId="0" borderId="6" xfId="23" applyFont="1" applyBorder="1" applyAlignment="1" applyProtection="1">
      <alignment horizontal="left" vertical="center"/>
      <protection locked="0"/>
    </xf>
    <xf numFmtId="0" fontId="61" fillId="0" borderId="48" xfId="23" applyFont="1" applyBorder="1" applyAlignment="1" applyProtection="1">
      <alignment horizontal="left" vertical="center"/>
      <protection locked="0"/>
    </xf>
    <xf numFmtId="0" fontId="61" fillId="0" borderId="23" xfId="23" applyFont="1" applyBorder="1" applyAlignment="1" applyProtection="1">
      <alignment horizontal="left" vertical="center"/>
      <protection locked="0"/>
    </xf>
    <xf numFmtId="0" fontId="61" fillId="0" borderId="0" xfId="23" applyFont="1" applyBorder="1" applyAlignment="1" applyProtection="1">
      <alignment horizontal="left" vertical="center"/>
      <protection locked="0"/>
    </xf>
    <xf numFmtId="0" fontId="61" fillId="0" borderId="46" xfId="23" applyFont="1" applyBorder="1" applyAlignment="1" applyProtection="1">
      <alignment horizontal="left" vertical="center"/>
      <protection locked="0"/>
    </xf>
    <xf numFmtId="0" fontId="82" fillId="7" borderId="29" xfId="23" applyFont="1" applyFill="1" applyBorder="1" applyAlignment="1" applyProtection="1">
      <alignment horizontal="center" vertical="center"/>
      <protection locked="0"/>
    </xf>
    <xf numFmtId="0" fontId="82" fillId="7" borderId="6" xfId="23" applyFont="1" applyFill="1" applyBorder="1" applyAlignment="1" applyProtection="1">
      <alignment horizontal="center" vertical="center"/>
      <protection locked="0"/>
    </xf>
    <xf numFmtId="0" fontId="82" fillId="7" borderId="48" xfId="23" applyFont="1" applyFill="1" applyBorder="1" applyAlignment="1" applyProtection="1">
      <alignment horizontal="center" vertical="center"/>
      <protection locked="0"/>
    </xf>
    <xf numFmtId="0" fontId="83" fillId="0" borderId="232" xfId="23" applyFont="1" applyBorder="1" applyAlignment="1" applyProtection="1">
      <alignment horizontal="center" vertical="center"/>
      <protection locked="0"/>
    </xf>
    <xf numFmtId="0" fontId="83" fillId="0" borderId="242" xfId="23" applyFont="1" applyBorder="1" applyAlignment="1" applyProtection="1">
      <alignment horizontal="center" vertical="center"/>
      <protection locked="0"/>
    </xf>
    <xf numFmtId="0" fontId="83" fillId="0" borderId="100" xfId="23" applyFont="1" applyBorder="1" applyAlignment="1" applyProtection="1">
      <alignment horizontal="center" vertical="center"/>
      <protection locked="0"/>
    </xf>
    <xf numFmtId="0" fontId="83" fillId="0" borderId="46" xfId="23" applyFont="1" applyBorder="1" applyAlignment="1" applyProtection="1">
      <alignment horizontal="center" vertical="center"/>
      <protection locked="0"/>
    </xf>
    <xf numFmtId="0" fontId="83" fillId="0" borderId="51" xfId="23" applyFont="1" applyBorder="1" applyAlignment="1" applyProtection="1">
      <alignment horizontal="center" vertical="center"/>
      <protection locked="0"/>
    </xf>
    <xf numFmtId="0" fontId="61" fillId="0" borderId="15" xfId="23" applyFont="1" applyBorder="1" applyAlignment="1" applyProtection="1">
      <alignment horizontal="left" vertical="center" wrapText="1"/>
      <protection locked="0"/>
    </xf>
    <xf numFmtId="0" fontId="61" fillId="0" borderId="16" xfId="23" applyFont="1" applyBorder="1" applyAlignment="1" applyProtection="1">
      <alignment horizontal="left" vertical="center" wrapText="1"/>
      <protection locked="0"/>
    </xf>
    <xf numFmtId="0" fontId="61" fillId="0" borderId="14" xfId="23" applyFont="1" applyBorder="1" applyAlignment="1" applyProtection="1">
      <alignment horizontal="left" vertical="center" wrapText="1"/>
      <protection locked="0"/>
    </xf>
    <xf numFmtId="0" fontId="61" fillId="0" borderId="100" xfId="23" applyFont="1" applyBorder="1" applyAlignment="1" applyProtection="1">
      <alignment horizontal="left" vertical="center" wrapText="1"/>
      <protection locked="0"/>
    </xf>
    <xf numFmtId="0" fontId="61" fillId="0" borderId="53" xfId="23" applyFont="1" applyBorder="1" applyAlignment="1" applyProtection="1">
      <alignment horizontal="left" vertical="center" wrapText="1"/>
      <protection locked="0"/>
    </xf>
    <xf numFmtId="0" fontId="61" fillId="0" borderId="47" xfId="23" applyFont="1" applyBorder="1" applyAlignment="1" applyProtection="1">
      <alignment horizontal="left" vertical="center" wrapText="1"/>
      <protection locked="0"/>
    </xf>
    <xf numFmtId="0" fontId="61" fillId="0" borderId="51" xfId="23" applyFont="1" applyBorder="1" applyAlignment="1" applyProtection="1">
      <alignment horizontal="left" vertical="center" wrapText="1"/>
      <protection locked="0"/>
    </xf>
    <xf numFmtId="0" fontId="61" fillId="0" borderId="18" xfId="23" applyFont="1" applyBorder="1" applyAlignment="1" applyProtection="1">
      <alignment horizontal="center" vertical="center"/>
      <protection locked="0"/>
    </xf>
    <xf numFmtId="0" fontId="61" fillId="0" borderId="17" xfId="23" applyFont="1" applyBorder="1" applyAlignment="1" applyProtection="1">
      <alignment horizontal="center" vertical="center"/>
      <protection locked="0"/>
    </xf>
    <xf numFmtId="0" fontId="61" fillId="0" borderId="101" xfId="23" applyFont="1" applyBorder="1" applyAlignment="1" applyProtection="1">
      <alignment horizontal="center" vertical="center"/>
      <protection locked="0"/>
    </xf>
    <xf numFmtId="0" fontId="61" fillId="0" borderId="51" xfId="23" applyFont="1" applyBorder="1" applyAlignment="1" applyProtection="1">
      <alignment horizontal="center" vertical="center"/>
      <protection locked="0"/>
    </xf>
    <xf numFmtId="0" fontId="61" fillId="0" borderId="23" xfId="23" applyFont="1" applyBorder="1" applyAlignment="1" applyProtection="1">
      <alignment horizontal="left" vertical="center" wrapText="1"/>
      <protection locked="0"/>
    </xf>
    <xf numFmtId="0" fontId="61" fillId="0" borderId="0" xfId="23" applyFont="1" applyBorder="1" applyAlignment="1" applyProtection="1">
      <alignment horizontal="left" vertical="center" wrapText="1"/>
      <protection locked="0"/>
    </xf>
    <xf numFmtId="0" fontId="61" fillId="0" borderId="46" xfId="23" applyFont="1" applyBorder="1" applyAlignment="1" applyProtection="1">
      <alignment horizontal="left" vertical="center" wrapText="1"/>
      <protection locked="0"/>
    </xf>
    <xf numFmtId="0" fontId="84" fillId="0" borderId="23" xfId="23" applyFont="1" applyBorder="1" applyAlignment="1" applyProtection="1">
      <alignment horizontal="left" vertical="center"/>
      <protection locked="0"/>
    </xf>
    <xf numFmtId="0" fontId="84" fillId="0" borderId="0" xfId="23" applyFont="1" applyBorder="1" applyAlignment="1" applyProtection="1">
      <alignment horizontal="left" vertical="center"/>
      <protection locked="0"/>
    </xf>
    <xf numFmtId="0" fontId="84" fillId="0" borderId="46" xfId="23" applyFont="1" applyBorder="1" applyAlignment="1" applyProtection="1">
      <alignment horizontal="left" vertical="center"/>
      <protection locked="0"/>
    </xf>
    <xf numFmtId="0" fontId="84" fillId="0" borderId="53" xfId="23" applyFont="1" applyBorder="1" applyAlignment="1" applyProtection="1">
      <alignment horizontal="left" vertical="center"/>
      <protection locked="0"/>
    </xf>
    <xf numFmtId="0" fontId="84" fillId="0" borderId="47" xfId="23" applyFont="1" applyBorder="1" applyAlignment="1" applyProtection="1">
      <alignment horizontal="left" vertical="center"/>
      <protection locked="0"/>
    </xf>
    <xf numFmtId="0" fontId="84" fillId="0" borderId="51" xfId="23" applyFont="1" applyBorder="1" applyAlignment="1" applyProtection="1">
      <alignment horizontal="left" vertical="center"/>
      <protection locked="0"/>
    </xf>
    <xf numFmtId="0" fontId="61" fillId="8" borderId="29" xfId="23" applyFont="1" applyFill="1" applyBorder="1" applyAlignment="1" applyProtection="1">
      <alignment horizontal="center" vertical="center"/>
      <protection locked="0"/>
    </xf>
    <xf numFmtId="0" fontId="61" fillId="8" borderId="6" xfId="23" applyFont="1" applyFill="1" applyBorder="1" applyAlignment="1" applyProtection="1">
      <alignment horizontal="center" vertical="center"/>
      <protection locked="0"/>
    </xf>
    <xf numFmtId="0" fontId="61" fillId="8" borderId="48" xfId="23" applyFont="1" applyFill="1" applyBorder="1" applyAlignment="1" applyProtection="1">
      <alignment horizontal="center" vertical="center"/>
      <protection locked="0"/>
    </xf>
    <xf numFmtId="0" fontId="87" fillId="0" borderId="14" xfId="23" applyFont="1" applyBorder="1" applyAlignment="1" applyProtection="1">
      <alignment horizontal="center" wrapText="1"/>
      <protection locked="0"/>
    </xf>
    <xf numFmtId="0" fontId="87" fillId="0" borderId="25" xfId="23" applyFont="1" applyBorder="1" applyAlignment="1" applyProtection="1">
      <alignment horizontal="center" wrapText="1"/>
      <protection locked="0"/>
    </xf>
    <xf numFmtId="0" fontId="87" fillId="0" borderId="0" xfId="23" applyFont="1" applyBorder="1" applyAlignment="1" applyProtection="1">
      <alignment horizontal="center" wrapText="1"/>
      <protection locked="0"/>
    </xf>
    <xf numFmtId="0" fontId="87" fillId="0" borderId="24" xfId="23" applyFont="1" applyBorder="1" applyAlignment="1" applyProtection="1">
      <alignment horizontal="center" wrapText="1"/>
      <protection locked="0"/>
    </xf>
    <xf numFmtId="0" fontId="87" fillId="0" borderId="172" xfId="23" applyFont="1" applyBorder="1" applyAlignment="1" applyProtection="1">
      <alignment horizontal="center" wrapText="1"/>
      <protection locked="0"/>
    </xf>
    <xf numFmtId="0" fontId="87" fillId="0" borderId="231" xfId="23" applyFont="1" applyBorder="1" applyAlignment="1" applyProtection="1">
      <alignment horizontal="center" wrapText="1"/>
      <protection locked="0"/>
    </xf>
    <xf numFmtId="0" fontId="83" fillId="6" borderId="53" xfId="23" applyFont="1" applyFill="1" applyBorder="1" applyAlignment="1" applyProtection="1">
      <alignment horizontal="center" vertical="center" wrapText="1"/>
      <protection locked="0"/>
    </xf>
    <xf numFmtId="0" fontId="83" fillId="6" borderId="51" xfId="23" applyFont="1" applyFill="1" applyBorder="1" applyAlignment="1" applyProtection="1">
      <alignment horizontal="center" vertical="center" wrapText="1"/>
      <protection locked="0"/>
    </xf>
    <xf numFmtId="0" fontId="140" fillId="0" borderId="228" xfId="23" applyFont="1" applyBorder="1" applyAlignment="1" applyProtection="1">
      <alignment horizontal="center" vertical="center" wrapText="1"/>
      <protection locked="0"/>
    </xf>
    <xf numFmtId="0" fontId="140" fillId="0" borderId="14" xfId="23" applyFont="1" applyBorder="1" applyAlignment="1" applyProtection="1">
      <alignment horizontal="center" vertical="center" wrapText="1"/>
      <protection locked="0"/>
    </xf>
    <xf numFmtId="0" fontId="140" fillId="0" borderId="257" xfId="23" applyFont="1" applyBorder="1" applyAlignment="1" applyProtection="1">
      <alignment horizontal="center" vertical="center" wrapText="1"/>
      <protection locked="0"/>
    </xf>
    <xf numFmtId="0" fontId="140" fillId="0" borderId="0" xfId="23" applyFont="1" applyBorder="1" applyAlignment="1" applyProtection="1">
      <alignment horizontal="center" vertical="center" wrapText="1"/>
      <protection locked="0"/>
    </xf>
    <xf numFmtId="0" fontId="140" fillId="0" borderId="258" xfId="23" applyFont="1" applyBorder="1" applyAlignment="1" applyProtection="1">
      <alignment horizontal="center" vertical="center" wrapText="1"/>
      <protection locked="0"/>
    </xf>
    <xf numFmtId="0" fontId="140" fillId="0" borderId="172" xfId="23" applyFont="1" applyBorder="1" applyAlignment="1" applyProtection="1">
      <alignment horizontal="center" vertical="center" wrapText="1"/>
      <protection locked="0"/>
    </xf>
    <xf numFmtId="0" fontId="61" fillId="8" borderId="15" xfId="23" applyFont="1" applyFill="1" applyBorder="1" applyAlignment="1" applyProtection="1">
      <alignment horizontal="center" vertical="center"/>
      <protection locked="0"/>
    </xf>
    <xf numFmtId="0" fontId="61" fillId="6" borderId="29" xfId="23" applyFont="1" applyFill="1" applyBorder="1" applyAlignment="1" applyProtection="1">
      <alignment horizontal="center" vertical="center"/>
      <protection locked="0"/>
    </xf>
    <xf numFmtId="0" fontId="61" fillId="6" borderId="48" xfId="23" applyFont="1" applyFill="1" applyBorder="1" applyAlignment="1" applyProtection="1">
      <alignment horizontal="center" vertical="center"/>
      <protection locked="0"/>
    </xf>
    <xf numFmtId="0" fontId="83" fillId="0" borderId="18" xfId="23" applyFont="1" applyBorder="1" applyAlignment="1" applyProtection="1">
      <alignment horizontal="center" vertical="center"/>
      <protection locked="0"/>
    </xf>
    <xf numFmtId="0" fontId="83" fillId="0" borderId="101" xfId="23" applyFont="1" applyBorder="1" applyAlignment="1" applyProtection="1">
      <alignment horizontal="center" vertical="center"/>
      <protection locked="0"/>
    </xf>
    <xf numFmtId="0" fontId="83" fillId="0" borderId="17" xfId="23" applyFont="1" applyBorder="1" applyAlignment="1" applyProtection="1">
      <alignment horizontal="center" vertical="center"/>
      <protection locked="0"/>
    </xf>
    <xf numFmtId="0" fontId="61" fillId="0" borderId="15" xfId="23" applyFont="1" applyBorder="1" applyAlignment="1" applyProtection="1">
      <alignment vertical="center"/>
      <protection locked="0"/>
    </xf>
    <xf numFmtId="0" fontId="83" fillId="0" borderId="232" xfId="23" applyFont="1" applyBorder="1" applyAlignment="1" applyProtection="1">
      <alignment horizontal="center"/>
      <protection locked="0"/>
    </xf>
    <xf numFmtId="0" fontId="83" fillId="0" borderId="242" xfId="23" applyFont="1" applyBorder="1" applyAlignment="1" applyProtection="1">
      <alignment horizontal="center"/>
      <protection locked="0"/>
    </xf>
    <xf numFmtId="0" fontId="61" fillId="0" borderId="233" xfId="23" applyFont="1" applyBorder="1" applyAlignment="1" applyProtection="1">
      <alignment horizontal="center" vertical="center"/>
      <protection locked="0"/>
    </xf>
    <xf numFmtId="0" fontId="61" fillId="0" borderId="246" xfId="23" applyFont="1" applyBorder="1" applyAlignment="1" applyProtection="1">
      <alignment horizontal="center" vertical="center"/>
      <protection locked="0"/>
    </xf>
    <xf numFmtId="0" fontId="61" fillId="0" borderId="245" xfId="23" applyFont="1" applyBorder="1" applyAlignment="1" applyProtection="1">
      <alignment horizontal="center" vertical="center"/>
      <protection locked="0"/>
    </xf>
    <xf numFmtId="0" fontId="61" fillId="0" borderId="18" xfId="23" applyFont="1" applyBorder="1" applyAlignment="1" applyProtection="1">
      <alignment horizontal="left" vertical="center"/>
      <protection locked="0"/>
    </xf>
    <xf numFmtId="0" fontId="85" fillId="0" borderId="6" xfId="23" applyFont="1" applyBorder="1" applyAlignment="1" applyProtection="1">
      <alignment horizontal="right" vertical="top"/>
      <protection locked="0"/>
    </xf>
    <xf numFmtId="0" fontId="82" fillId="7" borderId="15" xfId="23" applyFont="1" applyFill="1" applyBorder="1" applyAlignment="1" applyProtection="1">
      <alignment horizontal="center" vertical="center"/>
      <protection locked="0"/>
    </xf>
    <xf numFmtId="0" fontId="82" fillId="7" borderId="18" xfId="23" applyFont="1" applyFill="1" applyBorder="1" applyAlignment="1" applyProtection="1">
      <alignment horizontal="center" vertical="center"/>
      <protection locked="0"/>
    </xf>
    <xf numFmtId="0" fontId="141" fillId="4" borderId="0" xfId="23" applyFont="1" applyFill="1" applyBorder="1" applyAlignment="1">
      <alignment horizontal="left" vertical="center" shrinkToFit="1"/>
    </xf>
    <xf numFmtId="0" fontId="141" fillId="4" borderId="47" xfId="23" applyFont="1" applyFill="1" applyBorder="1" applyAlignment="1">
      <alignment horizontal="left" vertical="center" shrinkToFit="1"/>
    </xf>
    <xf numFmtId="0" fontId="141" fillId="7" borderId="16" xfId="23" applyFont="1" applyFill="1" applyBorder="1" applyAlignment="1">
      <alignment horizontal="center" vertical="center"/>
    </xf>
    <xf numFmtId="0" fontId="141" fillId="7" borderId="14" xfId="23" applyFont="1" applyFill="1" applyBorder="1" applyAlignment="1">
      <alignment horizontal="center" vertical="center"/>
    </xf>
    <xf numFmtId="0" fontId="141" fillId="7" borderId="100" xfId="23" applyFont="1" applyFill="1" applyBorder="1" applyAlignment="1">
      <alignment horizontal="center" vertical="center"/>
    </xf>
    <xf numFmtId="192" fontId="48" fillId="4" borderId="15" xfId="23" applyNumberFormat="1" applyFont="1" applyFill="1" applyBorder="1" applyAlignment="1">
      <alignment horizontal="center" vertical="center"/>
    </xf>
    <xf numFmtId="0" fontId="142" fillId="4" borderId="16" xfId="23" applyFont="1" applyFill="1" applyBorder="1" applyAlignment="1">
      <alignment horizontal="left" vertical="center" wrapText="1"/>
    </xf>
    <xf numFmtId="0" fontId="142" fillId="4" borderId="14" xfId="23" applyFont="1" applyFill="1" applyBorder="1" applyAlignment="1">
      <alignment horizontal="left" vertical="center" wrapText="1"/>
    </xf>
    <xf numFmtId="0" fontId="142" fillId="4" borderId="100" xfId="23" applyFont="1" applyFill="1" applyBorder="1" applyAlignment="1">
      <alignment horizontal="left" vertical="center" wrapText="1"/>
    </xf>
    <xf numFmtId="0" fontId="142" fillId="4" borderId="53" xfId="23" applyFont="1" applyFill="1" applyBorder="1" applyAlignment="1">
      <alignment horizontal="left" vertical="center" wrapText="1"/>
    </xf>
    <xf numFmtId="0" fontId="142" fillId="4" borderId="47" xfId="23" applyFont="1" applyFill="1" applyBorder="1" applyAlignment="1">
      <alignment horizontal="left" vertical="center" wrapText="1"/>
    </xf>
    <xf numFmtId="0" fontId="142" fillId="4" borderId="51" xfId="23" applyFont="1" applyFill="1" applyBorder="1" applyAlignment="1">
      <alignment horizontal="left" vertical="center" wrapText="1"/>
    </xf>
    <xf numFmtId="181" fontId="72" fillId="4" borderId="15" xfId="23" applyNumberFormat="1" applyFont="1" applyFill="1" applyBorder="1" applyAlignment="1">
      <alignment horizontal="center" vertical="center" wrapText="1"/>
    </xf>
    <xf numFmtId="181" fontId="72" fillId="4" borderId="16" xfId="23" applyNumberFormat="1" applyFont="1" applyFill="1" applyBorder="1" applyAlignment="1">
      <alignment horizontal="center" vertical="center" wrapText="1"/>
    </xf>
    <xf numFmtId="181" fontId="72" fillId="4" borderId="14" xfId="23" applyNumberFormat="1" applyFont="1" applyFill="1" applyBorder="1" applyAlignment="1">
      <alignment horizontal="center" vertical="center" wrapText="1"/>
    </xf>
    <xf numFmtId="181" fontId="72" fillId="4" borderId="100" xfId="23" applyNumberFormat="1" applyFont="1" applyFill="1" applyBorder="1" applyAlignment="1">
      <alignment horizontal="center" vertical="center" wrapText="1"/>
    </xf>
    <xf numFmtId="181" fontId="72" fillId="4" borderId="53" xfId="23" applyNumberFormat="1" applyFont="1" applyFill="1" applyBorder="1" applyAlignment="1">
      <alignment horizontal="center" vertical="center" wrapText="1"/>
    </xf>
    <xf numFmtId="181" fontId="72" fillId="4" borderId="47" xfId="23" applyNumberFormat="1" applyFont="1" applyFill="1" applyBorder="1" applyAlignment="1">
      <alignment horizontal="center" vertical="center" wrapText="1"/>
    </xf>
    <xf numFmtId="181" fontId="72" fillId="4" borderId="51" xfId="23" applyNumberFormat="1" applyFont="1" applyFill="1" applyBorder="1" applyAlignment="1">
      <alignment horizontal="center" vertical="center" wrapText="1"/>
    </xf>
    <xf numFmtId="0" fontId="72" fillId="4" borderId="15" xfId="23" applyFont="1" applyFill="1" applyBorder="1" applyAlignment="1">
      <alignment horizontal="center" vertical="center"/>
    </xf>
    <xf numFmtId="0" fontId="72" fillId="4" borderId="29" xfId="23" applyFont="1" applyFill="1" applyBorder="1" applyAlignment="1">
      <alignment horizontal="center" vertical="center"/>
    </xf>
    <xf numFmtId="0" fontId="72" fillId="4" borderId="6" xfId="23" applyFont="1" applyFill="1" applyBorder="1" applyAlignment="1">
      <alignment horizontal="center" vertical="center"/>
    </xf>
    <xf numFmtId="0" fontId="72" fillId="4" borderId="48" xfId="23" applyFont="1" applyFill="1" applyBorder="1" applyAlignment="1">
      <alignment horizontal="center" vertical="center"/>
    </xf>
    <xf numFmtId="0" fontId="64" fillId="6" borderId="0" xfId="23" applyFont="1" applyFill="1" applyBorder="1" applyAlignment="1">
      <alignment horizontal="center" vertical="center"/>
    </xf>
    <xf numFmtId="0" fontId="141" fillId="7" borderId="23" xfId="23" applyFont="1" applyFill="1" applyBorder="1" applyAlignment="1">
      <alignment horizontal="center" vertical="center" wrapText="1"/>
    </xf>
    <xf numFmtId="0" fontId="141" fillId="7" borderId="0" xfId="23" applyFont="1" applyFill="1" applyBorder="1" applyAlignment="1">
      <alignment horizontal="center" vertical="center" wrapText="1"/>
    </xf>
    <xf numFmtId="0" fontId="141" fillId="7" borderId="46" xfId="23" applyFont="1" applyFill="1" applyBorder="1" applyAlignment="1">
      <alignment horizontal="center" vertical="center" wrapText="1"/>
    </xf>
    <xf numFmtId="0" fontId="142" fillId="4" borderId="18" xfId="23" applyFont="1" applyFill="1" applyBorder="1" applyAlignment="1">
      <alignment vertical="center" wrapText="1"/>
    </xf>
    <xf numFmtId="0" fontId="142" fillId="4" borderId="101" xfId="23" applyFont="1" applyFill="1" applyBorder="1" applyAlignment="1">
      <alignment vertical="center" wrapText="1"/>
    </xf>
    <xf numFmtId="0" fontId="142" fillId="4" borderId="17" xfId="23" applyFont="1" applyFill="1" applyBorder="1" applyAlignment="1">
      <alignment vertical="center" wrapText="1"/>
    </xf>
    <xf numFmtId="0" fontId="142" fillId="4" borderId="15" xfId="23" applyFont="1" applyFill="1" applyBorder="1" applyAlignment="1">
      <alignment horizontal="left" vertical="center" wrapText="1"/>
    </xf>
    <xf numFmtId="0" fontId="142" fillId="4" borderId="0" xfId="23" applyFont="1" applyFill="1" applyBorder="1" applyAlignment="1">
      <alignment horizontal="left" vertical="center" wrapText="1"/>
    </xf>
    <xf numFmtId="0" fontId="142" fillId="4" borderId="46" xfId="23" applyFont="1" applyFill="1" applyBorder="1" applyAlignment="1">
      <alignment horizontal="left" vertical="center" wrapText="1"/>
    </xf>
    <xf numFmtId="181" fontId="72" fillId="4" borderId="15" xfId="23" applyNumberFormat="1" applyFont="1" applyFill="1" applyBorder="1" applyAlignment="1">
      <alignment horizontal="center" vertical="center"/>
    </xf>
    <xf numFmtId="0" fontId="134" fillId="4" borderId="18" xfId="23" applyFont="1" applyFill="1" applyBorder="1" applyAlignment="1">
      <alignment horizontal="center" vertical="center"/>
    </xf>
    <xf numFmtId="0" fontId="134" fillId="4" borderId="17" xfId="23" applyFont="1" applyFill="1" applyBorder="1" applyAlignment="1">
      <alignment horizontal="center" vertical="center"/>
    </xf>
    <xf numFmtId="0" fontId="134" fillId="0" borderId="18" xfId="23" applyFont="1" applyBorder="1" applyAlignment="1">
      <alignment horizontal="center" vertical="center"/>
    </xf>
    <xf numFmtId="0" fontId="134" fillId="0" borderId="17" xfId="23" applyFont="1" applyBorder="1" applyAlignment="1">
      <alignment horizontal="center" vertical="center"/>
    </xf>
    <xf numFmtId="0" fontId="134" fillId="7" borderId="15" xfId="23" applyFont="1" applyFill="1" applyBorder="1" applyAlignment="1">
      <alignment horizontal="center" vertical="center"/>
    </xf>
    <xf numFmtId="0" fontId="134" fillId="0" borderId="15" xfId="23" applyFont="1" applyBorder="1" applyAlignment="1">
      <alignment horizontal="center" vertical="center"/>
    </xf>
    <xf numFmtId="0" fontId="136" fillId="9" borderId="29" xfId="23" applyFont="1" applyFill="1" applyBorder="1" applyAlignment="1">
      <alignment horizontal="center" vertical="center"/>
    </xf>
    <xf numFmtId="0" fontId="136" fillId="9" borderId="6" xfId="23" applyFont="1" applyFill="1" applyBorder="1" applyAlignment="1">
      <alignment horizontal="center" vertical="center"/>
    </xf>
    <xf numFmtId="0" fontId="136" fillId="9" borderId="48" xfId="23" applyFont="1" applyFill="1" applyBorder="1" applyAlignment="1">
      <alignment horizontal="center" vertical="center"/>
    </xf>
    <xf numFmtId="0" fontId="139" fillId="0" borderId="6" xfId="23" applyFont="1" applyBorder="1" applyAlignment="1">
      <alignment horizontal="center" vertical="center"/>
    </xf>
    <xf numFmtId="0" fontId="139" fillId="0" borderId="48" xfId="23" applyFont="1" applyBorder="1" applyAlignment="1">
      <alignment horizontal="center" vertical="center"/>
    </xf>
    <xf numFmtId="0" fontId="135" fillId="0" borderId="0" xfId="23" applyFont="1" applyAlignment="1">
      <alignment horizontal="center" vertical="center"/>
    </xf>
    <xf numFmtId="0" fontId="134" fillId="4" borderId="16" xfId="23" applyFont="1" applyFill="1" applyBorder="1" applyAlignment="1">
      <alignment horizontal="left" vertical="center"/>
    </xf>
    <xf numFmtId="0" fontId="134" fillId="4" borderId="14" xfId="23" applyFont="1" applyFill="1" applyBorder="1" applyAlignment="1">
      <alignment horizontal="left" vertical="center"/>
    </xf>
    <xf numFmtId="0" fontId="134" fillId="4" borderId="100" xfId="23" applyFont="1" applyFill="1" applyBorder="1" applyAlignment="1">
      <alignment horizontal="left" vertical="center"/>
    </xf>
    <xf numFmtId="0" fontId="134" fillId="4" borderId="53" xfId="23" applyFont="1" applyFill="1" applyBorder="1" applyAlignment="1">
      <alignment horizontal="left" vertical="center"/>
    </xf>
    <xf numFmtId="0" fontId="134" fillId="4" borderId="47" xfId="23" applyFont="1" applyFill="1" applyBorder="1" applyAlignment="1">
      <alignment horizontal="left" vertical="center"/>
    </xf>
    <xf numFmtId="0" fontId="134" fillId="4" borderId="51" xfId="23" applyFont="1" applyFill="1" applyBorder="1" applyAlignment="1">
      <alignment horizontal="left" vertical="center"/>
    </xf>
    <xf numFmtId="0" fontId="134" fillId="4" borderId="16" xfId="23" applyFont="1" applyFill="1" applyBorder="1" applyAlignment="1">
      <alignment horizontal="center" vertical="center"/>
    </xf>
    <xf numFmtId="0" fontId="134" fillId="4" borderId="14" xfId="23" applyFont="1" applyFill="1" applyBorder="1" applyAlignment="1">
      <alignment horizontal="center" vertical="center"/>
    </xf>
    <xf numFmtId="0" fontId="134" fillId="4" borderId="100" xfId="23" applyFont="1" applyFill="1" applyBorder="1" applyAlignment="1">
      <alignment horizontal="center" vertical="center"/>
    </xf>
    <xf numFmtId="0" fontId="134" fillId="4" borderId="53" xfId="23" applyFont="1" applyFill="1" applyBorder="1" applyAlignment="1">
      <alignment horizontal="center" vertical="center"/>
    </xf>
    <xf numFmtId="0" fontId="134" fillId="4" borderId="47" xfId="23" applyFont="1" applyFill="1" applyBorder="1" applyAlignment="1">
      <alignment horizontal="center" vertical="center"/>
    </xf>
    <xf numFmtId="0" fontId="134" fillId="4" borderId="51" xfId="23" applyFont="1" applyFill="1" applyBorder="1" applyAlignment="1">
      <alignment horizontal="center" vertical="center"/>
    </xf>
    <xf numFmtId="0" fontId="138" fillId="0" borderId="23" xfId="23" applyFont="1" applyBorder="1" applyAlignment="1">
      <alignment horizontal="left" vertical="center" wrapText="1"/>
    </xf>
    <xf numFmtId="0" fontId="138" fillId="0" borderId="0" xfId="23" applyFont="1" applyAlignment="1">
      <alignment horizontal="left" vertical="center" wrapText="1"/>
    </xf>
    <xf numFmtId="0" fontId="138" fillId="0" borderId="46" xfId="23" applyFont="1" applyBorder="1" applyAlignment="1">
      <alignment horizontal="left" vertical="center" wrapText="1"/>
    </xf>
    <xf numFmtId="0" fontId="23" fillId="6" borderId="23" xfId="24" applyFont="1" applyFill="1" applyBorder="1" applyAlignment="1" applyProtection="1">
      <alignment horizontal="center" vertical="center" textRotation="255" wrapText="1" shrinkToFit="1"/>
      <protection locked="0"/>
    </xf>
    <xf numFmtId="0" fontId="23" fillId="6" borderId="46" xfId="24" applyFont="1" applyFill="1" applyBorder="1" applyAlignment="1" applyProtection="1">
      <alignment horizontal="center" vertical="center" textRotation="255" wrapText="1" shrinkToFit="1"/>
      <protection locked="0"/>
    </xf>
    <xf numFmtId="0" fontId="2" fillId="0" borderId="23" xfId="24" applyFont="1" applyBorder="1" applyAlignment="1" applyProtection="1">
      <alignment horizontal="center" vertical="center" wrapText="1"/>
      <protection locked="0"/>
    </xf>
    <xf numFmtId="0" fontId="2" fillId="0" borderId="0" xfId="24" applyFont="1" applyBorder="1" applyAlignment="1" applyProtection="1">
      <alignment horizontal="center" vertical="center" wrapText="1"/>
      <protection locked="0"/>
    </xf>
    <xf numFmtId="0" fontId="2" fillId="0" borderId="46" xfId="24" applyFont="1" applyBorder="1" applyAlignment="1" applyProtection="1">
      <alignment horizontal="center" vertical="center" wrapText="1"/>
      <protection locked="0"/>
    </xf>
    <xf numFmtId="0" fontId="2" fillId="0" borderId="53" xfId="24" applyFont="1" applyBorder="1" applyAlignment="1" applyProtection="1">
      <alignment horizontal="center" vertical="center" wrapText="1"/>
      <protection locked="0"/>
    </xf>
    <xf numFmtId="0" fontId="2" fillId="0" borderId="47" xfId="24" applyFont="1" applyBorder="1" applyAlignment="1" applyProtection="1">
      <alignment horizontal="center" vertical="center" wrapText="1"/>
      <protection locked="0"/>
    </xf>
    <xf numFmtId="0" fontId="2" fillId="0" borderId="51" xfId="24" applyFont="1" applyBorder="1" applyAlignment="1" applyProtection="1">
      <alignment horizontal="center" vertical="center" wrapText="1"/>
      <protection locked="0"/>
    </xf>
    <xf numFmtId="0" fontId="2" fillId="0" borderId="0" xfId="24" applyFont="1" applyBorder="1" applyAlignment="1" applyProtection="1">
      <alignment horizontal="center" vertical="center"/>
      <protection locked="0"/>
    </xf>
    <xf numFmtId="0" fontId="2" fillId="0" borderId="46" xfId="24" applyFont="1" applyBorder="1" applyAlignment="1" applyProtection="1">
      <alignment horizontal="center" vertical="center"/>
      <protection locked="0"/>
    </xf>
    <xf numFmtId="0" fontId="30" fillId="0" borderId="14" xfId="24" applyFont="1" applyBorder="1" applyAlignment="1" applyProtection="1">
      <alignment horizontal="left" vertical="center" wrapText="1"/>
      <protection locked="0"/>
    </xf>
    <xf numFmtId="193" fontId="2" fillId="10" borderId="16" xfId="24" applyNumberFormat="1" applyFont="1" applyFill="1" applyBorder="1" applyAlignment="1" applyProtection="1">
      <alignment horizontal="right" vertical="center"/>
      <protection locked="0"/>
    </xf>
    <xf numFmtId="193" fontId="2" fillId="10" borderId="14" xfId="24" applyNumberFormat="1" applyFont="1" applyFill="1" applyBorder="1" applyAlignment="1" applyProtection="1">
      <alignment horizontal="right" vertical="center"/>
      <protection locked="0"/>
    </xf>
    <xf numFmtId="193" fontId="2" fillId="10" borderId="23" xfId="24" applyNumberFormat="1" applyFont="1" applyFill="1" applyBorder="1" applyAlignment="1" applyProtection="1">
      <alignment horizontal="right" vertical="center"/>
      <protection locked="0"/>
    </xf>
    <xf numFmtId="193" fontId="2" fillId="10" borderId="0" xfId="24" applyNumberFormat="1" applyFont="1" applyFill="1" applyBorder="1" applyAlignment="1" applyProtection="1">
      <alignment horizontal="right" vertical="center"/>
      <protection locked="0"/>
    </xf>
    <xf numFmtId="193" fontId="2" fillId="10" borderId="53" xfId="24" applyNumberFormat="1" applyFont="1" applyFill="1" applyBorder="1" applyAlignment="1" applyProtection="1">
      <alignment horizontal="right" vertical="center"/>
      <protection locked="0"/>
    </xf>
    <xf numFmtId="193" fontId="2" fillId="10" borderId="47" xfId="24" applyNumberFormat="1" applyFont="1" applyFill="1" applyBorder="1" applyAlignment="1" applyProtection="1">
      <alignment horizontal="right" vertical="center"/>
      <protection locked="0"/>
    </xf>
    <xf numFmtId="0" fontId="30" fillId="0" borderId="100" xfId="24" applyFont="1" applyBorder="1" applyAlignment="1" applyProtection="1">
      <alignment horizontal="center" vertical="center" wrapText="1"/>
    </xf>
    <xf numFmtId="0" fontId="30" fillId="0" borderId="46" xfId="24" applyFont="1" applyBorder="1" applyAlignment="1" applyProtection="1">
      <alignment horizontal="center" vertical="center" wrapText="1"/>
    </xf>
    <xf numFmtId="0" fontId="30" fillId="0" borderId="51" xfId="24" applyFont="1" applyBorder="1" applyAlignment="1" applyProtection="1">
      <alignment horizontal="center" vertical="center" wrapText="1"/>
    </xf>
    <xf numFmtId="0" fontId="21" fillId="0" borderId="26" xfId="24" applyFont="1" applyBorder="1" applyAlignment="1" applyProtection="1">
      <alignment horizontal="center" vertical="center" wrapText="1"/>
      <protection locked="0"/>
    </xf>
    <xf numFmtId="0" fontId="21" fillId="0" borderId="133" xfId="24" applyFont="1" applyBorder="1" applyAlignment="1" applyProtection="1">
      <alignment horizontal="center" vertical="center" wrapText="1"/>
      <protection locked="0"/>
    </xf>
    <xf numFmtId="0" fontId="21" fillId="0" borderId="134" xfId="24" applyFont="1" applyBorder="1" applyAlignment="1" applyProtection="1">
      <alignment horizontal="center" vertical="center" wrapText="1"/>
      <protection locked="0"/>
    </xf>
    <xf numFmtId="0" fontId="21" fillId="0" borderId="126" xfId="24" applyFont="1" applyBorder="1" applyAlignment="1" applyProtection="1">
      <alignment horizontal="center" vertical="center" wrapText="1"/>
      <protection locked="0"/>
    </xf>
    <xf numFmtId="0" fontId="21" fillId="0" borderId="0" xfId="24" applyFont="1" applyBorder="1" applyAlignment="1" applyProtection="1">
      <alignment horizontal="center" vertical="center" wrapText="1"/>
      <protection locked="0"/>
    </xf>
    <xf numFmtId="0" fontId="21" fillId="0" borderId="31" xfId="24" applyFont="1" applyBorder="1" applyAlignment="1" applyProtection="1">
      <alignment horizontal="center" vertical="center" wrapText="1"/>
      <protection locked="0"/>
    </xf>
    <xf numFmtId="0" fontId="21" fillId="0" borderId="4" xfId="24" applyFont="1" applyBorder="1" applyAlignment="1" applyProtection="1">
      <alignment horizontal="center" vertical="center" wrapText="1"/>
      <protection locked="0"/>
    </xf>
    <xf numFmtId="0" fontId="21" fillId="0" borderId="33" xfId="24" applyFont="1" applyBorder="1" applyAlignment="1" applyProtection="1">
      <alignment horizontal="center" vertical="center" wrapText="1"/>
      <protection locked="0"/>
    </xf>
    <xf numFmtId="0" fontId="21" fillId="0" borderId="34" xfId="24" applyFont="1" applyBorder="1" applyAlignment="1" applyProtection="1">
      <alignment horizontal="center" vertical="center" wrapText="1"/>
      <protection locked="0"/>
    </xf>
    <xf numFmtId="38" fontId="2" fillId="0" borderId="5" xfId="26" applyFont="1" applyBorder="1" applyAlignment="1" applyProtection="1">
      <alignment horizontal="center" vertical="center"/>
    </xf>
    <xf numFmtId="38" fontId="2" fillId="0" borderId="17" xfId="26" applyFont="1" applyBorder="1" applyAlignment="1" applyProtection="1">
      <alignment horizontal="center" vertical="center"/>
    </xf>
    <xf numFmtId="38" fontId="2" fillId="0" borderId="3" xfId="26" applyFont="1" applyBorder="1" applyAlignment="1" applyProtection="1">
      <alignment horizontal="center" vertical="center"/>
    </xf>
    <xf numFmtId="38" fontId="2" fillId="0" borderId="19" xfId="26" applyFont="1" applyBorder="1" applyAlignment="1" applyProtection="1">
      <alignment horizontal="center" vertical="center"/>
    </xf>
    <xf numFmtId="0" fontId="2" fillId="0" borderId="17" xfId="24" applyFont="1" applyBorder="1" applyAlignment="1" applyProtection="1">
      <alignment horizontal="center" vertical="center"/>
      <protection locked="0"/>
    </xf>
    <xf numFmtId="0" fontId="2" fillId="0" borderId="109" xfId="24" applyFont="1" applyBorder="1" applyAlignment="1" applyProtection="1">
      <alignment horizontal="center" vertical="center"/>
      <protection locked="0"/>
    </xf>
    <xf numFmtId="0" fontId="2" fillId="0" borderId="19" xfId="24" applyFont="1" applyBorder="1" applyAlignment="1" applyProtection="1">
      <alignment horizontal="center" vertical="center"/>
      <protection locked="0"/>
    </xf>
    <xf numFmtId="0" fontId="2" fillId="0" borderId="105" xfId="24" applyFont="1" applyBorder="1" applyAlignment="1" applyProtection="1">
      <alignment horizontal="center" vertical="center"/>
      <protection locked="0"/>
    </xf>
    <xf numFmtId="0" fontId="23" fillId="6" borderId="16" xfId="24" applyFont="1" applyFill="1" applyBorder="1" applyAlignment="1" applyProtection="1">
      <alignment horizontal="center" vertical="center"/>
      <protection locked="0"/>
    </xf>
    <xf numFmtId="0" fontId="23" fillId="6" borderId="14" xfId="24" applyFont="1" applyFill="1" applyBorder="1" applyAlignment="1" applyProtection="1">
      <alignment horizontal="center" vertical="center"/>
      <protection locked="0"/>
    </xf>
    <xf numFmtId="0" fontId="23" fillId="6" borderId="6" xfId="24" applyFont="1" applyFill="1" applyBorder="1" applyAlignment="1" applyProtection="1">
      <alignment horizontal="center" vertical="center"/>
      <protection locked="0"/>
    </xf>
    <xf numFmtId="0" fontId="23" fillId="6" borderId="48" xfId="24" applyFont="1" applyFill="1" applyBorder="1" applyAlignment="1" applyProtection="1">
      <alignment horizontal="center" vertical="center"/>
      <protection locked="0"/>
    </xf>
    <xf numFmtId="0" fontId="2" fillId="10" borderId="16" xfId="24" applyFont="1" applyFill="1" applyBorder="1" applyAlignment="1" applyProtection="1">
      <alignment horizontal="right" vertical="center" wrapText="1"/>
      <protection locked="0"/>
    </xf>
    <xf numFmtId="0" fontId="2" fillId="10" borderId="14" xfId="24" applyFont="1" applyFill="1" applyBorder="1" applyAlignment="1" applyProtection="1">
      <alignment horizontal="right" vertical="center" wrapText="1"/>
      <protection locked="0"/>
    </xf>
    <xf numFmtId="0" fontId="2" fillId="10" borderId="23" xfId="24" applyFont="1" applyFill="1" applyBorder="1" applyAlignment="1" applyProtection="1">
      <alignment horizontal="right" vertical="center" wrapText="1"/>
      <protection locked="0"/>
    </xf>
    <xf numFmtId="0" fontId="2" fillId="10" borderId="0" xfId="24" applyFont="1" applyFill="1" applyBorder="1" applyAlignment="1" applyProtection="1">
      <alignment horizontal="right" vertical="center" wrapText="1"/>
      <protection locked="0"/>
    </xf>
    <xf numFmtId="0" fontId="2" fillId="10" borderId="53" xfId="24" applyFont="1" applyFill="1" applyBorder="1" applyAlignment="1" applyProtection="1">
      <alignment horizontal="right" vertical="center" wrapText="1"/>
      <protection locked="0"/>
    </xf>
    <xf numFmtId="0" fontId="2" fillId="10" borderId="47" xfId="24" applyFont="1" applyFill="1" applyBorder="1" applyAlignment="1" applyProtection="1">
      <alignment horizontal="right" vertical="center" wrapText="1"/>
      <protection locked="0"/>
    </xf>
    <xf numFmtId="0" fontId="46" fillId="0" borderId="100" xfId="25" applyFont="1" applyBorder="1" applyAlignment="1">
      <alignment horizontal="center" vertical="center"/>
    </xf>
    <xf numFmtId="0" fontId="46" fillId="0" borderId="46" xfId="25" applyFont="1" applyBorder="1" applyAlignment="1">
      <alignment horizontal="center" vertical="center"/>
    </xf>
    <xf numFmtId="0" fontId="46" fillId="0" borderId="51" xfId="25" applyFont="1" applyBorder="1" applyAlignment="1">
      <alignment horizontal="center" vertical="center"/>
    </xf>
    <xf numFmtId="0" fontId="2" fillId="0" borderId="26" xfId="24" applyFont="1" applyBorder="1" applyAlignment="1" applyProtection="1">
      <alignment horizontal="center" vertical="center" wrapText="1"/>
      <protection locked="0"/>
    </xf>
    <xf numFmtId="0" fontId="2" fillId="0" borderId="133" xfId="24" applyFont="1" applyBorder="1" applyAlignment="1" applyProtection="1">
      <alignment horizontal="center" vertical="center" wrapText="1"/>
      <protection locked="0"/>
    </xf>
    <xf numFmtId="0" fontId="2" fillId="0" borderId="134" xfId="24" applyFont="1" applyBorder="1" applyAlignment="1" applyProtection="1">
      <alignment horizontal="center" vertical="center" wrapText="1"/>
      <protection locked="0"/>
    </xf>
    <xf numFmtId="0" fontId="2" fillId="0" borderId="126" xfId="24" applyFont="1" applyBorder="1" applyAlignment="1" applyProtection="1">
      <alignment horizontal="center" vertical="center" wrapText="1"/>
      <protection locked="0"/>
    </xf>
    <xf numFmtId="0" fontId="2" fillId="0" borderId="31" xfId="24" applyFont="1" applyBorder="1" applyAlignment="1" applyProtection="1">
      <alignment horizontal="center" vertical="center" wrapText="1"/>
      <protection locked="0"/>
    </xf>
    <xf numFmtId="0" fontId="2" fillId="0" borderId="4" xfId="24" applyFont="1" applyBorder="1" applyAlignment="1" applyProtection="1">
      <alignment horizontal="center" vertical="center" wrapText="1"/>
      <protection locked="0"/>
    </xf>
    <xf numFmtId="0" fontId="2" fillId="0" borderId="33" xfId="24" applyFont="1" applyBorder="1" applyAlignment="1" applyProtection="1">
      <alignment horizontal="center" vertical="center" wrapText="1"/>
      <protection locked="0"/>
    </xf>
    <xf numFmtId="0" fontId="2" fillId="0" borderId="34" xfId="24" applyFont="1" applyBorder="1" applyAlignment="1" applyProtection="1">
      <alignment horizontal="center" vertical="center" wrapText="1"/>
      <protection locked="0"/>
    </xf>
    <xf numFmtId="0" fontId="150" fillId="0" borderId="14" xfId="24" applyFont="1" applyBorder="1" applyAlignment="1" applyProtection="1">
      <alignment horizontal="center" vertical="center" wrapText="1" shrinkToFit="1"/>
      <protection locked="0"/>
    </xf>
    <xf numFmtId="38" fontId="2" fillId="0" borderId="26" xfId="26" applyFont="1" applyBorder="1" applyAlignment="1" applyProtection="1">
      <alignment horizontal="center" vertical="center"/>
    </xf>
    <xf numFmtId="38" fontId="2" fillId="0" borderId="133" xfId="26" applyFont="1" applyBorder="1" applyAlignment="1" applyProtection="1">
      <alignment horizontal="center" vertical="center"/>
    </xf>
    <xf numFmtId="38" fontId="2" fillId="0" borderId="138" xfId="26" applyFont="1" applyBorder="1" applyAlignment="1" applyProtection="1">
      <alignment horizontal="center" vertical="center"/>
    </xf>
    <xf numFmtId="38" fontId="2" fillId="0" borderId="4" xfId="26" applyFont="1" applyBorder="1" applyAlignment="1" applyProtection="1">
      <alignment horizontal="center" vertical="center"/>
    </xf>
    <xf numFmtId="38" fontId="2" fillId="0" borderId="33" xfId="26" applyFont="1" applyBorder="1" applyAlignment="1" applyProtection="1">
      <alignment horizontal="center" vertical="center"/>
    </xf>
    <xf numFmtId="38" fontId="2" fillId="0" borderId="142" xfId="26" applyFont="1" applyBorder="1" applyAlignment="1" applyProtection="1">
      <alignment horizontal="center" vertical="center"/>
    </xf>
    <xf numFmtId="0" fontId="2" fillId="0" borderId="137" xfId="24" applyFont="1" applyBorder="1" applyAlignment="1" applyProtection="1">
      <alignment horizontal="center" vertical="center"/>
      <protection locked="0"/>
    </xf>
    <xf numFmtId="0" fontId="2" fillId="0" borderId="134" xfId="24" applyFont="1" applyBorder="1" applyAlignment="1" applyProtection="1">
      <alignment horizontal="center" vertical="center"/>
      <protection locked="0"/>
    </xf>
    <xf numFmtId="0" fontId="2" fillId="0" borderId="35" xfId="24" applyFont="1" applyBorder="1" applyAlignment="1" applyProtection="1">
      <alignment horizontal="center" vertical="center"/>
      <protection locked="0"/>
    </xf>
    <xf numFmtId="0" fontId="2" fillId="0" borderId="34" xfId="24" applyFont="1" applyBorder="1" applyAlignment="1" applyProtection="1">
      <alignment horizontal="center" vertical="center"/>
      <protection locked="0"/>
    </xf>
    <xf numFmtId="0" fontId="23" fillId="0" borderId="100" xfId="24" applyFont="1" applyBorder="1" applyAlignment="1" applyProtection="1">
      <alignment horizontal="center" vertical="center"/>
      <protection locked="0"/>
    </xf>
    <xf numFmtId="0" fontId="23" fillId="0" borderId="46" xfId="24" applyFont="1" applyBorder="1" applyAlignment="1" applyProtection="1">
      <alignment horizontal="center" vertical="center"/>
      <protection locked="0"/>
    </xf>
    <xf numFmtId="0" fontId="23" fillId="0" borderId="51" xfId="24" applyFont="1" applyBorder="1" applyAlignment="1" applyProtection="1">
      <alignment horizontal="center" vertical="center"/>
      <protection locked="0"/>
    </xf>
    <xf numFmtId="0" fontId="30" fillId="4" borderId="0" xfId="24" applyFont="1" applyFill="1" applyBorder="1" applyAlignment="1" applyProtection="1">
      <alignment horizontal="center" vertical="center" wrapText="1"/>
      <protection locked="0"/>
    </xf>
    <xf numFmtId="0" fontId="2" fillId="4" borderId="0" xfId="24" applyFont="1" applyFill="1" applyBorder="1" applyAlignment="1" applyProtection="1">
      <alignment horizontal="center" vertical="center"/>
      <protection locked="0"/>
    </xf>
    <xf numFmtId="0" fontId="30" fillId="0" borderId="0" xfId="24" applyFont="1" applyBorder="1" applyAlignment="1" applyProtection="1">
      <alignment horizontal="center" vertical="center" wrapText="1"/>
      <protection locked="0"/>
    </xf>
    <xf numFmtId="0" fontId="2" fillId="3" borderId="23" xfId="24" applyFont="1" applyFill="1" applyBorder="1" applyAlignment="1" applyProtection="1">
      <alignment horizontal="center" vertical="center" textRotation="255" wrapText="1"/>
      <protection locked="0"/>
    </xf>
    <xf numFmtId="0" fontId="2" fillId="3" borderId="46" xfId="24" applyFont="1" applyFill="1" applyBorder="1" applyAlignment="1" applyProtection="1">
      <alignment horizontal="center" vertical="center" textRotation="255" wrapText="1"/>
      <protection locked="0"/>
    </xf>
    <xf numFmtId="0" fontId="2" fillId="3" borderId="53" xfId="24" applyFont="1" applyFill="1" applyBorder="1" applyAlignment="1" applyProtection="1">
      <alignment horizontal="center" vertical="center" textRotation="255" wrapText="1"/>
      <protection locked="0"/>
    </xf>
    <xf numFmtId="0" fontId="2" fillId="3" borderId="51" xfId="24" applyFont="1" applyFill="1" applyBorder="1" applyAlignment="1" applyProtection="1">
      <alignment horizontal="center" vertical="center" textRotation="255" wrapText="1"/>
      <protection locked="0"/>
    </xf>
    <xf numFmtId="0" fontId="2" fillId="0" borderId="16" xfId="24" applyFont="1" applyBorder="1" applyAlignment="1" applyProtection="1">
      <alignment horizontal="center" vertical="center" wrapText="1"/>
      <protection locked="0"/>
    </xf>
    <xf numFmtId="0" fontId="2" fillId="0" borderId="14" xfId="24" applyFont="1" applyBorder="1" applyAlignment="1" applyProtection="1">
      <alignment horizontal="center" vertical="center" wrapText="1"/>
      <protection locked="0"/>
    </xf>
    <xf numFmtId="0" fontId="2" fillId="0" borderId="100" xfId="24" applyFont="1" applyBorder="1" applyAlignment="1" applyProtection="1">
      <alignment horizontal="center" vertical="center" wrapText="1"/>
      <protection locked="0"/>
    </xf>
    <xf numFmtId="0" fontId="30" fillId="0" borderId="0" xfId="24" applyFont="1" applyBorder="1" applyAlignment="1" applyProtection="1">
      <alignment horizontal="center" vertical="center"/>
      <protection locked="0"/>
    </xf>
    <xf numFmtId="0" fontId="149" fillId="0" borderId="16" xfId="24" applyFont="1" applyBorder="1" applyAlignment="1" applyProtection="1">
      <alignment horizontal="left" vertical="center"/>
      <protection locked="0"/>
    </xf>
    <xf numFmtId="0" fontId="149" fillId="0" borderId="14" xfId="24" applyFont="1" applyBorder="1" applyAlignment="1" applyProtection="1">
      <alignment horizontal="left" vertical="center"/>
      <protection locked="0"/>
    </xf>
    <xf numFmtId="0" fontId="149" fillId="0" borderId="100" xfId="24" applyFont="1" applyBorder="1" applyAlignment="1" applyProtection="1">
      <alignment horizontal="left" vertical="center"/>
      <protection locked="0"/>
    </xf>
    <xf numFmtId="0" fontId="149" fillId="0" borderId="23" xfId="24" applyFont="1" applyBorder="1" applyAlignment="1" applyProtection="1">
      <alignment horizontal="left" vertical="center"/>
      <protection locked="0"/>
    </xf>
    <xf numFmtId="0" fontId="149" fillId="0" borderId="0" xfId="24" applyFont="1" applyBorder="1" applyAlignment="1" applyProtection="1">
      <alignment horizontal="left" vertical="center"/>
      <protection locked="0"/>
    </xf>
    <xf numFmtId="0" fontId="149" fillId="0" borderId="46" xfId="24" applyFont="1" applyBorder="1" applyAlignment="1" applyProtection="1">
      <alignment horizontal="left" vertical="center"/>
      <protection locked="0"/>
    </xf>
    <xf numFmtId="0" fontId="149" fillId="0" borderId="53" xfId="24" applyFont="1" applyBorder="1" applyAlignment="1" applyProtection="1">
      <alignment horizontal="left" vertical="center"/>
      <protection locked="0"/>
    </xf>
    <xf numFmtId="0" fontId="149" fillId="0" borderId="47" xfId="24" applyFont="1" applyBorder="1" applyAlignment="1" applyProtection="1">
      <alignment horizontal="left" vertical="center"/>
      <protection locked="0"/>
    </xf>
    <xf numFmtId="0" fontId="149" fillId="0" borderId="51" xfId="24" applyFont="1" applyBorder="1" applyAlignment="1" applyProtection="1">
      <alignment horizontal="left" vertical="center"/>
      <protection locked="0"/>
    </xf>
    <xf numFmtId="0" fontId="149" fillId="0" borderId="16" xfId="24" applyFont="1" applyBorder="1" applyAlignment="1" applyProtection="1">
      <alignment horizontal="left" vertical="center" wrapText="1" shrinkToFit="1"/>
      <protection locked="0"/>
    </xf>
    <xf numFmtId="0" fontId="149" fillId="0" borderId="14" xfId="24" applyFont="1" applyBorder="1" applyAlignment="1" applyProtection="1">
      <alignment horizontal="left" vertical="center" wrapText="1" shrinkToFit="1"/>
      <protection locked="0"/>
    </xf>
    <xf numFmtId="0" fontId="149" fillId="0" borderId="100" xfId="24" applyFont="1" applyBorder="1" applyAlignment="1" applyProtection="1">
      <alignment horizontal="left" vertical="center" wrapText="1" shrinkToFit="1"/>
      <protection locked="0"/>
    </xf>
    <xf numFmtId="0" fontId="149" fillId="0" borderId="23" xfId="24" applyFont="1" applyBorder="1" applyAlignment="1" applyProtection="1">
      <alignment horizontal="left" vertical="center" wrapText="1" shrinkToFit="1"/>
      <protection locked="0"/>
    </xf>
    <xf numFmtId="0" fontId="149" fillId="0" borderId="0" xfId="24" applyFont="1" applyBorder="1" applyAlignment="1" applyProtection="1">
      <alignment horizontal="left" vertical="center" wrapText="1" shrinkToFit="1"/>
      <protection locked="0"/>
    </xf>
    <xf numFmtId="0" fontId="149" fillId="0" borderId="46" xfId="24" applyFont="1" applyBorder="1" applyAlignment="1" applyProtection="1">
      <alignment horizontal="left" vertical="center" wrapText="1" shrinkToFit="1"/>
      <protection locked="0"/>
    </xf>
    <xf numFmtId="0" fontId="149" fillId="0" borderId="53" xfId="24" applyFont="1" applyBorder="1" applyAlignment="1" applyProtection="1">
      <alignment horizontal="left" vertical="center" wrapText="1" shrinkToFit="1"/>
      <protection locked="0"/>
    </xf>
    <xf numFmtId="0" fontId="149" fillId="0" borderId="47" xfId="24" applyFont="1" applyBorder="1" applyAlignment="1" applyProtection="1">
      <alignment horizontal="left" vertical="center" wrapText="1" shrinkToFit="1"/>
      <protection locked="0"/>
    </xf>
    <xf numFmtId="0" fontId="149" fillId="0" borderId="51" xfId="24" applyFont="1" applyBorder="1" applyAlignment="1" applyProtection="1">
      <alignment horizontal="left" vertical="center" wrapText="1" shrinkToFit="1"/>
      <protection locked="0"/>
    </xf>
    <xf numFmtId="0" fontId="149" fillId="0" borderId="14" xfId="24" applyFont="1" applyBorder="1" applyAlignment="1" applyProtection="1">
      <alignment horizontal="left" vertical="center" shrinkToFit="1"/>
      <protection locked="0"/>
    </xf>
    <xf numFmtId="0" fontId="149" fillId="0" borderId="100" xfId="24" applyFont="1" applyBorder="1" applyAlignment="1" applyProtection="1">
      <alignment horizontal="left" vertical="center" shrinkToFit="1"/>
      <protection locked="0"/>
    </xf>
    <xf numFmtId="0" fontId="149" fillId="0" borderId="23" xfId="24" applyFont="1" applyBorder="1" applyAlignment="1" applyProtection="1">
      <alignment horizontal="left" vertical="center" shrinkToFit="1"/>
      <protection locked="0"/>
    </xf>
    <xf numFmtId="0" fontId="149" fillId="0" borderId="0" xfId="24" applyFont="1" applyBorder="1" applyAlignment="1" applyProtection="1">
      <alignment horizontal="left" vertical="center" shrinkToFit="1"/>
      <protection locked="0"/>
    </xf>
    <xf numFmtId="0" fontId="149" fillId="0" borderId="46" xfId="24" applyFont="1" applyBorder="1" applyAlignment="1" applyProtection="1">
      <alignment horizontal="left" vertical="center" shrinkToFit="1"/>
      <protection locked="0"/>
    </xf>
    <xf numFmtId="0" fontId="149" fillId="0" borderId="53" xfId="24" applyFont="1" applyBorder="1" applyAlignment="1" applyProtection="1">
      <alignment horizontal="left" vertical="center" shrinkToFit="1"/>
      <protection locked="0"/>
    </xf>
    <xf numFmtId="0" fontId="149" fillId="0" borderId="47" xfId="24" applyFont="1" applyBorder="1" applyAlignment="1" applyProtection="1">
      <alignment horizontal="left" vertical="center" shrinkToFit="1"/>
      <protection locked="0"/>
    </xf>
    <xf numFmtId="0" fontId="149" fillId="0" borderId="51" xfId="24" applyFont="1" applyBorder="1" applyAlignment="1" applyProtection="1">
      <alignment horizontal="left" vertical="center" shrinkToFit="1"/>
      <protection locked="0"/>
    </xf>
    <xf numFmtId="0" fontId="148" fillId="3" borderId="16" xfId="24" applyFont="1" applyFill="1" applyBorder="1" applyAlignment="1" applyProtection="1">
      <alignment horizontal="center" vertical="center" wrapText="1"/>
      <protection locked="0"/>
    </xf>
    <xf numFmtId="0" fontId="148" fillId="3" borderId="14" xfId="24" applyFont="1" applyFill="1" applyBorder="1" applyAlignment="1" applyProtection="1">
      <alignment horizontal="center" vertical="center" wrapText="1"/>
      <protection locked="0"/>
    </xf>
    <xf numFmtId="0" fontId="148" fillId="3" borderId="100" xfId="24" applyFont="1" applyFill="1" applyBorder="1" applyAlignment="1" applyProtection="1">
      <alignment horizontal="center" vertical="center" wrapText="1"/>
      <protection locked="0"/>
    </xf>
    <xf numFmtId="0" fontId="2" fillId="0" borderId="0" xfId="24" applyFont="1" applyAlignment="1" applyProtection="1">
      <alignment horizontal="center" vertical="center"/>
      <protection locked="0"/>
    </xf>
    <xf numFmtId="0" fontId="89" fillId="0" borderId="0" xfId="24" applyFont="1" applyAlignment="1" applyProtection="1">
      <alignment horizontal="center" vertical="center"/>
      <protection locked="0"/>
    </xf>
    <xf numFmtId="0" fontId="2" fillId="0" borderId="16" xfId="24" applyFont="1" applyBorder="1" applyAlignment="1" applyProtection="1">
      <alignment horizontal="center" vertical="center"/>
      <protection locked="0"/>
    </xf>
    <xf numFmtId="0" fontId="2" fillId="0" borderId="14" xfId="24" applyFont="1" applyBorder="1" applyAlignment="1" applyProtection="1">
      <alignment horizontal="center" vertical="center"/>
      <protection locked="0"/>
    </xf>
    <xf numFmtId="0" fontId="2" fillId="0" borderId="53" xfId="24" applyFont="1" applyBorder="1" applyAlignment="1" applyProtection="1">
      <alignment horizontal="center" vertical="center"/>
      <protection locked="0"/>
    </xf>
    <xf numFmtId="0" fontId="2" fillId="0" borderId="47" xfId="24" applyFont="1" applyBorder="1" applyAlignment="1" applyProtection="1">
      <alignment horizontal="center" vertical="center"/>
      <protection locked="0"/>
    </xf>
    <xf numFmtId="0" fontId="2" fillId="0" borderId="14" xfId="24" applyFont="1" applyFill="1" applyBorder="1" applyAlignment="1" applyProtection="1">
      <alignment horizontal="center" vertical="center"/>
      <protection locked="0"/>
    </xf>
    <xf numFmtId="0" fontId="2" fillId="0" borderId="100" xfId="24" applyFont="1" applyFill="1" applyBorder="1" applyAlignment="1" applyProtection="1">
      <alignment horizontal="center" vertical="center"/>
      <protection locked="0"/>
    </xf>
    <xf numFmtId="0" fontId="2" fillId="0" borderId="47" xfId="24" applyFont="1" applyFill="1" applyBorder="1" applyAlignment="1" applyProtection="1">
      <alignment horizontal="center" vertical="center"/>
      <protection locked="0"/>
    </xf>
    <xf numFmtId="0" fontId="2" fillId="0" borderId="51" xfId="24" applyFont="1" applyFill="1" applyBorder="1" applyAlignment="1" applyProtection="1">
      <alignment horizontal="center" vertical="center"/>
      <protection locked="0"/>
    </xf>
    <xf numFmtId="0" fontId="2" fillId="0" borderId="100" xfId="24" applyFont="1" applyBorder="1" applyAlignment="1" applyProtection="1">
      <alignment horizontal="center" vertical="center"/>
      <protection locked="0"/>
    </xf>
    <xf numFmtId="0" fontId="2" fillId="0" borderId="51" xfId="24" applyFont="1" applyBorder="1" applyAlignment="1" applyProtection="1">
      <alignment horizontal="center" vertical="center"/>
      <protection locked="0"/>
    </xf>
    <xf numFmtId="0" fontId="2" fillId="0" borderId="23" xfId="24" applyFont="1" applyBorder="1" applyAlignment="1" applyProtection="1">
      <alignment horizontal="center" vertical="center"/>
      <protection locked="0"/>
    </xf>
    <xf numFmtId="0" fontId="23" fillId="0" borderId="14" xfId="24" applyFont="1" applyBorder="1" applyAlignment="1" applyProtection="1">
      <alignment horizontal="center" vertical="center"/>
      <protection locked="0"/>
    </xf>
    <xf numFmtId="0" fontId="23" fillId="0" borderId="0" xfId="24" applyFont="1" applyBorder="1" applyAlignment="1" applyProtection="1">
      <alignment horizontal="center" vertical="center"/>
      <protection locked="0"/>
    </xf>
    <xf numFmtId="0" fontId="23" fillId="0" borderId="47" xfId="24" applyFont="1" applyBorder="1" applyAlignment="1" applyProtection="1">
      <alignment horizontal="center" vertical="center"/>
      <protection locked="0"/>
    </xf>
    <xf numFmtId="0" fontId="44" fillId="0" borderId="23" xfId="5" applyFont="1" applyBorder="1" applyAlignment="1" applyProtection="1">
      <alignment horizontal="center" vertical="center"/>
      <protection locked="0"/>
    </xf>
    <xf numFmtId="0" fontId="44" fillId="0" borderId="46" xfId="5" applyFont="1" applyBorder="1" applyAlignment="1" applyProtection="1">
      <alignment horizontal="center" vertical="center"/>
      <protection locked="0"/>
    </xf>
    <xf numFmtId="0" fontId="44" fillId="5" borderId="23" xfId="5" applyFont="1" applyFill="1" applyBorder="1" applyAlignment="1" applyProtection="1">
      <alignment horizontal="center" vertical="center"/>
      <protection locked="0"/>
    </xf>
    <xf numFmtId="0" fontId="44" fillId="5" borderId="0" xfId="5" applyFont="1" applyFill="1" applyBorder="1" applyAlignment="1" applyProtection="1">
      <alignment horizontal="center" vertical="center"/>
      <protection locked="0"/>
    </xf>
    <xf numFmtId="0" fontId="44" fillId="5" borderId="46" xfId="5" applyFont="1" applyFill="1" applyBorder="1" applyAlignment="1" applyProtection="1">
      <alignment horizontal="center" vertical="center"/>
      <protection locked="0"/>
    </xf>
    <xf numFmtId="0" fontId="44" fillId="0" borderId="26" xfId="5" applyFont="1" applyBorder="1" applyAlignment="1" applyProtection="1">
      <alignment horizontal="center" vertical="center" wrapText="1"/>
      <protection locked="0"/>
    </xf>
    <xf numFmtId="0" fontId="44" fillId="0" borderId="133" xfId="5" applyFont="1" applyBorder="1" applyAlignment="1" applyProtection="1">
      <alignment horizontal="center" vertical="center"/>
      <protection locked="0"/>
    </xf>
    <xf numFmtId="0" fontId="44" fillId="0" borderId="134" xfId="5" applyFont="1" applyBorder="1" applyAlignment="1" applyProtection="1">
      <alignment horizontal="center" vertical="center"/>
      <protection locked="0"/>
    </xf>
    <xf numFmtId="0" fontId="44" fillId="0" borderId="221" xfId="5" applyFont="1" applyBorder="1" applyAlignment="1" applyProtection="1">
      <alignment horizontal="center" vertical="center"/>
      <protection locked="0"/>
    </xf>
    <xf numFmtId="0" fontId="44" fillId="0" borderId="113" xfId="5" applyFont="1" applyBorder="1" applyAlignment="1" applyProtection="1">
      <alignment horizontal="center" vertical="center"/>
      <protection locked="0"/>
    </xf>
    <xf numFmtId="0" fontId="44" fillId="0" borderId="124" xfId="5" applyFont="1" applyBorder="1" applyAlignment="1" applyProtection="1">
      <alignment horizontal="center" vertical="center"/>
      <protection locked="0"/>
    </xf>
    <xf numFmtId="0" fontId="44" fillId="0" borderId="59" xfId="5" applyFont="1" applyBorder="1" applyAlignment="1" applyProtection="1">
      <alignment horizontal="center" vertical="center"/>
      <protection locked="0"/>
    </xf>
    <xf numFmtId="0" fontId="44" fillId="0" borderId="3" xfId="5" applyFont="1" applyBorder="1" applyAlignment="1" applyProtection="1">
      <alignment horizontal="center" vertical="center"/>
      <protection locked="0"/>
    </xf>
    <xf numFmtId="0" fontId="44" fillId="0" borderId="19" xfId="5" applyFont="1" applyBorder="1" applyAlignment="1" applyProtection="1">
      <alignment horizontal="center" vertical="center"/>
      <protection locked="0"/>
    </xf>
    <xf numFmtId="0" fontId="44" fillId="0" borderId="59" xfId="5" applyFont="1" applyBorder="1" applyAlignment="1" applyProtection="1">
      <alignment horizontal="center" vertical="center"/>
    </xf>
    <xf numFmtId="0" fontId="44" fillId="0" borderId="19" xfId="5" applyFont="1" applyBorder="1" applyAlignment="1" applyProtection="1">
      <alignment horizontal="center" vertical="center"/>
    </xf>
    <xf numFmtId="0" fontId="44" fillId="0" borderId="143" xfId="5" applyFont="1" applyBorder="1" applyAlignment="1" applyProtection="1">
      <alignment horizontal="center" vertical="center"/>
      <protection locked="0"/>
    </xf>
    <xf numFmtId="0" fontId="44" fillId="0" borderId="105" xfId="5" applyFont="1" applyBorder="1" applyAlignment="1" applyProtection="1">
      <alignment horizontal="center" vertical="center"/>
      <protection locked="0"/>
    </xf>
    <xf numFmtId="184" fontId="44" fillId="0" borderId="1" xfId="1" applyNumberFormat="1" applyFont="1" applyBorder="1" applyAlignment="1" applyProtection="1">
      <alignment horizontal="center" vertical="center"/>
    </xf>
    <xf numFmtId="184" fontId="44" fillId="0" borderId="15" xfId="1" applyNumberFormat="1" applyFont="1" applyBorder="1" applyAlignment="1" applyProtection="1">
      <alignment horizontal="center" vertical="center"/>
    </xf>
    <xf numFmtId="184" fontId="44" fillId="0" borderId="3" xfId="1" applyNumberFormat="1" applyFont="1" applyBorder="1" applyAlignment="1" applyProtection="1">
      <alignment horizontal="center" vertical="center"/>
    </xf>
    <xf numFmtId="184" fontId="44" fillId="0" borderId="19" xfId="1" applyNumberFormat="1" applyFont="1" applyBorder="1" applyAlignment="1" applyProtection="1">
      <alignment horizontal="center" vertical="center"/>
    </xf>
    <xf numFmtId="0" fontId="44" fillId="0" borderId="104" xfId="5" applyFont="1" applyBorder="1" applyAlignment="1" applyProtection="1">
      <alignment horizontal="center" vertical="center"/>
      <protection locked="0"/>
    </xf>
    <xf numFmtId="0" fontId="44" fillId="0" borderId="16" xfId="5" applyFont="1" applyBorder="1" applyAlignment="1" applyProtection="1">
      <alignment horizontal="center" vertical="center" wrapText="1"/>
      <protection locked="0"/>
    </xf>
    <xf numFmtId="0" fontId="44" fillId="0" borderId="124" xfId="5" applyFont="1" applyBorder="1" applyAlignment="1" applyProtection="1">
      <alignment horizontal="center" vertical="center" wrapText="1"/>
      <protection locked="0"/>
    </xf>
    <xf numFmtId="0" fontId="44" fillId="0" borderId="1" xfId="5" applyFont="1" applyBorder="1" applyAlignment="1" applyProtection="1">
      <alignment horizontal="center" vertical="center"/>
      <protection locked="0"/>
    </xf>
    <xf numFmtId="0" fontId="68" fillId="0" borderId="0" xfId="5" applyFont="1" applyBorder="1" applyAlignment="1">
      <alignment horizontal="center" vertical="center"/>
    </xf>
    <xf numFmtId="0" fontId="58" fillId="0" borderId="124" xfId="5" applyFont="1" applyBorder="1" applyAlignment="1">
      <alignment horizontal="center" vertical="center" wrapText="1"/>
    </xf>
    <xf numFmtId="0" fontId="58" fillId="0" borderId="59" xfId="5" applyFont="1" applyBorder="1" applyAlignment="1">
      <alignment horizontal="center" vertical="center" wrapText="1"/>
    </xf>
    <xf numFmtId="0" fontId="58" fillId="0" borderId="1" xfId="5" applyFont="1" applyBorder="1" applyAlignment="1">
      <alignment horizontal="center" vertical="center" wrapText="1"/>
    </xf>
    <xf numFmtId="0" fontId="58" fillId="0" borderId="3" xfId="5" applyFont="1" applyBorder="1" applyAlignment="1">
      <alignment horizontal="center" vertical="center" wrapText="1"/>
    </xf>
    <xf numFmtId="0" fontId="58" fillId="0" borderId="19" xfId="5" applyFont="1" applyBorder="1" applyAlignment="1">
      <alignment horizontal="center" vertical="center" wrapText="1"/>
    </xf>
    <xf numFmtId="0" fontId="67" fillId="0" borderId="59" xfId="5" applyFont="1" applyBorder="1" applyAlignment="1">
      <alignment horizontal="center" vertical="center"/>
    </xf>
    <xf numFmtId="0" fontId="67" fillId="0" borderId="143" xfId="5" applyFont="1" applyBorder="1" applyAlignment="1">
      <alignment horizontal="center" vertical="center"/>
    </xf>
    <xf numFmtId="0" fontId="67" fillId="0" borderId="104" xfId="5" applyFont="1" applyBorder="1" applyAlignment="1">
      <alignment horizontal="center" vertical="center"/>
    </xf>
    <xf numFmtId="0" fontId="67" fillId="0" borderId="19" xfId="5" applyFont="1" applyBorder="1" applyAlignment="1">
      <alignment horizontal="center" vertical="center"/>
    </xf>
    <xf numFmtId="0" fontId="67" fillId="0" borderId="105" xfId="5" applyFont="1" applyBorder="1" applyAlignment="1">
      <alignment horizontal="center" vertical="center"/>
    </xf>
    <xf numFmtId="0" fontId="58" fillId="0" borderId="26" xfId="5" applyFont="1" applyBorder="1" applyAlignment="1">
      <alignment horizontal="center" vertical="center" wrapText="1"/>
    </xf>
    <xf numFmtId="0" fontId="58" fillId="0" borderId="134" xfId="5" applyFont="1" applyBorder="1" applyAlignment="1">
      <alignment horizontal="center" vertical="center" wrapText="1"/>
    </xf>
    <xf numFmtId="0" fontId="58" fillId="0" borderId="126" xfId="5" applyFont="1" applyBorder="1" applyAlignment="1">
      <alignment horizontal="center" vertical="center" wrapText="1"/>
    </xf>
    <xf numFmtId="0" fontId="58" fillId="0" borderId="31" xfId="5" applyFont="1" applyBorder="1" applyAlignment="1">
      <alignment horizontal="center" vertical="center" wrapText="1"/>
    </xf>
    <xf numFmtId="0" fontId="58" fillId="0" borderId="4" xfId="5" applyFont="1" applyBorder="1" applyAlignment="1">
      <alignment horizontal="center" vertical="center" wrapText="1"/>
    </xf>
    <xf numFmtId="0" fontId="58" fillId="0" borderId="34" xfId="5" applyFont="1" applyBorder="1" applyAlignment="1">
      <alignment horizontal="center" vertical="center" wrapText="1"/>
    </xf>
    <xf numFmtId="0" fontId="44" fillId="0" borderId="26" xfId="5" applyFont="1" applyBorder="1" applyAlignment="1">
      <alignment horizontal="center" vertical="center"/>
    </xf>
    <xf numFmtId="0" fontId="44" fillId="0" borderId="134" xfId="5" applyFont="1" applyBorder="1" applyAlignment="1">
      <alignment horizontal="center" vertical="center"/>
    </xf>
    <xf numFmtId="0" fontId="44" fillId="0" borderId="126" xfId="5" applyFont="1" applyBorder="1" applyAlignment="1">
      <alignment horizontal="center" vertical="center"/>
    </xf>
    <xf numFmtId="0" fontId="44" fillId="0" borderId="31" xfId="5" applyFont="1" applyBorder="1" applyAlignment="1">
      <alignment horizontal="center" vertical="center"/>
    </xf>
    <xf numFmtId="0" fontId="44" fillId="0" borderId="4" xfId="5" applyFont="1" applyBorder="1" applyAlignment="1">
      <alignment horizontal="center" vertical="center"/>
    </xf>
    <xf numFmtId="0" fontId="44" fillId="0" borderId="34" xfId="5" applyFont="1" applyBorder="1" applyAlignment="1">
      <alignment horizontal="center" vertical="center"/>
    </xf>
    <xf numFmtId="9" fontId="44" fillId="0" borderId="238" xfId="5" applyNumberFormat="1" applyFont="1" applyBorder="1" applyAlignment="1">
      <alignment horizontal="center" vertical="center"/>
    </xf>
    <xf numFmtId="9" fontId="44" fillId="0" borderId="239" xfId="5" applyNumberFormat="1" applyFont="1" applyBorder="1" applyAlignment="1">
      <alignment horizontal="center" vertical="center"/>
    </xf>
    <xf numFmtId="0" fontId="58" fillId="0" borderId="26" xfId="5" applyFont="1" applyBorder="1" applyAlignment="1">
      <alignment horizontal="left" vertical="center" wrapText="1"/>
    </xf>
    <xf numFmtId="0" fontId="58" fillId="0" borderId="133" xfId="5" applyFont="1" applyBorder="1" applyAlignment="1">
      <alignment horizontal="left" vertical="center" wrapText="1"/>
    </xf>
    <xf numFmtId="0" fontId="58" fillId="0" borderId="134" xfId="5" applyFont="1" applyBorder="1" applyAlignment="1">
      <alignment horizontal="left" vertical="center" wrapText="1"/>
    </xf>
    <xf numFmtId="0" fontId="58" fillId="0" borderId="126" xfId="5" applyFont="1" applyBorder="1" applyAlignment="1">
      <alignment horizontal="left" vertical="center" wrapText="1"/>
    </xf>
    <xf numFmtId="0" fontId="58" fillId="0" borderId="0" xfId="5" applyFont="1" applyBorder="1" applyAlignment="1">
      <alignment horizontal="left" vertical="center" wrapText="1"/>
    </xf>
    <xf numFmtId="0" fontId="58" fillId="0" borderId="31" xfId="5" applyFont="1" applyBorder="1" applyAlignment="1">
      <alignment horizontal="left" vertical="center" wrapText="1"/>
    </xf>
    <xf numFmtId="0" fontId="58" fillId="0" borderId="4" xfId="5" applyFont="1" applyBorder="1" applyAlignment="1">
      <alignment horizontal="left" vertical="center" wrapText="1"/>
    </xf>
    <xf numFmtId="0" fontId="58" fillId="0" borderId="33" xfId="5" applyFont="1" applyBorder="1" applyAlignment="1">
      <alignment horizontal="left" vertical="center" wrapText="1"/>
    </xf>
    <xf numFmtId="0" fontId="58" fillId="0" borderId="34" xfId="5" applyFont="1" applyBorder="1" applyAlignment="1">
      <alignment horizontal="left" vertical="center" wrapText="1"/>
    </xf>
    <xf numFmtId="0" fontId="58" fillId="0" borderId="240" xfId="5" applyFont="1" applyBorder="1" applyAlignment="1">
      <alignment horizontal="right" vertical="center"/>
    </xf>
    <xf numFmtId="0" fontId="58" fillId="0" borderId="238" xfId="5" applyFont="1" applyBorder="1" applyAlignment="1">
      <alignment horizontal="right" vertical="center"/>
    </xf>
    <xf numFmtId="0" fontId="58" fillId="0" borderId="239" xfId="5" applyFont="1" applyBorder="1" applyAlignment="1">
      <alignment horizontal="right" vertical="center"/>
    </xf>
    <xf numFmtId="9" fontId="44" fillId="0" borderId="240" xfId="5" applyNumberFormat="1" applyFont="1" applyBorder="1" applyAlignment="1">
      <alignment horizontal="center" vertical="center"/>
    </xf>
    <xf numFmtId="0" fontId="9" fillId="0" borderId="0" xfId="5" applyFont="1" applyAlignment="1">
      <alignment horizontal="left" vertical="center" wrapText="1"/>
    </xf>
    <xf numFmtId="0" fontId="39" fillId="0" borderId="29" xfId="5" applyBorder="1" applyAlignment="1">
      <alignment horizontal="left" vertical="center" wrapText="1"/>
    </xf>
    <xf numFmtId="0" fontId="39" fillId="0" borderId="6" xfId="5" applyBorder="1" applyAlignment="1">
      <alignment horizontal="left" vertical="center" wrapText="1"/>
    </xf>
    <xf numFmtId="0" fontId="39" fillId="0" borderId="48" xfId="5" applyBorder="1" applyAlignment="1">
      <alignment horizontal="left" vertical="center" wrapText="1"/>
    </xf>
    <xf numFmtId="0" fontId="39" fillId="0" borderId="6" xfId="5" applyBorder="1" applyAlignment="1">
      <alignment horizontal="center" vertical="center"/>
    </xf>
    <xf numFmtId="0" fontId="39" fillId="0" borderId="48" xfId="5" applyBorder="1" applyAlignment="1">
      <alignment horizontal="center" vertical="center"/>
    </xf>
    <xf numFmtId="0" fontId="39" fillId="0" borderId="0" xfId="5" applyAlignment="1">
      <alignment horizontal="right" vertical="center"/>
    </xf>
    <xf numFmtId="0" fontId="39" fillId="0" borderId="0" xfId="5" applyAlignment="1">
      <alignment vertical="center"/>
    </xf>
    <xf numFmtId="0" fontId="25" fillId="0" borderId="0" xfId="5" applyFont="1" applyBorder="1" applyAlignment="1">
      <alignment horizontal="center" vertical="center"/>
    </xf>
    <xf numFmtId="0" fontId="39" fillId="0" borderId="0" xfId="5" applyAlignment="1">
      <alignment horizontal="center" vertical="center"/>
    </xf>
    <xf numFmtId="0" fontId="25" fillId="0" borderId="29" xfId="5" applyFont="1" applyBorder="1" applyAlignment="1">
      <alignment horizontal="center" vertical="center"/>
    </xf>
    <xf numFmtId="0" fontId="25" fillId="0" borderId="6" xfId="5" applyFont="1" applyBorder="1" applyAlignment="1">
      <alignment horizontal="center" vertical="center"/>
    </xf>
    <xf numFmtId="0" fontId="25" fillId="0" borderId="48" xfId="5" applyFont="1" applyBorder="1" applyAlignment="1">
      <alignment horizontal="center" vertical="center"/>
    </xf>
    <xf numFmtId="0" fontId="39" fillId="0" borderId="14" xfId="5" applyBorder="1" applyAlignment="1">
      <alignment horizontal="center" vertical="center"/>
    </xf>
    <xf numFmtId="0" fontId="39" fillId="0" borderId="100" xfId="5" applyBorder="1" applyAlignment="1">
      <alignment horizontal="center" vertical="center"/>
    </xf>
    <xf numFmtId="0" fontId="9" fillId="0" borderId="0" xfId="11" applyFont="1" applyAlignment="1">
      <alignment vertical="center"/>
    </xf>
    <xf numFmtId="0" fontId="39" fillId="0" borderId="0" xfId="11" applyAlignment="1">
      <alignment vertical="center"/>
    </xf>
    <xf numFmtId="0" fontId="9" fillId="0" borderId="0" xfId="11" applyFont="1" applyAlignment="1">
      <alignment vertical="center" wrapText="1"/>
    </xf>
    <xf numFmtId="0" fontId="44" fillId="0" borderId="0" xfId="11" applyFont="1" applyAlignment="1">
      <alignment vertical="center" wrapText="1"/>
    </xf>
    <xf numFmtId="0" fontId="9" fillId="0" borderId="0" xfId="11" applyFont="1" applyAlignment="1">
      <alignment horizontal="left" vertical="center" wrapText="1"/>
    </xf>
    <xf numFmtId="0" fontId="9" fillId="0" borderId="0" xfId="11" applyFont="1" applyAlignment="1">
      <alignment horizontal="left" vertical="center"/>
    </xf>
    <xf numFmtId="0" fontId="39" fillId="0" borderId="0" xfId="11" applyAlignment="1">
      <alignment horizontal="right" vertical="center"/>
    </xf>
    <xf numFmtId="0" fontId="25" fillId="0" borderId="0" xfId="11" applyFont="1" applyBorder="1" applyAlignment="1">
      <alignment horizontal="center" vertical="center"/>
    </xf>
    <xf numFmtId="0" fontId="39" fillId="0" borderId="0" xfId="11" applyAlignment="1">
      <alignment horizontal="center" vertical="center"/>
    </xf>
    <xf numFmtId="0" fontId="25" fillId="0" borderId="29" xfId="11" applyFont="1" applyBorder="1" applyAlignment="1">
      <alignment horizontal="center" vertical="center"/>
    </xf>
    <xf numFmtId="0" fontId="25" fillId="0" borderId="6" xfId="11" applyFont="1" applyBorder="1" applyAlignment="1">
      <alignment horizontal="center" vertical="center"/>
    </xf>
    <xf numFmtId="0" fontId="25" fillId="0" borderId="48" xfId="11" applyFont="1" applyBorder="1" applyAlignment="1">
      <alignment horizontal="center" vertical="center"/>
    </xf>
    <xf numFmtId="0" fontId="39" fillId="0" borderId="14" xfId="11" applyBorder="1" applyAlignment="1">
      <alignment horizontal="center" vertical="center"/>
    </xf>
    <xf numFmtId="0" fontId="39" fillId="0" borderId="100" xfId="11" applyBorder="1" applyAlignment="1">
      <alignment horizontal="center" vertical="center"/>
    </xf>
    <xf numFmtId="0" fontId="39" fillId="0" borderId="29" xfId="11" applyBorder="1" applyAlignment="1">
      <alignment horizontal="center" vertical="center" wrapText="1"/>
    </xf>
    <xf numFmtId="0" fontId="39" fillId="0" borderId="6" xfId="11" applyBorder="1" applyAlignment="1">
      <alignment horizontal="center" vertical="center"/>
    </xf>
    <xf numFmtId="0" fontId="39" fillId="0" borderId="48" xfId="11" applyBorder="1" applyAlignment="1">
      <alignment horizontal="center" vertical="center"/>
    </xf>
    <xf numFmtId="0" fontId="39" fillId="0" borderId="29" xfId="11" applyBorder="1" applyAlignment="1">
      <alignment horizontal="left" vertical="center" wrapText="1"/>
    </xf>
    <xf numFmtId="0" fontId="39" fillId="0" borderId="6" xfId="11" applyBorder="1" applyAlignment="1">
      <alignment horizontal="left" vertical="center" wrapText="1"/>
    </xf>
    <xf numFmtId="0" fontId="39" fillId="0" borderId="48" xfId="11" applyBorder="1" applyAlignment="1">
      <alignment horizontal="left" vertical="center" wrapText="1"/>
    </xf>
    <xf numFmtId="0" fontId="39" fillId="0" borderId="0" xfId="11" applyFont="1" applyAlignment="1">
      <alignment horizontal="right" vertical="center"/>
    </xf>
    <xf numFmtId="0" fontId="39" fillId="0" borderId="0" xfId="11" applyFont="1" applyAlignment="1">
      <alignment vertical="center"/>
    </xf>
    <xf numFmtId="0" fontId="59" fillId="0" borderId="0" xfId="11" applyFont="1" applyAlignment="1">
      <alignment horizontal="left" vertical="center"/>
    </xf>
    <xf numFmtId="0" fontId="67" fillId="0" borderId="0" xfId="15" applyFont="1" applyFill="1" applyAlignment="1">
      <alignment horizontal="center" vertical="center"/>
    </xf>
    <xf numFmtId="0" fontId="67" fillId="0" borderId="33" xfId="11" applyFont="1" applyBorder="1" applyAlignment="1">
      <alignment horizontal="center" vertical="center"/>
    </xf>
    <xf numFmtId="0" fontId="39" fillId="0" borderId="33" xfId="11" applyBorder="1" applyAlignment="1">
      <alignment vertical="center"/>
    </xf>
    <xf numFmtId="0" fontId="44" fillId="0" borderId="202" xfId="11" applyFont="1" applyBorder="1" applyAlignment="1">
      <alignment horizontal="center" vertical="center"/>
    </xf>
    <xf numFmtId="0" fontId="39" fillId="0" borderId="140" xfId="11" applyFont="1" applyBorder="1" applyAlignment="1">
      <alignment horizontal="center" vertical="center"/>
    </xf>
    <xf numFmtId="0" fontId="39" fillId="0" borderId="102" xfId="11" applyFont="1" applyBorder="1" applyAlignment="1">
      <alignment horizontal="center" vertical="center"/>
    </xf>
    <xf numFmtId="0" fontId="39" fillId="0" borderId="139" xfId="11" applyFont="1" applyBorder="1" applyAlignment="1">
      <alignment vertical="center"/>
    </xf>
    <xf numFmtId="0" fontId="39" fillId="0" borderId="132" xfId="11" applyFont="1" applyBorder="1" applyAlignment="1">
      <alignment vertical="center"/>
    </xf>
    <xf numFmtId="0" fontId="39" fillId="0" borderId="203" xfId="11" applyFont="1" applyBorder="1" applyAlignment="1">
      <alignment horizontal="center" vertical="center"/>
    </xf>
    <xf numFmtId="0" fontId="39" fillId="0" borderId="6" xfId="11" applyFont="1" applyBorder="1" applyAlignment="1">
      <alignment horizontal="center" vertical="center"/>
    </xf>
    <xf numFmtId="0" fontId="39" fillId="0" borderId="48" xfId="11" applyFont="1" applyBorder="1" applyAlignment="1">
      <alignment horizontal="center" vertical="center"/>
    </xf>
    <xf numFmtId="0" fontId="39" fillId="0" borderId="29" xfId="11" applyFont="1" applyBorder="1" applyAlignment="1">
      <alignment horizontal="center" vertical="center"/>
    </xf>
    <xf numFmtId="0" fontId="39" fillId="0" borderId="7" xfId="11" applyFont="1" applyBorder="1" applyAlignment="1">
      <alignment vertical="center"/>
    </xf>
    <xf numFmtId="0" fontId="44" fillId="0" borderId="203" xfId="15" applyFont="1" applyFill="1" applyBorder="1" applyAlignment="1">
      <alignment horizontal="center" vertical="center"/>
    </xf>
    <xf numFmtId="0" fontId="44" fillId="0" borderId="6" xfId="15" applyFont="1" applyFill="1" applyBorder="1" applyAlignment="1">
      <alignment horizontal="center" vertical="center"/>
    </xf>
    <xf numFmtId="0" fontId="44" fillId="0" borderId="48" xfId="15" applyFont="1" applyFill="1" applyBorder="1" applyAlignment="1">
      <alignment horizontal="center" vertical="center"/>
    </xf>
    <xf numFmtId="0" fontId="39" fillId="0" borderId="29" xfId="15" applyFont="1" applyFill="1" applyBorder="1" applyAlignment="1">
      <alignment horizontal="center" vertical="center"/>
    </xf>
    <xf numFmtId="0" fontId="39" fillId="0" borderId="7" xfId="15" applyFont="1" applyFill="1" applyBorder="1" applyAlignment="1">
      <alignment horizontal="center" vertical="center"/>
    </xf>
    <xf numFmtId="0" fontId="58" fillId="0" borderId="1" xfId="15" applyFont="1" applyBorder="1" applyAlignment="1">
      <alignment horizontal="center" vertical="center"/>
    </xf>
    <xf numFmtId="0" fontId="58" fillId="0" borderId="15" xfId="15" applyFont="1" applyBorder="1" applyAlignment="1">
      <alignment horizontal="center" vertical="center"/>
    </xf>
    <xf numFmtId="0" fontId="50" fillId="0" borderId="16" xfId="15" applyFont="1" applyFill="1" applyBorder="1" applyAlignment="1">
      <alignment horizontal="center" vertical="center" wrapText="1"/>
    </xf>
    <xf numFmtId="0" fontId="50" fillId="0" borderId="23" xfId="15" applyFont="1" applyFill="1" applyBorder="1" applyAlignment="1">
      <alignment horizontal="center" vertical="center" wrapText="1"/>
    </xf>
    <xf numFmtId="0" fontId="50" fillId="0" borderId="53" xfId="15" applyFont="1" applyFill="1" applyBorder="1" applyAlignment="1">
      <alignment horizontal="center" vertical="center" wrapText="1"/>
    </xf>
    <xf numFmtId="0" fontId="50" fillId="0" borderId="104" xfId="15" applyFont="1" applyFill="1" applyBorder="1" applyAlignment="1">
      <alignment horizontal="center" vertical="center" wrapText="1"/>
    </xf>
    <xf numFmtId="0" fontId="40" fillId="0" borderId="1" xfId="15" applyFont="1" applyFill="1" applyBorder="1" applyAlignment="1">
      <alignment horizontal="center" vertical="center" shrinkToFit="1"/>
    </xf>
    <xf numFmtId="0" fontId="40" fillId="0" borderId="15" xfId="15" applyFont="1" applyFill="1" applyBorder="1" applyAlignment="1">
      <alignment horizontal="center" vertical="center" shrinkToFit="1"/>
    </xf>
    <xf numFmtId="0" fontId="9" fillId="0" borderId="0" xfId="15" applyFont="1" applyFill="1" applyAlignment="1">
      <alignment horizontal="left" vertical="center" wrapText="1"/>
    </xf>
    <xf numFmtId="0" fontId="44" fillId="0" borderId="0" xfId="11" applyFont="1" applyAlignment="1">
      <alignment horizontal="left" vertical="center" wrapText="1"/>
    </xf>
    <xf numFmtId="0" fontId="44" fillId="0" borderId="1" xfId="15" applyFont="1" applyFill="1" applyBorder="1" applyAlignment="1">
      <alignment horizontal="center" vertical="center" shrinkToFit="1"/>
    </xf>
    <xf numFmtId="0" fontId="44" fillId="0" borderId="15" xfId="15" applyFont="1" applyFill="1" applyBorder="1" applyAlignment="1">
      <alignment horizontal="center" vertical="center" shrinkToFit="1"/>
    </xf>
    <xf numFmtId="0" fontId="44" fillId="0" borderId="3" xfId="15" applyFont="1" applyFill="1" applyBorder="1" applyAlignment="1">
      <alignment horizontal="center" vertical="center" shrinkToFit="1"/>
    </xf>
    <xf numFmtId="0" fontId="44" fillId="0" borderId="19" xfId="15" applyFont="1" applyFill="1" applyBorder="1" applyAlignment="1">
      <alignment horizontal="center" vertical="center" shrinkToFit="1"/>
    </xf>
    <xf numFmtId="0" fontId="44" fillId="0" borderId="26" xfId="15" applyFont="1" applyFill="1" applyBorder="1" applyAlignment="1">
      <alignment horizontal="center" vertical="center" wrapText="1"/>
    </xf>
    <xf numFmtId="0" fontId="44" fillId="0" borderId="133" xfId="15" applyFont="1" applyFill="1" applyBorder="1" applyAlignment="1">
      <alignment horizontal="center" vertical="center" wrapText="1"/>
    </xf>
    <xf numFmtId="0" fontId="44" fillId="0" borderId="133" xfId="11" applyFont="1" applyBorder="1" applyAlignment="1">
      <alignment horizontal="center" vertical="center" wrapText="1"/>
    </xf>
    <xf numFmtId="0" fontId="44" fillId="0" borderId="138" xfId="11" applyFont="1" applyBorder="1" applyAlignment="1">
      <alignment horizontal="center" vertical="center" wrapText="1"/>
    </xf>
    <xf numFmtId="0" fontId="44" fillId="0" borderId="221" xfId="15" applyFont="1" applyFill="1" applyBorder="1" applyAlignment="1">
      <alignment horizontal="center" vertical="center" wrapText="1"/>
    </xf>
    <xf numFmtId="0" fontId="44" fillId="0" borderId="47" xfId="15" applyFont="1" applyFill="1" applyBorder="1" applyAlignment="1">
      <alignment horizontal="center" vertical="center" wrapText="1"/>
    </xf>
    <xf numFmtId="0" fontId="44" fillId="0" borderId="47" xfId="11" applyFont="1" applyBorder="1" applyAlignment="1">
      <alignment horizontal="center" vertical="center" wrapText="1"/>
    </xf>
    <xf numFmtId="0" fontId="44" fillId="0" borderId="51" xfId="11" applyFont="1" applyBorder="1" applyAlignment="1">
      <alignment horizontal="center" vertical="center" wrapText="1"/>
    </xf>
    <xf numFmtId="0" fontId="44" fillId="0" borderId="137" xfId="15" applyFont="1" applyFill="1" applyBorder="1" applyAlignment="1">
      <alignment horizontal="center" vertical="center" wrapText="1"/>
    </xf>
    <xf numFmtId="0" fontId="44" fillId="0" borderId="53" xfId="11" applyFont="1" applyBorder="1" applyAlignment="1">
      <alignment horizontal="center" vertical="center" wrapText="1"/>
    </xf>
    <xf numFmtId="0" fontId="44" fillId="0" borderId="160" xfId="15" applyFont="1" applyFill="1" applyBorder="1" applyAlignment="1">
      <alignment horizontal="center" vertical="center" shrinkToFit="1"/>
    </xf>
    <xf numFmtId="0" fontId="44" fillId="0" borderId="122" xfId="15" applyFont="1" applyFill="1" applyBorder="1" applyAlignment="1">
      <alignment horizontal="center" vertical="center" shrinkToFit="1"/>
    </xf>
    <xf numFmtId="0" fontId="44" fillId="0" borderId="122" xfId="11" applyFont="1" applyBorder="1" applyAlignment="1">
      <alignment horizontal="center" vertical="center" shrinkToFit="1"/>
    </xf>
    <xf numFmtId="0" fontId="44" fillId="0" borderId="161" xfId="11" applyFont="1" applyBorder="1" applyAlignment="1">
      <alignment horizontal="center" vertical="center" shrinkToFit="1"/>
    </xf>
    <xf numFmtId="0" fontId="58" fillId="0" borderId="0" xfId="15" applyFont="1" applyFill="1" applyBorder="1" applyAlignment="1">
      <alignment horizontal="left" vertical="center" wrapText="1"/>
    </xf>
    <xf numFmtId="0" fontId="96" fillId="0" borderId="15" xfId="5" applyFont="1" applyBorder="1" applyAlignment="1">
      <alignment horizontal="center" vertical="center"/>
    </xf>
    <xf numFmtId="0" fontId="97" fillId="0" borderId="0" xfId="5" applyFont="1" applyAlignment="1">
      <alignment horizontal="center" vertical="center"/>
    </xf>
    <xf numFmtId="0" fontId="96" fillId="0" borderId="14" xfId="5" applyFont="1" applyBorder="1" applyAlignment="1">
      <alignment horizontal="center" vertical="center"/>
    </xf>
    <xf numFmtId="0" fontId="96" fillId="0" borderId="29" xfId="5" applyFont="1" applyBorder="1" applyAlignment="1">
      <alignment horizontal="left" vertical="center" wrapText="1"/>
    </xf>
    <xf numFmtId="0" fontId="96" fillId="0" borderId="6" xfId="5" applyFont="1" applyBorder="1" applyAlignment="1">
      <alignment horizontal="left" vertical="center" wrapText="1"/>
    </xf>
    <xf numFmtId="0" fontId="96" fillId="0" borderId="48" xfId="5" applyFont="1" applyBorder="1" applyAlignment="1">
      <alignment horizontal="left" vertical="center" wrapText="1"/>
    </xf>
    <xf numFmtId="0" fontId="96" fillId="0" borderId="18" xfId="5" applyFont="1" applyBorder="1" applyAlignment="1">
      <alignment horizontal="left" vertical="center" wrapText="1"/>
    </xf>
    <xf numFmtId="0" fontId="96" fillId="0" borderId="101" xfId="5" applyFont="1" applyBorder="1" applyAlignment="1">
      <alignment horizontal="left" vertical="center" wrapText="1"/>
    </xf>
    <xf numFmtId="0" fontId="96" fillId="0" borderId="17" xfId="5" applyFont="1" applyBorder="1" applyAlignment="1">
      <alignment horizontal="left" vertical="center" wrapText="1"/>
    </xf>
    <xf numFmtId="0" fontId="96" fillId="0" borderId="16" xfId="5" applyFont="1" applyBorder="1" applyAlignment="1">
      <alignment horizontal="center" vertical="center"/>
    </xf>
    <xf numFmtId="0" fontId="96" fillId="0" borderId="15" xfId="15" applyFont="1" applyBorder="1" applyAlignment="1">
      <alignment horizontal="center" vertical="center" wrapText="1"/>
    </xf>
    <xf numFmtId="0" fontId="96" fillId="0" borderId="53" xfId="5" applyFont="1" applyBorder="1" applyAlignment="1">
      <alignment horizontal="center" vertical="center"/>
    </xf>
    <xf numFmtId="0" fontId="96" fillId="0" borderId="47" xfId="5" applyFont="1" applyBorder="1" applyAlignment="1">
      <alignment horizontal="center" vertical="center"/>
    </xf>
    <xf numFmtId="0" fontId="96" fillId="0" borderId="51" xfId="5" applyFont="1" applyBorder="1" applyAlignment="1">
      <alignment horizontal="center" vertical="center"/>
    </xf>
    <xf numFmtId="0" fontId="96" fillId="0" borderId="0" xfId="5" applyFont="1" applyBorder="1" applyAlignment="1">
      <alignment vertical="center" wrapText="1"/>
    </xf>
    <xf numFmtId="0" fontId="96" fillId="0" borderId="0" xfId="5" applyFont="1" applyBorder="1" applyAlignment="1">
      <alignment horizontal="left" vertical="center" wrapText="1"/>
    </xf>
    <xf numFmtId="0" fontId="98" fillId="0" borderId="0" xfId="5" applyFont="1" applyAlignment="1">
      <alignment vertical="center" wrapText="1"/>
    </xf>
    <xf numFmtId="0" fontId="96" fillId="0" borderId="18" xfId="5" applyFont="1" applyBorder="1" applyAlignment="1">
      <alignment horizontal="center" vertical="center" wrapText="1"/>
    </xf>
    <xf numFmtId="0" fontId="96" fillId="0" borderId="17" xfId="5" applyFont="1" applyBorder="1" applyAlignment="1">
      <alignment horizontal="center" vertical="center" wrapText="1"/>
    </xf>
    <xf numFmtId="0" fontId="96" fillId="0" borderId="16" xfId="5" applyFont="1" applyBorder="1" applyAlignment="1">
      <alignment horizontal="left" vertical="center" wrapText="1"/>
    </xf>
    <xf numFmtId="0" fontId="96" fillId="0" borderId="14" xfId="5" applyFont="1" applyBorder="1" applyAlignment="1">
      <alignment horizontal="left" vertical="center" wrapText="1"/>
    </xf>
    <xf numFmtId="0" fontId="96" fillId="0" borderId="100" xfId="5" applyFont="1" applyBorder="1" applyAlignment="1">
      <alignment horizontal="left" vertical="center" wrapText="1"/>
    </xf>
    <xf numFmtId="0" fontId="96" fillId="0" borderId="53" xfId="5" applyFont="1" applyBorder="1" applyAlignment="1">
      <alignment horizontal="left" vertical="center" wrapText="1"/>
    </xf>
    <xf numFmtId="0" fontId="96" fillId="0" borderId="47" xfId="5" applyFont="1" applyBorder="1" applyAlignment="1">
      <alignment horizontal="left" vertical="center" wrapText="1"/>
    </xf>
    <xf numFmtId="0" fontId="96" fillId="0" borderId="51" xfId="5" applyFont="1" applyBorder="1" applyAlignment="1">
      <alignment horizontal="left" vertical="center" wrapText="1"/>
    </xf>
    <xf numFmtId="0" fontId="96" fillId="0" borderId="29" xfId="5" applyFont="1" applyBorder="1" applyAlignment="1">
      <alignment horizontal="center" vertical="center" wrapText="1"/>
    </xf>
    <xf numFmtId="0" fontId="96" fillId="0" borderId="6" xfId="5" applyFont="1" applyBorder="1" applyAlignment="1">
      <alignment horizontal="center" vertical="center" wrapText="1"/>
    </xf>
    <xf numFmtId="0" fontId="96" fillId="0" borderId="48" xfId="5" applyFont="1" applyBorder="1" applyAlignment="1">
      <alignment horizontal="center" vertical="center" wrapText="1"/>
    </xf>
    <xf numFmtId="0" fontId="96" fillId="8" borderId="29" xfId="0" applyFont="1" applyFill="1" applyBorder="1" applyAlignment="1">
      <alignment horizontal="center" vertical="center"/>
    </xf>
    <xf numFmtId="0" fontId="96" fillId="8" borderId="6" xfId="0" applyFont="1" applyFill="1" applyBorder="1" applyAlignment="1">
      <alignment horizontal="center" vertical="center"/>
    </xf>
    <xf numFmtId="0" fontId="96" fillId="8" borderId="48" xfId="0" applyFont="1" applyFill="1" applyBorder="1" applyAlignment="1">
      <alignment horizontal="center" vertical="center"/>
    </xf>
    <xf numFmtId="0" fontId="97" fillId="0" borderId="0" xfId="0" applyFont="1" applyAlignment="1">
      <alignment horizontal="center" vertical="center" wrapText="1"/>
    </xf>
    <xf numFmtId="0" fontId="96" fillId="0" borderId="15" xfId="0" applyFont="1" applyBorder="1" applyAlignment="1">
      <alignment horizontal="center" vertical="center"/>
    </xf>
    <xf numFmtId="0" fontId="96" fillId="8" borderId="18" xfId="0" applyFont="1" applyFill="1" applyBorder="1" applyAlignment="1">
      <alignment horizontal="center" vertical="center"/>
    </xf>
    <xf numFmtId="0" fontId="96" fillId="8" borderId="101" xfId="0" applyFont="1" applyFill="1" applyBorder="1" applyAlignment="1">
      <alignment vertical="center"/>
    </xf>
    <xf numFmtId="0" fontId="96" fillId="8" borderId="17" xfId="0" applyFont="1" applyFill="1" applyBorder="1" applyAlignment="1">
      <alignment vertical="center"/>
    </xf>
    <xf numFmtId="0" fontId="96" fillId="0" borderId="0" xfId="0" applyFont="1" applyBorder="1" applyAlignment="1">
      <alignment vertical="center" wrapText="1"/>
    </xf>
    <xf numFmtId="0" fontId="96" fillId="0" borderId="0" xfId="0" applyFont="1" applyBorder="1" applyAlignment="1">
      <alignment vertical="center"/>
    </xf>
    <xf numFmtId="0" fontId="96" fillId="0" borderId="15" xfId="0" applyFont="1" applyBorder="1" applyAlignment="1">
      <alignment vertical="center" wrapText="1"/>
    </xf>
    <xf numFmtId="0" fontId="96" fillId="0" borderId="15" xfId="0" applyFont="1" applyBorder="1" applyAlignment="1">
      <alignment vertical="center"/>
    </xf>
    <xf numFmtId="0" fontId="96" fillId="0" borderId="0" xfId="0" applyFont="1" applyAlignment="1">
      <alignment horizontal="center" vertical="center"/>
    </xf>
    <xf numFmtId="0" fontId="96" fillId="0" borderId="0" xfId="0" applyFont="1" applyAlignment="1">
      <alignment horizontal="left" vertical="center" wrapText="1"/>
    </xf>
    <xf numFmtId="0" fontId="96" fillId="0" borderId="0" xfId="0" applyFont="1" applyAlignment="1">
      <alignment horizontal="left" vertical="center"/>
    </xf>
    <xf numFmtId="0" fontId="96" fillId="0" borderId="0" xfId="0" applyFont="1" applyAlignment="1">
      <alignment horizontal="left" vertical="top" wrapText="1"/>
    </xf>
    <xf numFmtId="0" fontId="96" fillId="0" borderId="0" xfId="0" applyFont="1" applyFill="1" applyBorder="1" applyAlignment="1">
      <alignment horizontal="left" vertical="top" wrapText="1"/>
    </xf>
    <xf numFmtId="0" fontId="98" fillId="0" borderId="0" xfId="0" applyFont="1" applyAlignment="1">
      <alignment horizontal="left" vertical="center"/>
    </xf>
    <xf numFmtId="0" fontId="98" fillId="0" borderId="47" xfId="0" applyFont="1" applyBorder="1" applyAlignment="1">
      <alignment horizontal="left" vertical="center"/>
    </xf>
    <xf numFmtId="0" fontId="96" fillId="0" borderId="0" xfId="15" applyFont="1" applyBorder="1" applyAlignment="1">
      <alignment horizontal="left" vertical="center" wrapText="1"/>
    </xf>
    <xf numFmtId="0" fontId="105" fillId="0" borderId="15" xfId="15" applyFont="1" applyBorder="1" applyAlignment="1" applyProtection="1">
      <alignment horizontal="center" vertical="center"/>
      <protection locked="0"/>
    </xf>
    <xf numFmtId="0" fontId="105" fillId="0" borderId="104" xfId="15" applyFont="1" applyBorder="1" applyAlignment="1" applyProtection="1">
      <alignment horizontal="center" vertical="center"/>
      <protection locked="0"/>
    </xf>
    <xf numFmtId="0" fontId="105" fillId="0" borderId="18" xfId="15" applyFont="1" applyBorder="1" applyAlignment="1" applyProtection="1">
      <alignment horizontal="center" vertical="center"/>
      <protection locked="0"/>
    </xf>
    <xf numFmtId="0" fontId="105" fillId="0" borderId="106" xfId="15" applyFont="1" applyBorder="1" applyAlignment="1" applyProtection="1">
      <alignment horizontal="center" vertical="center"/>
      <protection locked="0"/>
    </xf>
    <xf numFmtId="0" fontId="98" fillId="0" borderId="26" xfId="15" applyFont="1" applyBorder="1" applyAlignment="1">
      <alignment horizontal="left" vertical="center" wrapText="1" shrinkToFit="1"/>
    </xf>
    <xf numFmtId="0" fontId="98" fillId="0" borderId="133" xfId="15" applyFont="1" applyBorder="1" applyAlignment="1">
      <alignment horizontal="left" vertical="center" wrapText="1" shrinkToFit="1"/>
    </xf>
    <xf numFmtId="0" fontId="98" fillId="0" borderId="4" xfId="15" applyFont="1" applyBorder="1" applyAlignment="1">
      <alignment horizontal="left" vertical="center" wrapText="1" shrinkToFit="1"/>
    </xf>
    <xf numFmtId="0" fontId="98" fillId="0" borderId="33" xfId="15" applyFont="1" applyBorder="1" applyAlignment="1">
      <alignment horizontal="left" vertical="center" wrapText="1" shrinkToFit="1"/>
    </xf>
    <xf numFmtId="0" fontId="98" fillId="0" borderId="59" xfId="15" applyFont="1" applyBorder="1" applyAlignment="1">
      <alignment horizontal="center" vertical="center" wrapText="1" shrinkToFit="1"/>
    </xf>
    <xf numFmtId="0" fontId="98" fillId="0" borderId="143" xfId="15" applyFont="1" applyBorder="1" applyAlignment="1">
      <alignment horizontal="center" vertical="center" wrapText="1" shrinkToFit="1"/>
    </xf>
    <xf numFmtId="0" fontId="98" fillId="0" borderId="19" xfId="15" applyFont="1" applyBorder="1" applyAlignment="1">
      <alignment horizontal="center" vertical="center" wrapText="1" shrinkToFit="1"/>
    </xf>
    <xf numFmtId="0" fontId="98" fillId="0" borderId="105" xfId="15" applyFont="1" applyBorder="1" applyAlignment="1">
      <alignment horizontal="center" vertical="center" wrapText="1" shrinkToFit="1"/>
    </xf>
    <xf numFmtId="0" fontId="96" fillId="0" borderId="73" xfId="7" applyFont="1" applyBorder="1" applyAlignment="1">
      <alignment horizontal="center" vertical="center"/>
    </xf>
    <xf numFmtId="0" fontId="96" fillId="0" borderId="73" xfId="7" applyFont="1" applyBorder="1" applyAlignment="1">
      <alignment horizontal="left" vertical="center" wrapText="1"/>
    </xf>
    <xf numFmtId="0" fontId="105" fillId="0" borderId="284" xfId="15" applyFont="1" applyBorder="1" applyAlignment="1">
      <alignment horizontal="center" vertical="center"/>
    </xf>
    <xf numFmtId="0" fontId="105" fillId="0" borderId="285" xfId="15" applyFont="1" applyBorder="1" applyAlignment="1">
      <alignment horizontal="center" vertical="center"/>
    </xf>
    <xf numFmtId="176" fontId="105" fillId="9" borderId="286" xfId="15" applyNumberFormat="1" applyFont="1" applyFill="1" applyBorder="1" applyAlignment="1" applyProtection="1">
      <alignment horizontal="right" vertical="center"/>
      <protection locked="0"/>
    </xf>
    <xf numFmtId="178" fontId="105" fillId="0" borderId="289" xfId="15" applyNumberFormat="1" applyFont="1" applyBorder="1" applyAlignment="1">
      <alignment horizontal="center" vertical="center"/>
    </xf>
    <xf numFmtId="178" fontId="105" fillId="0" borderId="290" xfId="15" applyNumberFormat="1" applyFont="1" applyBorder="1" applyAlignment="1">
      <alignment horizontal="center" vertical="center"/>
    </xf>
    <xf numFmtId="0" fontId="105" fillId="0" borderId="259" xfId="15" applyFont="1" applyBorder="1" applyAlignment="1">
      <alignment horizontal="left" vertical="center" indent="1"/>
    </xf>
    <xf numFmtId="0" fontId="105" fillId="0" borderId="260" xfId="15" applyFont="1" applyBorder="1" applyAlignment="1">
      <alignment horizontal="left" vertical="center" indent="1"/>
    </xf>
    <xf numFmtId="0" fontId="105" fillId="0" borderId="261" xfId="15" applyFont="1" applyBorder="1" applyAlignment="1">
      <alignment horizontal="left" vertical="center" indent="1"/>
    </xf>
    <xf numFmtId="0" fontId="105" fillId="0" borderId="26" xfId="15" applyFont="1" applyBorder="1" applyAlignment="1">
      <alignment horizontal="center" vertical="center"/>
    </xf>
    <xf numFmtId="0" fontId="105" fillId="0" borderId="133" xfId="15" applyFont="1" applyBorder="1" applyAlignment="1">
      <alignment horizontal="center" vertical="center"/>
    </xf>
    <xf numFmtId="0" fontId="105" fillId="0" borderId="291" xfId="15" applyFont="1" applyBorder="1" applyAlignment="1">
      <alignment horizontal="center" vertical="center"/>
    </xf>
    <xf numFmtId="0" fontId="105" fillId="0" borderId="126" xfId="15" applyFont="1" applyBorder="1" applyAlignment="1">
      <alignment horizontal="center" vertical="center"/>
    </xf>
    <xf numFmtId="0" fontId="105" fillId="0" borderId="0" xfId="15" applyFont="1" applyBorder="1" applyAlignment="1">
      <alignment horizontal="center" vertical="center"/>
    </xf>
    <xf numFmtId="0" fontId="105" fillId="0" borderId="292" xfId="15" applyFont="1" applyBorder="1" applyAlignment="1">
      <alignment horizontal="center" vertical="center"/>
    </xf>
    <xf numFmtId="0" fontId="105" fillId="0" borderId="293" xfId="15" applyFont="1" applyBorder="1" applyAlignment="1">
      <alignment horizontal="center" vertical="center"/>
    </xf>
    <xf numFmtId="0" fontId="105" fillId="0" borderId="294" xfId="15" applyFont="1" applyBorder="1" applyAlignment="1">
      <alignment horizontal="center" vertical="center"/>
    </xf>
    <xf numFmtId="0" fontId="95" fillId="0" borderId="18" xfId="15" applyFont="1" applyBorder="1" applyAlignment="1">
      <alignment horizontal="center" vertical="center" wrapText="1"/>
    </xf>
    <xf numFmtId="0" fontId="95" fillId="0" borderId="266" xfId="15" applyFont="1" applyBorder="1" applyAlignment="1">
      <alignment horizontal="center" vertical="center" wrapText="1"/>
    </xf>
    <xf numFmtId="0" fontId="95" fillId="0" borderId="295" xfId="15" applyFont="1" applyBorder="1" applyAlignment="1">
      <alignment horizontal="center" vertical="center" wrapText="1"/>
    </xf>
    <xf numFmtId="0" fontId="105" fillId="0" borderId="281" xfId="15" applyFont="1" applyBorder="1" applyAlignment="1">
      <alignment horizontal="center" vertical="center"/>
    </xf>
    <xf numFmtId="0" fontId="105" fillId="0" borderId="39" xfId="15" applyFont="1" applyBorder="1" applyAlignment="1">
      <alignment horizontal="center" vertical="center"/>
    </xf>
    <xf numFmtId="176" fontId="105" fillId="0" borderId="265" xfId="15" applyNumberFormat="1" applyFont="1" applyBorder="1" applyAlignment="1">
      <alignment horizontal="right" vertical="center"/>
    </xf>
    <xf numFmtId="178" fontId="105" fillId="0" borderId="267" xfId="15" applyNumberFormat="1" applyFont="1" applyBorder="1" applyAlignment="1">
      <alignment horizontal="center" vertical="center"/>
    </xf>
    <xf numFmtId="178" fontId="105" fillId="0" borderId="268" xfId="15" applyNumberFormat="1" applyFont="1" applyBorder="1" applyAlignment="1">
      <alignment horizontal="center" vertical="center"/>
    </xf>
    <xf numFmtId="0" fontId="105" fillId="0" borderId="39" xfId="15" applyFont="1" applyBorder="1" applyAlignment="1">
      <alignment horizontal="left" vertical="center" indent="1"/>
    </xf>
    <xf numFmtId="0" fontId="105" fillId="0" borderId="269" xfId="15" applyFont="1" applyBorder="1" applyAlignment="1">
      <alignment horizontal="center" vertical="center"/>
    </xf>
    <xf numFmtId="0" fontId="105" fillId="0" borderId="270" xfId="15" applyFont="1" applyBorder="1" applyAlignment="1">
      <alignment horizontal="center" vertical="center"/>
    </xf>
    <xf numFmtId="176" fontId="105" fillId="0" borderId="271" xfId="15" applyNumberFormat="1" applyFont="1" applyBorder="1" applyAlignment="1">
      <alignment horizontal="right" vertical="center"/>
    </xf>
    <xf numFmtId="178" fontId="105" fillId="0" borderId="273" xfId="15" applyNumberFormat="1" applyFont="1" applyBorder="1" applyAlignment="1">
      <alignment horizontal="center" vertical="center"/>
    </xf>
    <xf numFmtId="178" fontId="105" fillId="0" borderId="274" xfId="15" applyNumberFormat="1" applyFont="1" applyBorder="1" applyAlignment="1">
      <alignment horizontal="center" vertical="center"/>
    </xf>
    <xf numFmtId="0" fontId="105" fillId="0" borderId="275" xfId="15" applyFont="1" applyBorder="1" applyAlignment="1">
      <alignment horizontal="left" vertical="center" shrinkToFit="1"/>
    </xf>
    <xf numFmtId="0" fontId="105" fillId="0" borderId="78" xfId="15" applyFont="1" applyBorder="1" applyAlignment="1">
      <alignment horizontal="left" vertical="center" shrinkToFit="1"/>
    </xf>
    <xf numFmtId="0" fontId="105" fillId="0" borderId="75" xfId="15" applyFont="1" applyBorder="1" applyAlignment="1">
      <alignment horizontal="left" vertical="center" shrinkToFit="1"/>
    </xf>
    <xf numFmtId="38" fontId="105" fillId="9" borderId="73" xfId="4" applyFont="1" applyFill="1" applyBorder="1" applyAlignment="1" applyProtection="1">
      <alignment horizontal="center" vertical="center"/>
    </xf>
    <xf numFmtId="38" fontId="105" fillId="9" borderId="74" xfId="4" applyFont="1" applyFill="1" applyBorder="1" applyAlignment="1" applyProtection="1">
      <alignment horizontal="center" vertical="center"/>
    </xf>
    <xf numFmtId="0" fontId="105" fillId="0" borderId="276" xfId="15" applyFont="1" applyBorder="1" applyAlignment="1">
      <alignment horizontal="left" vertical="center" shrinkToFit="1"/>
    </xf>
    <xf numFmtId="0" fontId="105" fillId="0" borderId="277" xfId="15" applyFont="1" applyBorder="1" applyAlignment="1">
      <alignment horizontal="left" vertical="center" shrinkToFit="1"/>
    </xf>
    <xf numFmtId="0" fontId="105" fillId="0" borderId="278" xfId="15" applyFont="1" applyBorder="1" applyAlignment="1">
      <alignment horizontal="left" vertical="center" shrinkToFit="1"/>
    </xf>
    <xf numFmtId="38" fontId="105" fillId="9" borderId="279" xfId="4" applyFont="1" applyFill="1" applyBorder="1" applyAlignment="1" applyProtection="1">
      <alignment horizontal="center" vertical="center"/>
    </xf>
    <xf numFmtId="38" fontId="105" fillId="9" borderId="280" xfId="4" applyFont="1" applyFill="1" applyBorder="1" applyAlignment="1" applyProtection="1">
      <alignment horizontal="center" vertical="center"/>
    </xf>
    <xf numFmtId="0" fontId="96" fillId="0" borderId="71" xfId="7" applyFont="1" applyBorder="1" applyAlignment="1">
      <alignment horizontal="center" vertical="center" wrapText="1"/>
    </xf>
    <xf numFmtId="0" fontId="105" fillId="0" borderId="73" xfId="7" applyFont="1" applyBorder="1" applyAlignment="1" applyProtection="1">
      <alignment horizontal="center" vertical="center"/>
      <protection locked="0"/>
    </xf>
    <xf numFmtId="0" fontId="105" fillId="0" borderId="98" xfId="15" applyFont="1" applyBorder="1" applyAlignment="1">
      <alignment horizontal="center" vertical="center"/>
    </xf>
    <xf numFmtId="0" fontId="105" fillId="0" borderId="199" xfId="15" applyFont="1" applyBorder="1" applyAlignment="1">
      <alignment horizontal="center" vertical="center"/>
    </xf>
    <xf numFmtId="176" fontId="105" fillId="0" borderId="71" xfId="15" applyNumberFormat="1" applyFont="1" applyBorder="1" applyAlignment="1" applyProtection="1">
      <alignment horizontal="right" vertical="center"/>
      <protection locked="0"/>
    </xf>
    <xf numFmtId="177" fontId="105" fillId="0" borderId="263" xfId="15" applyNumberFormat="1" applyFont="1" applyBorder="1" applyAlignment="1">
      <alignment horizontal="center" vertical="center"/>
    </xf>
    <xf numFmtId="177" fontId="105" fillId="0" borderId="264" xfId="15" applyNumberFormat="1" applyFont="1" applyBorder="1" applyAlignment="1">
      <alignment horizontal="center" vertical="center"/>
    </xf>
    <xf numFmtId="0" fontId="105" fillId="0" borderId="0" xfId="15" applyFont="1" applyAlignment="1">
      <alignment horizontal="right" vertical="center"/>
    </xf>
    <xf numFmtId="0" fontId="97" fillId="0" borderId="0" xfId="15" applyFont="1" applyAlignment="1">
      <alignment horizontal="center" vertical="center"/>
    </xf>
    <xf numFmtId="0" fontId="105" fillId="0" borderId="71" xfId="7" applyFont="1" applyBorder="1" applyAlignment="1">
      <alignment horizontal="center" vertical="center"/>
    </xf>
    <xf numFmtId="0" fontId="98" fillId="0" borderId="73" xfId="7" applyFont="1" applyBorder="1" applyAlignment="1" applyProtection="1">
      <alignment horizontal="left" vertical="center" wrapText="1"/>
      <protection locked="0"/>
    </xf>
    <xf numFmtId="0" fontId="105" fillId="0" borderId="73" xfId="7" applyFont="1" applyBorder="1" applyAlignment="1">
      <alignment horizontal="center" vertical="center" shrinkToFit="1"/>
    </xf>
    <xf numFmtId="0" fontId="96" fillId="0" borderId="73" xfId="7" applyFont="1" applyBorder="1" applyAlignment="1" applyProtection="1">
      <alignment horizontal="center" vertical="center"/>
      <protection locked="0"/>
    </xf>
    <xf numFmtId="0" fontId="123" fillId="0" borderId="0" xfId="19" applyFont="1" applyAlignment="1">
      <alignment horizontal="center" vertical="center"/>
    </xf>
    <xf numFmtId="0" fontId="123" fillId="0" borderId="0" xfId="19" applyFont="1" applyAlignment="1">
      <alignment horizontal="left" vertical="center"/>
    </xf>
    <xf numFmtId="0" fontId="123" fillId="0" borderId="0" xfId="19" applyFont="1" applyAlignment="1">
      <alignment horizontal="left" vertical="center" wrapText="1"/>
    </xf>
    <xf numFmtId="0" fontId="104" fillId="0" borderId="15" xfId="19" applyFont="1" applyBorder="1" applyAlignment="1">
      <alignment horizontal="center" vertical="center" wrapText="1"/>
    </xf>
    <xf numFmtId="190" fontId="104" fillId="0" borderId="29" xfId="19" applyNumberFormat="1" applyFont="1" applyBorder="1" applyAlignment="1">
      <alignment horizontal="center" vertical="center"/>
    </xf>
    <xf numFmtId="190" fontId="104" fillId="0" borderId="6" xfId="19" applyNumberFormat="1" applyFont="1" applyBorder="1" applyAlignment="1">
      <alignment horizontal="center" vertical="center"/>
    </xf>
    <xf numFmtId="0" fontId="121" fillId="0" borderId="15" xfId="19" applyFont="1" applyBorder="1" applyAlignment="1">
      <alignment horizontal="center" vertical="center"/>
    </xf>
    <xf numFmtId="0" fontId="104" fillId="0" borderId="18" xfId="19" applyFont="1" applyBorder="1" applyAlignment="1">
      <alignment horizontal="center" vertical="center" wrapText="1"/>
    </xf>
    <xf numFmtId="0" fontId="104" fillId="0" borderId="16" xfId="19" applyFont="1" applyBorder="1" applyAlignment="1">
      <alignment horizontal="center" vertical="center" wrapText="1"/>
    </xf>
    <xf numFmtId="0" fontId="104" fillId="0" borderId="14" xfId="19" applyFont="1" applyBorder="1" applyAlignment="1">
      <alignment horizontal="center" vertical="center" wrapText="1"/>
    </xf>
    <xf numFmtId="0" fontId="104" fillId="0" borderId="53" xfId="19" applyFont="1" applyBorder="1" applyAlignment="1">
      <alignment horizontal="center" vertical="center" wrapText="1"/>
    </xf>
    <xf numFmtId="0" fontId="104" fillId="0" borderId="47" xfId="19" applyFont="1" applyBorder="1" applyAlignment="1">
      <alignment horizontal="center" vertical="center" wrapText="1"/>
    </xf>
    <xf numFmtId="38" fontId="104" fillId="0" borderId="15" xfId="4" applyFont="1" applyFill="1" applyBorder="1" applyAlignment="1">
      <alignment horizontal="center" vertical="center"/>
    </xf>
    <xf numFmtId="190" fontId="104" fillId="0" borderId="14" xfId="19" applyNumberFormat="1" applyFont="1" applyBorder="1" applyAlignment="1">
      <alignment horizontal="center" vertical="center"/>
    </xf>
    <xf numFmtId="190" fontId="104" fillId="0" borderId="47" xfId="19" applyNumberFormat="1" applyFont="1" applyBorder="1" applyAlignment="1">
      <alignment horizontal="center" vertical="center"/>
    </xf>
    <xf numFmtId="190" fontId="104" fillId="0" borderId="100" xfId="19" applyNumberFormat="1" applyFont="1" applyBorder="1" applyAlignment="1">
      <alignment horizontal="center" vertical="center"/>
    </xf>
    <xf numFmtId="190" fontId="104" fillId="0" borderId="51" xfId="19" applyNumberFormat="1" applyFont="1" applyBorder="1" applyAlignment="1">
      <alignment horizontal="center" vertical="center"/>
    </xf>
    <xf numFmtId="0" fontId="104" fillId="0" borderId="47" xfId="19" applyFont="1" applyBorder="1" applyAlignment="1">
      <alignment horizontal="left" vertical="center" wrapText="1"/>
    </xf>
    <xf numFmtId="0" fontId="104" fillId="0" borderId="48" xfId="19" applyFont="1" applyBorder="1" applyAlignment="1">
      <alignment horizontal="center" vertical="center" wrapText="1"/>
    </xf>
    <xf numFmtId="38" fontId="104" fillId="0" borderId="15" xfId="4" applyFont="1" applyFill="1" applyBorder="1" applyAlignment="1">
      <alignment horizontal="center" vertical="center" wrapText="1"/>
    </xf>
    <xf numFmtId="0" fontId="104" fillId="0" borderId="16" xfId="19" applyFont="1" applyBorder="1" applyAlignment="1">
      <alignment horizontal="left" vertical="center"/>
    </xf>
    <xf numFmtId="0" fontId="104" fillId="0" borderId="14" xfId="19" applyFont="1" applyBorder="1" applyAlignment="1">
      <alignment horizontal="left" vertical="center"/>
    </xf>
    <xf numFmtId="0" fontId="104" fillId="0" borderId="100" xfId="19" applyFont="1" applyBorder="1" applyAlignment="1">
      <alignment horizontal="left" vertical="center"/>
    </xf>
    <xf numFmtId="0" fontId="104" fillId="0" borderId="23" xfId="19" applyFont="1" applyBorder="1" applyAlignment="1">
      <alignment horizontal="left" vertical="center"/>
    </xf>
    <xf numFmtId="0" fontId="104" fillId="0" borderId="0" xfId="19" applyFont="1" applyAlignment="1">
      <alignment horizontal="left" vertical="center"/>
    </xf>
    <xf numFmtId="0" fontId="104" fillId="0" borderId="53" xfId="19" applyFont="1" applyBorder="1" applyAlignment="1">
      <alignment horizontal="left" vertical="center"/>
    </xf>
    <xf numFmtId="0" fontId="104" fillId="0" borderId="47" xfId="19" applyFont="1" applyBorder="1" applyAlignment="1">
      <alignment horizontal="left" vertical="center"/>
    </xf>
    <xf numFmtId="0" fontId="104" fillId="0" borderId="51" xfId="19" applyFont="1" applyBorder="1" applyAlignment="1">
      <alignment horizontal="left" vertical="center"/>
    </xf>
    <xf numFmtId="0" fontId="104" fillId="0" borderId="0" xfId="19" applyFont="1" applyAlignment="1">
      <alignment horizontal="center" vertical="center"/>
    </xf>
    <xf numFmtId="0" fontId="120" fillId="0" borderId="0" xfId="19" applyFont="1" applyAlignment="1">
      <alignment horizontal="center" vertical="center"/>
    </xf>
    <xf numFmtId="0" fontId="104" fillId="0" borderId="15" xfId="19" applyFont="1" applyBorder="1" applyAlignment="1">
      <alignment horizontal="left" vertical="center"/>
    </xf>
    <xf numFmtId="0" fontId="104" fillId="0" borderId="29" xfId="19" applyFont="1" applyBorder="1" applyAlignment="1">
      <alignment horizontal="left" vertical="center"/>
    </xf>
    <xf numFmtId="0" fontId="104" fillId="0" borderId="6" xfId="19" applyFont="1" applyBorder="1" applyAlignment="1">
      <alignment horizontal="left" vertical="center"/>
    </xf>
    <xf numFmtId="0" fontId="104" fillId="0" borderId="48" xfId="19" applyFont="1" applyBorder="1" applyAlignment="1">
      <alignment horizontal="left" vertical="center"/>
    </xf>
    <xf numFmtId="0" fontId="104" fillId="0" borderId="29" xfId="19" applyFont="1" applyBorder="1" applyAlignment="1">
      <alignment horizontal="center" vertical="center"/>
    </xf>
    <xf numFmtId="0" fontId="104" fillId="0" borderId="6" xfId="19" applyFont="1" applyBorder="1" applyAlignment="1">
      <alignment horizontal="center" vertical="center"/>
    </xf>
    <xf numFmtId="0" fontId="104" fillId="0" borderId="48" xfId="19" applyFont="1" applyBorder="1" applyAlignment="1">
      <alignment horizontal="center" vertical="center"/>
    </xf>
    <xf numFmtId="0" fontId="105" fillId="0" borderId="15" xfId="21" applyFont="1" applyBorder="1" applyAlignment="1">
      <alignment horizontal="center" vertical="center"/>
    </xf>
    <xf numFmtId="0" fontId="105" fillId="0" borderId="29" xfId="21" applyFont="1" applyBorder="1" applyAlignment="1">
      <alignment horizontal="left" vertical="center" wrapText="1" indent="1"/>
    </xf>
    <xf numFmtId="0" fontId="105" fillId="0" borderId="6" xfId="21" applyFont="1" applyBorder="1" applyAlignment="1">
      <alignment horizontal="left" vertical="center" wrapText="1" indent="1"/>
    </xf>
    <xf numFmtId="0" fontId="105" fillId="0" borderId="48" xfId="21" applyFont="1" applyBorder="1" applyAlignment="1">
      <alignment horizontal="left" vertical="center" wrapText="1" indent="1"/>
    </xf>
    <xf numFmtId="0" fontId="105" fillId="0" borderId="16" xfId="21" applyFont="1" applyBorder="1" applyAlignment="1">
      <alignment horizontal="center" vertical="center" wrapText="1"/>
    </xf>
    <xf numFmtId="0" fontId="105" fillId="0" borderId="100" xfId="21" applyFont="1" applyBorder="1" applyAlignment="1">
      <alignment horizontal="center" vertical="center"/>
    </xf>
    <xf numFmtId="0" fontId="105" fillId="0" borderId="23" xfId="21" applyFont="1" applyBorder="1" applyAlignment="1">
      <alignment horizontal="center" vertical="center"/>
    </xf>
    <xf numFmtId="0" fontId="105" fillId="0" borderId="46" xfId="21" applyFont="1" applyBorder="1" applyAlignment="1">
      <alignment horizontal="center" vertical="center"/>
    </xf>
    <xf numFmtId="0" fontId="105" fillId="0" borderId="53" xfId="21" applyFont="1" applyBorder="1" applyAlignment="1">
      <alignment horizontal="center" vertical="center"/>
    </xf>
    <xf numFmtId="0" fontId="105" fillId="0" borderId="51" xfId="21" applyFont="1" applyBorder="1" applyAlignment="1">
      <alignment horizontal="center" vertical="center"/>
    </xf>
    <xf numFmtId="0" fontId="98" fillId="0" borderId="14" xfId="21" applyFont="1" applyBorder="1" applyAlignment="1">
      <alignment horizontal="left" vertical="center" wrapText="1" indent="1"/>
    </xf>
    <xf numFmtId="0" fontId="98" fillId="0" borderId="100" xfId="21" applyFont="1" applyBorder="1" applyAlignment="1">
      <alignment horizontal="left" vertical="center" wrapText="1" indent="1"/>
    </xf>
    <xf numFmtId="0" fontId="98" fillId="0" borderId="0" xfId="21" applyFont="1" applyAlignment="1">
      <alignment horizontal="left" vertical="center" wrapText="1" indent="1"/>
    </xf>
    <xf numFmtId="0" fontId="98" fillId="0" borderId="46" xfId="21" applyFont="1" applyBorder="1" applyAlignment="1">
      <alignment horizontal="left" vertical="center" wrapText="1" indent="1"/>
    </xf>
    <xf numFmtId="0" fontId="98" fillId="0" borderId="47" xfId="21" applyFont="1" applyBorder="1" applyAlignment="1">
      <alignment horizontal="left" vertical="center" wrapText="1" indent="1"/>
    </xf>
    <xf numFmtId="0" fontId="98" fillId="0" borderId="51" xfId="21" applyFont="1" applyBorder="1" applyAlignment="1">
      <alignment horizontal="left" vertical="center" wrapText="1" indent="1"/>
    </xf>
    <xf numFmtId="0" fontId="105" fillId="0" borderId="18" xfId="21" applyFont="1" applyBorder="1" applyAlignment="1">
      <alignment horizontal="center" vertical="center" wrapText="1"/>
    </xf>
    <xf numFmtId="0" fontId="105" fillId="0" borderId="101" xfId="21" applyFont="1" applyBorder="1" applyAlignment="1">
      <alignment horizontal="center" vertical="center"/>
    </xf>
    <xf numFmtId="0" fontId="105" fillId="0" borderId="17" xfId="21" applyFont="1" applyBorder="1" applyAlignment="1">
      <alignment horizontal="center" vertical="center"/>
    </xf>
    <xf numFmtId="0" fontId="98" fillId="0" borderId="15" xfId="21" applyFont="1" applyBorder="1" applyAlignment="1">
      <alignment horizontal="left" vertical="center" wrapText="1" indent="1"/>
    </xf>
    <xf numFmtId="0" fontId="105" fillId="0" borderId="15" xfId="21" applyFont="1" applyBorder="1" applyAlignment="1">
      <alignment horizontal="center" vertical="center" wrapText="1"/>
    </xf>
    <xf numFmtId="0" fontId="96" fillId="0" borderId="15" xfId="21" applyFont="1" applyBorder="1" applyAlignment="1">
      <alignment horizontal="left" vertical="center" indent="1"/>
    </xf>
    <xf numFmtId="0" fontId="96" fillId="0" borderId="16" xfId="21" applyFont="1" applyBorder="1" applyAlignment="1">
      <alignment horizontal="center" vertical="center" wrapText="1"/>
    </xf>
    <xf numFmtId="0" fontId="96" fillId="0" borderId="100" xfId="21" applyFont="1" applyBorder="1" applyAlignment="1">
      <alignment horizontal="center" vertical="center" wrapText="1"/>
    </xf>
    <xf numFmtId="0" fontId="96" fillId="0" borderId="23" xfId="21" applyFont="1" applyBorder="1" applyAlignment="1">
      <alignment horizontal="center" vertical="center" wrapText="1"/>
    </xf>
    <xf numFmtId="0" fontId="96" fillId="0" borderId="46" xfId="21" applyFont="1" applyBorder="1" applyAlignment="1">
      <alignment horizontal="center" vertical="center" wrapText="1"/>
    </xf>
    <xf numFmtId="0" fontId="96" fillId="0" borderId="53" xfId="21" applyFont="1" applyBorder="1" applyAlignment="1">
      <alignment horizontal="center" vertical="center" wrapText="1"/>
    </xf>
    <xf numFmtId="0" fontId="96" fillId="0" borderId="51" xfId="21" applyFont="1" applyBorder="1" applyAlignment="1">
      <alignment horizontal="center" vertical="center" wrapText="1"/>
    </xf>
    <xf numFmtId="0" fontId="96" fillId="0" borderId="16" xfId="21" applyFont="1" applyBorder="1" applyAlignment="1">
      <alignment horizontal="left" vertical="center" indent="1"/>
    </xf>
    <xf numFmtId="0" fontId="96" fillId="0" borderId="100" xfId="21" applyFont="1" applyBorder="1" applyAlignment="1">
      <alignment horizontal="left" vertical="center" indent="1"/>
    </xf>
    <xf numFmtId="0" fontId="105" fillId="0" borderId="0" xfId="21" applyFont="1" applyAlignment="1">
      <alignment horizontal="right" vertical="center"/>
    </xf>
    <xf numFmtId="0" fontId="97" fillId="0" borderId="0" xfId="21" applyFont="1" applyAlignment="1">
      <alignment horizontal="center" vertical="center" wrapText="1"/>
    </xf>
    <xf numFmtId="0" fontId="96" fillId="0" borderId="15" xfId="21" applyFont="1" applyBorder="1" applyAlignment="1">
      <alignment horizontal="center" vertical="center"/>
    </xf>
    <xf numFmtId="0" fontId="96" fillId="0" borderId="29" xfId="21" applyFont="1" applyBorder="1" applyAlignment="1">
      <alignment horizontal="center" vertical="center" wrapText="1"/>
    </xf>
    <xf numFmtId="0" fontId="96" fillId="0" borderId="6" xfId="21" applyFont="1" applyBorder="1" applyAlignment="1">
      <alignment horizontal="center" vertical="center" wrapText="1"/>
    </xf>
    <xf numFmtId="0" fontId="96" fillId="0" borderId="48" xfId="21" applyFont="1" applyBorder="1" applyAlignment="1">
      <alignment horizontal="center" vertical="center" wrapText="1"/>
    </xf>
    <xf numFmtId="0" fontId="96" fillId="0" borderId="15" xfId="21" applyFont="1" applyBorder="1" applyAlignment="1">
      <alignment horizontal="center" vertical="center" wrapText="1"/>
    </xf>
    <xf numFmtId="0" fontId="2" fillId="0" borderId="0" xfId="22" applyFont="1" applyFill="1" applyBorder="1" applyAlignment="1">
      <alignment horizontal="left" vertical="center"/>
    </xf>
    <xf numFmtId="0" fontId="104" fillId="0" borderId="0" xfId="22" applyFont="1" applyFill="1" applyBorder="1" applyAlignment="1">
      <alignment horizontal="left" vertical="center"/>
    </xf>
    <xf numFmtId="0" fontId="126" fillId="0" borderId="240" xfId="22" applyFont="1" applyFill="1" applyBorder="1" applyAlignment="1">
      <alignment horizontal="center" vertical="center" textRotation="255" wrapText="1"/>
    </xf>
    <xf numFmtId="0" fontId="126" fillId="0" borderId="238" xfId="22" applyFont="1" applyFill="1" applyBorder="1" applyAlignment="1">
      <alignment horizontal="center" vertical="center" textRotation="255" wrapText="1"/>
    </xf>
    <xf numFmtId="0" fontId="126" fillId="0" borderId="239" xfId="22" applyFont="1" applyFill="1" applyBorder="1" applyAlignment="1">
      <alignment horizontal="center" vertical="center" textRotation="255" wrapText="1"/>
    </xf>
    <xf numFmtId="0" fontId="104" fillId="0" borderId="139" xfId="22" applyFont="1" applyFill="1" applyBorder="1" applyAlignment="1">
      <alignment horizontal="left" vertical="center"/>
    </xf>
    <xf numFmtId="0" fontId="104" fillId="0" borderId="140" xfId="22" applyFont="1" applyFill="1" applyBorder="1" applyAlignment="1">
      <alignment horizontal="left" vertical="center"/>
    </xf>
    <xf numFmtId="0" fontId="123" fillId="0" borderId="140" xfId="22" applyFont="1" applyFill="1" applyBorder="1" applyAlignment="1">
      <alignment horizontal="left" vertical="center" wrapText="1"/>
    </xf>
    <xf numFmtId="0" fontId="123" fillId="0" borderId="132" xfId="22" applyFont="1" applyFill="1" applyBorder="1" applyAlignment="1">
      <alignment horizontal="left" vertical="center" wrapText="1"/>
    </xf>
    <xf numFmtId="0" fontId="104" fillId="0" borderId="29" xfId="22" applyFont="1" applyFill="1" applyBorder="1" applyAlignment="1">
      <alignment horizontal="left" vertical="center"/>
    </xf>
    <xf numFmtId="0" fontId="104" fillId="0" borderId="6" xfId="22" applyFont="1" applyFill="1" applyBorder="1" applyAlignment="1">
      <alignment horizontal="left" vertical="center"/>
    </xf>
    <xf numFmtId="0" fontId="123" fillId="0" borderId="6" xfId="22" applyFont="1" applyFill="1" applyBorder="1" applyAlignment="1">
      <alignment horizontal="left" vertical="center" wrapText="1"/>
    </xf>
    <xf numFmtId="0" fontId="123" fillId="0" borderId="7" xfId="22" applyFont="1" applyFill="1" applyBorder="1" applyAlignment="1">
      <alignment horizontal="left" vertical="center" wrapText="1"/>
    </xf>
    <xf numFmtId="0" fontId="104" fillId="0" borderId="29" xfId="22" applyFont="1" applyBorder="1" applyAlignment="1">
      <alignment horizontal="left" vertical="center"/>
    </xf>
    <xf numFmtId="0" fontId="104" fillId="0" borderId="6" xfId="22" applyFont="1" applyBorder="1" applyAlignment="1">
      <alignment horizontal="left" vertical="center"/>
    </xf>
    <xf numFmtId="0" fontId="104" fillId="0" borderId="205" xfId="22" applyFont="1" applyFill="1" applyBorder="1" applyAlignment="1">
      <alignment horizontal="left" vertical="center"/>
    </xf>
    <xf numFmtId="0" fontId="104" fillId="0" borderId="122" xfId="22" applyFont="1" applyFill="1" applyBorder="1" applyAlignment="1">
      <alignment horizontal="left" vertical="center"/>
    </xf>
    <xf numFmtId="0" fontId="104" fillId="0" borderId="0" xfId="22" applyFont="1" applyFill="1" applyBorder="1" applyAlignment="1">
      <alignment horizontal="left" vertical="center" wrapText="1" shrinkToFit="1" readingOrder="1"/>
    </xf>
    <xf numFmtId="0" fontId="104" fillId="0" borderId="0" xfId="22" applyFont="1" applyFill="1" applyBorder="1" applyAlignment="1">
      <alignment horizontal="left" vertical="center" wrapText="1"/>
    </xf>
    <xf numFmtId="0" fontId="126" fillId="0" borderId="208" xfId="22" applyFont="1" applyFill="1" applyBorder="1" applyAlignment="1">
      <alignment horizontal="left" vertical="center" wrapText="1"/>
    </xf>
    <xf numFmtId="0" fontId="126" fillId="0" borderId="14" xfId="22" applyFont="1" applyFill="1" applyBorder="1" applyAlignment="1">
      <alignment horizontal="left" vertical="center" wrapText="1"/>
    </xf>
    <xf numFmtId="0" fontId="126" fillId="0" borderId="100" xfId="22" applyFont="1" applyFill="1" applyBorder="1" applyAlignment="1">
      <alignment horizontal="left" vertical="center" wrapText="1"/>
    </xf>
    <xf numFmtId="0" fontId="126" fillId="0" borderId="126" xfId="22" applyFont="1" applyFill="1" applyBorder="1" applyAlignment="1">
      <alignment horizontal="left" vertical="center" wrapText="1"/>
    </xf>
    <xf numFmtId="0" fontId="126" fillId="0" borderId="0" xfId="22" applyFont="1" applyFill="1" applyBorder="1" applyAlignment="1">
      <alignment horizontal="left" vertical="center" wrapText="1"/>
    </xf>
    <xf numFmtId="0" fontId="126" fillId="0" borderId="46" xfId="22" applyFont="1" applyFill="1" applyBorder="1" applyAlignment="1">
      <alignment horizontal="left" vertical="center" wrapText="1"/>
    </xf>
    <xf numFmtId="0" fontId="126" fillId="0" borderId="221" xfId="22" applyFont="1" applyFill="1" applyBorder="1" applyAlignment="1">
      <alignment horizontal="left" vertical="center" wrapText="1"/>
    </xf>
    <xf numFmtId="0" fontId="126" fillId="0" borderId="47" xfId="22" applyFont="1" applyFill="1" applyBorder="1" applyAlignment="1">
      <alignment horizontal="left" vertical="center" wrapText="1"/>
    </xf>
    <xf numFmtId="0" fontId="126" fillId="0" borderId="51" xfId="22" applyFont="1" applyFill="1" applyBorder="1" applyAlignment="1">
      <alignment horizontal="left" vertical="center" wrapText="1"/>
    </xf>
    <xf numFmtId="0" fontId="104" fillId="0" borderId="16" xfId="22" applyFont="1" applyFill="1" applyBorder="1" applyAlignment="1">
      <alignment horizontal="left" vertical="center" wrapText="1"/>
    </xf>
    <xf numFmtId="0" fontId="104" fillId="0" borderId="14" xfId="22" applyFont="1" applyFill="1" applyBorder="1" applyAlignment="1">
      <alignment horizontal="left" vertical="center" wrapText="1"/>
    </xf>
    <xf numFmtId="0" fontId="104" fillId="0" borderId="100" xfId="22" applyFont="1" applyFill="1" applyBorder="1" applyAlignment="1">
      <alignment horizontal="left" vertical="center" wrapText="1"/>
    </xf>
    <xf numFmtId="0" fontId="104" fillId="0" borderId="53" xfId="22" applyFont="1" applyFill="1" applyBorder="1" applyAlignment="1">
      <alignment horizontal="left" vertical="center" wrapText="1"/>
    </xf>
    <xf numFmtId="0" fontId="104" fillId="0" borderId="47" xfId="22" applyFont="1" applyFill="1" applyBorder="1" applyAlignment="1">
      <alignment horizontal="left" vertical="center" wrapText="1"/>
    </xf>
    <xf numFmtId="0" fontId="104" fillId="0" borderId="51" xfId="22" applyFont="1" applyFill="1" applyBorder="1" applyAlignment="1">
      <alignment horizontal="left" vertical="center" wrapText="1"/>
    </xf>
    <xf numFmtId="0" fontId="104" fillId="0" borderId="16" xfId="22" applyFont="1" applyFill="1" applyBorder="1" applyAlignment="1">
      <alignment horizontal="center" vertical="center"/>
    </xf>
    <xf numFmtId="0" fontId="104" fillId="0" borderId="14" xfId="22" applyFont="1" applyFill="1" applyBorder="1" applyAlignment="1">
      <alignment horizontal="center" vertical="center"/>
    </xf>
    <xf numFmtId="0" fontId="104" fillId="0" borderId="128" xfId="22" applyFont="1" applyFill="1" applyBorder="1" applyAlignment="1">
      <alignment horizontal="center" vertical="center"/>
    </xf>
    <xf numFmtId="0" fontId="104" fillId="0" borderId="53" xfId="22" applyFont="1" applyFill="1" applyBorder="1" applyAlignment="1">
      <alignment horizontal="center" vertical="center"/>
    </xf>
    <xf numFmtId="0" fontId="104" fillId="0" borderId="47" xfId="22" applyFont="1" applyFill="1" applyBorder="1" applyAlignment="1">
      <alignment horizontal="center" vertical="center"/>
    </xf>
    <xf numFmtId="0" fontId="104" fillId="0" borderId="113" xfId="22" applyFont="1" applyFill="1" applyBorder="1" applyAlignment="1">
      <alignment horizontal="center" vertical="center"/>
    </xf>
    <xf numFmtId="0" fontId="104" fillId="0" borderId="48" xfId="22" applyFont="1" applyFill="1" applyBorder="1" applyAlignment="1">
      <alignment horizontal="left" vertical="center"/>
    </xf>
    <xf numFmtId="0" fontId="123" fillId="0" borderId="205" xfId="22" applyFont="1" applyFill="1" applyBorder="1" applyAlignment="1">
      <alignment horizontal="left"/>
    </xf>
    <xf numFmtId="0" fontId="123" fillId="0" borderId="122" xfId="22" applyFont="1" applyFill="1" applyBorder="1" applyAlignment="1">
      <alignment horizontal="left"/>
    </xf>
    <xf numFmtId="0" fontId="123" fillId="0" borderId="123" xfId="22" applyFont="1" applyFill="1" applyBorder="1" applyAlignment="1">
      <alignment horizontal="left"/>
    </xf>
    <xf numFmtId="0" fontId="126" fillId="0" borderId="0" xfId="22" applyFont="1" applyFill="1" applyBorder="1" applyAlignment="1">
      <alignment horizontal="right" vertical="center"/>
    </xf>
    <xf numFmtId="0" fontId="120" fillId="0" borderId="0" xfId="22" applyFont="1" applyFill="1" applyBorder="1" applyAlignment="1">
      <alignment horizontal="center" vertical="center" wrapText="1"/>
    </xf>
    <xf numFmtId="0" fontId="120" fillId="0" borderId="0" xfId="22" applyFont="1" applyFill="1" applyBorder="1" applyAlignment="1">
      <alignment horizontal="center" vertical="center"/>
    </xf>
    <xf numFmtId="0" fontId="126" fillId="0" borderId="202" xfId="22" applyFont="1" applyFill="1" applyBorder="1" applyAlignment="1">
      <alignment horizontal="left" vertical="center"/>
    </xf>
    <xf numFmtId="0" fontId="126" fillId="0" borderId="140" xfId="22" applyFont="1" applyFill="1" applyBorder="1" applyAlignment="1">
      <alignment horizontal="left" vertical="center"/>
    </xf>
    <xf numFmtId="0" fontId="126" fillId="0" borderId="102" xfId="22" applyFont="1" applyFill="1" applyBorder="1" applyAlignment="1">
      <alignment horizontal="left" vertical="center"/>
    </xf>
    <xf numFmtId="0" fontId="126" fillId="0" borderId="139" xfId="22" applyFont="1" applyFill="1" applyBorder="1" applyAlignment="1">
      <alignment horizontal="center" vertical="center"/>
    </xf>
    <xf numFmtId="0" fontId="126" fillId="0" borderId="140" xfId="22" applyFont="1" applyFill="1" applyBorder="1" applyAlignment="1">
      <alignment horizontal="center" vertical="center"/>
    </xf>
    <xf numFmtId="0" fontId="126" fillId="0" borderId="132" xfId="22" applyFont="1" applyFill="1" applyBorder="1" applyAlignment="1">
      <alignment horizontal="center" vertical="center"/>
    </xf>
    <xf numFmtId="0" fontId="126" fillId="0" borderId="203" xfId="22" applyFont="1" applyFill="1" applyBorder="1" applyAlignment="1">
      <alignment horizontal="left" vertical="center"/>
    </xf>
    <xf numFmtId="0" fontId="126" fillId="0" borderId="6" xfId="22" applyFont="1" applyFill="1" applyBorder="1" applyAlignment="1">
      <alignment horizontal="left" vertical="center"/>
    </xf>
    <xf numFmtId="0" fontId="126" fillId="0" borderId="48" xfId="22" applyFont="1" applyFill="1" applyBorder="1" applyAlignment="1">
      <alignment horizontal="left" vertical="center"/>
    </xf>
    <xf numFmtId="0" fontId="104" fillId="0" borderId="29" xfId="22" applyFont="1" applyFill="1" applyBorder="1" applyAlignment="1">
      <alignment horizontal="center" vertical="center"/>
    </xf>
    <xf numFmtId="0" fontId="104" fillId="0" borderId="6" xfId="22" applyFont="1" applyFill="1" applyBorder="1" applyAlignment="1">
      <alignment horizontal="center" vertical="center"/>
    </xf>
    <xf numFmtId="0" fontId="104" fillId="0" borderId="7" xfId="22" applyFont="1" applyFill="1" applyBorder="1" applyAlignment="1">
      <alignment horizontal="center" vertical="center"/>
    </xf>
    <xf numFmtId="0" fontId="104" fillId="0" borderId="15" xfId="17" applyFont="1" applyBorder="1" applyAlignment="1">
      <alignment horizontal="left" vertical="center"/>
    </xf>
    <xf numFmtId="0" fontId="104" fillId="0" borderId="29" xfId="17" applyFont="1" applyBorder="1" applyAlignment="1">
      <alignment horizontal="center" vertical="center"/>
    </xf>
    <xf numFmtId="0" fontId="104" fillId="0" borderId="6" xfId="17" applyFont="1" applyBorder="1" applyAlignment="1">
      <alignment horizontal="center" vertical="center"/>
    </xf>
    <xf numFmtId="0" fontId="104" fillId="0" borderId="48" xfId="17" applyFont="1" applyBorder="1" applyAlignment="1">
      <alignment horizontal="center" vertical="center"/>
    </xf>
    <xf numFmtId="0" fontId="100" fillId="0" borderId="29" xfId="5" applyFont="1" applyBorder="1" applyAlignment="1">
      <alignment horizontal="center" vertical="center"/>
    </xf>
    <xf numFmtId="0" fontId="100" fillId="0" borderId="48" xfId="5" applyFont="1" applyBorder="1" applyAlignment="1">
      <alignment horizontal="center" vertical="center"/>
    </xf>
    <xf numFmtId="0" fontId="100" fillId="0" borderId="29" xfId="5" applyFont="1" applyBorder="1" applyAlignment="1">
      <alignment horizontal="center" vertical="center" wrapText="1"/>
    </xf>
    <xf numFmtId="0" fontId="100" fillId="0" borderId="6" xfId="5" applyFont="1" applyBorder="1" applyAlignment="1">
      <alignment horizontal="center" vertical="center" wrapText="1"/>
    </xf>
    <xf numFmtId="0" fontId="100" fillId="0" borderId="48" xfId="5" applyFont="1" applyBorder="1" applyAlignment="1">
      <alignment horizontal="center" vertical="center" wrapText="1"/>
    </xf>
    <xf numFmtId="0" fontId="104" fillId="0" borderId="0" xfId="17" applyFont="1" applyAlignment="1">
      <alignment horizontal="right" vertical="center"/>
    </xf>
    <xf numFmtId="0" fontId="120" fillId="0" borderId="0" xfId="17" applyFont="1" applyAlignment="1">
      <alignment horizontal="center" vertical="center"/>
    </xf>
    <xf numFmtId="0" fontId="104" fillId="0" borderId="29" xfId="17" applyFont="1" applyBorder="1" applyAlignment="1">
      <alignment horizontal="left" vertical="center"/>
    </xf>
    <xf numFmtId="0" fontId="104" fillId="0" borderId="48" xfId="17" applyFont="1" applyBorder="1" applyAlignment="1">
      <alignment horizontal="left" vertical="center"/>
    </xf>
    <xf numFmtId="0" fontId="96" fillId="0" borderId="0" xfId="5" applyFont="1" applyAlignment="1">
      <alignment horizontal="left" vertical="center" wrapText="1"/>
    </xf>
    <xf numFmtId="0" fontId="94" fillId="0" borderId="101" xfId="5" applyFont="1" applyBorder="1" applyAlignment="1">
      <alignment horizontal="center" vertical="center"/>
    </xf>
    <xf numFmtId="0" fontId="94" fillId="0" borderId="17" xfId="5" applyFont="1" applyBorder="1" applyAlignment="1">
      <alignment horizontal="center" vertical="center"/>
    </xf>
    <xf numFmtId="0" fontId="94" fillId="0" borderId="0" xfId="5" applyFont="1" applyAlignment="1">
      <alignment vertical="center" wrapText="1"/>
    </xf>
    <xf numFmtId="0" fontId="94" fillId="0" borderId="0" xfId="5" applyFont="1" applyAlignment="1">
      <alignment vertical="center"/>
    </xf>
    <xf numFmtId="0" fontId="151" fillId="0" borderId="0" xfId="5" applyFont="1" applyAlignment="1">
      <alignment vertical="center" wrapText="1"/>
    </xf>
    <xf numFmtId="0" fontId="132" fillId="0" borderId="57" xfId="5" applyFont="1" applyBorder="1" applyAlignment="1">
      <alignment horizontal="center" vertical="center" wrapText="1"/>
    </xf>
    <xf numFmtId="0" fontId="132" fillId="0" borderId="314" xfId="5" applyFont="1" applyBorder="1" applyAlignment="1">
      <alignment horizontal="center" vertical="center" wrapText="1"/>
    </xf>
    <xf numFmtId="0" fontId="132" fillId="0" borderId="254" xfId="5" applyFont="1" applyBorder="1" applyAlignment="1">
      <alignment horizontal="center" vertical="center" wrapText="1"/>
    </xf>
    <xf numFmtId="0" fontId="132" fillId="0" borderId="312" xfId="5" applyFont="1" applyBorder="1" applyAlignment="1">
      <alignment horizontal="center" vertical="center" wrapText="1"/>
    </xf>
    <xf numFmtId="0" fontId="94" fillId="0" borderId="254" xfId="23" applyFont="1" applyBorder="1" applyAlignment="1">
      <alignment horizontal="center" vertical="center" wrapText="1"/>
    </xf>
    <xf numFmtId="0" fontId="94" fillId="0" borderId="312" xfId="23" applyFont="1" applyBorder="1" applyAlignment="1">
      <alignment horizontal="center" vertical="center" wrapText="1"/>
    </xf>
    <xf numFmtId="0" fontId="94" fillId="0" borderId="315" xfId="23" applyFont="1" applyBorder="1" applyAlignment="1">
      <alignment horizontal="center" vertical="center" wrapText="1"/>
    </xf>
    <xf numFmtId="0" fontId="94" fillId="0" borderId="316" xfId="23" applyFont="1" applyBorder="1" applyAlignment="1">
      <alignment horizontal="center" vertical="center" wrapText="1"/>
    </xf>
    <xf numFmtId="0" fontId="99" fillId="0" borderId="0" xfId="5" applyFont="1" applyAlignment="1">
      <alignment horizontal="left" vertical="center" wrapText="1"/>
    </xf>
    <xf numFmtId="0" fontId="132" fillId="0" borderId="16" xfId="5" applyFont="1" applyBorder="1" applyAlignment="1">
      <alignment horizontal="left" vertical="center" wrapText="1"/>
    </xf>
    <xf numFmtId="0" fontId="132" fillId="0" borderId="325" xfId="5" applyFont="1" applyBorder="1" applyAlignment="1">
      <alignment horizontal="left" vertical="center" wrapText="1"/>
    </xf>
    <xf numFmtId="0" fontId="132" fillId="0" borderId="324" xfId="5" applyFont="1" applyBorder="1" applyAlignment="1">
      <alignment horizontal="left" vertical="center" wrapText="1"/>
    </xf>
    <xf numFmtId="0" fontId="132" fillId="0" borderId="133" xfId="5" applyFont="1" applyBorder="1" applyAlignment="1">
      <alignment horizontal="left" vertical="center" wrapText="1"/>
    </xf>
    <xf numFmtId="0" fontId="132" fillId="0" borderId="134" xfId="5" applyFont="1" applyBorder="1" applyAlignment="1">
      <alignment horizontal="left" vertical="center" wrapText="1"/>
    </xf>
    <xf numFmtId="0" fontId="119" fillId="0" borderId="133" xfId="5" applyFont="1" applyBorder="1" applyAlignment="1">
      <alignment horizontal="left" vertical="center" wrapText="1"/>
    </xf>
    <xf numFmtId="0" fontId="132" fillId="0" borderId="137" xfId="5" applyFont="1" applyBorder="1" applyAlignment="1">
      <alignment horizontal="left" vertical="center" wrapText="1"/>
    </xf>
    <xf numFmtId="0" fontId="132" fillId="0" borderId="136" xfId="5" applyFont="1" applyBorder="1" applyAlignment="1">
      <alignment horizontal="center" vertical="center"/>
    </xf>
    <xf numFmtId="0" fontId="132" fillId="0" borderId="27" xfId="5" applyFont="1" applyBorder="1" applyAlignment="1">
      <alignment horizontal="center" vertical="center"/>
    </xf>
    <xf numFmtId="0" fontId="132" fillId="0" borderId="141" xfId="5" applyFont="1" applyBorder="1" applyAlignment="1">
      <alignment horizontal="center" vertical="center"/>
    </xf>
    <xf numFmtId="0" fontId="132" fillId="0" borderId="136" xfId="5" applyFont="1" applyBorder="1" applyAlignment="1">
      <alignment horizontal="center" vertical="center" wrapText="1"/>
    </xf>
    <xf numFmtId="0" fontId="132" fillId="0" borderId="27" xfId="5" applyFont="1" applyBorder="1" applyAlignment="1">
      <alignment horizontal="center" vertical="center" wrapText="1"/>
    </xf>
    <xf numFmtId="0" fontId="132" fillId="0" borderId="141" xfId="5" applyFont="1" applyBorder="1" applyAlignment="1">
      <alignment horizontal="center" vertical="center" wrapText="1"/>
    </xf>
    <xf numFmtId="0" fontId="151" fillId="0" borderId="0" xfId="5" applyFont="1" applyFill="1" applyBorder="1" applyAlignment="1">
      <alignment horizontal="left" vertical="center" wrapText="1"/>
    </xf>
    <xf numFmtId="0" fontId="151" fillId="0" borderId="0" xfId="5" applyFont="1" applyFill="1" applyBorder="1" applyAlignment="1">
      <alignment horizontal="left" vertical="center"/>
    </xf>
    <xf numFmtId="0" fontId="93" fillId="0" borderId="0" xfId="5" applyFont="1" applyBorder="1" applyAlignment="1">
      <alignment horizontal="center" vertical="center"/>
    </xf>
    <xf numFmtId="0" fontId="94" fillId="0" borderId="0" xfId="5" applyFont="1" applyAlignment="1">
      <alignment horizontal="center" vertical="center"/>
    </xf>
    <xf numFmtId="0" fontId="105" fillId="0" borderId="0" xfId="21" applyFont="1" applyBorder="1" applyAlignment="1">
      <alignment horizontal="right" vertical="center"/>
    </xf>
    <xf numFmtId="0" fontId="93" fillId="0" borderId="0" xfId="29" applyFont="1" applyBorder="1" applyAlignment="1">
      <alignment horizontal="center" vertical="center"/>
    </xf>
    <xf numFmtId="0" fontId="96" fillId="0" borderId="15" xfId="29" applyFont="1" applyBorder="1" applyAlignment="1">
      <alignment horizontal="left" vertical="center" wrapText="1"/>
    </xf>
    <xf numFmtId="0" fontId="22" fillId="0" borderId="0" xfId="29" applyFont="1" applyBorder="1" applyAlignment="1">
      <alignment horizontal="left" vertical="center" wrapText="1"/>
    </xf>
    <xf numFmtId="0" fontId="62" fillId="4" borderId="208" xfId="27" applyFont="1" applyFill="1" applyBorder="1" applyAlignment="1" applyProtection="1">
      <alignment horizontal="center" vertical="center" textRotation="255" shrinkToFit="1"/>
      <protection locked="0"/>
    </xf>
    <xf numFmtId="0" fontId="62" fillId="4" borderId="126" xfId="27" applyFont="1" applyFill="1" applyBorder="1" applyAlignment="1" applyProtection="1">
      <alignment horizontal="center" vertical="center" textRotation="255" shrinkToFit="1"/>
      <protection locked="0"/>
    </xf>
    <xf numFmtId="0" fontId="62" fillId="4" borderId="325" xfId="27" applyFont="1" applyFill="1" applyBorder="1" applyAlignment="1" applyProtection="1">
      <alignment horizontal="left" vertical="center" shrinkToFit="1"/>
      <protection locked="0"/>
    </xf>
    <xf numFmtId="0" fontId="62" fillId="3" borderId="325" xfId="27" applyFont="1" applyFill="1" applyBorder="1" applyAlignment="1" applyProtection="1">
      <alignment horizontal="left" vertical="center" shrinkToFit="1"/>
      <protection locked="0"/>
    </xf>
    <xf numFmtId="0" fontId="46" fillId="4" borderId="325" xfId="27" applyFont="1" applyFill="1" applyBorder="1" applyAlignment="1">
      <alignment horizontal="left" vertical="center" shrinkToFit="1"/>
    </xf>
    <xf numFmtId="0" fontId="62" fillId="4" borderId="4" xfId="27" applyFont="1" applyFill="1" applyBorder="1" applyAlignment="1" applyProtection="1">
      <alignment horizontal="center" vertical="center" textRotation="255" shrinkToFit="1"/>
      <protection locked="0"/>
    </xf>
    <xf numFmtId="0" fontId="48" fillId="4" borderId="15" xfId="27" applyFont="1" applyFill="1" applyBorder="1" applyAlignment="1">
      <alignment horizontal="left" vertical="center" wrapText="1" shrinkToFit="1"/>
    </xf>
    <xf numFmtId="0" fontId="48" fillId="4" borderId="15" xfId="27" applyFont="1" applyFill="1" applyBorder="1" applyAlignment="1">
      <alignment horizontal="left" vertical="center" shrinkToFit="1"/>
    </xf>
    <xf numFmtId="0" fontId="46" fillId="4" borderId="104" xfId="21" applyFont="1" applyFill="1" applyBorder="1" applyAlignment="1">
      <alignment horizontal="center" vertical="center" shrinkToFit="1"/>
    </xf>
    <xf numFmtId="0" fontId="46" fillId="0" borderId="15" xfId="0" applyFont="1" applyFill="1" applyBorder="1" applyAlignment="1">
      <alignment horizontal="center" vertical="center" shrinkToFit="1"/>
    </xf>
    <xf numFmtId="0" fontId="46" fillId="0" borderId="326" xfId="27" applyFont="1" applyFill="1" applyBorder="1" applyAlignment="1">
      <alignment horizontal="center" vertical="center" shrinkToFit="1"/>
    </xf>
    <xf numFmtId="0" fontId="46" fillId="4" borderId="326" xfId="0" applyFont="1" applyFill="1" applyBorder="1" applyAlignment="1">
      <alignment horizontal="center" vertical="center" shrinkToFit="1"/>
    </xf>
    <xf numFmtId="0" fontId="62" fillId="4" borderId="15" xfId="27" applyFont="1" applyFill="1" applyBorder="1" applyAlignment="1">
      <alignment horizontal="center" vertical="center" shrinkToFit="1"/>
    </xf>
    <xf numFmtId="0" fontId="62" fillId="4" borderId="15" xfId="27" applyFont="1" applyFill="1" applyBorder="1" applyAlignment="1">
      <alignment vertical="center" shrinkToFit="1"/>
    </xf>
    <xf numFmtId="0" fontId="48" fillId="4" borderId="19" xfId="27" applyFont="1" applyFill="1" applyBorder="1" applyAlignment="1">
      <alignment horizontal="left" vertical="center" shrinkToFit="1"/>
    </xf>
    <xf numFmtId="0" fontId="46" fillId="0" borderId="19" xfId="0" applyFont="1" applyFill="1" applyBorder="1" applyAlignment="1">
      <alignment horizontal="center" vertical="center" shrinkToFit="1"/>
    </xf>
    <xf numFmtId="0" fontId="46" fillId="0" borderId="327" xfId="27" applyFont="1" applyFill="1" applyBorder="1" applyAlignment="1">
      <alignment horizontal="center" vertical="center" shrinkToFit="1"/>
    </xf>
    <xf numFmtId="0" fontId="46" fillId="4" borderId="327" xfId="0" applyFont="1" applyFill="1" applyBorder="1" applyAlignment="1">
      <alignment horizontal="center" vertical="center" shrinkToFit="1"/>
    </xf>
    <xf numFmtId="0" fontId="62" fillId="4" borderId="19" xfId="27" applyFont="1" applyFill="1" applyBorder="1" applyAlignment="1">
      <alignment vertical="center" shrinkToFit="1"/>
    </xf>
    <xf numFmtId="0" fontId="62" fillId="4" borderId="19" xfId="27" applyFont="1" applyFill="1" applyBorder="1" applyAlignment="1">
      <alignment horizontal="center" vertical="center" shrinkToFit="1"/>
    </xf>
    <xf numFmtId="0" fontId="46" fillId="0" borderId="17" xfId="0" applyFont="1" applyFill="1" applyBorder="1" applyAlignment="1">
      <alignment horizontal="center" vertical="center" shrinkToFit="1"/>
    </xf>
    <xf numFmtId="0" fontId="46" fillId="0" borderId="328" xfId="27" applyFont="1" applyFill="1" applyBorder="1" applyAlignment="1">
      <alignment horizontal="center" vertical="center" shrinkToFit="1"/>
    </xf>
    <xf numFmtId="0" fontId="46" fillId="4" borderId="328" xfId="0" applyFont="1" applyFill="1" applyBorder="1" applyAlignment="1">
      <alignment horizontal="center" vertical="center" shrinkToFit="1"/>
    </xf>
    <xf numFmtId="0" fontId="62" fillId="4" borderId="17" xfId="27" applyFont="1" applyFill="1" applyBorder="1" applyAlignment="1">
      <alignment horizontal="left" vertical="center" shrinkToFit="1"/>
    </xf>
    <xf numFmtId="0" fontId="62" fillId="4" borderId="17" xfId="27" applyFont="1" applyFill="1" applyBorder="1" applyAlignment="1">
      <alignment horizontal="center" vertical="center" shrinkToFit="1"/>
    </xf>
    <xf numFmtId="0" fontId="46" fillId="4" borderId="109" xfId="21" applyFont="1" applyFill="1" applyBorder="1" applyAlignment="1">
      <alignment horizontal="center" vertical="center" shrinkToFit="1"/>
    </xf>
    <xf numFmtId="0" fontId="46" fillId="0" borderId="168" xfId="0" applyFont="1" applyFill="1" applyBorder="1" applyAlignment="1">
      <alignment horizontal="left" vertical="center" shrinkToFit="1"/>
    </xf>
    <xf numFmtId="0" fontId="46" fillId="0" borderId="169" xfId="0" applyFont="1" applyFill="1" applyBorder="1" applyAlignment="1">
      <alignment horizontal="left" vertical="center" shrinkToFit="1"/>
    </xf>
    <xf numFmtId="0" fontId="46" fillId="0" borderId="170" xfId="0" applyFont="1" applyFill="1" applyBorder="1" applyAlignment="1">
      <alignment horizontal="left" vertical="center" shrinkToFit="1"/>
    </xf>
    <xf numFmtId="0" fontId="46" fillId="0" borderId="168" xfId="27" applyFont="1" applyFill="1" applyBorder="1" applyAlignment="1">
      <alignment horizontal="center" vertical="center" shrinkToFit="1"/>
    </xf>
    <xf numFmtId="0" fontId="46" fillId="0" borderId="169" xfId="27" applyFont="1" applyFill="1" applyBorder="1" applyAlignment="1">
      <alignment horizontal="center" vertical="center" shrinkToFit="1"/>
    </xf>
    <xf numFmtId="0" fontId="46" fillId="0" borderId="170" xfId="27" applyFont="1" applyFill="1" applyBorder="1" applyAlignment="1">
      <alignment horizontal="center" vertical="center" shrinkToFit="1"/>
    </xf>
    <xf numFmtId="0" fontId="46" fillId="4" borderId="168" xfId="0" applyFont="1" applyFill="1" applyBorder="1" applyAlignment="1">
      <alignment horizontal="left" vertical="center" shrinkToFit="1"/>
    </xf>
    <xf numFmtId="0" fontId="46" fillId="4" borderId="169" xfId="0" applyFont="1" applyFill="1" applyBorder="1" applyAlignment="1">
      <alignment horizontal="left" vertical="center" shrinkToFit="1"/>
    </xf>
    <xf numFmtId="0" fontId="46" fillId="4" borderId="170" xfId="0" applyFont="1" applyFill="1" applyBorder="1" applyAlignment="1">
      <alignment horizontal="left" vertical="center" shrinkToFit="1"/>
    </xf>
    <xf numFmtId="0" fontId="62" fillId="4" borderId="19" xfId="27" applyFont="1" applyFill="1" applyBorder="1" applyAlignment="1">
      <alignment horizontal="left" vertical="center" shrinkToFit="1"/>
    </xf>
  </cellXfs>
  <cellStyles count="30">
    <cellStyle name="パーセント" xfId="1" builtinId="5"/>
    <cellStyle name="パーセント 2" xfId="2" xr:uid="{00000000-0005-0000-0000-000001000000}"/>
    <cellStyle name="桁区切り" xfId="3" builtinId="6"/>
    <cellStyle name="桁区切り 2" xfId="4" xr:uid="{00000000-0005-0000-0000-000003000000}"/>
    <cellStyle name="桁区切り 3" xfId="26" xr:uid="{00000000-0005-0000-0000-000004000000}"/>
    <cellStyle name="標準" xfId="0" builtinId="0"/>
    <cellStyle name="標準 10" xfId="23" xr:uid="{00000000-0005-0000-0000-000006000000}"/>
    <cellStyle name="標準 11" xfId="25" xr:uid="{00000000-0005-0000-0000-000007000000}"/>
    <cellStyle name="標準 12" xfId="29" xr:uid="{9E7C8F7E-394C-448A-AB4E-1A2486A4A6C5}"/>
    <cellStyle name="標準 2" xfId="5" xr:uid="{00000000-0005-0000-0000-000008000000}"/>
    <cellStyle name="標準 2 2" xfId="6" xr:uid="{00000000-0005-0000-0000-000009000000}"/>
    <cellStyle name="標準 2 3" xfId="19" xr:uid="{00000000-0005-0000-0000-00000A000000}"/>
    <cellStyle name="標準 2 4" xfId="24" xr:uid="{00000000-0005-0000-0000-00000B000000}"/>
    <cellStyle name="標準 3" xfId="7" xr:uid="{00000000-0005-0000-0000-00000C000000}"/>
    <cellStyle name="標準 3 2" xfId="8" xr:uid="{00000000-0005-0000-0000-00000D000000}"/>
    <cellStyle name="標準 3 2 2" xfId="21" xr:uid="{00000000-0005-0000-0000-00000E000000}"/>
    <cellStyle name="標準 4" xfId="9" xr:uid="{00000000-0005-0000-0000-00000F000000}"/>
    <cellStyle name="標準 5" xfId="10" xr:uid="{00000000-0005-0000-0000-000010000000}"/>
    <cellStyle name="標準 6" xfId="11" xr:uid="{00000000-0005-0000-0000-000011000000}"/>
    <cellStyle name="標準 7" xfId="12" xr:uid="{00000000-0005-0000-0000-000012000000}"/>
    <cellStyle name="標準 8" xfId="13" xr:uid="{00000000-0005-0000-0000-000013000000}"/>
    <cellStyle name="標準 9" xfId="20" xr:uid="{00000000-0005-0000-0000-000014000000}"/>
    <cellStyle name="標準_【様式例】新規加算の体制届出書" xfId="14" xr:uid="{00000000-0005-0000-0000-000015000000}"/>
    <cellStyle name="標準_③-２加算様式（就労）" xfId="15" xr:uid="{00000000-0005-0000-0000-000016000000}"/>
    <cellStyle name="標準_③-２加算様式（就労） 2" xfId="28" xr:uid="{EA3B8C37-8694-4C03-8AC2-6F6EF95A7547}"/>
    <cellStyle name="標準_③-３加算様式（追加）" xfId="16" xr:uid="{00000000-0005-0000-0000-000017000000}"/>
    <cellStyle name="標準_かさんくん1" xfId="17" xr:uid="{00000000-0005-0000-0000-000018000000}"/>
    <cellStyle name="標準_総括表を変更しました（６／２３） 2" xfId="27" xr:uid="{743019D8-9037-4C34-BFEF-6282924BDF1F}"/>
    <cellStyle name="標準_短期入所介護給付費請求書" xfId="22" xr:uid="{00000000-0005-0000-0000-00001A000000}"/>
    <cellStyle name="標準_報酬コード表" xfId="18" xr:uid="{00000000-0005-0000-0000-00001B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66002" name="Line 1">
          <a:extLst>
            <a:ext uri="{FF2B5EF4-FFF2-40B4-BE49-F238E27FC236}">
              <a16:creationId xmlns:a16="http://schemas.microsoft.com/office/drawing/2014/main" id="{00000000-0008-0000-1400-0000D2010100}"/>
            </a:ext>
          </a:extLst>
        </xdr:cNvPr>
        <xdr:cNvSpPr>
          <a:spLocks noChangeShapeType="1"/>
        </xdr:cNvSpPr>
      </xdr:nvSpPr>
      <xdr:spPr bwMode="auto">
        <a:xfrm>
          <a:off x="5343525" y="7134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6003" name="Line 2">
          <a:extLst>
            <a:ext uri="{FF2B5EF4-FFF2-40B4-BE49-F238E27FC236}">
              <a16:creationId xmlns:a16="http://schemas.microsoft.com/office/drawing/2014/main" id="{00000000-0008-0000-1400-0000D3010100}"/>
            </a:ext>
          </a:extLst>
        </xdr:cNvPr>
        <xdr:cNvSpPr>
          <a:spLocks noChangeShapeType="1"/>
        </xdr:cNvSpPr>
      </xdr:nvSpPr>
      <xdr:spPr bwMode="auto">
        <a:xfrm>
          <a:off x="5343525" y="9248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66004" name="Line 1">
          <a:extLst>
            <a:ext uri="{FF2B5EF4-FFF2-40B4-BE49-F238E27FC236}">
              <a16:creationId xmlns:a16="http://schemas.microsoft.com/office/drawing/2014/main" id="{00000000-0008-0000-1400-0000D4010100}"/>
            </a:ext>
          </a:extLst>
        </xdr:cNvPr>
        <xdr:cNvSpPr>
          <a:spLocks noChangeShapeType="1"/>
        </xdr:cNvSpPr>
      </xdr:nvSpPr>
      <xdr:spPr bwMode="auto">
        <a:xfrm>
          <a:off x="5334000" y="508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74875" name="Line 1">
          <a:extLst>
            <a:ext uri="{FF2B5EF4-FFF2-40B4-BE49-F238E27FC236}">
              <a16:creationId xmlns:a16="http://schemas.microsoft.com/office/drawing/2014/main" id="{00000000-0008-0000-1500-00007B2401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1700-000002000000}"/>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4097" name="Rectangle 1">
          <a:extLst>
            <a:ext uri="{FF2B5EF4-FFF2-40B4-BE49-F238E27FC236}">
              <a16:creationId xmlns:a16="http://schemas.microsoft.com/office/drawing/2014/main" id="{00000000-0008-0000-1800-000001100000}"/>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2400-000002000000}"/>
            </a:ext>
          </a:extLst>
        </xdr:cNvPr>
        <xdr:cNvSpPr/>
      </xdr:nvSpPr>
      <xdr:spPr>
        <a:xfrm rot="16200000" flipV="1">
          <a:off x="8014527" y="12616618"/>
          <a:ext cx="19017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28575</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2500-00000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114300</xdr:colOff>
          <xdr:row>49</xdr:row>
          <xdr:rowOff>38100</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2500-00000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95250</xdr:colOff>
          <xdr:row>58</xdr:row>
          <xdr:rowOff>38100</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2500-00000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95250</xdr:colOff>
          <xdr:row>59</xdr:row>
          <xdr:rowOff>38100</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2500-00000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28575</xdr:rowOff>
        </xdr:to>
        <xdr:sp macro="" textlink="">
          <xdr:nvSpPr>
            <xdr:cNvPr id="164869" name="Check Box 5" hidden="1">
              <a:extLst>
                <a:ext uri="{63B3BB69-23CF-44E3-9099-C40C66FF867C}">
                  <a14:compatExt spid="_x0000_s164869"/>
                </a:ext>
                <a:ext uri="{FF2B5EF4-FFF2-40B4-BE49-F238E27FC236}">
                  <a16:creationId xmlns:a16="http://schemas.microsoft.com/office/drawing/2014/main" id="{00000000-0008-0000-2500-00000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38100</xdr:rowOff>
        </xdr:to>
        <xdr:sp macro="" textlink="">
          <xdr:nvSpPr>
            <xdr:cNvPr id="164870" name="Check Box 6" hidden="1">
              <a:extLst>
                <a:ext uri="{63B3BB69-23CF-44E3-9099-C40C66FF867C}">
                  <a14:compatExt spid="_x0000_s164870"/>
                </a:ext>
                <a:ext uri="{FF2B5EF4-FFF2-40B4-BE49-F238E27FC236}">
                  <a16:creationId xmlns:a16="http://schemas.microsoft.com/office/drawing/2014/main" id="{00000000-0008-0000-2500-00000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64871" name="Check Box 7" hidden="1">
              <a:extLst>
                <a:ext uri="{63B3BB69-23CF-44E3-9099-C40C66FF867C}">
                  <a14:compatExt spid="_x0000_s164871"/>
                </a:ext>
                <a:ext uri="{FF2B5EF4-FFF2-40B4-BE49-F238E27FC236}">
                  <a16:creationId xmlns:a16="http://schemas.microsoft.com/office/drawing/2014/main" id="{00000000-0008-0000-2500-00000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164872" name="Check Box 8" hidden="1">
              <a:extLst>
                <a:ext uri="{63B3BB69-23CF-44E3-9099-C40C66FF867C}">
                  <a14:compatExt spid="_x0000_s164872"/>
                </a:ext>
                <a:ext uri="{FF2B5EF4-FFF2-40B4-BE49-F238E27FC236}">
                  <a16:creationId xmlns:a16="http://schemas.microsoft.com/office/drawing/2014/main" id="{00000000-0008-0000-2500-00000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38100</xdr:rowOff>
        </xdr:to>
        <xdr:sp macro="" textlink="">
          <xdr:nvSpPr>
            <xdr:cNvPr id="164873" name="Check Box 9" hidden="1">
              <a:extLst>
                <a:ext uri="{63B3BB69-23CF-44E3-9099-C40C66FF867C}">
                  <a14:compatExt spid="_x0000_s164873"/>
                </a:ext>
                <a:ext uri="{FF2B5EF4-FFF2-40B4-BE49-F238E27FC236}">
                  <a16:creationId xmlns:a16="http://schemas.microsoft.com/office/drawing/2014/main" id="{00000000-0008-0000-2500-00000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57150</xdr:rowOff>
        </xdr:to>
        <xdr:sp macro="" textlink="">
          <xdr:nvSpPr>
            <xdr:cNvPr id="164874" name="Check Box 10" hidden="1">
              <a:extLst>
                <a:ext uri="{63B3BB69-23CF-44E3-9099-C40C66FF867C}">
                  <a14:compatExt spid="_x0000_s164874"/>
                </a:ext>
                <a:ext uri="{FF2B5EF4-FFF2-40B4-BE49-F238E27FC236}">
                  <a16:creationId xmlns:a16="http://schemas.microsoft.com/office/drawing/2014/main" id="{00000000-0008-0000-2500-00000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64875" name="Check Box 11" hidden="1">
              <a:extLst>
                <a:ext uri="{63B3BB69-23CF-44E3-9099-C40C66FF867C}">
                  <a14:compatExt spid="_x0000_s164875"/>
                </a:ext>
                <a:ext uri="{FF2B5EF4-FFF2-40B4-BE49-F238E27FC236}">
                  <a16:creationId xmlns:a16="http://schemas.microsoft.com/office/drawing/2014/main" id="{00000000-0008-0000-2500-00000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28575</xdr:rowOff>
        </xdr:to>
        <xdr:sp macro="" textlink="">
          <xdr:nvSpPr>
            <xdr:cNvPr id="164876" name="Check Box 12" hidden="1">
              <a:extLst>
                <a:ext uri="{63B3BB69-23CF-44E3-9099-C40C66FF867C}">
                  <a14:compatExt spid="_x0000_s164876"/>
                </a:ext>
                <a:ext uri="{FF2B5EF4-FFF2-40B4-BE49-F238E27FC236}">
                  <a16:creationId xmlns:a16="http://schemas.microsoft.com/office/drawing/2014/main" id="{00000000-0008-0000-2500-00000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57150</xdr:rowOff>
        </xdr:to>
        <xdr:sp macro="" textlink="">
          <xdr:nvSpPr>
            <xdr:cNvPr id="164877" name="Check Box 13" hidden="1">
              <a:extLst>
                <a:ext uri="{63B3BB69-23CF-44E3-9099-C40C66FF867C}">
                  <a14:compatExt spid="_x0000_s164877"/>
                </a:ext>
                <a:ext uri="{FF2B5EF4-FFF2-40B4-BE49-F238E27FC236}">
                  <a16:creationId xmlns:a16="http://schemas.microsoft.com/office/drawing/2014/main" id="{00000000-0008-0000-2500-00000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38100</xdr:rowOff>
        </xdr:to>
        <xdr:sp macro="" textlink="">
          <xdr:nvSpPr>
            <xdr:cNvPr id="164878" name="Check Box 14" hidden="1">
              <a:extLst>
                <a:ext uri="{63B3BB69-23CF-44E3-9099-C40C66FF867C}">
                  <a14:compatExt spid="_x0000_s164878"/>
                </a:ext>
                <a:ext uri="{FF2B5EF4-FFF2-40B4-BE49-F238E27FC236}">
                  <a16:creationId xmlns:a16="http://schemas.microsoft.com/office/drawing/2014/main" id="{00000000-0008-0000-2500-00000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38100</xdr:rowOff>
        </xdr:to>
        <xdr:sp macro="" textlink="">
          <xdr:nvSpPr>
            <xdr:cNvPr id="164879" name="Check Box 15" hidden="1">
              <a:extLst>
                <a:ext uri="{63B3BB69-23CF-44E3-9099-C40C66FF867C}">
                  <a14:compatExt spid="_x0000_s164879"/>
                </a:ext>
                <a:ext uri="{FF2B5EF4-FFF2-40B4-BE49-F238E27FC236}">
                  <a16:creationId xmlns:a16="http://schemas.microsoft.com/office/drawing/2014/main" id="{00000000-0008-0000-2500-00000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38100</xdr:rowOff>
        </xdr:to>
        <xdr:sp macro="" textlink="">
          <xdr:nvSpPr>
            <xdr:cNvPr id="164880" name="Check Box 16" hidden="1">
              <a:extLst>
                <a:ext uri="{63B3BB69-23CF-44E3-9099-C40C66FF867C}">
                  <a14:compatExt spid="_x0000_s164880"/>
                </a:ext>
                <a:ext uri="{FF2B5EF4-FFF2-40B4-BE49-F238E27FC236}">
                  <a16:creationId xmlns:a16="http://schemas.microsoft.com/office/drawing/2014/main" id="{00000000-0008-0000-2500-00001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19050</xdr:rowOff>
        </xdr:to>
        <xdr:sp macro="" textlink="">
          <xdr:nvSpPr>
            <xdr:cNvPr id="164881" name="Check Box 17" hidden="1">
              <a:extLst>
                <a:ext uri="{63B3BB69-23CF-44E3-9099-C40C66FF867C}">
                  <a14:compatExt spid="_x0000_s164881"/>
                </a:ext>
                <a:ext uri="{FF2B5EF4-FFF2-40B4-BE49-F238E27FC236}">
                  <a16:creationId xmlns:a16="http://schemas.microsoft.com/office/drawing/2014/main" id="{00000000-0008-0000-2500-00001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133350</xdr:colOff>
          <xdr:row>50</xdr:row>
          <xdr:rowOff>19050</xdr:rowOff>
        </xdr:to>
        <xdr:sp macro="" textlink="">
          <xdr:nvSpPr>
            <xdr:cNvPr id="164882" name="Check Box 18" hidden="1">
              <a:extLst>
                <a:ext uri="{63B3BB69-23CF-44E3-9099-C40C66FF867C}">
                  <a14:compatExt spid="_x0000_s164882"/>
                </a:ext>
                <a:ext uri="{FF2B5EF4-FFF2-40B4-BE49-F238E27FC236}">
                  <a16:creationId xmlns:a16="http://schemas.microsoft.com/office/drawing/2014/main" id="{00000000-0008-0000-2500-00001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28575</xdr:rowOff>
        </xdr:to>
        <xdr:sp macro="" textlink="">
          <xdr:nvSpPr>
            <xdr:cNvPr id="164883" name="Check Box 19" hidden="1">
              <a:extLst>
                <a:ext uri="{63B3BB69-23CF-44E3-9099-C40C66FF867C}">
                  <a14:compatExt spid="_x0000_s164883"/>
                </a:ext>
                <a:ext uri="{FF2B5EF4-FFF2-40B4-BE49-F238E27FC236}">
                  <a16:creationId xmlns:a16="http://schemas.microsoft.com/office/drawing/2014/main" id="{00000000-0008-0000-2500-00001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133350</xdr:colOff>
          <xdr:row>59</xdr:row>
          <xdr:rowOff>19050</xdr:rowOff>
        </xdr:to>
        <xdr:sp macro="" textlink="">
          <xdr:nvSpPr>
            <xdr:cNvPr id="164884" name="Check Box 20" hidden="1">
              <a:extLst>
                <a:ext uri="{63B3BB69-23CF-44E3-9099-C40C66FF867C}">
                  <a14:compatExt spid="_x0000_s164884"/>
                </a:ext>
                <a:ext uri="{FF2B5EF4-FFF2-40B4-BE49-F238E27FC236}">
                  <a16:creationId xmlns:a16="http://schemas.microsoft.com/office/drawing/2014/main" id="{00000000-0008-0000-2500-00001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64885" name="Check Box 21" hidden="1">
              <a:extLst>
                <a:ext uri="{63B3BB69-23CF-44E3-9099-C40C66FF867C}">
                  <a14:compatExt spid="_x0000_s164885"/>
                </a:ext>
                <a:ext uri="{FF2B5EF4-FFF2-40B4-BE49-F238E27FC236}">
                  <a16:creationId xmlns:a16="http://schemas.microsoft.com/office/drawing/2014/main" id="{00000000-0008-0000-2500-00001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2D00-000002000000}"/>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2D00-000003000000}"/>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464820</xdr:colOff>
      <xdr:row>14</xdr:row>
      <xdr:rowOff>129540</xdr:rowOff>
    </xdr:from>
    <xdr:to>
      <xdr:col>5</xdr:col>
      <xdr:colOff>607696</xdr:colOff>
      <xdr:row>15</xdr:row>
      <xdr:rowOff>148590</xdr:rowOff>
    </xdr:to>
    <xdr:sp macro="" textlink="">
      <xdr:nvSpPr>
        <xdr:cNvPr id="2" name="右中かっこ 1">
          <a:extLst>
            <a:ext uri="{FF2B5EF4-FFF2-40B4-BE49-F238E27FC236}">
              <a16:creationId xmlns:a16="http://schemas.microsoft.com/office/drawing/2014/main" id="{00000000-0008-0000-3500-000002000000}"/>
            </a:ext>
          </a:extLst>
        </xdr:cNvPr>
        <xdr:cNvSpPr>
          <a:spLocks/>
        </xdr:cNvSpPr>
      </xdr:nvSpPr>
      <xdr:spPr bwMode="auto">
        <a:xfrm>
          <a:off x="4983480" y="493014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16</xdr:row>
      <xdr:rowOff>0</xdr:rowOff>
    </xdr:from>
    <xdr:to>
      <xdr:col>6</xdr:col>
      <xdr:colOff>7620</xdr:colOff>
      <xdr:row>17</xdr:row>
      <xdr:rowOff>563880</xdr:rowOff>
    </xdr:to>
    <xdr:sp macro="" textlink="">
      <xdr:nvSpPr>
        <xdr:cNvPr id="3" name="フリーフォーム 10">
          <a:extLst>
            <a:ext uri="{FF2B5EF4-FFF2-40B4-BE49-F238E27FC236}">
              <a16:creationId xmlns:a16="http://schemas.microsoft.com/office/drawing/2014/main" id="{00000000-0008-0000-3500-000003000000}"/>
            </a:ext>
          </a:extLst>
        </xdr:cNvPr>
        <xdr:cNvSpPr>
          <a:spLocks/>
        </xdr:cNvSpPr>
      </xdr:nvSpPr>
      <xdr:spPr bwMode="auto">
        <a:xfrm>
          <a:off x="3749040" y="59436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571500</xdr:colOff>
      <xdr:row>14</xdr:row>
      <xdr:rowOff>297181</xdr:rowOff>
    </xdr:from>
    <xdr:ext cx="935641" cy="236220"/>
    <xdr:sp macro="" textlink="">
      <xdr:nvSpPr>
        <xdr:cNvPr id="4" name="テキスト ボックス 3">
          <a:extLst>
            <a:ext uri="{FF2B5EF4-FFF2-40B4-BE49-F238E27FC236}">
              <a16:creationId xmlns:a16="http://schemas.microsoft.com/office/drawing/2014/main" id="{00000000-0008-0000-3500-000004000000}"/>
            </a:ext>
          </a:extLst>
        </xdr:cNvPr>
        <xdr:cNvSpPr txBox="1"/>
      </xdr:nvSpPr>
      <xdr:spPr>
        <a:xfrm>
          <a:off x="5090160" y="5097781"/>
          <a:ext cx="935641"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合計</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人以上</a:t>
          </a:r>
          <a:endParaRPr lang="ja-JP" altLang="ja-JP" sz="1000">
            <a:effectLst/>
          </a:endParaRPr>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68"/>
  <sheetViews>
    <sheetView tabSelected="1" view="pageBreakPreview" zoomScale="85" zoomScaleNormal="100" zoomScaleSheetLayoutView="85" workbookViewId="0"/>
  </sheetViews>
  <sheetFormatPr defaultColWidth="9" defaultRowHeight="21" customHeight="1" x14ac:dyDescent="0.15"/>
  <cols>
    <col min="1" max="1" width="2.625" style="2" customWidth="1"/>
    <col min="2" max="38" width="2.625" style="1" customWidth="1"/>
    <col min="39" max="16384" width="9" style="1"/>
  </cols>
  <sheetData>
    <row r="1" spans="1:38" ht="21" customHeight="1" x14ac:dyDescent="0.15">
      <c r="A1" s="23" t="s">
        <v>252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21" customHeight="1" x14ac:dyDescent="0.15">
      <c r="A2" s="1074" t="s">
        <v>99</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row>
    <row r="3" spans="1:38" ht="21" customHeight="1" x14ac:dyDescent="0.15">
      <c r="AK3" s="3" t="s">
        <v>1559</v>
      </c>
    </row>
    <row r="4" spans="1:38" ht="21" customHeight="1" x14ac:dyDescent="0.15">
      <c r="B4" s="1" t="s">
        <v>232</v>
      </c>
    </row>
    <row r="5" spans="1:38" ht="21" customHeight="1" x14ac:dyDescent="0.15">
      <c r="B5" s="4"/>
      <c r="C5" s="4"/>
      <c r="D5" s="4"/>
      <c r="E5" s="4"/>
      <c r="F5" s="4" t="s">
        <v>1558</v>
      </c>
      <c r="G5" s="4"/>
      <c r="H5" s="4"/>
      <c r="I5" s="4"/>
      <c r="J5" s="4"/>
    </row>
    <row r="6" spans="1:38" ht="10.5" customHeight="1" x14ac:dyDescent="0.15"/>
    <row r="7" spans="1:38" ht="21" customHeight="1" x14ac:dyDescent="0.15">
      <c r="N7" s="1" t="s">
        <v>100</v>
      </c>
      <c r="Q7" s="1" t="s">
        <v>101</v>
      </c>
      <c r="U7" s="1075"/>
      <c r="V7" s="1075"/>
      <c r="W7" s="1075"/>
      <c r="X7" s="1075"/>
      <c r="Y7" s="1075"/>
      <c r="Z7" s="1075"/>
      <c r="AA7" s="1075"/>
      <c r="AB7" s="1075"/>
      <c r="AC7" s="1075"/>
      <c r="AD7" s="1075"/>
      <c r="AE7" s="1075"/>
      <c r="AF7" s="1075"/>
      <c r="AG7" s="1075"/>
      <c r="AH7" s="1075"/>
    </row>
    <row r="8" spans="1:38" ht="21" customHeight="1" x14ac:dyDescent="0.15">
      <c r="Q8" s="1" t="s">
        <v>234</v>
      </c>
      <c r="U8" s="1075"/>
      <c r="V8" s="1075"/>
      <c r="W8" s="1075"/>
      <c r="X8" s="1075"/>
      <c r="Y8" s="1075"/>
      <c r="Z8" s="1075"/>
      <c r="AA8" s="1075"/>
      <c r="AB8" s="1075"/>
      <c r="AC8" s="1075"/>
      <c r="AD8" s="1075"/>
      <c r="AE8" s="1075"/>
      <c r="AF8" s="1075"/>
      <c r="AG8" s="1075"/>
      <c r="AH8" s="1075"/>
    </row>
    <row r="9" spans="1:38" ht="21" customHeight="1" x14ac:dyDescent="0.15">
      <c r="Q9" s="1" t="s">
        <v>102</v>
      </c>
      <c r="U9" s="1075"/>
      <c r="V9" s="1075"/>
      <c r="W9" s="1075"/>
      <c r="X9" s="1075"/>
      <c r="Y9" s="1075"/>
      <c r="Z9" s="1075"/>
      <c r="AA9" s="1075"/>
      <c r="AB9" s="1075"/>
      <c r="AC9" s="1075"/>
      <c r="AD9" s="1075"/>
      <c r="AE9" s="1075"/>
    </row>
    <row r="10" spans="1:38" ht="10.5" customHeight="1" thickBot="1" x14ac:dyDescent="0.2"/>
    <row r="11" spans="1:38" ht="21" customHeight="1" thickBot="1" x14ac:dyDescent="0.2">
      <c r="A11" s="1098" t="s">
        <v>103</v>
      </c>
      <c r="B11" s="1098"/>
      <c r="C11" s="1098"/>
      <c r="D11" s="1098"/>
      <c r="E11" s="1098"/>
      <c r="F11" s="1098"/>
      <c r="G11" s="1098"/>
      <c r="H11" s="1098"/>
      <c r="I11" s="1098"/>
      <c r="J11" s="1098"/>
      <c r="K11" s="1098"/>
      <c r="L11" s="1098"/>
      <c r="M11" s="1098"/>
      <c r="N11" s="1098"/>
      <c r="O11" s="1098"/>
      <c r="P11" s="1098"/>
      <c r="Q11" s="1098"/>
      <c r="R11" s="1098"/>
      <c r="S11" s="1098"/>
      <c r="T11" s="1098"/>
      <c r="U11" s="1098"/>
      <c r="V11" s="1098"/>
      <c r="W11" s="1099"/>
      <c r="X11" s="1095" t="s">
        <v>231</v>
      </c>
      <c r="Y11" s="1096"/>
      <c r="Z11" s="1096"/>
      <c r="AA11" s="1096"/>
      <c r="AB11" s="1097"/>
      <c r="AC11" s="27"/>
      <c r="AD11" s="28"/>
      <c r="AE11" s="28"/>
      <c r="AF11" s="28"/>
      <c r="AG11" s="28"/>
      <c r="AH11" s="28"/>
      <c r="AI11" s="29"/>
      <c r="AJ11" s="29"/>
      <c r="AK11" s="29"/>
      <c r="AL11" s="30"/>
    </row>
    <row r="12" spans="1:38" ht="21" customHeight="1" x14ac:dyDescent="0.15">
      <c r="A12" s="1100" t="s">
        <v>254</v>
      </c>
      <c r="B12" s="1077" t="s">
        <v>185</v>
      </c>
      <c r="C12" s="1077"/>
      <c r="D12" s="1077"/>
      <c r="E12" s="1077"/>
      <c r="F12" s="1077"/>
      <c r="G12" s="1077"/>
      <c r="H12" s="1077"/>
      <c r="I12" s="1077"/>
      <c r="J12" s="1078"/>
      <c r="K12" s="1078"/>
      <c r="L12" s="1078"/>
      <c r="M12" s="1078"/>
      <c r="N12" s="1078"/>
      <c r="O12" s="1078"/>
      <c r="P12" s="1078"/>
      <c r="Q12" s="1078"/>
      <c r="R12" s="1078"/>
      <c r="S12" s="1078"/>
      <c r="T12" s="1078"/>
      <c r="U12" s="1078"/>
      <c r="V12" s="1078"/>
      <c r="W12" s="1078"/>
      <c r="X12" s="1078"/>
      <c r="Y12" s="1078"/>
      <c r="Z12" s="1078"/>
      <c r="AA12" s="1078"/>
      <c r="AB12" s="1078"/>
      <c r="AC12" s="1078"/>
      <c r="AD12" s="1078"/>
      <c r="AE12" s="1078"/>
      <c r="AF12" s="1078"/>
      <c r="AG12" s="1078"/>
      <c r="AH12" s="1078"/>
      <c r="AI12" s="1078"/>
      <c r="AJ12" s="1078"/>
      <c r="AK12" s="1078"/>
      <c r="AL12" s="1079"/>
    </row>
    <row r="13" spans="1:38" ht="21" customHeight="1" x14ac:dyDescent="0.15">
      <c r="A13" s="1101"/>
      <c r="B13" s="1076" t="s">
        <v>253</v>
      </c>
      <c r="C13" s="1076"/>
      <c r="D13" s="1076"/>
      <c r="E13" s="1076"/>
      <c r="F13" s="1076"/>
      <c r="G13" s="1076"/>
      <c r="H13" s="1076"/>
      <c r="I13" s="1076"/>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4"/>
    </row>
    <row r="14" spans="1:38" ht="14.25" x14ac:dyDescent="0.15">
      <c r="A14" s="1101"/>
      <c r="B14" s="1081" t="s">
        <v>104</v>
      </c>
      <c r="C14" s="1082"/>
      <c r="D14" s="1082"/>
      <c r="E14" s="1082"/>
      <c r="F14" s="1082"/>
      <c r="G14" s="1082"/>
      <c r="H14" s="1082"/>
      <c r="I14" s="1083"/>
      <c r="J14" s="1093" t="s">
        <v>105</v>
      </c>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4"/>
    </row>
    <row r="15" spans="1:38" ht="21" customHeight="1" x14ac:dyDescent="0.15">
      <c r="A15" s="1101"/>
      <c r="B15" s="1084"/>
      <c r="C15" s="1085"/>
      <c r="D15" s="1085"/>
      <c r="E15" s="1085"/>
      <c r="F15" s="1085"/>
      <c r="G15" s="1085"/>
      <c r="H15" s="1085"/>
      <c r="I15" s="1086"/>
      <c r="J15" s="1062" t="s">
        <v>235</v>
      </c>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3"/>
    </row>
    <row r="16" spans="1:38" ht="21" customHeight="1" x14ac:dyDescent="0.15">
      <c r="A16" s="1101"/>
      <c r="B16" s="1087"/>
      <c r="C16" s="1088"/>
      <c r="D16" s="1088"/>
      <c r="E16" s="1088"/>
      <c r="F16" s="1088"/>
      <c r="G16" s="1088"/>
      <c r="H16" s="1088"/>
      <c r="I16" s="1089"/>
      <c r="J16" s="1108"/>
      <c r="K16" s="1108"/>
      <c r="L16" s="1108"/>
      <c r="M16" s="1108"/>
      <c r="N16" s="1108"/>
      <c r="O16" s="1108"/>
      <c r="P16" s="1108"/>
      <c r="Q16" s="1108"/>
      <c r="R16" s="1108"/>
      <c r="S16" s="1108"/>
      <c r="T16" s="1108"/>
      <c r="U16" s="1108"/>
      <c r="V16" s="1108"/>
      <c r="W16" s="1108"/>
      <c r="X16" s="1108"/>
      <c r="Y16" s="1108"/>
      <c r="Z16" s="1108"/>
      <c r="AA16" s="1108"/>
      <c r="AB16" s="1108"/>
      <c r="AC16" s="1108"/>
      <c r="AD16" s="1108"/>
      <c r="AE16" s="1108"/>
      <c r="AF16" s="1108"/>
      <c r="AG16" s="1108"/>
      <c r="AH16" s="1108"/>
      <c r="AI16" s="1108"/>
      <c r="AJ16" s="1108"/>
      <c r="AK16" s="1108"/>
      <c r="AL16" s="1109"/>
    </row>
    <row r="17" spans="1:38" ht="21" customHeight="1" x14ac:dyDescent="0.15">
      <c r="A17" s="1101"/>
      <c r="B17" s="1105" t="s">
        <v>106</v>
      </c>
      <c r="C17" s="1106"/>
      <c r="D17" s="1106"/>
      <c r="E17" s="1106"/>
      <c r="F17" s="1106"/>
      <c r="G17" s="1106"/>
      <c r="H17" s="1106"/>
      <c r="I17" s="1107"/>
      <c r="J17" s="1080" t="s">
        <v>107</v>
      </c>
      <c r="K17" s="1080"/>
      <c r="L17" s="1080"/>
      <c r="M17" s="1080"/>
      <c r="N17" s="1080"/>
      <c r="O17" s="1057"/>
      <c r="P17" s="1058"/>
      <c r="Q17" s="1058"/>
      <c r="R17" s="1058"/>
      <c r="S17" s="1058"/>
      <c r="T17" s="1058"/>
      <c r="U17" s="1058"/>
      <c r="V17" s="1058"/>
      <c r="W17" s="1059"/>
      <c r="X17" s="1080" t="s">
        <v>108</v>
      </c>
      <c r="Y17" s="1080"/>
      <c r="Z17" s="1080"/>
      <c r="AA17" s="1080"/>
      <c r="AB17" s="1080"/>
      <c r="AC17" s="1080"/>
      <c r="AD17" s="1080"/>
      <c r="AE17" s="1080"/>
      <c r="AF17" s="1080"/>
      <c r="AG17" s="1080"/>
      <c r="AH17" s="1080"/>
      <c r="AI17" s="1080"/>
      <c r="AJ17" s="1080"/>
      <c r="AK17" s="1080"/>
      <c r="AL17" s="1110"/>
    </row>
    <row r="18" spans="1:38" ht="21" customHeight="1" x14ac:dyDescent="0.15">
      <c r="A18" s="1101"/>
      <c r="B18" s="1105" t="s">
        <v>109</v>
      </c>
      <c r="C18" s="1106"/>
      <c r="D18" s="1106"/>
      <c r="E18" s="1106"/>
      <c r="F18" s="1106"/>
      <c r="G18" s="1106"/>
      <c r="H18" s="1106"/>
      <c r="I18" s="1107"/>
      <c r="J18" s="1080" t="s">
        <v>110</v>
      </c>
      <c r="K18" s="1080"/>
      <c r="L18" s="1080"/>
      <c r="M18" s="1080"/>
      <c r="N18" s="1080"/>
      <c r="O18" s="1080"/>
      <c r="P18" s="1080"/>
      <c r="Q18" s="1080"/>
      <c r="R18" s="1080"/>
      <c r="S18" s="1080"/>
      <c r="T18" s="1080"/>
      <c r="U18" s="1080"/>
      <c r="V18" s="1080"/>
      <c r="W18" s="1080"/>
      <c r="X18" s="1080" t="s">
        <v>111</v>
      </c>
      <c r="Y18" s="1080"/>
      <c r="Z18" s="1080"/>
      <c r="AA18" s="1080"/>
      <c r="AB18" s="1080"/>
      <c r="AC18" s="1080"/>
      <c r="AD18" s="1080"/>
      <c r="AE18" s="1080"/>
      <c r="AF18" s="1080"/>
      <c r="AG18" s="1080"/>
      <c r="AH18" s="1080"/>
      <c r="AI18" s="1080"/>
      <c r="AJ18" s="1080"/>
      <c r="AK18" s="1080"/>
      <c r="AL18" s="1110"/>
    </row>
    <row r="19" spans="1:38" ht="14.25" x14ac:dyDescent="0.15">
      <c r="A19" s="1101"/>
      <c r="B19" s="1081" t="s">
        <v>112</v>
      </c>
      <c r="C19" s="1082"/>
      <c r="D19" s="1082"/>
      <c r="E19" s="1082"/>
      <c r="F19" s="1082"/>
      <c r="G19" s="1082"/>
      <c r="H19" s="1082"/>
      <c r="I19" s="1083"/>
      <c r="J19" s="1093" t="s">
        <v>105</v>
      </c>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3"/>
      <c r="AJ19" s="1093"/>
      <c r="AK19" s="1093"/>
      <c r="AL19" s="1094"/>
    </row>
    <row r="20" spans="1:38" ht="21" customHeight="1" x14ac:dyDescent="0.15">
      <c r="A20" s="1101"/>
      <c r="B20" s="1084"/>
      <c r="C20" s="1085"/>
      <c r="D20" s="1085"/>
      <c r="E20" s="1085"/>
      <c r="F20" s="1085"/>
      <c r="G20" s="1085"/>
      <c r="H20" s="1085"/>
      <c r="I20" s="1086"/>
      <c r="J20" s="1062" t="s">
        <v>235</v>
      </c>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c r="AK20" s="1062"/>
      <c r="AL20" s="1063"/>
    </row>
    <row r="21" spans="1:38" ht="21" customHeight="1" thickBot="1" x14ac:dyDescent="0.2">
      <c r="A21" s="1102"/>
      <c r="B21" s="1117"/>
      <c r="C21" s="1118"/>
      <c r="D21" s="1118"/>
      <c r="E21" s="1118"/>
      <c r="F21" s="1118"/>
      <c r="G21" s="1118"/>
      <c r="H21" s="1118"/>
      <c r="I21" s="1119"/>
      <c r="J21" s="1112"/>
      <c r="K21" s="1112"/>
      <c r="L21" s="1112"/>
      <c r="M21" s="1112"/>
      <c r="N21" s="1112"/>
      <c r="O21" s="1112"/>
      <c r="P21" s="1112"/>
      <c r="Q21" s="1112"/>
      <c r="R21" s="1112"/>
      <c r="S21" s="1112"/>
      <c r="T21" s="1112"/>
      <c r="U21" s="1112"/>
      <c r="V21" s="1112"/>
      <c r="W21" s="1112"/>
      <c r="X21" s="1112"/>
      <c r="Y21" s="1112"/>
      <c r="Z21" s="1112"/>
      <c r="AA21" s="1112"/>
      <c r="AB21" s="1112"/>
      <c r="AC21" s="1112"/>
      <c r="AD21" s="1112"/>
      <c r="AE21" s="1112"/>
      <c r="AF21" s="1112"/>
      <c r="AG21" s="1112"/>
      <c r="AH21" s="1112"/>
      <c r="AI21" s="1112"/>
      <c r="AJ21" s="1112"/>
      <c r="AK21" s="1112"/>
      <c r="AL21" s="1113"/>
    </row>
    <row r="22" spans="1:38" ht="21" customHeight="1" x14ac:dyDescent="0.15">
      <c r="A22" s="1068" t="s">
        <v>113</v>
      </c>
      <c r="B22" s="1077" t="s">
        <v>185</v>
      </c>
      <c r="C22" s="1077"/>
      <c r="D22" s="1077"/>
      <c r="E22" s="1077"/>
      <c r="F22" s="1077"/>
      <c r="G22" s="1077"/>
      <c r="H22" s="1077"/>
      <c r="I22" s="1077"/>
      <c r="J22" s="1114"/>
      <c r="K22" s="1115"/>
      <c r="L22" s="1115"/>
      <c r="M22" s="1115"/>
      <c r="N22" s="1115"/>
      <c r="O22" s="1115"/>
      <c r="P22" s="1115"/>
      <c r="Q22" s="1115"/>
      <c r="R22" s="1115"/>
      <c r="S22" s="1115"/>
      <c r="T22" s="1115"/>
      <c r="U22" s="1115"/>
      <c r="V22" s="1115"/>
      <c r="W22" s="1115"/>
      <c r="X22" s="1115"/>
      <c r="Y22" s="1115"/>
      <c r="Z22" s="1115"/>
      <c r="AA22" s="1115"/>
      <c r="AB22" s="1115"/>
      <c r="AC22" s="1115"/>
      <c r="AD22" s="1115"/>
      <c r="AE22" s="1115"/>
      <c r="AF22" s="1115"/>
      <c r="AG22" s="1115"/>
      <c r="AH22" s="1115"/>
      <c r="AI22" s="1115"/>
      <c r="AJ22" s="1115"/>
      <c r="AK22" s="1115"/>
      <c r="AL22" s="1116"/>
    </row>
    <row r="23" spans="1:38" ht="21" customHeight="1" x14ac:dyDescent="0.15">
      <c r="A23" s="1069"/>
      <c r="B23" s="1076" t="s">
        <v>158</v>
      </c>
      <c r="C23" s="1076"/>
      <c r="D23" s="1076"/>
      <c r="E23" s="1076"/>
      <c r="F23" s="1076"/>
      <c r="G23" s="1076"/>
      <c r="H23" s="1076"/>
      <c r="I23" s="1076"/>
      <c r="J23" s="1090"/>
      <c r="K23" s="1091"/>
      <c r="L23" s="1091"/>
      <c r="M23" s="1091"/>
      <c r="N23" s="1091"/>
      <c r="O23" s="1091"/>
      <c r="P23" s="1091"/>
      <c r="Q23" s="1091"/>
      <c r="R23" s="1091"/>
      <c r="S23" s="1091"/>
      <c r="T23" s="1091"/>
      <c r="U23" s="1091"/>
      <c r="V23" s="1091"/>
      <c r="W23" s="1091"/>
      <c r="X23" s="1091"/>
      <c r="Y23" s="1091"/>
      <c r="Z23" s="1091"/>
      <c r="AA23" s="1091"/>
      <c r="AB23" s="1091"/>
      <c r="AC23" s="1091"/>
      <c r="AD23" s="1091"/>
      <c r="AE23" s="1091"/>
      <c r="AF23" s="1091"/>
      <c r="AG23" s="1091"/>
      <c r="AH23" s="1091"/>
      <c r="AI23" s="1091"/>
      <c r="AJ23" s="1091"/>
      <c r="AK23" s="1091"/>
      <c r="AL23" s="1092"/>
    </row>
    <row r="24" spans="1:38" ht="14.25" x14ac:dyDescent="0.15">
      <c r="A24" s="1069"/>
      <c r="B24" s="1120" t="s">
        <v>114</v>
      </c>
      <c r="C24" s="1121"/>
      <c r="D24" s="1121"/>
      <c r="E24" s="1121"/>
      <c r="F24" s="1121"/>
      <c r="G24" s="1121"/>
      <c r="H24" s="1121"/>
      <c r="I24" s="1122"/>
      <c r="J24" s="1129" t="s">
        <v>105</v>
      </c>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30"/>
    </row>
    <row r="25" spans="1:38" ht="21" customHeight="1" x14ac:dyDescent="0.15">
      <c r="A25" s="1069"/>
      <c r="B25" s="1120"/>
      <c r="C25" s="1121"/>
      <c r="D25" s="1121"/>
      <c r="E25" s="1121"/>
      <c r="F25" s="1121"/>
      <c r="G25" s="1121"/>
      <c r="H25" s="1121"/>
      <c r="I25" s="1122"/>
      <c r="J25" s="1062" t="s">
        <v>235</v>
      </c>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3"/>
    </row>
    <row r="26" spans="1:38" ht="21" customHeight="1" x14ac:dyDescent="0.15">
      <c r="A26" s="1069"/>
      <c r="B26" s="1123"/>
      <c r="C26" s="1124"/>
      <c r="D26" s="1124"/>
      <c r="E26" s="1124"/>
      <c r="F26" s="1124"/>
      <c r="G26" s="1124"/>
      <c r="H26" s="1124"/>
      <c r="I26" s="1125"/>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2"/>
    </row>
    <row r="27" spans="1:38" ht="21" customHeight="1" x14ac:dyDescent="0.15">
      <c r="A27" s="1069"/>
      <c r="B27" s="1071" t="s">
        <v>106</v>
      </c>
      <c r="C27" s="1072"/>
      <c r="D27" s="1072"/>
      <c r="E27" s="1072"/>
      <c r="F27" s="1072"/>
      <c r="G27" s="1072"/>
      <c r="H27" s="1072"/>
      <c r="I27" s="1073"/>
      <c r="J27" s="1048" t="s">
        <v>107</v>
      </c>
      <c r="K27" s="1048"/>
      <c r="L27" s="1048"/>
      <c r="M27" s="1048"/>
      <c r="N27" s="1048"/>
      <c r="O27" s="1048"/>
      <c r="P27" s="1048"/>
      <c r="Q27" s="1048"/>
      <c r="R27" s="1048"/>
      <c r="S27" s="1048"/>
      <c r="T27" s="1048"/>
      <c r="U27" s="1048"/>
      <c r="V27" s="1048"/>
      <c r="W27" s="1048"/>
      <c r="X27" s="1048" t="s">
        <v>108</v>
      </c>
      <c r="Y27" s="1048"/>
      <c r="Z27" s="1048"/>
      <c r="AA27" s="1048"/>
      <c r="AB27" s="1048"/>
      <c r="AC27" s="1048"/>
      <c r="AD27" s="1048"/>
      <c r="AE27" s="1048"/>
      <c r="AF27" s="1048"/>
      <c r="AG27" s="1048"/>
      <c r="AH27" s="1048"/>
      <c r="AI27" s="1048"/>
      <c r="AJ27" s="1048"/>
      <c r="AK27" s="1048"/>
      <c r="AL27" s="1049"/>
    </row>
    <row r="28" spans="1:38" ht="21" customHeight="1" x14ac:dyDescent="0.15">
      <c r="A28" s="1069"/>
      <c r="B28" s="1045" t="s">
        <v>340</v>
      </c>
      <c r="C28" s="1045"/>
      <c r="D28" s="1045"/>
      <c r="E28" s="1045"/>
      <c r="F28" s="1045"/>
      <c r="G28" s="1045"/>
      <c r="H28" s="1045"/>
      <c r="I28" s="1045"/>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7"/>
    </row>
    <row r="29" spans="1:38" ht="21" customHeight="1" x14ac:dyDescent="0.15">
      <c r="A29" s="1069"/>
      <c r="B29" s="1071" t="s">
        <v>115</v>
      </c>
      <c r="C29" s="1072"/>
      <c r="D29" s="1072"/>
      <c r="E29" s="1072"/>
      <c r="F29" s="1072"/>
      <c r="G29" s="1072"/>
      <c r="H29" s="1072"/>
      <c r="I29" s="1073"/>
      <c r="J29" s="1048" t="s">
        <v>110</v>
      </c>
      <c r="K29" s="1048"/>
      <c r="L29" s="1048"/>
      <c r="M29" s="1048"/>
      <c r="N29" s="1048"/>
      <c r="O29" s="1048"/>
      <c r="P29" s="1048"/>
      <c r="Q29" s="1048"/>
      <c r="R29" s="1048"/>
      <c r="S29" s="1048"/>
      <c r="T29" s="1048"/>
      <c r="U29" s="1048"/>
      <c r="V29" s="1048"/>
      <c r="W29" s="1048"/>
      <c r="X29" s="1048" t="s">
        <v>111</v>
      </c>
      <c r="Y29" s="1048"/>
      <c r="Z29" s="1048"/>
      <c r="AA29" s="1048"/>
      <c r="AB29" s="1048"/>
      <c r="AC29" s="1048"/>
      <c r="AD29" s="1048"/>
      <c r="AE29" s="1048"/>
      <c r="AF29" s="1048"/>
      <c r="AG29" s="1048"/>
      <c r="AH29" s="1048"/>
      <c r="AI29" s="1048"/>
      <c r="AJ29" s="1048"/>
      <c r="AK29" s="1048"/>
      <c r="AL29" s="1049"/>
    </row>
    <row r="30" spans="1:38" ht="14.25" x14ac:dyDescent="0.15">
      <c r="A30" s="1069"/>
      <c r="B30" s="1133" t="s">
        <v>116</v>
      </c>
      <c r="C30" s="1134"/>
      <c r="D30" s="1134"/>
      <c r="E30" s="1134"/>
      <c r="F30" s="1134"/>
      <c r="G30" s="1134"/>
      <c r="H30" s="1134"/>
      <c r="I30" s="1135"/>
      <c r="J30" s="1060" t="s">
        <v>105</v>
      </c>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0"/>
      <c r="AL30" s="1061"/>
    </row>
    <row r="31" spans="1:38" ht="21" customHeight="1" x14ac:dyDescent="0.15">
      <c r="A31" s="1069"/>
      <c r="B31" s="1120"/>
      <c r="C31" s="1121"/>
      <c r="D31" s="1121"/>
      <c r="E31" s="1121"/>
      <c r="F31" s="1121"/>
      <c r="G31" s="1121"/>
      <c r="H31" s="1121"/>
      <c r="I31" s="1122"/>
      <c r="J31" s="1062" t="s">
        <v>235</v>
      </c>
      <c r="K31" s="1062"/>
      <c r="L31" s="1062"/>
      <c r="M31" s="1062"/>
      <c r="N31" s="1062"/>
      <c r="O31" s="1062"/>
      <c r="P31" s="1062"/>
      <c r="Q31" s="1062"/>
      <c r="R31" s="1062"/>
      <c r="S31" s="1062"/>
      <c r="T31" s="1062"/>
      <c r="U31" s="1062"/>
      <c r="V31" s="1062"/>
      <c r="W31" s="1062"/>
      <c r="X31" s="1062"/>
      <c r="Y31" s="1062"/>
      <c r="Z31" s="1062"/>
      <c r="AA31" s="1062"/>
      <c r="AB31" s="1062"/>
      <c r="AC31" s="1062"/>
      <c r="AD31" s="1062"/>
      <c r="AE31" s="1062"/>
      <c r="AF31" s="1062"/>
      <c r="AG31" s="1062"/>
      <c r="AH31" s="1062"/>
      <c r="AI31" s="1062"/>
      <c r="AJ31" s="1062"/>
      <c r="AK31" s="1062"/>
      <c r="AL31" s="1063"/>
    </row>
    <row r="32" spans="1:38" ht="21" customHeight="1" thickBot="1" x14ac:dyDescent="0.2">
      <c r="A32" s="1070"/>
      <c r="B32" s="1136"/>
      <c r="C32" s="1137"/>
      <c r="D32" s="1137"/>
      <c r="E32" s="1137"/>
      <c r="F32" s="1137"/>
      <c r="G32" s="1137"/>
      <c r="H32" s="1137"/>
      <c r="I32" s="1138"/>
      <c r="J32" s="106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4"/>
      <c r="AL32" s="1065"/>
    </row>
    <row r="33" spans="1:38" ht="28.5" customHeight="1" x14ac:dyDescent="0.15">
      <c r="A33" s="1161" t="s">
        <v>117</v>
      </c>
      <c r="B33" s="1111" t="s">
        <v>236</v>
      </c>
      <c r="C33" s="1111"/>
      <c r="D33" s="1111"/>
      <c r="E33" s="1111"/>
      <c r="F33" s="1111"/>
      <c r="G33" s="1111"/>
      <c r="H33" s="1111"/>
      <c r="I33" s="1111"/>
      <c r="J33" s="1126" t="s">
        <v>118</v>
      </c>
      <c r="K33" s="1127"/>
      <c r="L33" s="1126" t="s">
        <v>119</v>
      </c>
      <c r="M33" s="1127"/>
      <c r="N33" s="1127"/>
      <c r="O33" s="1127"/>
      <c r="P33" s="1127"/>
      <c r="Q33" s="1169"/>
      <c r="R33" s="1050" t="s">
        <v>120</v>
      </c>
      <c r="S33" s="1051"/>
      <c r="T33" s="1051"/>
      <c r="U33" s="1051"/>
      <c r="V33" s="1051"/>
      <c r="W33" s="1051"/>
      <c r="X33" s="1052"/>
      <c r="Y33" s="1050" t="s">
        <v>121</v>
      </c>
      <c r="Z33" s="1051"/>
      <c r="AA33" s="1051"/>
      <c r="AB33" s="1051"/>
      <c r="AC33" s="1051"/>
      <c r="AD33" s="1051"/>
      <c r="AE33" s="1052"/>
      <c r="AF33" s="1126" t="s">
        <v>122</v>
      </c>
      <c r="AG33" s="1051"/>
      <c r="AH33" s="1051"/>
      <c r="AI33" s="1051"/>
      <c r="AJ33" s="1051"/>
      <c r="AK33" s="1051"/>
      <c r="AL33" s="1128"/>
    </row>
    <row r="34" spans="1:38" ht="21" customHeight="1" x14ac:dyDescent="0.15">
      <c r="A34" s="1162"/>
      <c r="B34" s="1066" t="s">
        <v>123</v>
      </c>
      <c r="C34" s="1067" t="s">
        <v>125</v>
      </c>
      <c r="D34" s="1067"/>
      <c r="E34" s="1067"/>
      <c r="F34" s="1067"/>
      <c r="G34" s="1067"/>
      <c r="H34" s="1067"/>
      <c r="I34" s="1067"/>
      <c r="J34" s="1053"/>
      <c r="K34" s="1054"/>
      <c r="L34" s="1057"/>
      <c r="M34" s="1058"/>
      <c r="N34" s="1058"/>
      <c r="O34" s="1058"/>
      <c r="P34" s="1058"/>
      <c r="Q34" s="1059"/>
      <c r="R34" s="1057" t="s">
        <v>124</v>
      </c>
      <c r="S34" s="1058"/>
      <c r="T34" s="1058"/>
      <c r="U34" s="1058"/>
      <c r="V34" s="1058"/>
      <c r="W34" s="1058"/>
      <c r="X34" s="1059"/>
      <c r="Y34" s="1053"/>
      <c r="Z34" s="1055"/>
      <c r="AA34" s="1055"/>
      <c r="AB34" s="1055"/>
      <c r="AC34" s="1055"/>
      <c r="AD34" s="1055"/>
      <c r="AE34" s="1054"/>
      <c r="AF34" s="1053"/>
      <c r="AG34" s="1055"/>
      <c r="AH34" s="1055"/>
      <c r="AI34" s="1055"/>
      <c r="AJ34" s="1055"/>
      <c r="AK34" s="1055"/>
      <c r="AL34" s="1056"/>
    </row>
    <row r="35" spans="1:38" ht="21" customHeight="1" x14ac:dyDescent="0.15">
      <c r="A35" s="1162"/>
      <c r="B35" s="1066"/>
      <c r="C35" s="1067" t="s">
        <v>126</v>
      </c>
      <c r="D35" s="1067"/>
      <c r="E35" s="1067"/>
      <c r="F35" s="1067"/>
      <c r="G35" s="1067"/>
      <c r="H35" s="1067"/>
      <c r="I35" s="1067"/>
      <c r="J35" s="1053"/>
      <c r="K35" s="1054"/>
      <c r="L35" s="1057"/>
      <c r="M35" s="1058"/>
      <c r="N35" s="1058"/>
      <c r="O35" s="1058"/>
      <c r="P35" s="1058"/>
      <c r="Q35" s="1059"/>
      <c r="R35" s="1057" t="s">
        <v>124</v>
      </c>
      <c r="S35" s="1058"/>
      <c r="T35" s="1058"/>
      <c r="U35" s="1058"/>
      <c r="V35" s="1058"/>
      <c r="W35" s="1058"/>
      <c r="X35" s="1059"/>
      <c r="Y35" s="1053"/>
      <c r="Z35" s="1055"/>
      <c r="AA35" s="1055"/>
      <c r="AB35" s="1055"/>
      <c r="AC35" s="1055"/>
      <c r="AD35" s="1055"/>
      <c r="AE35" s="1054"/>
      <c r="AF35" s="1053"/>
      <c r="AG35" s="1055"/>
      <c r="AH35" s="1055"/>
      <c r="AI35" s="1055"/>
      <c r="AJ35" s="1055"/>
      <c r="AK35" s="1055"/>
      <c r="AL35" s="1056"/>
    </row>
    <row r="36" spans="1:38" ht="21" hidden="1" customHeight="1" x14ac:dyDescent="0.15">
      <c r="A36" s="1162"/>
      <c r="B36" s="1066"/>
      <c r="C36" s="1067" t="s">
        <v>127</v>
      </c>
      <c r="D36" s="1067"/>
      <c r="E36" s="1067"/>
      <c r="F36" s="1067"/>
      <c r="G36" s="1067"/>
      <c r="H36" s="1067"/>
      <c r="I36" s="1067"/>
      <c r="J36" s="1053"/>
      <c r="K36" s="1054"/>
      <c r="L36" s="1057"/>
      <c r="M36" s="1058"/>
      <c r="N36" s="1058"/>
      <c r="O36" s="1058"/>
      <c r="P36" s="1058"/>
      <c r="Q36" s="1059"/>
      <c r="R36" s="1057" t="s">
        <v>124</v>
      </c>
      <c r="S36" s="1058"/>
      <c r="T36" s="1058"/>
      <c r="U36" s="1058"/>
      <c r="V36" s="1058"/>
      <c r="W36" s="1058"/>
      <c r="X36" s="1059"/>
      <c r="Y36" s="1053"/>
      <c r="Z36" s="1055"/>
      <c r="AA36" s="1055"/>
      <c r="AB36" s="1055"/>
      <c r="AC36" s="1055"/>
      <c r="AD36" s="1055"/>
      <c r="AE36" s="1054"/>
      <c r="AF36" s="1053"/>
      <c r="AG36" s="1055"/>
      <c r="AH36" s="1055"/>
      <c r="AI36" s="1055"/>
      <c r="AJ36" s="1055"/>
      <c r="AK36" s="1055"/>
      <c r="AL36" s="1056"/>
    </row>
    <row r="37" spans="1:38" ht="21" customHeight="1" x14ac:dyDescent="0.15">
      <c r="A37" s="1162"/>
      <c r="B37" s="1066"/>
      <c r="C37" s="1067" t="s">
        <v>128</v>
      </c>
      <c r="D37" s="1067"/>
      <c r="E37" s="1067"/>
      <c r="F37" s="1067"/>
      <c r="G37" s="1067"/>
      <c r="H37" s="1067"/>
      <c r="I37" s="1067"/>
      <c r="J37" s="1053"/>
      <c r="K37" s="1054"/>
      <c r="L37" s="1057"/>
      <c r="M37" s="1058"/>
      <c r="N37" s="1058"/>
      <c r="O37" s="1058"/>
      <c r="P37" s="1058"/>
      <c r="Q37" s="1059"/>
      <c r="R37" s="1057" t="s">
        <v>124</v>
      </c>
      <c r="S37" s="1058"/>
      <c r="T37" s="1058"/>
      <c r="U37" s="1058"/>
      <c r="V37" s="1058"/>
      <c r="W37" s="1058"/>
      <c r="X37" s="1059"/>
      <c r="Y37" s="1053"/>
      <c r="Z37" s="1055"/>
      <c r="AA37" s="1055"/>
      <c r="AB37" s="1055"/>
      <c r="AC37" s="1055"/>
      <c r="AD37" s="1055"/>
      <c r="AE37" s="1054"/>
      <c r="AF37" s="1053"/>
      <c r="AG37" s="1055"/>
      <c r="AH37" s="1055"/>
      <c r="AI37" s="1055"/>
      <c r="AJ37" s="1055"/>
      <c r="AK37" s="1055"/>
      <c r="AL37" s="1056"/>
    </row>
    <row r="38" spans="1:38" ht="21" customHeight="1" x14ac:dyDescent="0.15">
      <c r="A38" s="1162"/>
      <c r="B38" s="1066"/>
      <c r="C38" s="1067" t="s">
        <v>129</v>
      </c>
      <c r="D38" s="1067"/>
      <c r="E38" s="1067"/>
      <c r="F38" s="1067"/>
      <c r="G38" s="1067"/>
      <c r="H38" s="1067"/>
      <c r="I38" s="1067"/>
      <c r="J38" s="1053"/>
      <c r="K38" s="1054"/>
      <c r="L38" s="1057"/>
      <c r="M38" s="1058"/>
      <c r="N38" s="1058"/>
      <c r="O38" s="1058"/>
      <c r="P38" s="1058"/>
      <c r="Q38" s="1059"/>
      <c r="R38" s="1057" t="s">
        <v>124</v>
      </c>
      <c r="S38" s="1058"/>
      <c r="T38" s="1058"/>
      <c r="U38" s="1058"/>
      <c r="V38" s="1058"/>
      <c r="W38" s="1058"/>
      <c r="X38" s="1059"/>
      <c r="Y38" s="1053"/>
      <c r="Z38" s="1055"/>
      <c r="AA38" s="1055"/>
      <c r="AB38" s="1055"/>
      <c r="AC38" s="1055"/>
      <c r="AD38" s="1055"/>
      <c r="AE38" s="1054"/>
      <c r="AF38" s="1053"/>
      <c r="AG38" s="1055"/>
      <c r="AH38" s="1055"/>
      <c r="AI38" s="1055"/>
      <c r="AJ38" s="1055"/>
      <c r="AK38" s="1055"/>
      <c r="AL38" s="1056"/>
    </row>
    <row r="39" spans="1:38" ht="21" customHeight="1" x14ac:dyDescent="0.15">
      <c r="A39" s="1162"/>
      <c r="B39" s="1170" t="s">
        <v>130</v>
      </c>
      <c r="C39" s="1067" t="s">
        <v>237</v>
      </c>
      <c r="D39" s="1067"/>
      <c r="E39" s="1067"/>
      <c r="F39" s="1067"/>
      <c r="G39" s="1067"/>
      <c r="H39" s="1067"/>
      <c r="I39" s="1067"/>
      <c r="J39" s="1053"/>
      <c r="K39" s="1054"/>
      <c r="L39" s="1057"/>
      <c r="M39" s="1058"/>
      <c r="N39" s="1058"/>
      <c r="O39" s="1058"/>
      <c r="P39" s="1058"/>
      <c r="Q39" s="1059"/>
      <c r="R39" s="1057" t="s">
        <v>124</v>
      </c>
      <c r="S39" s="1058"/>
      <c r="T39" s="1058"/>
      <c r="U39" s="1058"/>
      <c r="V39" s="1058"/>
      <c r="W39" s="1058"/>
      <c r="X39" s="1059"/>
      <c r="Y39" s="1053"/>
      <c r="Z39" s="1055"/>
      <c r="AA39" s="1055"/>
      <c r="AB39" s="1055"/>
      <c r="AC39" s="1055"/>
      <c r="AD39" s="1055"/>
      <c r="AE39" s="1054"/>
      <c r="AF39" s="1053"/>
      <c r="AG39" s="1055"/>
      <c r="AH39" s="1055"/>
      <c r="AI39" s="1055"/>
      <c r="AJ39" s="1055"/>
      <c r="AK39" s="1055"/>
      <c r="AL39" s="1056"/>
    </row>
    <row r="40" spans="1:38" ht="21" customHeight="1" x14ac:dyDescent="0.15">
      <c r="A40" s="1162"/>
      <c r="B40" s="1171"/>
      <c r="C40" s="1067" t="s">
        <v>238</v>
      </c>
      <c r="D40" s="1067"/>
      <c r="E40" s="1067"/>
      <c r="F40" s="1067"/>
      <c r="G40" s="1067"/>
      <c r="H40" s="1067"/>
      <c r="I40" s="1067"/>
      <c r="J40" s="1053"/>
      <c r="K40" s="1054"/>
      <c r="L40" s="1057"/>
      <c r="M40" s="1058"/>
      <c r="N40" s="1058"/>
      <c r="O40" s="1058"/>
      <c r="P40" s="1058"/>
      <c r="Q40" s="1059"/>
      <c r="R40" s="1057" t="s">
        <v>124</v>
      </c>
      <c r="S40" s="1058"/>
      <c r="T40" s="1058"/>
      <c r="U40" s="1058"/>
      <c r="V40" s="1058"/>
      <c r="W40" s="1058"/>
      <c r="X40" s="1059"/>
      <c r="Y40" s="1053"/>
      <c r="Z40" s="1055"/>
      <c r="AA40" s="1055"/>
      <c r="AB40" s="1055"/>
      <c r="AC40" s="1055"/>
      <c r="AD40" s="1055"/>
      <c r="AE40" s="1054"/>
      <c r="AF40" s="1053"/>
      <c r="AG40" s="1055"/>
      <c r="AH40" s="1055"/>
      <c r="AI40" s="1055"/>
      <c r="AJ40" s="1055"/>
      <c r="AK40" s="1055"/>
      <c r="AL40" s="1056"/>
    </row>
    <row r="41" spans="1:38" ht="21" customHeight="1" x14ac:dyDescent="0.15">
      <c r="A41" s="1162"/>
      <c r="B41" s="1171"/>
      <c r="C41" s="1067" t="s">
        <v>338</v>
      </c>
      <c r="D41" s="1067"/>
      <c r="E41" s="1067"/>
      <c r="F41" s="1067"/>
      <c r="G41" s="1067"/>
      <c r="H41" s="1067"/>
      <c r="I41" s="1067"/>
      <c r="J41" s="1053"/>
      <c r="K41" s="1054"/>
      <c r="L41" s="1057"/>
      <c r="M41" s="1058"/>
      <c r="N41" s="1058"/>
      <c r="O41" s="1058"/>
      <c r="P41" s="1058"/>
      <c r="Q41" s="1059"/>
      <c r="R41" s="1057" t="s">
        <v>124</v>
      </c>
      <c r="S41" s="1058"/>
      <c r="T41" s="1058"/>
      <c r="U41" s="1058"/>
      <c r="V41" s="1058"/>
      <c r="W41" s="1058"/>
      <c r="X41" s="1059"/>
      <c r="Y41" s="1053"/>
      <c r="Z41" s="1055"/>
      <c r="AA41" s="1055"/>
      <c r="AB41" s="1055"/>
      <c r="AC41" s="1055"/>
      <c r="AD41" s="1055"/>
      <c r="AE41" s="1054"/>
      <c r="AF41" s="1053"/>
      <c r="AG41" s="1055"/>
      <c r="AH41" s="1055"/>
      <c r="AI41" s="1055"/>
      <c r="AJ41" s="1055"/>
      <c r="AK41" s="1055"/>
      <c r="AL41" s="1056"/>
    </row>
    <row r="42" spans="1:38" ht="21" customHeight="1" x14ac:dyDescent="0.15">
      <c r="A42" s="1162"/>
      <c r="B42" s="1171"/>
      <c r="C42" s="1067" t="s">
        <v>1652</v>
      </c>
      <c r="D42" s="1067"/>
      <c r="E42" s="1067"/>
      <c r="F42" s="1067"/>
      <c r="G42" s="1067"/>
      <c r="H42" s="1067"/>
      <c r="I42" s="1067"/>
      <c r="J42" s="1053"/>
      <c r="K42" s="1054"/>
      <c r="L42" s="1057"/>
      <c r="M42" s="1058"/>
      <c r="N42" s="1058"/>
      <c r="O42" s="1058"/>
      <c r="P42" s="1058"/>
      <c r="Q42" s="1059"/>
      <c r="R42" s="1057" t="s">
        <v>124</v>
      </c>
      <c r="S42" s="1058"/>
      <c r="T42" s="1058"/>
      <c r="U42" s="1058"/>
      <c r="V42" s="1058"/>
      <c r="W42" s="1058"/>
      <c r="X42" s="1059"/>
      <c r="Y42" s="1053"/>
      <c r="Z42" s="1055"/>
      <c r="AA42" s="1055"/>
      <c r="AB42" s="1055"/>
      <c r="AC42" s="1055"/>
      <c r="AD42" s="1055"/>
      <c r="AE42" s="1054"/>
      <c r="AF42" s="1053"/>
      <c r="AG42" s="1055"/>
      <c r="AH42" s="1055"/>
      <c r="AI42" s="1055"/>
      <c r="AJ42" s="1055"/>
      <c r="AK42" s="1055"/>
      <c r="AL42" s="1056"/>
    </row>
    <row r="43" spans="1:38" ht="21" customHeight="1" x14ac:dyDescent="0.15">
      <c r="A43" s="1162"/>
      <c r="B43" s="1171"/>
      <c r="C43" s="1067" t="s">
        <v>131</v>
      </c>
      <c r="D43" s="1067"/>
      <c r="E43" s="1067"/>
      <c r="F43" s="1067"/>
      <c r="G43" s="1067"/>
      <c r="H43" s="1067"/>
      <c r="I43" s="1067"/>
      <c r="J43" s="1053"/>
      <c r="K43" s="1054"/>
      <c r="L43" s="1057"/>
      <c r="M43" s="1058"/>
      <c r="N43" s="1058"/>
      <c r="O43" s="1058"/>
      <c r="P43" s="1058"/>
      <c r="Q43" s="1059"/>
      <c r="R43" s="1057" t="s">
        <v>124</v>
      </c>
      <c r="S43" s="1058"/>
      <c r="T43" s="1058"/>
      <c r="U43" s="1058"/>
      <c r="V43" s="1058"/>
      <c r="W43" s="1058"/>
      <c r="X43" s="1059"/>
      <c r="Y43" s="1053"/>
      <c r="Z43" s="1055"/>
      <c r="AA43" s="1055"/>
      <c r="AB43" s="1055"/>
      <c r="AC43" s="1055"/>
      <c r="AD43" s="1055"/>
      <c r="AE43" s="1054"/>
      <c r="AF43" s="1053"/>
      <c r="AG43" s="1055"/>
      <c r="AH43" s="1055"/>
      <c r="AI43" s="1055"/>
      <c r="AJ43" s="1055"/>
      <c r="AK43" s="1055"/>
      <c r="AL43" s="1056"/>
    </row>
    <row r="44" spans="1:38" ht="21" customHeight="1" x14ac:dyDescent="0.15">
      <c r="A44" s="1162"/>
      <c r="B44" s="1171"/>
      <c r="C44" s="1067" t="s">
        <v>239</v>
      </c>
      <c r="D44" s="1067"/>
      <c r="E44" s="1067"/>
      <c r="F44" s="1067"/>
      <c r="G44" s="1067"/>
      <c r="H44" s="1067"/>
      <c r="I44" s="1067"/>
      <c r="J44" s="1053"/>
      <c r="K44" s="1054"/>
      <c r="L44" s="1053"/>
      <c r="M44" s="1055"/>
      <c r="N44" s="1055"/>
      <c r="O44" s="1055"/>
      <c r="P44" s="1055"/>
      <c r="Q44" s="1054"/>
      <c r="R44" s="1057" t="s">
        <v>124</v>
      </c>
      <c r="S44" s="1058"/>
      <c r="T44" s="1058"/>
      <c r="U44" s="1058"/>
      <c r="V44" s="1058"/>
      <c r="W44" s="1058"/>
      <c r="X44" s="1059"/>
      <c r="Y44" s="1053"/>
      <c r="Z44" s="1055"/>
      <c r="AA44" s="1055"/>
      <c r="AB44" s="1055"/>
      <c r="AC44" s="1055"/>
      <c r="AD44" s="1055"/>
      <c r="AE44" s="1054"/>
      <c r="AF44" s="1053"/>
      <c r="AG44" s="1055"/>
      <c r="AH44" s="1055"/>
      <c r="AI44" s="1055"/>
      <c r="AJ44" s="1055"/>
      <c r="AK44" s="1055"/>
      <c r="AL44" s="1056"/>
    </row>
    <row r="45" spans="1:38" ht="21" customHeight="1" x14ac:dyDescent="0.15">
      <c r="A45" s="1162"/>
      <c r="B45" s="1171"/>
      <c r="C45" s="1067" t="s">
        <v>240</v>
      </c>
      <c r="D45" s="1067"/>
      <c r="E45" s="1067"/>
      <c r="F45" s="1067"/>
      <c r="G45" s="1067"/>
      <c r="H45" s="1067"/>
      <c r="I45" s="1067"/>
      <c r="J45" s="1053"/>
      <c r="K45" s="1054"/>
      <c r="L45" s="1053"/>
      <c r="M45" s="1055"/>
      <c r="N45" s="1055"/>
      <c r="O45" s="1055"/>
      <c r="P45" s="1055"/>
      <c r="Q45" s="1054"/>
      <c r="R45" s="1057" t="s">
        <v>124</v>
      </c>
      <c r="S45" s="1058"/>
      <c r="T45" s="1058"/>
      <c r="U45" s="1058"/>
      <c r="V45" s="1058"/>
      <c r="W45" s="1058"/>
      <c r="X45" s="1059"/>
      <c r="Y45" s="1053"/>
      <c r="Z45" s="1055"/>
      <c r="AA45" s="1055"/>
      <c r="AB45" s="1055"/>
      <c r="AC45" s="1055"/>
      <c r="AD45" s="1055"/>
      <c r="AE45" s="1054"/>
      <c r="AF45" s="1053"/>
      <c r="AG45" s="1055"/>
      <c r="AH45" s="1055"/>
      <c r="AI45" s="1055"/>
      <c r="AJ45" s="1055"/>
      <c r="AK45" s="1055"/>
      <c r="AL45" s="1056"/>
    </row>
    <row r="46" spans="1:38" ht="21" customHeight="1" thickBot="1" x14ac:dyDescent="0.2">
      <c r="A46" s="425"/>
      <c r="B46" s="424"/>
      <c r="C46" s="1067" t="s">
        <v>736</v>
      </c>
      <c r="D46" s="1067"/>
      <c r="E46" s="1067"/>
      <c r="F46" s="1067"/>
      <c r="G46" s="1067"/>
      <c r="H46" s="1067"/>
      <c r="I46" s="1067"/>
      <c r="J46" s="1053"/>
      <c r="K46" s="1054"/>
      <c r="L46" s="1053"/>
      <c r="M46" s="1055"/>
      <c r="N46" s="1055"/>
      <c r="O46" s="1055"/>
      <c r="P46" s="1055"/>
      <c r="Q46" s="1054"/>
      <c r="R46" s="1057" t="s">
        <v>124</v>
      </c>
      <c r="S46" s="1058"/>
      <c r="T46" s="1058"/>
      <c r="U46" s="1058"/>
      <c r="V46" s="1058"/>
      <c r="W46" s="1058"/>
      <c r="X46" s="1059"/>
      <c r="Y46" s="1053"/>
      <c r="Z46" s="1055"/>
      <c r="AA46" s="1055"/>
      <c r="AB46" s="1055"/>
      <c r="AC46" s="1055"/>
      <c r="AD46" s="1055"/>
      <c r="AE46" s="1054"/>
      <c r="AF46" s="1053"/>
      <c r="AG46" s="1055"/>
      <c r="AH46" s="1055"/>
      <c r="AI46" s="1055"/>
      <c r="AJ46" s="1055"/>
      <c r="AK46" s="1055"/>
      <c r="AL46" s="1056"/>
    </row>
    <row r="47" spans="1:38" ht="14.25" x14ac:dyDescent="0.15">
      <c r="A47" s="1068" t="s">
        <v>132</v>
      </c>
      <c r="B47" s="1155" t="s">
        <v>133</v>
      </c>
      <c r="C47" s="1156"/>
      <c r="D47" s="1156"/>
      <c r="E47" s="1156"/>
      <c r="F47" s="1156"/>
      <c r="G47" s="1156"/>
      <c r="H47" s="1156"/>
      <c r="I47" s="1156"/>
      <c r="J47" s="1156"/>
      <c r="K47" s="1156"/>
      <c r="L47" s="1156"/>
      <c r="M47" s="1156"/>
      <c r="N47" s="1156"/>
      <c r="O47" s="1156"/>
      <c r="P47" s="1156"/>
      <c r="Q47" s="1156"/>
      <c r="R47" s="1156"/>
      <c r="S47" s="1160"/>
      <c r="T47" s="1155" t="s">
        <v>134</v>
      </c>
      <c r="U47" s="1156"/>
      <c r="V47" s="1156"/>
      <c r="W47" s="1156"/>
      <c r="X47" s="1156"/>
      <c r="Y47" s="1156"/>
      <c r="Z47" s="1156"/>
      <c r="AA47" s="1156"/>
      <c r="AB47" s="1156"/>
      <c r="AC47" s="1156"/>
      <c r="AD47" s="1156"/>
      <c r="AE47" s="1156"/>
      <c r="AF47" s="1156"/>
      <c r="AG47" s="1156"/>
      <c r="AH47" s="1156"/>
      <c r="AI47" s="1156"/>
      <c r="AJ47" s="1156"/>
      <c r="AK47" s="1156"/>
      <c r="AL47" s="1157"/>
    </row>
    <row r="48" spans="1:38" ht="21" customHeight="1" x14ac:dyDescent="0.15">
      <c r="A48" s="1158"/>
      <c r="B48" s="1163"/>
      <c r="C48" s="1164"/>
      <c r="D48" s="1164"/>
      <c r="E48" s="1164"/>
      <c r="F48" s="1164"/>
      <c r="G48" s="1164"/>
      <c r="H48" s="1164"/>
      <c r="I48" s="1164"/>
      <c r="J48" s="1164"/>
      <c r="K48" s="1164"/>
      <c r="L48" s="1164"/>
      <c r="M48" s="1164"/>
      <c r="N48" s="1164"/>
      <c r="O48" s="1164"/>
      <c r="P48" s="1164"/>
      <c r="Q48" s="1164"/>
      <c r="R48" s="1164"/>
      <c r="S48" s="1165"/>
      <c r="T48" s="1146"/>
      <c r="U48" s="1147"/>
      <c r="V48" s="1147"/>
      <c r="W48" s="1147"/>
      <c r="X48" s="1147"/>
      <c r="Y48" s="1147"/>
      <c r="Z48" s="1147"/>
      <c r="AA48" s="1147"/>
      <c r="AB48" s="1147"/>
      <c r="AC48" s="1147"/>
      <c r="AD48" s="1147"/>
      <c r="AE48" s="1147"/>
      <c r="AF48" s="1147"/>
      <c r="AG48" s="1147"/>
      <c r="AH48" s="1147"/>
      <c r="AI48" s="1147"/>
      <c r="AJ48" s="1147"/>
      <c r="AK48" s="1147"/>
      <c r="AL48" s="1148"/>
    </row>
    <row r="49" spans="1:38" ht="21" customHeight="1" thickBot="1" x14ac:dyDescent="0.2">
      <c r="A49" s="1159"/>
      <c r="B49" s="1166"/>
      <c r="C49" s="1167"/>
      <c r="D49" s="1167"/>
      <c r="E49" s="1167"/>
      <c r="F49" s="1167"/>
      <c r="G49" s="1167"/>
      <c r="H49" s="1167"/>
      <c r="I49" s="1167"/>
      <c r="J49" s="1167"/>
      <c r="K49" s="1167"/>
      <c r="L49" s="1167"/>
      <c r="M49" s="1167"/>
      <c r="N49" s="1167"/>
      <c r="O49" s="1167"/>
      <c r="P49" s="1167"/>
      <c r="Q49" s="1167"/>
      <c r="R49" s="1167"/>
      <c r="S49" s="1168"/>
      <c r="T49" s="1149"/>
      <c r="U49" s="1150"/>
      <c r="V49" s="1150"/>
      <c r="W49" s="1150"/>
      <c r="X49" s="1150"/>
      <c r="Y49" s="1150"/>
      <c r="Z49" s="1150"/>
      <c r="AA49" s="1150"/>
      <c r="AB49" s="1150"/>
      <c r="AC49" s="1150"/>
      <c r="AD49" s="1150"/>
      <c r="AE49" s="1150"/>
      <c r="AF49" s="1150"/>
      <c r="AG49" s="1150"/>
      <c r="AH49" s="1150"/>
      <c r="AI49" s="1150"/>
      <c r="AJ49" s="1150"/>
      <c r="AK49" s="1150"/>
      <c r="AL49" s="1151"/>
    </row>
    <row r="50" spans="1:38" ht="21" customHeight="1" thickBot="1" x14ac:dyDescent="0.2">
      <c r="A50" s="1152" t="s">
        <v>135</v>
      </c>
      <c r="B50" s="1153"/>
      <c r="C50" s="1153"/>
      <c r="D50" s="1153"/>
      <c r="E50" s="1153"/>
      <c r="F50" s="1153"/>
      <c r="G50" s="1153"/>
      <c r="H50" s="1153"/>
      <c r="I50" s="1154"/>
      <c r="J50" s="1144" t="s">
        <v>136</v>
      </c>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1144"/>
      <c r="AL50" s="1145"/>
    </row>
    <row r="51" spans="1:38" ht="14.25" x14ac:dyDescent="0.15">
      <c r="A51" s="1143" t="s">
        <v>800</v>
      </c>
      <c r="B51" s="1143"/>
      <c r="C51" s="1143"/>
      <c r="D51" s="1143"/>
      <c r="E51" s="1143"/>
      <c r="F51" s="1143"/>
      <c r="G51" s="1143"/>
      <c r="H51" s="1143"/>
      <c r="I51" s="1143"/>
      <c r="J51" s="1143"/>
      <c r="K51" s="1143"/>
      <c r="L51" s="1143"/>
      <c r="M51" s="1143"/>
      <c r="N51" s="1143"/>
      <c r="O51" s="1143"/>
      <c r="P51" s="1143"/>
      <c r="Q51" s="1143"/>
      <c r="R51" s="1143"/>
      <c r="S51" s="1143"/>
      <c r="T51" s="1143"/>
      <c r="U51" s="1143"/>
      <c r="V51" s="1143"/>
      <c r="W51" s="1143"/>
      <c r="X51" s="1143"/>
      <c r="Y51" s="1143"/>
      <c r="Z51" s="1143"/>
      <c r="AA51" s="1143"/>
      <c r="AB51" s="1143"/>
      <c r="AC51" s="1143"/>
      <c r="AD51" s="1143"/>
      <c r="AE51" s="1143"/>
      <c r="AF51" s="1143"/>
      <c r="AG51" s="1143"/>
      <c r="AH51" s="1143"/>
      <c r="AI51" s="1143"/>
      <c r="AJ51" s="1143"/>
      <c r="AK51" s="1143"/>
      <c r="AL51" s="1143"/>
    </row>
    <row r="52" spans="1:38" ht="14.25" x14ac:dyDescent="0.15">
      <c r="A52" s="1143" t="s">
        <v>228</v>
      </c>
      <c r="B52" s="1143"/>
      <c r="C52" s="1143"/>
      <c r="D52" s="1143"/>
      <c r="E52" s="1143"/>
      <c r="F52" s="1143"/>
      <c r="G52" s="1143"/>
      <c r="H52" s="1143"/>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row>
    <row r="53" spans="1:38" ht="15" thickBot="1" x14ac:dyDescent="0.2">
      <c r="A53" s="1143" t="s">
        <v>229</v>
      </c>
      <c r="B53" s="1143"/>
      <c r="C53" s="1143"/>
      <c r="D53" s="1143"/>
      <c r="E53" s="1143"/>
      <c r="F53" s="1143"/>
      <c r="G53" s="1143"/>
      <c r="H53" s="1143"/>
      <c r="I53" s="1143"/>
      <c r="J53" s="1143"/>
      <c r="K53" s="1143"/>
      <c r="L53" s="1143"/>
      <c r="M53" s="1143"/>
      <c r="N53" s="1143"/>
      <c r="O53" s="1143"/>
      <c r="P53" s="1143"/>
      <c r="Q53" s="1143"/>
      <c r="R53" s="1143"/>
      <c r="S53" s="1143"/>
      <c r="T53" s="1143"/>
      <c r="U53" s="1143"/>
      <c r="V53" s="1143"/>
      <c r="W53" s="1143"/>
      <c r="X53" s="1143"/>
      <c r="Y53" s="1143"/>
      <c r="Z53" s="1143"/>
      <c r="AA53" s="1143"/>
      <c r="AB53" s="1143"/>
      <c r="AC53" s="1143"/>
      <c r="AD53" s="1143"/>
      <c r="AE53" s="1143"/>
      <c r="AF53" s="1143"/>
      <c r="AG53" s="1143"/>
      <c r="AH53" s="1143"/>
      <c r="AI53" s="1143"/>
      <c r="AJ53" s="1143"/>
      <c r="AK53" s="1143"/>
      <c r="AL53" s="1143"/>
    </row>
    <row r="54" spans="1:38" ht="14.25" x14ac:dyDescent="0.15">
      <c r="A54" s="337" t="s">
        <v>230</v>
      </c>
      <c r="B54" s="26"/>
      <c r="C54" s="26"/>
      <c r="D54" s="26"/>
      <c r="E54" s="26"/>
      <c r="F54" s="26"/>
      <c r="G54" s="26"/>
      <c r="H54" s="26"/>
      <c r="I54" s="26"/>
      <c r="J54" s="26"/>
      <c r="K54" s="26"/>
      <c r="L54" s="26"/>
      <c r="M54" s="26"/>
      <c r="N54" s="26"/>
      <c r="O54" s="26"/>
      <c r="P54" s="26"/>
      <c r="Q54" s="26"/>
      <c r="R54" s="26"/>
      <c r="S54" s="26"/>
      <c r="T54" s="26"/>
      <c r="U54" s="26"/>
      <c r="V54" s="26"/>
      <c r="W54" s="26"/>
      <c r="X54" s="26"/>
      <c r="Y54" s="1139" t="s">
        <v>227</v>
      </c>
      <c r="Z54" s="1140"/>
      <c r="AA54" s="1140"/>
      <c r="AB54" s="1140"/>
      <c r="AC54" s="1140"/>
      <c r="AD54" s="1140"/>
      <c r="AE54" s="1141"/>
      <c r="AF54" s="1141"/>
      <c r="AG54" s="1141"/>
      <c r="AH54" s="1141"/>
      <c r="AI54" s="1141"/>
      <c r="AJ54" s="1141"/>
      <c r="AK54" s="1141"/>
      <c r="AL54" s="1142"/>
    </row>
    <row r="55" spans="1:38" ht="15" thickBot="1" x14ac:dyDescent="0.2">
      <c r="A55" s="337" t="s">
        <v>455</v>
      </c>
      <c r="B55" s="26"/>
      <c r="C55" s="26"/>
      <c r="D55" s="26"/>
      <c r="E55" s="26"/>
      <c r="F55" s="26"/>
      <c r="G55" s="26"/>
      <c r="H55" s="26"/>
      <c r="I55" s="26"/>
      <c r="J55" s="26"/>
      <c r="K55" s="26"/>
      <c r="L55" s="26"/>
      <c r="M55" s="26"/>
      <c r="N55" s="26"/>
      <c r="O55" s="26"/>
      <c r="P55" s="26"/>
      <c r="Q55" s="26"/>
      <c r="R55" s="26"/>
      <c r="S55" s="26"/>
      <c r="T55" s="26"/>
      <c r="U55" s="26"/>
      <c r="V55" s="26"/>
      <c r="W55" s="26"/>
      <c r="X55" s="26"/>
      <c r="Y55" s="1040" t="s">
        <v>341</v>
      </c>
      <c r="Z55" s="1041"/>
      <c r="AA55" s="1041"/>
      <c r="AB55" s="1041"/>
      <c r="AC55" s="1041"/>
      <c r="AD55" s="1042"/>
      <c r="AE55" s="1043"/>
      <c r="AF55" s="1043"/>
      <c r="AG55" s="1043"/>
      <c r="AH55" s="1043"/>
      <c r="AI55" s="1043"/>
      <c r="AJ55" s="1043"/>
      <c r="AK55" s="1043"/>
      <c r="AL55" s="1044"/>
    </row>
    <row r="56" spans="1:38" ht="21" customHeight="1" x14ac:dyDescent="0.15">
      <c r="A56" s="4"/>
      <c r="B56" s="4"/>
    </row>
    <row r="57" spans="1:38" ht="21" customHeight="1" x14ac:dyDescent="0.15">
      <c r="A57" s="4"/>
      <c r="B57" s="4"/>
    </row>
    <row r="58" spans="1:38" ht="21" customHeight="1" x14ac:dyDescent="0.15">
      <c r="A58" s="4"/>
      <c r="B58" s="4"/>
    </row>
    <row r="59" spans="1:38" ht="21" customHeight="1" x14ac:dyDescent="0.15">
      <c r="A59" s="4"/>
      <c r="B59" s="4"/>
    </row>
    <row r="60" spans="1:38" ht="21" customHeight="1" x14ac:dyDescent="0.15">
      <c r="A60" s="4"/>
      <c r="B60" s="4"/>
    </row>
    <row r="61" spans="1:38" ht="21" customHeight="1" x14ac:dyDescent="0.15">
      <c r="A61" s="4"/>
      <c r="B61" s="4"/>
    </row>
    <row r="62" spans="1:38" ht="21" customHeight="1" x14ac:dyDescent="0.15">
      <c r="A62" s="4"/>
      <c r="B62" s="4"/>
    </row>
    <row r="63" spans="1:38" ht="21" customHeight="1" x14ac:dyDescent="0.15">
      <c r="A63" s="4"/>
      <c r="B63" s="4"/>
    </row>
    <row r="64" spans="1:38" ht="21" customHeight="1" x14ac:dyDescent="0.15">
      <c r="A64" s="5"/>
      <c r="B64" s="4"/>
    </row>
    <row r="65" spans="1:2" ht="21" customHeight="1" x14ac:dyDescent="0.15">
      <c r="A65" s="5"/>
      <c r="B65" s="4"/>
    </row>
    <row r="66" spans="1:2" ht="21" customHeight="1" x14ac:dyDescent="0.15">
      <c r="A66" s="5"/>
      <c r="B66" s="4"/>
    </row>
    <row r="67" spans="1:2" ht="21" customHeight="1" x14ac:dyDescent="0.15">
      <c r="A67" s="5"/>
      <c r="B67" s="4"/>
    </row>
    <row r="68" spans="1:2" ht="21" customHeight="1" x14ac:dyDescent="0.15">
      <c r="A68" s="5"/>
      <c r="B68" s="4"/>
    </row>
  </sheetData>
  <mergeCells count="155">
    <mergeCell ref="C34:I34"/>
    <mergeCell ref="J36:K36"/>
    <mergeCell ref="C36:I36"/>
    <mergeCell ref="Y39:AE39"/>
    <mergeCell ref="L45:Q45"/>
    <mergeCell ref="R45:X45"/>
    <mergeCell ref="AF45:AL45"/>
    <mergeCell ref="L44:Q44"/>
    <mergeCell ref="B39:B45"/>
    <mergeCell ref="R37:X37"/>
    <mergeCell ref="R39:X39"/>
    <mergeCell ref="R43:X43"/>
    <mergeCell ref="L41:Q41"/>
    <mergeCell ref="R41:X41"/>
    <mergeCell ref="C40:I40"/>
    <mergeCell ref="J40:K40"/>
    <mergeCell ref="L40:Q40"/>
    <mergeCell ref="C43:I43"/>
    <mergeCell ref="J43:K43"/>
    <mergeCell ref="J37:K37"/>
    <mergeCell ref="C44:I44"/>
    <mergeCell ref="J44:K44"/>
    <mergeCell ref="C41:I41"/>
    <mergeCell ref="R35:X35"/>
    <mergeCell ref="AF36:AL36"/>
    <mergeCell ref="R36:X36"/>
    <mergeCell ref="L37:Q37"/>
    <mergeCell ref="L33:Q33"/>
    <mergeCell ref="Y43:AE43"/>
    <mergeCell ref="Y41:AE41"/>
    <mergeCell ref="R40:X40"/>
    <mergeCell ref="Y40:AE40"/>
    <mergeCell ref="Y35:AE35"/>
    <mergeCell ref="Y37:AE37"/>
    <mergeCell ref="AF37:AL37"/>
    <mergeCell ref="Y36:AE36"/>
    <mergeCell ref="AF40:AL40"/>
    <mergeCell ref="L36:Q36"/>
    <mergeCell ref="L42:Q42"/>
    <mergeCell ref="R42:X42"/>
    <mergeCell ref="Y42:AE42"/>
    <mergeCell ref="AF42:AL42"/>
    <mergeCell ref="B48:S49"/>
    <mergeCell ref="Y45:AE45"/>
    <mergeCell ref="AF44:AL44"/>
    <mergeCell ref="J41:K41"/>
    <mergeCell ref="C39:I39"/>
    <mergeCell ref="Y44:AE44"/>
    <mergeCell ref="R44:X44"/>
    <mergeCell ref="L38:Q38"/>
    <mergeCell ref="L39:Q39"/>
    <mergeCell ref="Y46:AE46"/>
    <mergeCell ref="AF46:AL46"/>
    <mergeCell ref="C46:I46"/>
    <mergeCell ref="J46:K46"/>
    <mergeCell ref="L46:Q46"/>
    <mergeCell ref="R46:X46"/>
    <mergeCell ref="C42:I42"/>
    <mergeCell ref="J42:K42"/>
    <mergeCell ref="Y54:AD54"/>
    <mergeCell ref="AE54:AL54"/>
    <mergeCell ref="A52:AL52"/>
    <mergeCell ref="J50:AL50"/>
    <mergeCell ref="T48:AL49"/>
    <mergeCell ref="A50:I50"/>
    <mergeCell ref="AF38:AL38"/>
    <mergeCell ref="R38:X38"/>
    <mergeCell ref="L43:Q43"/>
    <mergeCell ref="J39:K39"/>
    <mergeCell ref="Y38:AE38"/>
    <mergeCell ref="AF39:AL39"/>
    <mergeCell ref="AF43:AL43"/>
    <mergeCell ref="J38:K38"/>
    <mergeCell ref="AF41:AL41"/>
    <mergeCell ref="A53:AL53"/>
    <mergeCell ref="C45:I45"/>
    <mergeCell ref="J45:K45"/>
    <mergeCell ref="T47:AL47"/>
    <mergeCell ref="A47:A49"/>
    <mergeCell ref="B47:S47"/>
    <mergeCell ref="A51:AL51"/>
    <mergeCell ref="A33:A45"/>
    <mergeCell ref="R34:X34"/>
    <mergeCell ref="AC18:AL18"/>
    <mergeCell ref="O18:W18"/>
    <mergeCell ref="J18:N18"/>
    <mergeCell ref="J17:N17"/>
    <mergeCell ref="B33:I33"/>
    <mergeCell ref="B29:I29"/>
    <mergeCell ref="J20:AL20"/>
    <mergeCell ref="J21:AL21"/>
    <mergeCell ref="B22:I22"/>
    <mergeCell ref="J22:AL22"/>
    <mergeCell ref="B19:I21"/>
    <mergeCell ref="B23:I23"/>
    <mergeCell ref="B24:I26"/>
    <mergeCell ref="J19:AL19"/>
    <mergeCell ref="J29:N29"/>
    <mergeCell ref="J33:K33"/>
    <mergeCell ref="O29:W29"/>
    <mergeCell ref="J27:N27"/>
    <mergeCell ref="AF33:AL33"/>
    <mergeCell ref="R33:X33"/>
    <mergeCell ref="J24:AL24"/>
    <mergeCell ref="J25:AL25"/>
    <mergeCell ref="J26:AL26"/>
    <mergeCell ref="B30:I32"/>
    <mergeCell ref="A22:A32"/>
    <mergeCell ref="B27:I27"/>
    <mergeCell ref="A2:AL2"/>
    <mergeCell ref="U9:AE9"/>
    <mergeCell ref="B13:I13"/>
    <mergeCell ref="B12:I12"/>
    <mergeCell ref="J12:AL12"/>
    <mergeCell ref="X18:AB18"/>
    <mergeCell ref="B14:I16"/>
    <mergeCell ref="J23:AL23"/>
    <mergeCell ref="U7:AH7"/>
    <mergeCell ref="U8:AH8"/>
    <mergeCell ref="J14:AL14"/>
    <mergeCell ref="X11:AB11"/>
    <mergeCell ref="A11:W11"/>
    <mergeCell ref="A12:A21"/>
    <mergeCell ref="J13:AL13"/>
    <mergeCell ref="B18:I18"/>
    <mergeCell ref="B17:I17"/>
    <mergeCell ref="J15:AL15"/>
    <mergeCell ref="J16:AL16"/>
    <mergeCell ref="X17:AB17"/>
    <mergeCell ref="AC17:AL17"/>
    <mergeCell ref="O17:W17"/>
    <mergeCell ref="Y55:AD55"/>
    <mergeCell ref="AE55:AL55"/>
    <mergeCell ref="B28:I28"/>
    <mergeCell ref="J28:AL28"/>
    <mergeCell ref="AC27:AL27"/>
    <mergeCell ref="O27:W27"/>
    <mergeCell ref="X27:AB27"/>
    <mergeCell ref="AC29:AL29"/>
    <mergeCell ref="X29:AB29"/>
    <mergeCell ref="Y33:AE33"/>
    <mergeCell ref="J34:K34"/>
    <mergeCell ref="Y34:AE34"/>
    <mergeCell ref="AF34:AL34"/>
    <mergeCell ref="L34:Q34"/>
    <mergeCell ref="J30:AL30"/>
    <mergeCell ref="J31:AL31"/>
    <mergeCell ref="J32:AL32"/>
    <mergeCell ref="B34:B38"/>
    <mergeCell ref="L35:Q35"/>
    <mergeCell ref="J35:K35"/>
    <mergeCell ref="C37:I37"/>
    <mergeCell ref="C38:I38"/>
    <mergeCell ref="C35:I35"/>
    <mergeCell ref="AF35:AL35"/>
  </mergeCells>
  <phoneticPr fontId="4"/>
  <printOptions horizontalCentered="1" verticalCentered="1"/>
  <pageMargins left="0.39370078740157483" right="0.39370078740157483" top="0.19685039370078741" bottom="0.19685039370078741" header="0.39370078740157483" footer="0.3937007874015748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8"/>
  <sheetViews>
    <sheetView view="pageBreakPreview" zoomScale="85" zoomScaleNormal="100" zoomScaleSheetLayoutView="85" workbookViewId="0">
      <selection activeCell="B1" sqref="B1"/>
    </sheetView>
  </sheetViews>
  <sheetFormatPr defaultColWidth="9" defaultRowHeight="21" customHeight="1" x14ac:dyDescent="0.15"/>
  <cols>
    <col min="1" max="1" width="2.625" style="2" customWidth="1"/>
    <col min="2" max="38" width="2.625" style="1" customWidth="1"/>
    <col min="39" max="39" width="4.25" style="1" customWidth="1"/>
    <col min="40" max="16384" width="9" style="1"/>
  </cols>
  <sheetData>
    <row r="1" spans="1:39" ht="21" customHeight="1" thickBot="1" x14ac:dyDescent="0.2">
      <c r="A1" s="23" t="s">
        <v>452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9" ht="27" customHeight="1" thickBot="1" x14ac:dyDescent="0.2">
      <c r="A2" s="1098" t="s">
        <v>450</v>
      </c>
      <c r="B2" s="1098"/>
      <c r="C2" s="1098"/>
      <c r="D2" s="1098"/>
      <c r="E2" s="1098"/>
      <c r="F2" s="1098"/>
      <c r="G2" s="1098"/>
      <c r="H2" s="1098"/>
      <c r="I2" s="1098"/>
      <c r="J2" s="1098"/>
      <c r="K2" s="1098"/>
      <c r="L2" s="1098"/>
      <c r="M2" s="1098"/>
      <c r="N2" s="1098"/>
      <c r="O2" s="1098"/>
      <c r="P2" s="1098"/>
      <c r="Q2" s="1098"/>
      <c r="R2" s="1098"/>
      <c r="S2" s="1098"/>
      <c r="T2" s="1098"/>
      <c r="U2" s="1098"/>
      <c r="V2" s="1098"/>
      <c r="W2" s="1099"/>
      <c r="X2" s="1095" t="s">
        <v>231</v>
      </c>
      <c r="Y2" s="1096"/>
      <c r="Z2" s="1096"/>
      <c r="AA2" s="1096"/>
      <c r="AB2" s="1097"/>
      <c r="AC2" s="27"/>
      <c r="AD2" s="28"/>
      <c r="AE2" s="28"/>
      <c r="AF2" s="28"/>
      <c r="AG2" s="28"/>
      <c r="AH2" s="28"/>
      <c r="AI2" s="29"/>
      <c r="AJ2" s="29"/>
      <c r="AK2" s="29"/>
      <c r="AL2" s="30"/>
    </row>
    <row r="3" spans="1:39" ht="21" customHeight="1" x14ac:dyDescent="0.15">
      <c r="A3" s="1100" t="s">
        <v>449</v>
      </c>
      <c r="B3" s="1077" t="s">
        <v>185</v>
      </c>
      <c r="C3" s="1077"/>
      <c r="D3" s="1077"/>
      <c r="E3" s="1077"/>
      <c r="F3" s="1077"/>
      <c r="G3" s="1077"/>
      <c r="H3" s="1077"/>
      <c r="I3" s="1077"/>
      <c r="J3" s="1114"/>
      <c r="K3" s="1115"/>
      <c r="L3" s="1115"/>
      <c r="M3" s="1115"/>
      <c r="N3" s="1115"/>
      <c r="O3" s="1115"/>
      <c r="P3" s="1115"/>
      <c r="Q3" s="1115"/>
      <c r="R3" s="1115"/>
      <c r="S3" s="1115"/>
      <c r="T3" s="1115"/>
      <c r="U3" s="1115"/>
      <c r="V3" s="1115"/>
      <c r="W3" s="1115"/>
      <c r="X3" s="1115"/>
      <c r="Y3" s="1115"/>
      <c r="Z3" s="1115"/>
      <c r="AA3" s="1115"/>
      <c r="AB3" s="1115"/>
      <c r="AC3" s="1115"/>
      <c r="AD3" s="1115"/>
      <c r="AE3" s="1115"/>
      <c r="AF3" s="1115"/>
      <c r="AG3" s="1115"/>
      <c r="AH3" s="1115"/>
      <c r="AI3" s="1115"/>
      <c r="AJ3" s="1115"/>
      <c r="AK3" s="1115"/>
      <c r="AL3" s="1116"/>
    </row>
    <row r="4" spans="1:39" ht="21" customHeight="1" x14ac:dyDescent="0.15">
      <c r="A4" s="1101"/>
      <c r="B4" s="1076" t="s">
        <v>158</v>
      </c>
      <c r="C4" s="1076"/>
      <c r="D4" s="1076"/>
      <c r="E4" s="1076"/>
      <c r="F4" s="1076"/>
      <c r="G4" s="1076"/>
      <c r="H4" s="1076"/>
      <c r="I4" s="1076"/>
      <c r="J4" s="1090"/>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2"/>
    </row>
    <row r="5" spans="1:39" ht="14.25" customHeight="1" x14ac:dyDescent="0.15">
      <c r="A5" s="1101"/>
      <c r="B5" s="1120" t="s">
        <v>114</v>
      </c>
      <c r="C5" s="1121"/>
      <c r="D5" s="1121"/>
      <c r="E5" s="1121"/>
      <c r="F5" s="1121"/>
      <c r="G5" s="1121"/>
      <c r="H5" s="1121"/>
      <c r="I5" s="1122"/>
      <c r="J5" s="1129" t="s">
        <v>105</v>
      </c>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c r="AJ5" s="1129"/>
      <c r="AK5" s="1129"/>
      <c r="AL5" s="1130"/>
    </row>
    <row r="6" spans="1:39" ht="21" customHeight="1" x14ac:dyDescent="0.15">
      <c r="A6" s="1101"/>
      <c r="B6" s="1120"/>
      <c r="C6" s="1121"/>
      <c r="D6" s="1121"/>
      <c r="E6" s="1121"/>
      <c r="F6" s="1121"/>
      <c r="G6" s="1121"/>
      <c r="H6" s="1121"/>
      <c r="I6" s="1122"/>
      <c r="J6" s="1062" t="s">
        <v>235</v>
      </c>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2"/>
      <c r="AJ6" s="1062"/>
      <c r="AK6" s="1062"/>
      <c r="AL6" s="1063"/>
    </row>
    <row r="7" spans="1:39" ht="21" customHeight="1" thickBot="1" x14ac:dyDescent="0.2">
      <c r="A7" s="1101"/>
      <c r="B7" s="1123"/>
      <c r="C7" s="1124"/>
      <c r="D7" s="1124"/>
      <c r="E7" s="1124"/>
      <c r="F7" s="1124"/>
      <c r="G7" s="1124"/>
      <c r="H7" s="1124"/>
      <c r="I7" s="1125"/>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1"/>
      <c r="AH7" s="1131"/>
      <c r="AI7" s="1131"/>
      <c r="AJ7" s="1131"/>
      <c r="AK7" s="1131"/>
      <c r="AL7" s="1132"/>
    </row>
    <row r="8" spans="1:39" ht="30" customHeight="1" x14ac:dyDescent="0.15">
      <c r="A8" s="1068" t="s">
        <v>132</v>
      </c>
      <c r="B8" s="1155" t="s">
        <v>784</v>
      </c>
      <c r="C8" s="1156"/>
      <c r="D8" s="1156"/>
      <c r="E8" s="1156"/>
      <c r="F8" s="1156"/>
      <c r="G8" s="1156"/>
      <c r="H8" s="1156"/>
      <c r="I8" s="1156"/>
      <c r="J8" s="1156"/>
      <c r="K8" s="1156"/>
      <c r="L8" s="1156"/>
      <c r="M8" s="1156"/>
      <c r="N8" s="1156"/>
      <c r="O8" s="1156"/>
      <c r="P8" s="1156"/>
      <c r="Q8" s="1156"/>
      <c r="R8" s="1156"/>
      <c r="S8" s="1160"/>
      <c r="T8" s="1155" t="s">
        <v>785</v>
      </c>
      <c r="U8" s="1156"/>
      <c r="V8" s="1156"/>
      <c r="W8" s="1156"/>
      <c r="X8" s="1156"/>
      <c r="Y8" s="1156"/>
      <c r="Z8" s="1156"/>
      <c r="AA8" s="1156"/>
      <c r="AB8" s="1156"/>
      <c r="AC8" s="1156"/>
      <c r="AD8" s="1156"/>
      <c r="AE8" s="1156"/>
      <c r="AF8" s="1156"/>
      <c r="AG8" s="1156"/>
      <c r="AH8" s="1156"/>
      <c r="AI8" s="1156"/>
      <c r="AJ8" s="1156"/>
      <c r="AK8" s="1156"/>
      <c r="AL8" s="1157"/>
    </row>
    <row r="9" spans="1:39" ht="150.75" customHeight="1" x14ac:dyDescent="0.15">
      <c r="A9" s="1158"/>
      <c r="B9" s="1175"/>
      <c r="C9" s="1176"/>
      <c r="D9" s="1176"/>
      <c r="E9" s="1176"/>
      <c r="F9" s="1176"/>
      <c r="G9" s="1176"/>
      <c r="H9" s="1176"/>
      <c r="I9" s="1176"/>
      <c r="J9" s="1176"/>
      <c r="K9" s="1176"/>
      <c r="L9" s="1176"/>
      <c r="M9" s="1176"/>
      <c r="N9" s="1176"/>
      <c r="O9" s="1176"/>
      <c r="P9" s="1176"/>
      <c r="Q9" s="1176"/>
      <c r="R9" s="1176"/>
      <c r="S9" s="1177"/>
      <c r="T9" s="1175"/>
      <c r="U9" s="1176"/>
      <c r="V9" s="1176"/>
      <c r="W9" s="1176"/>
      <c r="X9" s="1176"/>
      <c r="Y9" s="1176"/>
      <c r="Z9" s="1176"/>
      <c r="AA9" s="1176"/>
      <c r="AB9" s="1176"/>
      <c r="AC9" s="1176"/>
      <c r="AD9" s="1176"/>
      <c r="AE9" s="1176"/>
      <c r="AF9" s="1176"/>
      <c r="AG9" s="1176"/>
      <c r="AH9" s="1176"/>
      <c r="AI9" s="1176"/>
      <c r="AJ9" s="1176"/>
      <c r="AK9" s="1176"/>
      <c r="AL9" s="1181"/>
    </row>
    <row r="10" spans="1:39" ht="332.25" customHeight="1" thickBot="1" x14ac:dyDescent="0.2">
      <c r="A10" s="1159"/>
      <c r="B10" s="1178"/>
      <c r="C10" s="1179"/>
      <c r="D10" s="1179"/>
      <c r="E10" s="1179"/>
      <c r="F10" s="1179"/>
      <c r="G10" s="1179"/>
      <c r="H10" s="1179"/>
      <c r="I10" s="1179"/>
      <c r="J10" s="1179"/>
      <c r="K10" s="1179"/>
      <c r="L10" s="1179"/>
      <c r="M10" s="1179"/>
      <c r="N10" s="1179"/>
      <c r="O10" s="1179"/>
      <c r="P10" s="1179"/>
      <c r="Q10" s="1179"/>
      <c r="R10" s="1179"/>
      <c r="S10" s="1180"/>
      <c r="T10" s="1178"/>
      <c r="U10" s="1179"/>
      <c r="V10" s="1179"/>
      <c r="W10" s="1179"/>
      <c r="X10" s="1179"/>
      <c r="Y10" s="1179"/>
      <c r="Z10" s="1179"/>
      <c r="AA10" s="1179"/>
      <c r="AB10" s="1179"/>
      <c r="AC10" s="1179"/>
      <c r="AD10" s="1179"/>
      <c r="AE10" s="1179"/>
      <c r="AF10" s="1179"/>
      <c r="AG10" s="1179"/>
      <c r="AH10" s="1179"/>
      <c r="AI10" s="1179"/>
      <c r="AJ10" s="1179"/>
      <c r="AK10" s="1179"/>
      <c r="AL10" s="1182"/>
    </row>
    <row r="11" spans="1:39" ht="8.25" customHeight="1" x14ac:dyDescent="0.15">
      <c r="A11" s="1172"/>
      <c r="B11" s="1172"/>
      <c r="C11" s="1172"/>
      <c r="D11" s="1172"/>
      <c r="E11" s="1172"/>
      <c r="F11" s="1172"/>
      <c r="G11" s="1172"/>
      <c r="H11" s="1172"/>
      <c r="I11" s="1172"/>
      <c r="J11" s="1172"/>
      <c r="K11" s="1172"/>
      <c r="L11" s="1172"/>
      <c r="M11" s="1172"/>
      <c r="N11" s="1172"/>
      <c r="O11" s="1172"/>
      <c r="P11" s="1172"/>
      <c r="Q11" s="1172"/>
      <c r="R11" s="1172"/>
      <c r="S11" s="1172"/>
      <c r="T11" s="1172"/>
      <c r="U11" s="1172"/>
      <c r="V11" s="1172"/>
      <c r="W11" s="1172"/>
      <c r="X11" s="1172"/>
      <c r="Y11" s="1172"/>
      <c r="Z11" s="1172"/>
      <c r="AA11" s="1172"/>
      <c r="AB11" s="1172"/>
      <c r="AC11" s="1172"/>
      <c r="AD11" s="1172"/>
      <c r="AE11" s="1172"/>
      <c r="AF11" s="1172"/>
      <c r="AG11" s="1172"/>
      <c r="AH11" s="1172"/>
      <c r="AI11" s="1172"/>
      <c r="AJ11" s="1172"/>
      <c r="AK11" s="1172"/>
      <c r="AL11" s="1172"/>
    </row>
    <row r="12" spans="1:39" ht="14.25" x14ac:dyDescent="0.15">
      <c r="A12" s="26"/>
      <c r="B12" s="1173" t="s">
        <v>454</v>
      </c>
      <c r="C12" s="1173"/>
      <c r="D12" s="1173"/>
      <c r="E12" s="1173"/>
      <c r="F12" s="1173"/>
      <c r="G12" s="1173"/>
      <c r="H12" s="1173"/>
      <c r="I12" s="1173"/>
      <c r="J12" s="1173"/>
      <c r="K12" s="1173"/>
      <c r="L12" s="1173"/>
      <c r="M12" s="1173"/>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3"/>
      <c r="AL12" s="1173"/>
      <c r="AM12" s="1173"/>
    </row>
    <row r="13" spans="1:39" ht="14.25" x14ac:dyDescent="0.15">
      <c r="A13" s="26"/>
      <c r="B13" s="1174" t="s">
        <v>451</v>
      </c>
      <c r="C13" s="1174"/>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4"/>
      <c r="AK13" s="1174"/>
      <c r="AL13" s="1174"/>
      <c r="AM13" s="1174"/>
    </row>
    <row r="14" spans="1:39" ht="14.25" x14ac:dyDescent="0.15">
      <c r="A14" s="26"/>
      <c r="B14" s="1143" t="s">
        <v>456</v>
      </c>
      <c r="C14" s="1143"/>
      <c r="D14" s="1143"/>
      <c r="E14" s="1143"/>
      <c r="F14" s="1143"/>
      <c r="G14" s="1143"/>
      <c r="H14" s="1143"/>
      <c r="I14" s="1143"/>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3"/>
      <c r="AK14" s="1143"/>
      <c r="AL14" s="1143"/>
      <c r="AM14" s="1143"/>
    </row>
    <row r="15" spans="1:39" ht="14.25" x14ac:dyDescent="0.1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row>
    <row r="16" spans="1:39" ht="21" customHeight="1" x14ac:dyDescent="0.15">
      <c r="A16" s="4"/>
      <c r="B16" s="4"/>
    </row>
    <row r="17" spans="1:2" ht="21" customHeight="1" x14ac:dyDescent="0.15">
      <c r="A17" s="4"/>
      <c r="B17" s="4"/>
    </row>
    <row r="18" spans="1:2" ht="21" customHeight="1" x14ac:dyDescent="0.15">
      <c r="A18" s="4"/>
      <c r="B18" s="4"/>
    </row>
    <row r="19" spans="1:2" ht="21" customHeight="1" x14ac:dyDescent="0.15">
      <c r="A19" s="4"/>
      <c r="B19" s="4"/>
    </row>
    <row r="20" spans="1:2" ht="21" customHeight="1" x14ac:dyDescent="0.15">
      <c r="A20" s="4"/>
      <c r="B20" s="4"/>
    </row>
    <row r="21" spans="1:2" ht="21" customHeight="1" x14ac:dyDescent="0.15">
      <c r="A21" s="4"/>
      <c r="B21" s="4"/>
    </row>
    <row r="22" spans="1:2" ht="21" customHeight="1" x14ac:dyDescent="0.15">
      <c r="A22" s="4"/>
      <c r="B22" s="4"/>
    </row>
    <row r="23" spans="1:2" ht="21" customHeight="1" x14ac:dyDescent="0.15">
      <c r="A23" s="4"/>
      <c r="B23" s="4"/>
    </row>
    <row r="24" spans="1:2" ht="21" customHeight="1" x14ac:dyDescent="0.15">
      <c r="A24" s="5"/>
      <c r="B24" s="4"/>
    </row>
    <row r="25" spans="1:2" ht="21" customHeight="1" x14ac:dyDescent="0.15">
      <c r="A25" s="5"/>
      <c r="B25" s="4"/>
    </row>
    <row r="26" spans="1:2" ht="21" customHeight="1" x14ac:dyDescent="0.15">
      <c r="A26" s="5"/>
      <c r="B26" s="4"/>
    </row>
    <row r="27" spans="1:2" ht="21" customHeight="1" x14ac:dyDescent="0.15">
      <c r="A27" s="5"/>
      <c r="B27" s="4"/>
    </row>
    <row r="28" spans="1:2" ht="21" customHeight="1" x14ac:dyDescent="0.15">
      <c r="A28" s="5"/>
      <c r="B28" s="4"/>
    </row>
  </sheetData>
  <mergeCells count="20">
    <mergeCell ref="A11:AL11"/>
    <mergeCell ref="B12:AM12"/>
    <mergeCell ref="B13:AM13"/>
    <mergeCell ref="B14:AM14"/>
    <mergeCell ref="A8:A10"/>
    <mergeCell ref="B8:S8"/>
    <mergeCell ref="T8:AL8"/>
    <mergeCell ref="B9:S10"/>
    <mergeCell ref="T9:AL10"/>
    <mergeCell ref="A2:W2"/>
    <mergeCell ref="X2:AB2"/>
    <mergeCell ref="A3:A7"/>
    <mergeCell ref="B3:I3"/>
    <mergeCell ref="J3:AL3"/>
    <mergeCell ref="B5:I7"/>
    <mergeCell ref="B4:I4"/>
    <mergeCell ref="J4:AL4"/>
    <mergeCell ref="J5:AL5"/>
    <mergeCell ref="J6:AL6"/>
    <mergeCell ref="J7:AL7"/>
  </mergeCells>
  <phoneticPr fontId="4"/>
  <printOptions horizontalCentered="1" verticalCentered="1"/>
  <pageMargins left="0.39370078740157483" right="0.39370078740157483" top="0.39370078740157483" bottom="0.39370078740157483" header="0.39370078740157483" footer="0.39370078740157483"/>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2B96-9FC4-4989-9CF1-BDACC6AE698D}">
  <dimension ref="A1:BX317"/>
  <sheetViews>
    <sheetView view="pageBreakPreview" topLeftCell="A4" zoomScale="69" zoomScaleNormal="70" zoomScaleSheetLayoutView="69" workbookViewId="0">
      <pane xSplit="10" ySplit="5" topLeftCell="K9" activePane="bottomRight" state="frozen"/>
      <selection activeCell="A4" sqref="A4"/>
      <selection pane="topRight" activeCell="K4" sqref="K4"/>
      <selection pane="bottomLeft" activeCell="A9" sqref="A9"/>
      <selection pane="bottomRight" activeCell="A4" sqref="A4:BH4"/>
    </sheetView>
  </sheetViews>
  <sheetFormatPr defaultColWidth="9" defaultRowHeight="13.5" x14ac:dyDescent="0.15"/>
  <cols>
    <col min="1" max="1" width="2.625" style="968" customWidth="1"/>
    <col min="2" max="2" width="5.75" style="968" customWidth="1"/>
    <col min="3" max="10" width="2.875" style="968" customWidth="1"/>
    <col min="11" max="13" width="2.625" style="968" customWidth="1"/>
    <col min="14" max="14" width="4.625" style="968" customWidth="1"/>
    <col min="15" max="17" width="7.25" style="968" customWidth="1"/>
    <col min="18" max="23" width="3.625" style="968" customWidth="1"/>
    <col min="24" max="29" width="3.5" style="968" customWidth="1"/>
    <col min="30" max="34" width="3.375" style="968" customWidth="1"/>
    <col min="35" max="39" width="5" style="968" customWidth="1"/>
    <col min="40" max="40" width="5.875" style="968" customWidth="1"/>
    <col min="41" max="55" width="3.125" style="968" customWidth="1"/>
    <col min="56" max="60" width="2.125" style="968" customWidth="1"/>
    <col min="61" max="61" width="15.5" style="968" customWidth="1"/>
    <col min="62" max="63" width="2.625" style="968" customWidth="1"/>
    <col min="64" max="64" width="9" style="968" customWidth="1"/>
    <col min="65" max="65" width="16.125" style="968" customWidth="1"/>
    <col min="66" max="75" width="9" style="968"/>
    <col min="76" max="76" width="17" style="968" customWidth="1"/>
    <col min="77" max="16384" width="9" style="968"/>
  </cols>
  <sheetData>
    <row r="1" spans="1:76" ht="31.5" customHeight="1" x14ac:dyDescent="0.15">
      <c r="A1" s="967"/>
      <c r="B1" s="967" t="s">
        <v>728</v>
      </c>
      <c r="C1" s="967"/>
      <c r="AQ1" s="1183" t="s">
        <v>157</v>
      </c>
      <c r="AR1" s="1183"/>
      <c r="AS1" s="1183"/>
      <c r="AT1" s="1183"/>
      <c r="AU1" s="1183"/>
      <c r="AV1" s="1183"/>
      <c r="AW1" s="1183"/>
      <c r="AX1" s="1184"/>
      <c r="AY1" s="1184"/>
      <c r="AZ1" s="1184"/>
      <c r="BA1" s="1184"/>
      <c r="BB1" s="1184"/>
      <c r="BC1" s="1184"/>
      <c r="BD1" s="1184"/>
      <c r="BE1" s="1184"/>
      <c r="BF1" s="1184"/>
      <c r="BG1" s="1184"/>
      <c r="BH1" s="1184"/>
      <c r="BI1" s="969"/>
    </row>
    <row r="2" spans="1:76" ht="30" customHeight="1" x14ac:dyDescent="0.15">
      <c r="AQ2" s="1185" t="s">
        <v>158</v>
      </c>
      <c r="AR2" s="1186"/>
      <c r="AS2" s="1186"/>
      <c r="AT2" s="1186"/>
      <c r="AU2" s="1186"/>
      <c r="AV2" s="1186"/>
      <c r="AW2" s="1187"/>
      <c r="AX2" s="1184"/>
      <c r="AY2" s="1184"/>
      <c r="AZ2" s="1184"/>
      <c r="BA2" s="1184"/>
      <c r="BB2" s="1184"/>
      <c r="BC2" s="1184"/>
      <c r="BD2" s="1184"/>
      <c r="BE2" s="1184"/>
      <c r="BF2" s="1184"/>
      <c r="BG2" s="1184"/>
      <c r="BH2" s="1184"/>
      <c r="BI2" s="969"/>
    </row>
    <row r="4" spans="1:76" ht="21" x14ac:dyDescent="0.15">
      <c r="A4" s="1188" t="s">
        <v>137</v>
      </c>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88"/>
      <c r="BB4" s="1188"/>
      <c r="BC4" s="1188"/>
      <c r="BD4" s="1188"/>
      <c r="BE4" s="1188"/>
      <c r="BF4" s="1188"/>
      <c r="BG4" s="1188"/>
      <c r="BH4" s="1188"/>
      <c r="BI4" s="970"/>
      <c r="BJ4" s="971"/>
    </row>
    <row r="5" spans="1:76" ht="14.25" thickBot="1" x14ac:dyDescent="0.2">
      <c r="A5" s="972"/>
      <c r="B5" s="972"/>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row>
    <row r="6" spans="1:76" ht="21.95" customHeight="1" thickBot="1" x14ac:dyDescent="0.2">
      <c r="A6" s="1189" t="s">
        <v>138</v>
      </c>
      <c r="B6" s="1190"/>
      <c r="C6" s="1190"/>
      <c r="D6" s="1190"/>
      <c r="E6" s="1190"/>
      <c r="F6" s="1190"/>
      <c r="G6" s="1190"/>
      <c r="H6" s="1190"/>
      <c r="I6" s="1190"/>
      <c r="J6" s="1191"/>
      <c r="K6" s="1195" t="s">
        <v>40</v>
      </c>
      <c r="L6" s="1190"/>
      <c r="M6" s="1190"/>
      <c r="N6" s="1191"/>
      <c r="O6" s="1195" t="s">
        <v>457</v>
      </c>
      <c r="P6" s="1190"/>
      <c r="Q6" s="1191"/>
      <c r="R6" s="1195" t="s">
        <v>458</v>
      </c>
      <c r="S6" s="1190"/>
      <c r="T6" s="1190"/>
      <c r="U6" s="1190"/>
      <c r="V6" s="1190"/>
      <c r="W6" s="1191"/>
      <c r="X6" s="1197" t="s">
        <v>459</v>
      </c>
      <c r="Y6" s="1198"/>
      <c r="Z6" s="1198"/>
      <c r="AA6" s="1198"/>
      <c r="AB6" s="1198"/>
      <c r="AC6" s="1199"/>
      <c r="AD6" s="1197" t="s">
        <v>460</v>
      </c>
      <c r="AE6" s="1190"/>
      <c r="AF6" s="1190"/>
      <c r="AG6" s="1190"/>
      <c r="AH6" s="1190"/>
      <c r="AI6" s="1203" t="s">
        <v>140</v>
      </c>
      <c r="AJ6" s="1204"/>
      <c r="AK6" s="1204"/>
      <c r="AL6" s="1204"/>
      <c r="AM6" s="1204"/>
      <c r="AN6" s="1204"/>
      <c r="AO6" s="1204"/>
      <c r="AP6" s="1204"/>
      <c r="AQ6" s="1204"/>
      <c r="AR6" s="1204"/>
      <c r="AS6" s="1204"/>
      <c r="AT6" s="1204"/>
      <c r="AU6" s="1204"/>
      <c r="AV6" s="1204"/>
      <c r="AW6" s="1204"/>
      <c r="AX6" s="1204"/>
      <c r="AY6" s="1204"/>
      <c r="AZ6" s="1204"/>
      <c r="BA6" s="1204"/>
      <c r="BB6" s="1204"/>
      <c r="BC6" s="1204"/>
      <c r="BD6" s="973"/>
      <c r="BE6" s="973"/>
      <c r="BF6" s="973"/>
      <c r="BG6" s="973"/>
      <c r="BH6" s="973"/>
      <c r="BI6" s="974"/>
      <c r="BJ6" s="972"/>
    </row>
    <row r="7" spans="1:76" ht="48.75" customHeight="1" thickTop="1" thickBot="1" x14ac:dyDescent="0.2">
      <c r="A7" s="1192"/>
      <c r="B7" s="1193"/>
      <c r="C7" s="1193"/>
      <c r="D7" s="1193"/>
      <c r="E7" s="1193"/>
      <c r="F7" s="1193"/>
      <c r="G7" s="1193"/>
      <c r="H7" s="1193"/>
      <c r="I7" s="1193"/>
      <c r="J7" s="1194"/>
      <c r="K7" s="1196"/>
      <c r="L7" s="1193"/>
      <c r="M7" s="1193"/>
      <c r="N7" s="1194"/>
      <c r="O7" s="1010" t="s">
        <v>461</v>
      </c>
      <c r="P7" s="1010" t="s">
        <v>462</v>
      </c>
      <c r="Q7" s="1010" t="s">
        <v>463</v>
      </c>
      <c r="R7" s="1196"/>
      <c r="S7" s="1193"/>
      <c r="T7" s="1193"/>
      <c r="U7" s="1193"/>
      <c r="V7" s="1193"/>
      <c r="W7" s="1194"/>
      <c r="X7" s="1200"/>
      <c r="Y7" s="1201"/>
      <c r="Z7" s="1201"/>
      <c r="AA7" s="1201"/>
      <c r="AB7" s="1201"/>
      <c r="AC7" s="1202"/>
      <c r="AD7" s="1196"/>
      <c r="AE7" s="1193"/>
      <c r="AF7" s="1193"/>
      <c r="AG7" s="1193"/>
      <c r="AH7" s="1193"/>
      <c r="AI7" s="1205"/>
      <c r="AJ7" s="1206"/>
      <c r="AK7" s="1206"/>
      <c r="AL7" s="1206"/>
      <c r="AM7" s="1206"/>
      <c r="AN7" s="1206"/>
      <c r="AO7" s="1206"/>
      <c r="AP7" s="1206"/>
      <c r="AQ7" s="1206"/>
      <c r="AR7" s="1206"/>
      <c r="AS7" s="1206"/>
      <c r="AT7" s="1206"/>
      <c r="AU7" s="1206"/>
      <c r="AV7" s="1206"/>
      <c r="AW7" s="1206"/>
      <c r="AX7" s="1206"/>
      <c r="AY7" s="1206"/>
      <c r="AZ7" s="1206"/>
      <c r="BA7" s="1206"/>
      <c r="BB7" s="1206"/>
      <c r="BC7" s="1206"/>
      <c r="BD7" s="1207" t="s">
        <v>141</v>
      </c>
      <c r="BE7" s="1208"/>
      <c r="BF7" s="1208"/>
      <c r="BG7" s="1208"/>
      <c r="BH7" s="1208"/>
      <c r="BI7" s="996" t="s">
        <v>464</v>
      </c>
      <c r="BJ7" s="972"/>
      <c r="BX7" s="479"/>
    </row>
    <row r="8" spans="1:76" ht="57.75" customHeight="1" thickTop="1" thickBot="1" x14ac:dyDescent="0.2">
      <c r="A8" s="1209" t="s">
        <v>465</v>
      </c>
      <c r="B8" s="1210"/>
      <c r="C8" s="1210"/>
      <c r="D8" s="1210"/>
      <c r="E8" s="1210"/>
      <c r="F8" s="1210"/>
      <c r="G8" s="1210"/>
      <c r="H8" s="1210"/>
      <c r="I8" s="1210"/>
      <c r="J8" s="1211"/>
      <c r="K8" s="1212"/>
      <c r="L8" s="1213"/>
      <c r="M8" s="1213"/>
      <c r="N8" s="1214"/>
      <c r="O8" s="1212"/>
      <c r="P8" s="1213"/>
      <c r="Q8" s="1214"/>
      <c r="R8" s="1212"/>
      <c r="S8" s="1213"/>
      <c r="T8" s="1213"/>
      <c r="U8" s="1213"/>
      <c r="V8" s="1213"/>
      <c r="W8" s="1214"/>
      <c r="X8" s="1215"/>
      <c r="Y8" s="1216"/>
      <c r="Z8" s="1216"/>
      <c r="AA8" s="1216"/>
      <c r="AB8" s="1216"/>
      <c r="AC8" s="1217"/>
      <c r="AD8" s="1212"/>
      <c r="AE8" s="1213"/>
      <c r="AF8" s="1213"/>
      <c r="AG8" s="1213"/>
      <c r="AH8" s="1213"/>
      <c r="AI8" s="1218" t="s">
        <v>466</v>
      </c>
      <c r="AJ8" s="1219"/>
      <c r="AK8" s="1219"/>
      <c r="AL8" s="1219"/>
      <c r="AM8" s="1219"/>
      <c r="AN8" s="1220"/>
      <c r="AO8" s="1221" t="s">
        <v>1557</v>
      </c>
      <c r="AP8" s="1222"/>
      <c r="AQ8" s="1222"/>
      <c r="AR8" s="1222"/>
      <c r="AS8" s="1222"/>
      <c r="AT8" s="1222"/>
      <c r="AU8" s="1222"/>
      <c r="AV8" s="1222"/>
      <c r="AW8" s="1222"/>
      <c r="AX8" s="1222"/>
      <c r="AY8" s="1222"/>
      <c r="AZ8" s="1222"/>
      <c r="BA8" s="1222"/>
      <c r="BB8" s="1222"/>
      <c r="BC8" s="1223"/>
      <c r="BD8" s="1224"/>
      <c r="BE8" s="1225"/>
      <c r="BF8" s="1225"/>
      <c r="BG8" s="1225"/>
      <c r="BH8" s="1225"/>
      <c r="BI8" s="1002"/>
      <c r="BJ8" s="972"/>
      <c r="BX8" s="479"/>
    </row>
    <row r="9" spans="1:76" ht="18.75" customHeight="1" x14ac:dyDescent="0.15">
      <c r="A9" s="1226" t="s">
        <v>1648</v>
      </c>
      <c r="B9" s="1229" t="s">
        <v>729</v>
      </c>
      <c r="C9" s="1230"/>
      <c r="D9" s="1230"/>
      <c r="E9" s="1230"/>
      <c r="F9" s="1230"/>
      <c r="G9" s="1230"/>
      <c r="H9" s="1230"/>
      <c r="I9" s="1230"/>
      <c r="J9" s="1231"/>
      <c r="K9" s="1239"/>
      <c r="L9" s="1240"/>
      <c r="M9" s="1240"/>
      <c r="N9" s="1241"/>
      <c r="O9" s="1248"/>
      <c r="P9" s="1248"/>
      <c r="Q9" s="1248"/>
      <c r="R9" s="1229" t="s">
        <v>677</v>
      </c>
      <c r="S9" s="1250"/>
      <c r="T9" s="1250"/>
      <c r="U9" s="1250"/>
      <c r="V9" s="1250"/>
      <c r="W9" s="1251"/>
      <c r="X9" s="1257"/>
      <c r="Y9" s="1258"/>
      <c r="Z9" s="1258"/>
      <c r="AA9" s="1258"/>
      <c r="AB9" s="1258"/>
      <c r="AC9" s="1259"/>
      <c r="AD9" s="1229" t="s">
        <v>676</v>
      </c>
      <c r="AE9" s="1250"/>
      <c r="AF9" s="1250"/>
      <c r="AG9" s="1250"/>
      <c r="AH9" s="1251"/>
      <c r="AI9" s="1266" t="s">
        <v>949</v>
      </c>
      <c r="AJ9" s="1267"/>
      <c r="AK9" s="1267"/>
      <c r="AL9" s="1267"/>
      <c r="AM9" s="1267"/>
      <c r="AN9" s="1268"/>
      <c r="AO9" s="1275" t="s">
        <v>658</v>
      </c>
      <c r="AP9" s="1276"/>
      <c r="AQ9" s="1276"/>
      <c r="AR9" s="1276"/>
      <c r="AS9" s="1276"/>
      <c r="AT9" s="1276"/>
      <c r="AU9" s="1276"/>
      <c r="AV9" s="1276"/>
      <c r="AW9" s="1276"/>
      <c r="AX9" s="1276"/>
      <c r="AY9" s="1276"/>
      <c r="AZ9" s="1276"/>
      <c r="BA9" s="1276"/>
      <c r="BB9" s="1276"/>
      <c r="BC9" s="1277"/>
      <c r="BD9" s="1278"/>
      <c r="BE9" s="1279"/>
      <c r="BF9" s="1279"/>
      <c r="BG9" s="1279"/>
      <c r="BH9" s="1279"/>
      <c r="BI9" s="1003" t="s">
        <v>675</v>
      </c>
      <c r="BJ9" s="972"/>
      <c r="BX9" s="479"/>
    </row>
    <row r="10" spans="1:76" ht="18.75" customHeight="1" x14ac:dyDescent="0.15">
      <c r="A10" s="1227"/>
      <c r="B10" s="1232"/>
      <c r="C10" s="1233"/>
      <c r="D10" s="1233"/>
      <c r="E10" s="1233"/>
      <c r="F10" s="1233"/>
      <c r="G10" s="1233"/>
      <c r="H10" s="1233"/>
      <c r="I10" s="1233"/>
      <c r="J10" s="1234"/>
      <c r="K10" s="1242"/>
      <c r="L10" s="1243"/>
      <c r="M10" s="1243"/>
      <c r="N10" s="1244"/>
      <c r="O10" s="1249"/>
      <c r="P10" s="1249"/>
      <c r="Q10" s="1249"/>
      <c r="R10" s="1232"/>
      <c r="S10" s="1252"/>
      <c r="T10" s="1252"/>
      <c r="U10" s="1252"/>
      <c r="V10" s="1252"/>
      <c r="W10" s="1253"/>
      <c r="X10" s="1260"/>
      <c r="Y10" s="1261"/>
      <c r="Z10" s="1261"/>
      <c r="AA10" s="1261"/>
      <c r="AB10" s="1261"/>
      <c r="AC10" s="1262"/>
      <c r="AD10" s="1232"/>
      <c r="AE10" s="1252"/>
      <c r="AF10" s="1252"/>
      <c r="AG10" s="1252"/>
      <c r="AH10" s="1253"/>
      <c r="AI10" s="1266" t="s">
        <v>950</v>
      </c>
      <c r="AJ10" s="1267"/>
      <c r="AK10" s="1267"/>
      <c r="AL10" s="1267"/>
      <c r="AM10" s="1267"/>
      <c r="AN10" s="1268"/>
      <c r="AO10" s="1275" t="s">
        <v>658</v>
      </c>
      <c r="AP10" s="1276"/>
      <c r="AQ10" s="1276"/>
      <c r="AR10" s="1276"/>
      <c r="AS10" s="1276"/>
      <c r="AT10" s="1276"/>
      <c r="AU10" s="1276"/>
      <c r="AV10" s="1276"/>
      <c r="AW10" s="1276"/>
      <c r="AX10" s="1276"/>
      <c r="AY10" s="1276"/>
      <c r="AZ10" s="1276"/>
      <c r="BA10" s="1276"/>
      <c r="BB10" s="1276"/>
      <c r="BC10" s="1277"/>
      <c r="BD10" s="1278"/>
      <c r="BE10" s="1279"/>
      <c r="BF10" s="1279"/>
      <c r="BG10" s="1279"/>
      <c r="BH10" s="1279"/>
      <c r="BI10" s="1003" t="s">
        <v>675</v>
      </c>
      <c r="BJ10" s="972"/>
      <c r="BX10" s="479"/>
    </row>
    <row r="11" spans="1:76" ht="18.75" customHeight="1" x14ac:dyDescent="0.15">
      <c r="A11" s="1227"/>
      <c r="B11" s="1232"/>
      <c r="C11" s="1233"/>
      <c r="D11" s="1233"/>
      <c r="E11" s="1233"/>
      <c r="F11" s="1233"/>
      <c r="G11" s="1233"/>
      <c r="H11" s="1233"/>
      <c r="I11" s="1233"/>
      <c r="J11" s="1234"/>
      <c r="K11" s="1242"/>
      <c r="L11" s="1243"/>
      <c r="M11" s="1243"/>
      <c r="N11" s="1244"/>
      <c r="O11" s="1249"/>
      <c r="P11" s="1249"/>
      <c r="Q11" s="1249"/>
      <c r="R11" s="1232"/>
      <c r="S11" s="1252"/>
      <c r="T11" s="1252"/>
      <c r="U11" s="1252"/>
      <c r="V11" s="1252"/>
      <c r="W11" s="1253"/>
      <c r="X11" s="1260"/>
      <c r="Y11" s="1261"/>
      <c r="Z11" s="1261"/>
      <c r="AA11" s="1261"/>
      <c r="AB11" s="1261"/>
      <c r="AC11" s="1262"/>
      <c r="AD11" s="1232"/>
      <c r="AE11" s="1252"/>
      <c r="AF11" s="1252"/>
      <c r="AG11" s="1252"/>
      <c r="AH11" s="1253"/>
      <c r="AI11" s="1266" t="s">
        <v>951</v>
      </c>
      <c r="AJ11" s="1267"/>
      <c r="AK11" s="1267"/>
      <c r="AL11" s="1267"/>
      <c r="AM11" s="1267"/>
      <c r="AN11" s="1268"/>
      <c r="AO11" s="1275" t="s">
        <v>658</v>
      </c>
      <c r="AP11" s="1276"/>
      <c r="AQ11" s="1276"/>
      <c r="AR11" s="1276"/>
      <c r="AS11" s="1276"/>
      <c r="AT11" s="1276"/>
      <c r="AU11" s="1276"/>
      <c r="AV11" s="1276"/>
      <c r="AW11" s="1276"/>
      <c r="AX11" s="1276"/>
      <c r="AY11" s="1276"/>
      <c r="AZ11" s="1276"/>
      <c r="BA11" s="1276"/>
      <c r="BB11" s="1276"/>
      <c r="BC11" s="1277"/>
      <c r="BD11" s="1278"/>
      <c r="BE11" s="1279"/>
      <c r="BF11" s="1279"/>
      <c r="BG11" s="1279"/>
      <c r="BH11" s="1279"/>
      <c r="BI11" s="1003" t="s">
        <v>675</v>
      </c>
      <c r="BJ11" s="972"/>
      <c r="BX11" s="479"/>
    </row>
    <row r="12" spans="1:76" ht="18.75" customHeight="1" x14ac:dyDescent="0.15">
      <c r="A12" s="1227"/>
      <c r="B12" s="1232"/>
      <c r="C12" s="1233"/>
      <c r="D12" s="1233"/>
      <c r="E12" s="1233"/>
      <c r="F12" s="1233"/>
      <c r="G12" s="1233"/>
      <c r="H12" s="1233"/>
      <c r="I12" s="1233"/>
      <c r="J12" s="1234"/>
      <c r="K12" s="1242"/>
      <c r="L12" s="1243"/>
      <c r="M12" s="1243"/>
      <c r="N12" s="1244"/>
      <c r="O12" s="1249"/>
      <c r="P12" s="1249"/>
      <c r="Q12" s="1249"/>
      <c r="R12" s="1232"/>
      <c r="S12" s="1252"/>
      <c r="T12" s="1252"/>
      <c r="U12" s="1252"/>
      <c r="V12" s="1252"/>
      <c r="W12" s="1253"/>
      <c r="X12" s="1260"/>
      <c r="Y12" s="1261"/>
      <c r="Z12" s="1261"/>
      <c r="AA12" s="1261"/>
      <c r="AB12" s="1261"/>
      <c r="AC12" s="1262"/>
      <c r="AD12" s="1232"/>
      <c r="AE12" s="1252"/>
      <c r="AF12" s="1252"/>
      <c r="AG12" s="1252"/>
      <c r="AH12" s="1253"/>
      <c r="AI12" s="1266" t="s">
        <v>952</v>
      </c>
      <c r="AJ12" s="1267"/>
      <c r="AK12" s="1267"/>
      <c r="AL12" s="1267"/>
      <c r="AM12" s="1267"/>
      <c r="AN12" s="1268"/>
      <c r="AO12" s="1275" t="s">
        <v>658</v>
      </c>
      <c r="AP12" s="1276"/>
      <c r="AQ12" s="1276"/>
      <c r="AR12" s="1276"/>
      <c r="AS12" s="1276"/>
      <c r="AT12" s="1276"/>
      <c r="AU12" s="1276"/>
      <c r="AV12" s="1276"/>
      <c r="AW12" s="1276"/>
      <c r="AX12" s="1276"/>
      <c r="AY12" s="1276"/>
      <c r="AZ12" s="1276"/>
      <c r="BA12" s="1276"/>
      <c r="BB12" s="1276"/>
      <c r="BC12" s="1277"/>
      <c r="BD12" s="1278"/>
      <c r="BE12" s="1279"/>
      <c r="BF12" s="1279"/>
      <c r="BG12" s="1279"/>
      <c r="BH12" s="1279"/>
      <c r="BI12" s="1003" t="s">
        <v>675</v>
      </c>
      <c r="BJ12" s="972"/>
      <c r="BX12" s="479"/>
    </row>
    <row r="13" spans="1:76" ht="18.75" customHeight="1" x14ac:dyDescent="0.15">
      <c r="A13" s="1227"/>
      <c r="B13" s="1232"/>
      <c r="C13" s="1233"/>
      <c r="D13" s="1233"/>
      <c r="E13" s="1233"/>
      <c r="F13" s="1233"/>
      <c r="G13" s="1233"/>
      <c r="H13" s="1233"/>
      <c r="I13" s="1233"/>
      <c r="J13" s="1234"/>
      <c r="K13" s="1242"/>
      <c r="L13" s="1243"/>
      <c r="M13" s="1243"/>
      <c r="N13" s="1244"/>
      <c r="O13" s="1249"/>
      <c r="P13" s="1249"/>
      <c r="Q13" s="1249"/>
      <c r="R13" s="1232"/>
      <c r="S13" s="1252"/>
      <c r="T13" s="1252"/>
      <c r="U13" s="1252"/>
      <c r="V13" s="1252"/>
      <c r="W13" s="1253"/>
      <c r="X13" s="1260"/>
      <c r="Y13" s="1261"/>
      <c r="Z13" s="1261"/>
      <c r="AA13" s="1261"/>
      <c r="AB13" s="1261"/>
      <c r="AC13" s="1262"/>
      <c r="AD13" s="1232"/>
      <c r="AE13" s="1252"/>
      <c r="AF13" s="1252"/>
      <c r="AG13" s="1252"/>
      <c r="AH13" s="1253"/>
      <c r="AI13" s="1266" t="s">
        <v>953</v>
      </c>
      <c r="AJ13" s="1267"/>
      <c r="AK13" s="1267"/>
      <c r="AL13" s="1267"/>
      <c r="AM13" s="1267"/>
      <c r="AN13" s="1268"/>
      <c r="AO13" s="1275" t="s">
        <v>658</v>
      </c>
      <c r="AP13" s="1276"/>
      <c r="AQ13" s="1276"/>
      <c r="AR13" s="1276"/>
      <c r="AS13" s="1276"/>
      <c r="AT13" s="1276"/>
      <c r="AU13" s="1276"/>
      <c r="AV13" s="1276"/>
      <c r="AW13" s="1276"/>
      <c r="AX13" s="1276"/>
      <c r="AY13" s="1276"/>
      <c r="AZ13" s="1276"/>
      <c r="BA13" s="1276"/>
      <c r="BB13" s="1276"/>
      <c r="BC13" s="1277"/>
      <c r="BD13" s="1278"/>
      <c r="BE13" s="1279"/>
      <c r="BF13" s="1279"/>
      <c r="BG13" s="1279"/>
      <c r="BH13" s="1280"/>
      <c r="BI13" s="1003" t="s">
        <v>675</v>
      </c>
      <c r="BJ13" s="972"/>
      <c r="BX13" s="479"/>
    </row>
    <row r="14" spans="1:76" ht="18.75" customHeight="1" x14ac:dyDescent="0.15">
      <c r="A14" s="1227"/>
      <c r="B14" s="1235"/>
      <c r="C14" s="1233"/>
      <c r="D14" s="1233"/>
      <c r="E14" s="1233"/>
      <c r="F14" s="1233"/>
      <c r="G14" s="1233"/>
      <c r="H14" s="1233"/>
      <c r="I14" s="1233"/>
      <c r="J14" s="1234"/>
      <c r="K14" s="1242"/>
      <c r="L14" s="1243"/>
      <c r="M14" s="1243"/>
      <c r="N14" s="1244"/>
      <c r="O14" s="1249"/>
      <c r="P14" s="1249"/>
      <c r="Q14" s="1249"/>
      <c r="R14" s="1232"/>
      <c r="S14" s="1252"/>
      <c r="T14" s="1252"/>
      <c r="U14" s="1252"/>
      <c r="V14" s="1252"/>
      <c r="W14" s="1253"/>
      <c r="X14" s="1260"/>
      <c r="Y14" s="1261"/>
      <c r="Z14" s="1261"/>
      <c r="AA14" s="1261"/>
      <c r="AB14" s="1261"/>
      <c r="AC14" s="1262"/>
      <c r="AD14" s="1232"/>
      <c r="AE14" s="1252"/>
      <c r="AF14" s="1252"/>
      <c r="AG14" s="1252"/>
      <c r="AH14" s="1253"/>
      <c r="AI14" s="1266" t="s">
        <v>467</v>
      </c>
      <c r="AJ14" s="1267"/>
      <c r="AK14" s="1267"/>
      <c r="AL14" s="1267"/>
      <c r="AM14" s="1267"/>
      <c r="AN14" s="1268"/>
      <c r="AO14" s="1281" t="s">
        <v>658</v>
      </c>
      <c r="AP14" s="1282"/>
      <c r="AQ14" s="1282"/>
      <c r="AR14" s="1282"/>
      <c r="AS14" s="1282"/>
      <c r="AT14" s="1282"/>
      <c r="AU14" s="1282"/>
      <c r="AV14" s="1282"/>
      <c r="AW14" s="1282"/>
      <c r="AX14" s="1282"/>
      <c r="AY14" s="1282"/>
      <c r="AZ14" s="1282"/>
      <c r="BA14" s="1282"/>
      <c r="BB14" s="1282"/>
      <c r="BC14" s="1283"/>
      <c r="BD14" s="1278"/>
      <c r="BE14" s="1279"/>
      <c r="BF14" s="1279"/>
      <c r="BG14" s="1279"/>
      <c r="BH14" s="1279"/>
      <c r="BI14" s="1000" t="s">
        <v>675</v>
      </c>
      <c r="BJ14" s="972"/>
      <c r="BX14" s="479"/>
    </row>
    <row r="15" spans="1:76" ht="18.75" customHeight="1" x14ac:dyDescent="0.15">
      <c r="A15" s="1227"/>
      <c r="B15" s="1235"/>
      <c r="C15" s="1233"/>
      <c r="D15" s="1233"/>
      <c r="E15" s="1233"/>
      <c r="F15" s="1233"/>
      <c r="G15" s="1233"/>
      <c r="H15" s="1233"/>
      <c r="I15" s="1233"/>
      <c r="J15" s="1234"/>
      <c r="K15" s="1242"/>
      <c r="L15" s="1243"/>
      <c r="M15" s="1243"/>
      <c r="N15" s="1244"/>
      <c r="O15" s="1249"/>
      <c r="P15" s="1249"/>
      <c r="Q15" s="1249"/>
      <c r="R15" s="1232"/>
      <c r="S15" s="1252"/>
      <c r="T15" s="1252"/>
      <c r="U15" s="1252"/>
      <c r="V15" s="1252"/>
      <c r="W15" s="1253"/>
      <c r="X15" s="1260"/>
      <c r="Y15" s="1261"/>
      <c r="Z15" s="1261"/>
      <c r="AA15" s="1261"/>
      <c r="AB15" s="1261"/>
      <c r="AC15" s="1262"/>
      <c r="AD15" s="1232"/>
      <c r="AE15" s="1252"/>
      <c r="AF15" s="1252"/>
      <c r="AG15" s="1252"/>
      <c r="AH15" s="1253"/>
      <c r="AI15" s="1268" t="s">
        <v>468</v>
      </c>
      <c r="AJ15" s="1269"/>
      <c r="AK15" s="1269"/>
      <c r="AL15" s="1269"/>
      <c r="AM15" s="1269"/>
      <c r="AN15" s="1269"/>
      <c r="AO15" s="1281" t="s">
        <v>658</v>
      </c>
      <c r="AP15" s="1282"/>
      <c r="AQ15" s="1282"/>
      <c r="AR15" s="1282"/>
      <c r="AS15" s="1282"/>
      <c r="AT15" s="1282"/>
      <c r="AU15" s="1282"/>
      <c r="AV15" s="1282"/>
      <c r="AW15" s="1282"/>
      <c r="AX15" s="1282"/>
      <c r="AY15" s="1282"/>
      <c r="AZ15" s="1282"/>
      <c r="BA15" s="1282"/>
      <c r="BB15" s="1282"/>
      <c r="BC15" s="1283"/>
      <c r="BD15" s="1284"/>
      <c r="BE15" s="1284"/>
      <c r="BF15" s="1284"/>
      <c r="BG15" s="1284"/>
      <c r="BH15" s="1278"/>
      <c r="BI15" s="1000" t="s">
        <v>675</v>
      </c>
      <c r="BJ15" s="972"/>
      <c r="BX15" s="479"/>
    </row>
    <row r="16" spans="1:76" ht="18.75" customHeight="1" x14ac:dyDescent="0.15">
      <c r="A16" s="1227"/>
      <c r="B16" s="1235"/>
      <c r="C16" s="1233"/>
      <c r="D16" s="1233"/>
      <c r="E16" s="1233"/>
      <c r="F16" s="1233"/>
      <c r="G16" s="1233"/>
      <c r="H16" s="1233"/>
      <c r="I16" s="1233"/>
      <c r="J16" s="1234"/>
      <c r="K16" s="1242"/>
      <c r="L16" s="1243"/>
      <c r="M16" s="1243"/>
      <c r="N16" s="1244"/>
      <c r="O16" s="1249"/>
      <c r="P16" s="1249"/>
      <c r="Q16" s="1249"/>
      <c r="R16" s="1232"/>
      <c r="S16" s="1252"/>
      <c r="T16" s="1252"/>
      <c r="U16" s="1252"/>
      <c r="V16" s="1252"/>
      <c r="W16" s="1253"/>
      <c r="X16" s="1260"/>
      <c r="Y16" s="1261"/>
      <c r="Z16" s="1261"/>
      <c r="AA16" s="1261"/>
      <c r="AB16" s="1261"/>
      <c r="AC16" s="1262"/>
      <c r="AD16" s="1232"/>
      <c r="AE16" s="1252"/>
      <c r="AF16" s="1252"/>
      <c r="AG16" s="1252"/>
      <c r="AH16" s="1253"/>
      <c r="AI16" s="1268" t="s">
        <v>469</v>
      </c>
      <c r="AJ16" s="1269"/>
      <c r="AK16" s="1269"/>
      <c r="AL16" s="1269"/>
      <c r="AM16" s="1269"/>
      <c r="AN16" s="1269"/>
      <c r="AO16" s="1281" t="s">
        <v>658</v>
      </c>
      <c r="AP16" s="1282"/>
      <c r="AQ16" s="1282"/>
      <c r="AR16" s="1282"/>
      <c r="AS16" s="1282"/>
      <c r="AT16" s="1282"/>
      <c r="AU16" s="1282"/>
      <c r="AV16" s="1282"/>
      <c r="AW16" s="1282"/>
      <c r="AX16" s="1282"/>
      <c r="AY16" s="1282"/>
      <c r="AZ16" s="1282"/>
      <c r="BA16" s="1282"/>
      <c r="BB16" s="1282"/>
      <c r="BC16" s="1283"/>
      <c r="BD16" s="1284"/>
      <c r="BE16" s="1284"/>
      <c r="BF16" s="1284"/>
      <c r="BG16" s="1284"/>
      <c r="BH16" s="1278"/>
      <c r="BI16" s="1000" t="s">
        <v>447</v>
      </c>
      <c r="BJ16" s="972"/>
      <c r="BX16" s="479"/>
    </row>
    <row r="17" spans="1:76" ht="18.75" customHeight="1" x14ac:dyDescent="0.15">
      <c r="A17" s="1227"/>
      <c r="B17" s="1235"/>
      <c r="C17" s="1233"/>
      <c r="D17" s="1233"/>
      <c r="E17" s="1233"/>
      <c r="F17" s="1233"/>
      <c r="G17" s="1233"/>
      <c r="H17" s="1233"/>
      <c r="I17" s="1233"/>
      <c r="J17" s="1234"/>
      <c r="K17" s="1242"/>
      <c r="L17" s="1243"/>
      <c r="M17" s="1243"/>
      <c r="N17" s="1244"/>
      <c r="O17" s="1249"/>
      <c r="P17" s="1249"/>
      <c r="Q17" s="1249"/>
      <c r="R17" s="1232"/>
      <c r="S17" s="1252"/>
      <c r="T17" s="1252"/>
      <c r="U17" s="1252"/>
      <c r="V17" s="1252"/>
      <c r="W17" s="1253"/>
      <c r="X17" s="1260"/>
      <c r="Y17" s="1261"/>
      <c r="Z17" s="1261"/>
      <c r="AA17" s="1261"/>
      <c r="AB17" s="1261"/>
      <c r="AC17" s="1262"/>
      <c r="AD17" s="1232"/>
      <c r="AE17" s="1252"/>
      <c r="AF17" s="1252"/>
      <c r="AG17" s="1252"/>
      <c r="AH17" s="1253"/>
      <c r="AI17" s="1268" t="s">
        <v>41</v>
      </c>
      <c r="AJ17" s="1269"/>
      <c r="AK17" s="1269"/>
      <c r="AL17" s="1269"/>
      <c r="AM17" s="1269"/>
      <c r="AN17" s="1269"/>
      <c r="AO17" s="1281" t="s">
        <v>663</v>
      </c>
      <c r="AP17" s="1282"/>
      <c r="AQ17" s="1282"/>
      <c r="AR17" s="1282"/>
      <c r="AS17" s="1282"/>
      <c r="AT17" s="1282"/>
      <c r="AU17" s="1282"/>
      <c r="AV17" s="1282"/>
      <c r="AW17" s="1282"/>
      <c r="AX17" s="1282"/>
      <c r="AY17" s="1282"/>
      <c r="AZ17" s="1282"/>
      <c r="BA17" s="1282"/>
      <c r="BB17" s="1282"/>
      <c r="BC17" s="1283"/>
      <c r="BD17" s="1284"/>
      <c r="BE17" s="1284"/>
      <c r="BF17" s="1284"/>
      <c r="BG17" s="1284"/>
      <c r="BH17" s="1278"/>
      <c r="BI17" s="1004" t="s">
        <v>470</v>
      </c>
      <c r="BJ17" s="972"/>
      <c r="BX17" s="479"/>
    </row>
    <row r="18" spans="1:76" ht="18.600000000000001" customHeight="1" x14ac:dyDescent="0.15">
      <c r="A18" s="1227"/>
      <c r="B18" s="1235"/>
      <c r="C18" s="1233"/>
      <c r="D18" s="1233"/>
      <c r="E18" s="1233"/>
      <c r="F18" s="1233"/>
      <c r="G18" s="1233"/>
      <c r="H18" s="1233"/>
      <c r="I18" s="1233"/>
      <c r="J18" s="1234"/>
      <c r="K18" s="1242"/>
      <c r="L18" s="1243"/>
      <c r="M18" s="1243"/>
      <c r="N18" s="1244"/>
      <c r="O18" s="1249"/>
      <c r="P18" s="1249"/>
      <c r="Q18" s="1249"/>
      <c r="R18" s="1232"/>
      <c r="S18" s="1252"/>
      <c r="T18" s="1252"/>
      <c r="U18" s="1252"/>
      <c r="V18" s="1252"/>
      <c r="W18" s="1253"/>
      <c r="X18" s="1260"/>
      <c r="Y18" s="1261"/>
      <c r="Z18" s="1261"/>
      <c r="AA18" s="1261"/>
      <c r="AB18" s="1261"/>
      <c r="AC18" s="1262"/>
      <c r="AD18" s="1232"/>
      <c r="AE18" s="1252"/>
      <c r="AF18" s="1252"/>
      <c r="AG18" s="1252"/>
      <c r="AH18" s="1253"/>
      <c r="AI18" s="1268" t="s">
        <v>471</v>
      </c>
      <c r="AJ18" s="1269"/>
      <c r="AK18" s="1269"/>
      <c r="AL18" s="1269"/>
      <c r="AM18" s="1269"/>
      <c r="AN18" s="1269"/>
      <c r="AO18" s="1281" t="s">
        <v>658</v>
      </c>
      <c r="AP18" s="1282"/>
      <c r="AQ18" s="1282"/>
      <c r="AR18" s="1282"/>
      <c r="AS18" s="1282"/>
      <c r="AT18" s="1282"/>
      <c r="AU18" s="1282"/>
      <c r="AV18" s="1282"/>
      <c r="AW18" s="1282"/>
      <c r="AX18" s="1282"/>
      <c r="AY18" s="1282"/>
      <c r="AZ18" s="1282"/>
      <c r="BA18" s="1282"/>
      <c r="BB18" s="1282"/>
      <c r="BC18" s="1283"/>
      <c r="BD18" s="1284"/>
      <c r="BE18" s="1284"/>
      <c r="BF18" s="1284"/>
      <c r="BG18" s="1284"/>
      <c r="BH18" s="1278"/>
      <c r="BI18" s="1000" t="s">
        <v>447</v>
      </c>
      <c r="BJ18" s="972"/>
      <c r="BX18" s="479"/>
    </row>
    <row r="19" spans="1:76" ht="18.600000000000001" customHeight="1" x14ac:dyDescent="0.15">
      <c r="A19" s="1227"/>
      <c r="B19" s="1235"/>
      <c r="C19" s="1233"/>
      <c r="D19" s="1233"/>
      <c r="E19" s="1233"/>
      <c r="F19" s="1233"/>
      <c r="G19" s="1233"/>
      <c r="H19" s="1233"/>
      <c r="I19" s="1233"/>
      <c r="J19" s="1234"/>
      <c r="K19" s="1242"/>
      <c r="L19" s="1243"/>
      <c r="M19" s="1243"/>
      <c r="N19" s="1244"/>
      <c r="O19" s="1249"/>
      <c r="P19" s="1249"/>
      <c r="Q19" s="1249"/>
      <c r="R19" s="1232"/>
      <c r="S19" s="1252"/>
      <c r="T19" s="1252"/>
      <c r="U19" s="1252"/>
      <c r="V19" s="1252"/>
      <c r="W19" s="1253"/>
      <c r="X19" s="1260"/>
      <c r="Y19" s="1261"/>
      <c r="Z19" s="1261"/>
      <c r="AA19" s="1261"/>
      <c r="AB19" s="1261"/>
      <c r="AC19" s="1262"/>
      <c r="AD19" s="1232"/>
      <c r="AE19" s="1252"/>
      <c r="AF19" s="1252"/>
      <c r="AG19" s="1252"/>
      <c r="AH19" s="1253"/>
      <c r="AI19" s="1285" t="s">
        <v>1562</v>
      </c>
      <c r="AJ19" s="1286"/>
      <c r="AK19" s="1286"/>
      <c r="AL19" s="1286"/>
      <c r="AM19" s="1286"/>
      <c r="AN19" s="1287"/>
      <c r="AO19" s="1288" t="s">
        <v>1618</v>
      </c>
      <c r="AP19" s="1289"/>
      <c r="AQ19" s="1289"/>
      <c r="AR19" s="1289"/>
      <c r="AS19" s="1289"/>
      <c r="AT19" s="1289"/>
      <c r="AU19" s="1289"/>
      <c r="AV19" s="1289"/>
      <c r="AW19" s="1289"/>
      <c r="AX19" s="1289"/>
      <c r="AY19" s="1289"/>
      <c r="AZ19" s="1289"/>
      <c r="BA19" s="1289"/>
      <c r="BB19" s="1289"/>
      <c r="BC19" s="1290"/>
      <c r="BD19" s="1291"/>
      <c r="BE19" s="1292"/>
      <c r="BF19" s="1292"/>
      <c r="BG19" s="1292"/>
      <c r="BH19" s="1293"/>
      <c r="BI19" s="1039"/>
      <c r="BJ19" s="972"/>
      <c r="BX19" s="479"/>
    </row>
    <row r="20" spans="1:76" ht="21.95" customHeight="1" x14ac:dyDescent="0.15">
      <c r="A20" s="1227"/>
      <c r="B20" s="1235"/>
      <c r="C20" s="1233"/>
      <c r="D20" s="1233"/>
      <c r="E20" s="1233"/>
      <c r="F20" s="1233"/>
      <c r="G20" s="1233"/>
      <c r="H20" s="1233"/>
      <c r="I20" s="1233"/>
      <c r="J20" s="1234"/>
      <c r="K20" s="1242"/>
      <c r="L20" s="1243"/>
      <c r="M20" s="1243"/>
      <c r="N20" s="1244"/>
      <c r="O20" s="1249"/>
      <c r="P20" s="1249"/>
      <c r="Q20" s="1249"/>
      <c r="R20" s="1232"/>
      <c r="S20" s="1252"/>
      <c r="T20" s="1252"/>
      <c r="U20" s="1252"/>
      <c r="V20" s="1252"/>
      <c r="W20" s="1253"/>
      <c r="X20" s="1260"/>
      <c r="Y20" s="1261"/>
      <c r="Z20" s="1261"/>
      <c r="AA20" s="1261"/>
      <c r="AB20" s="1261"/>
      <c r="AC20" s="1262"/>
      <c r="AD20" s="1232"/>
      <c r="AE20" s="1252"/>
      <c r="AF20" s="1252"/>
      <c r="AG20" s="1252"/>
      <c r="AH20" s="1253"/>
      <c r="AI20" s="1267" t="s">
        <v>473</v>
      </c>
      <c r="AJ20" s="1267"/>
      <c r="AK20" s="1267"/>
      <c r="AL20" s="1267"/>
      <c r="AM20" s="1267"/>
      <c r="AN20" s="1268"/>
      <c r="AO20" s="1275" t="s">
        <v>474</v>
      </c>
      <c r="AP20" s="1276"/>
      <c r="AQ20" s="1276"/>
      <c r="AR20" s="1276"/>
      <c r="AS20" s="1276"/>
      <c r="AT20" s="1276"/>
      <c r="AU20" s="1276"/>
      <c r="AV20" s="1276"/>
      <c r="AW20" s="1276"/>
      <c r="AX20" s="1276"/>
      <c r="AY20" s="1276"/>
      <c r="AZ20" s="1276"/>
      <c r="BA20" s="1276"/>
      <c r="BB20" s="1276"/>
      <c r="BC20" s="1277"/>
      <c r="BD20" s="1284"/>
      <c r="BE20" s="1284"/>
      <c r="BF20" s="1284"/>
      <c r="BG20" s="1284"/>
      <c r="BH20" s="1278"/>
      <c r="BI20" s="1000" t="s">
        <v>447</v>
      </c>
      <c r="BJ20" s="972"/>
      <c r="BM20" s="975" t="s">
        <v>674</v>
      </c>
      <c r="BX20" s="479"/>
    </row>
    <row r="21" spans="1:76" ht="21.95" customHeight="1" x14ac:dyDescent="0.15">
      <c r="A21" s="1227"/>
      <c r="B21" s="1236"/>
      <c r="C21" s="1237"/>
      <c r="D21" s="1237"/>
      <c r="E21" s="1237"/>
      <c r="F21" s="1237"/>
      <c r="G21" s="1237"/>
      <c r="H21" s="1237"/>
      <c r="I21" s="1237"/>
      <c r="J21" s="1238"/>
      <c r="K21" s="1245"/>
      <c r="L21" s="1246"/>
      <c r="M21" s="1246"/>
      <c r="N21" s="1247"/>
      <c r="O21" s="1249"/>
      <c r="P21" s="1249"/>
      <c r="Q21" s="1249"/>
      <c r="R21" s="1254"/>
      <c r="S21" s="1255"/>
      <c r="T21" s="1255"/>
      <c r="U21" s="1255"/>
      <c r="V21" s="1255"/>
      <c r="W21" s="1256"/>
      <c r="X21" s="1263"/>
      <c r="Y21" s="1264"/>
      <c r="Z21" s="1264"/>
      <c r="AA21" s="1264"/>
      <c r="AB21" s="1264"/>
      <c r="AC21" s="1265"/>
      <c r="AD21" s="1254"/>
      <c r="AE21" s="1255"/>
      <c r="AF21" s="1255"/>
      <c r="AG21" s="1255"/>
      <c r="AH21" s="1256"/>
      <c r="AI21" s="1266" t="s">
        <v>475</v>
      </c>
      <c r="AJ21" s="1267"/>
      <c r="AK21" s="1267"/>
      <c r="AL21" s="1267"/>
      <c r="AM21" s="1267"/>
      <c r="AN21" s="1268"/>
      <c r="AO21" s="1281" t="s">
        <v>474</v>
      </c>
      <c r="AP21" s="1282"/>
      <c r="AQ21" s="1282"/>
      <c r="AR21" s="1282"/>
      <c r="AS21" s="1282"/>
      <c r="AT21" s="1282"/>
      <c r="AU21" s="1282"/>
      <c r="AV21" s="1282"/>
      <c r="AW21" s="1282"/>
      <c r="AX21" s="1282"/>
      <c r="AY21" s="1282"/>
      <c r="AZ21" s="1282"/>
      <c r="BA21" s="1282"/>
      <c r="BB21" s="1282"/>
      <c r="BC21" s="1283"/>
      <c r="BD21" s="1284"/>
      <c r="BE21" s="1294"/>
      <c r="BF21" s="1294"/>
      <c r="BG21" s="1294"/>
      <c r="BH21" s="1295"/>
      <c r="BI21" s="1000" t="s">
        <v>447</v>
      </c>
      <c r="BJ21" s="972"/>
      <c r="BM21" s="975" t="s">
        <v>673</v>
      </c>
      <c r="BX21" s="479"/>
    </row>
    <row r="22" spans="1:76" ht="21.95" customHeight="1" x14ac:dyDescent="0.15">
      <c r="A22" s="1227"/>
      <c r="B22" s="1232" t="s">
        <v>730</v>
      </c>
      <c r="C22" s="1252"/>
      <c r="D22" s="1252"/>
      <c r="E22" s="1252"/>
      <c r="F22" s="1252"/>
      <c r="G22" s="1252"/>
      <c r="H22" s="1252"/>
      <c r="I22" s="1252"/>
      <c r="J22" s="1253"/>
      <c r="K22" s="1296"/>
      <c r="L22" s="1297"/>
      <c r="M22" s="1297"/>
      <c r="N22" s="1298"/>
      <c r="O22" s="1249"/>
      <c r="P22" s="1249"/>
      <c r="Q22" s="1249"/>
      <c r="R22" s="1232" t="s">
        <v>964</v>
      </c>
      <c r="S22" s="1252"/>
      <c r="T22" s="1252"/>
      <c r="U22" s="1252"/>
      <c r="V22" s="1252"/>
      <c r="W22" s="1253"/>
      <c r="X22" s="1232" t="s">
        <v>965</v>
      </c>
      <c r="Y22" s="1252"/>
      <c r="Z22" s="1252"/>
      <c r="AA22" s="1252"/>
      <c r="AB22" s="1252"/>
      <c r="AC22" s="1253"/>
      <c r="AD22" s="1232" t="s">
        <v>963</v>
      </c>
      <c r="AE22" s="1252"/>
      <c r="AF22" s="1252"/>
      <c r="AG22" s="1252"/>
      <c r="AH22" s="1253"/>
      <c r="AI22" s="1236" t="s">
        <v>476</v>
      </c>
      <c r="AJ22" s="1237"/>
      <c r="AK22" s="1237"/>
      <c r="AL22" s="1237"/>
      <c r="AM22" s="1237"/>
      <c r="AN22" s="1238"/>
      <c r="AO22" s="1275" t="s">
        <v>477</v>
      </c>
      <c r="AP22" s="1276"/>
      <c r="AQ22" s="1276"/>
      <c r="AR22" s="1276"/>
      <c r="AS22" s="1276"/>
      <c r="AT22" s="1276"/>
      <c r="AU22" s="1276"/>
      <c r="AV22" s="1276"/>
      <c r="AW22" s="1276"/>
      <c r="AX22" s="1276"/>
      <c r="AY22" s="1276"/>
      <c r="AZ22" s="1276"/>
      <c r="BA22" s="1276"/>
      <c r="BB22" s="1276"/>
      <c r="BC22" s="1277"/>
      <c r="BD22" s="1333"/>
      <c r="BE22" s="1333"/>
      <c r="BF22" s="1333"/>
      <c r="BG22" s="1333"/>
      <c r="BH22" s="1334"/>
      <c r="BI22" s="1000" t="s">
        <v>447</v>
      </c>
      <c r="BJ22" s="972"/>
      <c r="BM22" s="975" t="s">
        <v>672</v>
      </c>
      <c r="BX22" s="479"/>
    </row>
    <row r="23" spans="1:76" ht="21.95" customHeight="1" x14ac:dyDescent="0.15">
      <c r="A23" s="1227"/>
      <c r="B23" s="1232"/>
      <c r="C23" s="1252"/>
      <c r="D23" s="1252"/>
      <c r="E23" s="1252"/>
      <c r="F23" s="1252"/>
      <c r="G23" s="1252"/>
      <c r="H23" s="1252"/>
      <c r="I23" s="1252"/>
      <c r="J23" s="1253"/>
      <c r="K23" s="1296"/>
      <c r="L23" s="1297"/>
      <c r="M23" s="1297"/>
      <c r="N23" s="1298"/>
      <c r="O23" s="1249"/>
      <c r="P23" s="1249"/>
      <c r="Q23" s="1249"/>
      <c r="R23" s="1232"/>
      <c r="S23" s="1252"/>
      <c r="T23" s="1252"/>
      <c r="U23" s="1252"/>
      <c r="V23" s="1252"/>
      <c r="W23" s="1253"/>
      <c r="X23" s="1232"/>
      <c r="Y23" s="1252"/>
      <c r="Z23" s="1252"/>
      <c r="AA23" s="1252"/>
      <c r="AB23" s="1252"/>
      <c r="AC23" s="1253"/>
      <c r="AD23" s="1232"/>
      <c r="AE23" s="1252"/>
      <c r="AF23" s="1252"/>
      <c r="AG23" s="1252"/>
      <c r="AH23" s="1253"/>
      <c r="AI23" s="1267" t="s">
        <v>467</v>
      </c>
      <c r="AJ23" s="1267"/>
      <c r="AK23" s="1267"/>
      <c r="AL23" s="1267"/>
      <c r="AM23" s="1267"/>
      <c r="AN23" s="1268"/>
      <c r="AO23" s="1275" t="s">
        <v>658</v>
      </c>
      <c r="AP23" s="1276"/>
      <c r="AQ23" s="1276"/>
      <c r="AR23" s="1276"/>
      <c r="AS23" s="1276"/>
      <c r="AT23" s="1276"/>
      <c r="AU23" s="1276"/>
      <c r="AV23" s="1276"/>
      <c r="AW23" s="1276"/>
      <c r="AX23" s="1276"/>
      <c r="AY23" s="1276"/>
      <c r="AZ23" s="1276"/>
      <c r="BA23" s="1276"/>
      <c r="BB23" s="1276"/>
      <c r="BC23" s="1277"/>
      <c r="BD23" s="1284"/>
      <c r="BE23" s="1284"/>
      <c r="BF23" s="1284"/>
      <c r="BG23" s="1284"/>
      <c r="BH23" s="1278"/>
      <c r="BI23" s="1000" t="s">
        <v>447</v>
      </c>
      <c r="BJ23" s="972"/>
      <c r="BM23" s="975" t="s">
        <v>472</v>
      </c>
      <c r="BX23" s="479"/>
    </row>
    <row r="24" spans="1:76" ht="21.95" customHeight="1" x14ac:dyDescent="0.15">
      <c r="A24" s="1227"/>
      <c r="B24" s="1232"/>
      <c r="C24" s="1252"/>
      <c r="D24" s="1252"/>
      <c r="E24" s="1252"/>
      <c r="F24" s="1252"/>
      <c r="G24" s="1252"/>
      <c r="H24" s="1252"/>
      <c r="I24" s="1252"/>
      <c r="J24" s="1253"/>
      <c r="K24" s="1296"/>
      <c r="L24" s="1297"/>
      <c r="M24" s="1297"/>
      <c r="N24" s="1298"/>
      <c r="O24" s="1249"/>
      <c r="P24" s="1249"/>
      <c r="Q24" s="1249"/>
      <c r="R24" s="1232"/>
      <c r="S24" s="1252"/>
      <c r="T24" s="1252"/>
      <c r="U24" s="1252"/>
      <c r="V24" s="1252"/>
      <c r="W24" s="1253"/>
      <c r="X24" s="1232"/>
      <c r="Y24" s="1252"/>
      <c r="Z24" s="1252"/>
      <c r="AA24" s="1252"/>
      <c r="AB24" s="1252"/>
      <c r="AC24" s="1253"/>
      <c r="AD24" s="1232"/>
      <c r="AE24" s="1252"/>
      <c r="AF24" s="1252"/>
      <c r="AG24" s="1252"/>
      <c r="AH24" s="1253"/>
      <c r="AI24" s="1268" t="s">
        <v>468</v>
      </c>
      <c r="AJ24" s="1269"/>
      <c r="AK24" s="1269"/>
      <c r="AL24" s="1269"/>
      <c r="AM24" s="1269"/>
      <c r="AN24" s="1269"/>
      <c r="AO24" s="1281" t="s">
        <v>658</v>
      </c>
      <c r="AP24" s="1282"/>
      <c r="AQ24" s="1282"/>
      <c r="AR24" s="1282"/>
      <c r="AS24" s="1282"/>
      <c r="AT24" s="1282"/>
      <c r="AU24" s="1282"/>
      <c r="AV24" s="1282"/>
      <c r="AW24" s="1282"/>
      <c r="AX24" s="1282"/>
      <c r="AY24" s="1282"/>
      <c r="AZ24" s="1282"/>
      <c r="BA24" s="1282"/>
      <c r="BB24" s="1282"/>
      <c r="BC24" s="1283"/>
      <c r="BD24" s="1284"/>
      <c r="BE24" s="1284"/>
      <c r="BF24" s="1284"/>
      <c r="BG24" s="1284"/>
      <c r="BH24" s="1278"/>
      <c r="BI24" s="1000" t="s">
        <v>447</v>
      </c>
      <c r="BJ24" s="972"/>
      <c r="BX24" s="479"/>
    </row>
    <row r="25" spans="1:76" ht="21.95" customHeight="1" x14ac:dyDescent="0.15">
      <c r="A25" s="1227"/>
      <c r="B25" s="1232"/>
      <c r="C25" s="1252"/>
      <c r="D25" s="1252"/>
      <c r="E25" s="1252"/>
      <c r="F25" s="1252"/>
      <c r="G25" s="1252"/>
      <c r="H25" s="1252"/>
      <c r="I25" s="1252"/>
      <c r="J25" s="1253"/>
      <c r="K25" s="1296"/>
      <c r="L25" s="1297"/>
      <c r="M25" s="1297"/>
      <c r="N25" s="1298"/>
      <c r="O25" s="1249"/>
      <c r="P25" s="1249"/>
      <c r="Q25" s="1249"/>
      <c r="R25" s="1232"/>
      <c r="S25" s="1252"/>
      <c r="T25" s="1252"/>
      <c r="U25" s="1252"/>
      <c r="V25" s="1252"/>
      <c r="W25" s="1253"/>
      <c r="X25" s="1232"/>
      <c r="Y25" s="1252"/>
      <c r="Z25" s="1252"/>
      <c r="AA25" s="1252"/>
      <c r="AB25" s="1252"/>
      <c r="AC25" s="1253"/>
      <c r="AD25" s="1232"/>
      <c r="AE25" s="1252"/>
      <c r="AF25" s="1252"/>
      <c r="AG25" s="1252"/>
      <c r="AH25" s="1253"/>
      <c r="AI25" s="1268" t="s">
        <v>469</v>
      </c>
      <c r="AJ25" s="1269"/>
      <c r="AK25" s="1269"/>
      <c r="AL25" s="1269"/>
      <c r="AM25" s="1269"/>
      <c r="AN25" s="1269"/>
      <c r="AO25" s="1281" t="s">
        <v>658</v>
      </c>
      <c r="AP25" s="1282"/>
      <c r="AQ25" s="1282"/>
      <c r="AR25" s="1282"/>
      <c r="AS25" s="1282"/>
      <c r="AT25" s="1282"/>
      <c r="AU25" s="1282"/>
      <c r="AV25" s="1282"/>
      <c r="AW25" s="1282"/>
      <c r="AX25" s="1282"/>
      <c r="AY25" s="1282"/>
      <c r="AZ25" s="1282"/>
      <c r="BA25" s="1282"/>
      <c r="BB25" s="1282"/>
      <c r="BC25" s="1283"/>
      <c r="BD25" s="1284"/>
      <c r="BE25" s="1284"/>
      <c r="BF25" s="1284"/>
      <c r="BG25" s="1284"/>
      <c r="BH25" s="1278"/>
      <c r="BI25" s="1000" t="s">
        <v>447</v>
      </c>
      <c r="BJ25" s="972"/>
      <c r="BX25" s="479"/>
    </row>
    <row r="26" spans="1:76" ht="21.95" customHeight="1" x14ac:dyDescent="0.15">
      <c r="A26" s="1227"/>
      <c r="B26" s="1232"/>
      <c r="C26" s="1252"/>
      <c r="D26" s="1252"/>
      <c r="E26" s="1252"/>
      <c r="F26" s="1252"/>
      <c r="G26" s="1252"/>
      <c r="H26" s="1252"/>
      <c r="I26" s="1252"/>
      <c r="J26" s="1253"/>
      <c r="K26" s="1296"/>
      <c r="L26" s="1297"/>
      <c r="M26" s="1297"/>
      <c r="N26" s="1298"/>
      <c r="O26" s="1249"/>
      <c r="P26" s="1249"/>
      <c r="Q26" s="1249"/>
      <c r="R26" s="1232"/>
      <c r="S26" s="1252"/>
      <c r="T26" s="1252"/>
      <c r="U26" s="1252"/>
      <c r="V26" s="1252"/>
      <c r="W26" s="1253"/>
      <c r="X26" s="1232"/>
      <c r="Y26" s="1252"/>
      <c r="Z26" s="1252"/>
      <c r="AA26" s="1252"/>
      <c r="AB26" s="1252"/>
      <c r="AC26" s="1253"/>
      <c r="AD26" s="1232"/>
      <c r="AE26" s="1252"/>
      <c r="AF26" s="1252"/>
      <c r="AG26" s="1252"/>
      <c r="AH26" s="1253"/>
      <c r="AI26" s="1267" t="s">
        <v>478</v>
      </c>
      <c r="AJ26" s="1267"/>
      <c r="AK26" s="1267"/>
      <c r="AL26" s="1267"/>
      <c r="AM26" s="1267"/>
      <c r="AN26" s="1268"/>
      <c r="AO26" s="1275" t="s">
        <v>658</v>
      </c>
      <c r="AP26" s="1276"/>
      <c r="AQ26" s="1276"/>
      <c r="AR26" s="1276"/>
      <c r="AS26" s="1276"/>
      <c r="AT26" s="1276"/>
      <c r="AU26" s="1276"/>
      <c r="AV26" s="1276"/>
      <c r="AW26" s="1276"/>
      <c r="AX26" s="1276"/>
      <c r="AY26" s="1276"/>
      <c r="AZ26" s="1276"/>
      <c r="BA26" s="1276"/>
      <c r="BB26" s="1276"/>
      <c r="BC26" s="1277"/>
      <c r="BD26" s="1284"/>
      <c r="BE26" s="1284"/>
      <c r="BF26" s="1284"/>
      <c r="BG26" s="1284"/>
      <c r="BH26" s="1278"/>
      <c r="BI26" s="1000" t="s">
        <v>447</v>
      </c>
      <c r="BJ26" s="972"/>
      <c r="BX26" s="479"/>
    </row>
    <row r="27" spans="1:76" ht="21.95" customHeight="1" x14ac:dyDescent="0.15">
      <c r="A27" s="1227"/>
      <c r="B27" s="1232"/>
      <c r="C27" s="1252"/>
      <c r="D27" s="1252"/>
      <c r="E27" s="1252"/>
      <c r="F27" s="1252"/>
      <c r="G27" s="1252"/>
      <c r="H27" s="1252"/>
      <c r="I27" s="1252"/>
      <c r="J27" s="1253"/>
      <c r="K27" s="1296"/>
      <c r="L27" s="1297"/>
      <c r="M27" s="1297"/>
      <c r="N27" s="1298"/>
      <c r="O27" s="1249"/>
      <c r="P27" s="1249"/>
      <c r="Q27" s="1249"/>
      <c r="R27" s="1232"/>
      <c r="S27" s="1252"/>
      <c r="T27" s="1252"/>
      <c r="U27" s="1252"/>
      <c r="V27" s="1252"/>
      <c r="W27" s="1253"/>
      <c r="X27" s="1232"/>
      <c r="Y27" s="1252"/>
      <c r="Z27" s="1252"/>
      <c r="AA27" s="1252"/>
      <c r="AB27" s="1252"/>
      <c r="AC27" s="1253"/>
      <c r="AD27" s="1232"/>
      <c r="AE27" s="1252"/>
      <c r="AF27" s="1252"/>
      <c r="AG27" s="1252"/>
      <c r="AH27" s="1253"/>
      <c r="AI27" s="1267" t="s">
        <v>990</v>
      </c>
      <c r="AJ27" s="1267"/>
      <c r="AK27" s="1267"/>
      <c r="AL27" s="1267"/>
      <c r="AM27" s="1267"/>
      <c r="AN27" s="1268"/>
      <c r="AO27" s="1281" t="s">
        <v>479</v>
      </c>
      <c r="AP27" s="1282"/>
      <c r="AQ27" s="1282"/>
      <c r="AR27" s="1282"/>
      <c r="AS27" s="1282"/>
      <c r="AT27" s="1282"/>
      <c r="AU27" s="1282"/>
      <c r="AV27" s="1282"/>
      <c r="AW27" s="1282"/>
      <c r="AX27" s="1282"/>
      <c r="AY27" s="1282"/>
      <c r="AZ27" s="1282"/>
      <c r="BA27" s="1282"/>
      <c r="BB27" s="1282"/>
      <c r="BC27" s="1283"/>
      <c r="BD27" s="1284"/>
      <c r="BE27" s="1284"/>
      <c r="BF27" s="1284"/>
      <c r="BG27" s="1284"/>
      <c r="BH27" s="1278"/>
      <c r="BI27" s="1000" t="s">
        <v>447</v>
      </c>
      <c r="BJ27" s="972"/>
      <c r="BM27" s="975"/>
      <c r="BX27" s="479"/>
    </row>
    <row r="28" spans="1:76" ht="21.95" customHeight="1" x14ac:dyDescent="0.15">
      <c r="A28" s="1227"/>
      <c r="B28" s="1232"/>
      <c r="C28" s="1252"/>
      <c r="D28" s="1252"/>
      <c r="E28" s="1252"/>
      <c r="F28" s="1252"/>
      <c r="G28" s="1252"/>
      <c r="H28" s="1252"/>
      <c r="I28" s="1252"/>
      <c r="J28" s="1253"/>
      <c r="K28" s="1296"/>
      <c r="L28" s="1297"/>
      <c r="M28" s="1297"/>
      <c r="N28" s="1298"/>
      <c r="O28" s="1249"/>
      <c r="P28" s="1249"/>
      <c r="Q28" s="1249"/>
      <c r="R28" s="1232"/>
      <c r="S28" s="1252"/>
      <c r="T28" s="1252"/>
      <c r="U28" s="1252"/>
      <c r="V28" s="1252"/>
      <c r="W28" s="1253"/>
      <c r="X28" s="1232"/>
      <c r="Y28" s="1252"/>
      <c r="Z28" s="1252"/>
      <c r="AA28" s="1252"/>
      <c r="AB28" s="1252"/>
      <c r="AC28" s="1253"/>
      <c r="AD28" s="1232"/>
      <c r="AE28" s="1252"/>
      <c r="AF28" s="1252"/>
      <c r="AG28" s="1252"/>
      <c r="AH28" s="1253"/>
      <c r="AI28" s="1272" t="s">
        <v>480</v>
      </c>
      <c r="AJ28" s="1273"/>
      <c r="AK28" s="1273"/>
      <c r="AL28" s="1273"/>
      <c r="AM28" s="1273"/>
      <c r="AN28" s="1274"/>
      <c r="AO28" s="1281" t="s">
        <v>658</v>
      </c>
      <c r="AP28" s="1282"/>
      <c r="AQ28" s="1282"/>
      <c r="AR28" s="1282"/>
      <c r="AS28" s="1282"/>
      <c r="AT28" s="1282"/>
      <c r="AU28" s="1282"/>
      <c r="AV28" s="1282"/>
      <c r="AW28" s="1282"/>
      <c r="AX28" s="1282"/>
      <c r="AY28" s="1282"/>
      <c r="AZ28" s="1282"/>
      <c r="BA28" s="1282"/>
      <c r="BB28" s="1282"/>
      <c r="BC28" s="1283"/>
      <c r="BD28" s="1278"/>
      <c r="BE28" s="1279"/>
      <c r="BF28" s="1279"/>
      <c r="BG28" s="1279"/>
      <c r="BH28" s="1279"/>
      <c r="BI28" s="1000" t="s">
        <v>447</v>
      </c>
      <c r="BJ28" s="972"/>
      <c r="BM28" s="975" t="s">
        <v>802</v>
      </c>
      <c r="BX28" s="479"/>
    </row>
    <row r="29" spans="1:76" ht="21.95" customHeight="1" x14ac:dyDescent="0.15">
      <c r="A29" s="1227"/>
      <c r="B29" s="1232"/>
      <c r="C29" s="1252"/>
      <c r="D29" s="1252"/>
      <c r="E29" s="1252"/>
      <c r="F29" s="1252"/>
      <c r="G29" s="1252"/>
      <c r="H29" s="1252"/>
      <c r="I29" s="1252"/>
      <c r="J29" s="1253"/>
      <c r="K29" s="1296"/>
      <c r="L29" s="1297"/>
      <c r="M29" s="1297"/>
      <c r="N29" s="1298"/>
      <c r="O29" s="1249"/>
      <c r="P29" s="1249"/>
      <c r="Q29" s="1249"/>
      <c r="R29" s="1232"/>
      <c r="S29" s="1252"/>
      <c r="T29" s="1252"/>
      <c r="U29" s="1252"/>
      <c r="V29" s="1252"/>
      <c r="W29" s="1253"/>
      <c r="X29" s="1232"/>
      <c r="Y29" s="1252"/>
      <c r="Z29" s="1252"/>
      <c r="AA29" s="1252"/>
      <c r="AB29" s="1252"/>
      <c r="AC29" s="1253"/>
      <c r="AD29" s="1232"/>
      <c r="AE29" s="1252"/>
      <c r="AF29" s="1252"/>
      <c r="AG29" s="1252"/>
      <c r="AH29" s="1253"/>
      <c r="AI29" s="1267" t="s">
        <v>481</v>
      </c>
      <c r="AJ29" s="1267"/>
      <c r="AK29" s="1267"/>
      <c r="AL29" s="1267"/>
      <c r="AM29" s="1267"/>
      <c r="AN29" s="1268"/>
      <c r="AO29" s="1281" t="s">
        <v>482</v>
      </c>
      <c r="AP29" s="1282"/>
      <c r="AQ29" s="1282"/>
      <c r="AR29" s="1282"/>
      <c r="AS29" s="1282"/>
      <c r="AT29" s="1282"/>
      <c r="AU29" s="1282"/>
      <c r="AV29" s="1282"/>
      <c r="AW29" s="1282"/>
      <c r="AX29" s="1282"/>
      <c r="AY29" s="1282"/>
      <c r="AZ29" s="1282"/>
      <c r="BA29" s="1282"/>
      <c r="BB29" s="1282"/>
      <c r="BC29" s="1283"/>
      <c r="BD29" s="1284"/>
      <c r="BE29" s="1284"/>
      <c r="BF29" s="1284"/>
      <c r="BG29" s="1284"/>
      <c r="BH29" s="1278"/>
      <c r="BI29" s="1000" t="s">
        <v>447</v>
      </c>
      <c r="BJ29" s="972"/>
      <c r="BM29" s="975" t="s">
        <v>801</v>
      </c>
      <c r="BX29" s="479"/>
    </row>
    <row r="30" spans="1:76" ht="21.95" customHeight="1" x14ac:dyDescent="0.15">
      <c r="A30" s="1227"/>
      <c r="B30" s="1232"/>
      <c r="C30" s="1252"/>
      <c r="D30" s="1252"/>
      <c r="E30" s="1252"/>
      <c r="F30" s="1252"/>
      <c r="G30" s="1252"/>
      <c r="H30" s="1252"/>
      <c r="I30" s="1252"/>
      <c r="J30" s="1253"/>
      <c r="K30" s="1296"/>
      <c r="L30" s="1297"/>
      <c r="M30" s="1297"/>
      <c r="N30" s="1298"/>
      <c r="O30" s="1249"/>
      <c r="P30" s="1249"/>
      <c r="Q30" s="1249"/>
      <c r="R30" s="1232"/>
      <c r="S30" s="1252"/>
      <c r="T30" s="1252"/>
      <c r="U30" s="1252"/>
      <c r="V30" s="1252"/>
      <c r="W30" s="1253"/>
      <c r="X30" s="1232"/>
      <c r="Y30" s="1252"/>
      <c r="Z30" s="1252"/>
      <c r="AA30" s="1252"/>
      <c r="AB30" s="1252"/>
      <c r="AC30" s="1253"/>
      <c r="AD30" s="1232"/>
      <c r="AE30" s="1252"/>
      <c r="AF30" s="1252"/>
      <c r="AG30" s="1252"/>
      <c r="AH30" s="1253"/>
      <c r="AI30" s="1272" t="s">
        <v>799</v>
      </c>
      <c r="AJ30" s="1273"/>
      <c r="AK30" s="1273"/>
      <c r="AL30" s="1273"/>
      <c r="AM30" s="1273"/>
      <c r="AN30" s="1274"/>
      <c r="AO30" s="1281" t="s">
        <v>658</v>
      </c>
      <c r="AP30" s="1282"/>
      <c r="AQ30" s="1282"/>
      <c r="AR30" s="1282"/>
      <c r="AS30" s="1282"/>
      <c r="AT30" s="1282"/>
      <c r="AU30" s="1282"/>
      <c r="AV30" s="1282"/>
      <c r="AW30" s="1282"/>
      <c r="AX30" s="1282"/>
      <c r="AY30" s="1282"/>
      <c r="AZ30" s="1282"/>
      <c r="BA30" s="1282"/>
      <c r="BB30" s="1282"/>
      <c r="BC30" s="1283"/>
      <c r="BD30" s="1278"/>
      <c r="BE30" s="1279"/>
      <c r="BF30" s="1279"/>
      <c r="BG30" s="1279"/>
      <c r="BH30" s="1279"/>
      <c r="BI30" s="1000" t="s">
        <v>447</v>
      </c>
      <c r="BJ30" s="972"/>
      <c r="BM30" s="975" t="s">
        <v>803</v>
      </c>
      <c r="BX30" s="479"/>
    </row>
    <row r="31" spans="1:76" ht="28.9" customHeight="1" x14ac:dyDescent="0.15">
      <c r="A31" s="1227"/>
      <c r="B31" s="1232"/>
      <c r="C31" s="1252"/>
      <c r="D31" s="1252"/>
      <c r="E31" s="1252"/>
      <c r="F31" s="1252"/>
      <c r="G31" s="1252"/>
      <c r="H31" s="1252"/>
      <c r="I31" s="1252"/>
      <c r="J31" s="1253"/>
      <c r="K31" s="1296"/>
      <c r="L31" s="1297"/>
      <c r="M31" s="1297"/>
      <c r="N31" s="1298"/>
      <c r="O31" s="1249"/>
      <c r="P31" s="1249"/>
      <c r="Q31" s="1249"/>
      <c r="R31" s="1232"/>
      <c r="S31" s="1252"/>
      <c r="T31" s="1252"/>
      <c r="U31" s="1252"/>
      <c r="V31" s="1252"/>
      <c r="W31" s="1253"/>
      <c r="X31" s="1232"/>
      <c r="Y31" s="1252"/>
      <c r="Z31" s="1252"/>
      <c r="AA31" s="1252"/>
      <c r="AB31" s="1252"/>
      <c r="AC31" s="1253"/>
      <c r="AD31" s="1232"/>
      <c r="AE31" s="1252"/>
      <c r="AF31" s="1252"/>
      <c r="AG31" s="1252"/>
      <c r="AH31" s="1253"/>
      <c r="AI31" s="1266" t="s">
        <v>949</v>
      </c>
      <c r="AJ31" s="1267"/>
      <c r="AK31" s="1267"/>
      <c r="AL31" s="1267"/>
      <c r="AM31" s="1267"/>
      <c r="AN31" s="1268"/>
      <c r="AO31" s="1302" t="s">
        <v>1619</v>
      </c>
      <c r="AP31" s="1303"/>
      <c r="AQ31" s="1303"/>
      <c r="AR31" s="1303"/>
      <c r="AS31" s="1303"/>
      <c r="AT31" s="1303"/>
      <c r="AU31" s="1303"/>
      <c r="AV31" s="1303"/>
      <c r="AW31" s="1303"/>
      <c r="AX31" s="1303"/>
      <c r="AY31" s="1303"/>
      <c r="AZ31" s="1303"/>
      <c r="BA31" s="1303"/>
      <c r="BB31" s="1303"/>
      <c r="BC31" s="1304"/>
      <c r="BD31" s="1278"/>
      <c r="BE31" s="1279"/>
      <c r="BF31" s="1279"/>
      <c r="BG31" s="1279"/>
      <c r="BH31" s="1280"/>
      <c r="BI31" s="1000" t="s">
        <v>447</v>
      </c>
      <c r="BJ31" s="972"/>
      <c r="BM31" s="975"/>
      <c r="BX31" s="479"/>
    </row>
    <row r="32" spans="1:76" ht="21.95" customHeight="1" x14ac:dyDescent="0.15">
      <c r="A32" s="1227"/>
      <c r="B32" s="1232"/>
      <c r="C32" s="1252"/>
      <c r="D32" s="1252"/>
      <c r="E32" s="1252"/>
      <c r="F32" s="1252"/>
      <c r="G32" s="1252"/>
      <c r="H32" s="1252"/>
      <c r="I32" s="1252"/>
      <c r="J32" s="1253"/>
      <c r="K32" s="1296"/>
      <c r="L32" s="1297"/>
      <c r="M32" s="1297"/>
      <c r="N32" s="1298"/>
      <c r="O32" s="1249"/>
      <c r="P32" s="1249"/>
      <c r="Q32" s="1249"/>
      <c r="R32" s="1232"/>
      <c r="S32" s="1252"/>
      <c r="T32" s="1252"/>
      <c r="U32" s="1252"/>
      <c r="V32" s="1252"/>
      <c r="W32" s="1253"/>
      <c r="X32" s="1232"/>
      <c r="Y32" s="1252"/>
      <c r="Z32" s="1252"/>
      <c r="AA32" s="1252"/>
      <c r="AB32" s="1252"/>
      <c r="AC32" s="1253"/>
      <c r="AD32" s="1232"/>
      <c r="AE32" s="1252"/>
      <c r="AF32" s="1252"/>
      <c r="AG32" s="1252"/>
      <c r="AH32" s="1253"/>
      <c r="AI32" s="1266" t="s">
        <v>950</v>
      </c>
      <c r="AJ32" s="1267"/>
      <c r="AK32" s="1267"/>
      <c r="AL32" s="1267"/>
      <c r="AM32" s="1267"/>
      <c r="AN32" s="1268"/>
      <c r="AO32" s="1281" t="s">
        <v>658</v>
      </c>
      <c r="AP32" s="1282"/>
      <c r="AQ32" s="1282"/>
      <c r="AR32" s="1282"/>
      <c r="AS32" s="1282"/>
      <c r="AT32" s="1282"/>
      <c r="AU32" s="1282"/>
      <c r="AV32" s="1282"/>
      <c r="AW32" s="1282"/>
      <c r="AX32" s="1282"/>
      <c r="AY32" s="1282"/>
      <c r="AZ32" s="1282"/>
      <c r="BA32" s="1282"/>
      <c r="BB32" s="1282"/>
      <c r="BC32" s="1283"/>
      <c r="BD32" s="1278"/>
      <c r="BE32" s="1279"/>
      <c r="BF32" s="1279"/>
      <c r="BG32" s="1279"/>
      <c r="BH32" s="1280"/>
      <c r="BI32" s="1000" t="s">
        <v>447</v>
      </c>
      <c r="BJ32" s="972"/>
      <c r="BM32" s="975"/>
      <c r="BX32" s="479"/>
    </row>
    <row r="33" spans="1:76" ht="21.95" customHeight="1" x14ac:dyDescent="0.15">
      <c r="A33" s="1227"/>
      <c r="B33" s="1232"/>
      <c r="C33" s="1252"/>
      <c r="D33" s="1252"/>
      <c r="E33" s="1252"/>
      <c r="F33" s="1252"/>
      <c r="G33" s="1252"/>
      <c r="H33" s="1252"/>
      <c r="I33" s="1252"/>
      <c r="J33" s="1253"/>
      <c r="K33" s="1296"/>
      <c r="L33" s="1297"/>
      <c r="M33" s="1297"/>
      <c r="N33" s="1298"/>
      <c r="O33" s="1249"/>
      <c r="P33" s="1249"/>
      <c r="Q33" s="1249"/>
      <c r="R33" s="1232"/>
      <c r="S33" s="1252"/>
      <c r="T33" s="1252"/>
      <c r="U33" s="1252"/>
      <c r="V33" s="1252"/>
      <c r="W33" s="1253"/>
      <c r="X33" s="1232"/>
      <c r="Y33" s="1252"/>
      <c r="Z33" s="1252"/>
      <c r="AA33" s="1252"/>
      <c r="AB33" s="1252"/>
      <c r="AC33" s="1253"/>
      <c r="AD33" s="1232"/>
      <c r="AE33" s="1252"/>
      <c r="AF33" s="1252"/>
      <c r="AG33" s="1252"/>
      <c r="AH33" s="1253"/>
      <c r="AI33" s="1266" t="s">
        <v>951</v>
      </c>
      <c r="AJ33" s="1267"/>
      <c r="AK33" s="1267"/>
      <c r="AL33" s="1267"/>
      <c r="AM33" s="1267"/>
      <c r="AN33" s="1268"/>
      <c r="AO33" s="1281" t="s">
        <v>658</v>
      </c>
      <c r="AP33" s="1282"/>
      <c r="AQ33" s="1282"/>
      <c r="AR33" s="1282"/>
      <c r="AS33" s="1282"/>
      <c r="AT33" s="1282"/>
      <c r="AU33" s="1282"/>
      <c r="AV33" s="1282"/>
      <c r="AW33" s="1282"/>
      <c r="AX33" s="1282"/>
      <c r="AY33" s="1282"/>
      <c r="AZ33" s="1282"/>
      <c r="BA33" s="1282"/>
      <c r="BB33" s="1282"/>
      <c r="BC33" s="1283"/>
      <c r="BD33" s="1278"/>
      <c r="BE33" s="1279"/>
      <c r="BF33" s="1279"/>
      <c r="BG33" s="1279"/>
      <c r="BH33" s="1280"/>
      <c r="BI33" s="1000" t="s">
        <v>447</v>
      </c>
      <c r="BJ33" s="972"/>
      <c r="BM33" s="975"/>
      <c r="BX33" s="479"/>
    </row>
    <row r="34" spans="1:76" ht="21.95" customHeight="1" x14ac:dyDescent="0.15">
      <c r="A34" s="1227"/>
      <c r="B34" s="1232"/>
      <c r="C34" s="1252"/>
      <c r="D34" s="1252"/>
      <c r="E34" s="1252"/>
      <c r="F34" s="1252"/>
      <c r="G34" s="1252"/>
      <c r="H34" s="1252"/>
      <c r="I34" s="1252"/>
      <c r="J34" s="1253"/>
      <c r="K34" s="1296"/>
      <c r="L34" s="1297"/>
      <c r="M34" s="1297"/>
      <c r="N34" s="1298"/>
      <c r="O34" s="1249"/>
      <c r="P34" s="1249"/>
      <c r="Q34" s="1249"/>
      <c r="R34" s="1232"/>
      <c r="S34" s="1252"/>
      <c r="T34" s="1252"/>
      <c r="U34" s="1252"/>
      <c r="V34" s="1252"/>
      <c r="W34" s="1253"/>
      <c r="X34" s="1232"/>
      <c r="Y34" s="1252"/>
      <c r="Z34" s="1252"/>
      <c r="AA34" s="1252"/>
      <c r="AB34" s="1252"/>
      <c r="AC34" s="1253"/>
      <c r="AD34" s="1232"/>
      <c r="AE34" s="1252"/>
      <c r="AF34" s="1252"/>
      <c r="AG34" s="1252"/>
      <c r="AH34" s="1253"/>
      <c r="AI34" s="1266" t="s">
        <v>952</v>
      </c>
      <c r="AJ34" s="1267"/>
      <c r="AK34" s="1267"/>
      <c r="AL34" s="1267"/>
      <c r="AM34" s="1267"/>
      <c r="AN34" s="1268"/>
      <c r="AO34" s="1281" t="s">
        <v>658</v>
      </c>
      <c r="AP34" s="1282"/>
      <c r="AQ34" s="1282"/>
      <c r="AR34" s="1282"/>
      <c r="AS34" s="1282"/>
      <c r="AT34" s="1282"/>
      <c r="AU34" s="1282"/>
      <c r="AV34" s="1282"/>
      <c r="AW34" s="1282"/>
      <c r="AX34" s="1282"/>
      <c r="AY34" s="1282"/>
      <c r="AZ34" s="1282"/>
      <c r="BA34" s="1282"/>
      <c r="BB34" s="1282"/>
      <c r="BC34" s="1283"/>
      <c r="BD34" s="1278"/>
      <c r="BE34" s="1279"/>
      <c r="BF34" s="1279"/>
      <c r="BG34" s="1279"/>
      <c r="BH34" s="1280"/>
      <c r="BI34" s="1000" t="s">
        <v>447</v>
      </c>
      <c r="BJ34" s="972"/>
      <c r="BM34" s="975"/>
      <c r="BX34" s="479"/>
    </row>
    <row r="35" spans="1:76" ht="42" customHeight="1" x14ac:dyDescent="0.15">
      <c r="A35" s="1227"/>
      <c r="B35" s="1232"/>
      <c r="C35" s="1252"/>
      <c r="D35" s="1252"/>
      <c r="E35" s="1252"/>
      <c r="F35" s="1252"/>
      <c r="G35" s="1252"/>
      <c r="H35" s="1252"/>
      <c r="I35" s="1252"/>
      <c r="J35" s="1253"/>
      <c r="K35" s="1296"/>
      <c r="L35" s="1297"/>
      <c r="M35" s="1297"/>
      <c r="N35" s="1298"/>
      <c r="O35" s="1249"/>
      <c r="P35" s="1249"/>
      <c r="Q35" s="1249"/>
      <c r="R35" s="1232"/>
      <c r="S35" s="1252"/>
      <c r="T35" s="1252"/>
      <c r="U35" s="1252"/>
      <c r="V35" s="1252"/>
      <c r="W35" s="1253"/>
      <c r="X35" s="1232"/>
      <c r="Y35" s="1252"/>
      <c r="Z35" s="1252"/>
      <c r="AA35" s="1252"/>
      <c r="AB35" s="1252"/>
      <c r="AC35" s="1253"/>
      <c r="AD35" s="1232"/>
      <c r="AE35" s="1252"/>
      <c r="AF35" s="1252"/>
      <c r="AG35" s="1252"/>
      <c r="AH35" s="1253"/>
      <c r="AI35" s="1268" t="s">
        <v>471</v>
      </c>
      <c r="AJ35" s="1269"/>
      <c r="AK35" s="1269"/>
      <c r="AL35" s="1269"/>
      <c r="AM35" s="1269"/>
      <c r="AN35" s="1269"/>
      <c r="AO35" s="1281" t="s">
        <v>658</v>
      </c>
      <c r="AP35" s="1282"/>
      <c r="AQ35" s="1282"/>
      <c r="AR35" s="1282"/>
      <c r="AS35" s="1282"/>
      <c r="AT35" s="1282"/>
      <c r="AU35" s="1282"/>
      <c r="AV35" s="1282"/>
      <c r="AW35" s="1282"/>
      <c r="AX35" s="1282"/>
      <c r="AY35" s="1282"/>
      <c r="AZ35" s="1282"/>
      <c r="BA35" s="1282"/>
      <c r="BB35" s="1282"/>
      <c r="BC35" s="1283"/>
      <c r="BD35" s="1284"/>
      <c r="BE35" s="1284"/>
      <c r="BF35" s="1284"/>
      <c r="BG35" s="1284"/>
      <c r="BH35" s="1278"/>
      <c r="BI35" s="1005" t="s">
        <v>1529</v>
      </c>
      <c r="BJ35" s="972"/>
      <c r="BX35" s="479"/>
    </row>
    <row r="36" spans="1:76" ht="35.450000000000003" customHeight="1" x14ac:dyDescent="0.15">
      <c r="A36" s="1227"/>
      <c r="B36" s="1232"/>
      <c r="C36" s="1252"/>
      <c r="D36" s="1252"/>
      <c r="E36" s="1252"/>
      <c r="F36" s="1252"/>
      <c r="G36" s="1252"/>
      <c r="H36" s="1252"/>
      <c r="I36" s="1252"/>
      <c r="J36" s="1253"/>
      <c r="K36" s="1296"/>
      <c r="L36" s="1297"/>
      <c r="M36" s="1297"/>
      <c r="N36" s="1298"/>
      <c r="O36" s="1249"/>
      <c r="P36" s="1249"/>
      <c r="Q36" s="1249"/>
      <c r="R36" s="1232"/>
      <c r="S36" s="1252"/>
      <c r="T36" s="1252"/>
      <c r="U36" s="1252"/>
      <c r="V36" s="1252"/>
      <c r="W36" s="1253"/>
      <c r="X36" s="1232"/>
      <c r="Y36" s="1252"/>
      <c r="Z36" s="1252"/>
      <c r="AA36" s="1252"/>
      <c r="AB36" s="1252"/>
      <c r="AC36" s="1253"/>
      <c r="AD36" s="1232"/>
      <c r="AE36" s="1252"/>
      <c r="AF36" s="1252"/>
      <c r="AG36" s="1252"/>
      <c r="AH36" s="1253"/>
      <c r="AI36" s="1268" t="s">
        <v>664</v>
      </c>
      <c r="AJ36" s="1269"/>
      <c r="AK36" s="1269"/>
      <c r="AL36" s="1269"/>
      <c r="AM36" s="1269"/>
      <c r="AN36" s="1269"/>
      <c r="AO36" s="1305" t="s">
        <v>960</v>
      </c>
      <c r="AP36" s="1282"/>
      <c r="AQ36" s="1282"/>
      <c r="AR36" s="1282"/>
      <c r="AS36" s="1282"/>
      <c r="AT36" s="1282"/>
      <c r="AU36" s="1282"/>
      <c r="AV36" s="1282"/>
      <c r="AW36" s="1282"/>
      <c r="AX36" s="1282"/>
      <c r="AY36" s="1282"/>
      <c r="AZ36" s="1282"/>
      <c r="BA36" s="1282"/>
      <c r="BB36" s="1282"/>
      <c r="BC36" s="1283"/>
      <c r="BD36" s="1284"/>
      <c r="BE36" s="1284"/>
      <c r="BF36" s="1284"/>
      <c r="BG36" s="1284"/>
      <c r="BH36" s="1278"/>
      <c r="BI36" s="1000" t="s">
        <v>470</v>
      </c>
      <c r="BJ36" s="972"/>
      <c r="BX36" s="479"/>
    </row>
    <row r="37" spans="1:76" ht="22.7" customHeight="1" x14ac:dyDescent="0.15">
      <c r="A37" s="1227"/>
      <c r="B37" s="1232"/>
      <c r="C37" s="1252"/>
      <c r="D37" s="1252"/>
      <c r="E37" s="1252"/>
      <c r="F37" s="1252"/>
      <c r="G37" s="1252"/>
      <c r="H37" s="1252"/>
      <c r="I37" s="1252"/>
      <c r="J37" s="1253"/>
      <c r="K37" s="1296"/>
      <c r="L37" s="1297"/>
      <c r="M37" s="1297"/>
      <c r="N37" s="1298"/>
      <c r="O37" s="1249"/>
      <c r="P37" s="1249"/>
      <c r="Q37" s="1249"/>
      <c r="R37" s="1232"/>
      <c r="S37" s="1252"/>
      <c r="T37" s="1252"/>
      <c r="U37" s="1252"/>
      <c r="V37" s="1252"/>
      <c r="W37" s="1253"/>
      <c r="X37" s="1232"/>
      <c r="Y37" s="1252"/>
      <c r="Z37" s="1252"/>
      <c r="AA37" s="1252"/>
      <c r="AB37" s="1252"/>
      <c r="AC37" s="1253"/>
      <c r="AD37" s="1232"/>
      <c r="AE37" s="1252"/>
      <c r="AF37" s="1252"/>
      <c r="AG37" s="1252"/>
      <c r="AH37" s="1253"/>
      <c r="AI37" s="1271" t="s">
        <v>384</v>
      </c>
      <c r="AJ37" s="1306"/>
      <c r="AK37" s="1306"/>
      <c r="AL37" s="1306"/>
      <c r="AM37" s="1306"/>
      <c r="AN37" s="1306"/>
      <c r="AO37" s="1315" t="s">
        <v>658</v>
      </c>
      <c r="AP37" s="1308"/>
      <c r="AQ37" s="1308"/>
      <c r="AR37" s="1308"/>
      <c r="AS37" s="1308"/>
      <c r="AT37" s="1308"/>
      <c r="AU37" s="1308"/>
      <c r="AV37" s="1308"/>
      <c r="AW37" s="1308"/>
      <c r="AX37" s="1308"/>
      <c r="AY37" s="1308"/>
      <c r="AZ37" s="1308"/>
      <c r="BA37" s="1308"/>
      <c r="BB37" s="1308"/>
      <c r="BC37" s="1309"/>
      <c r="BD37" s="1310"/>
      <c r="BE37" s="1310"/>
      <c r="BF37" s="1310"/>
      <c r="BG37" s="1310"/>
      <c r="BH37" s="1311"/>
      <c r="BI37" s="1006" t="s">
        <v>1530</v>
      </c>
      <c r="BJ37" s="972"/>
      <c r="BX37" s="479"/>
    </row>
    <row r="38" spans="1:76" ht="22.7" customHeight="1" x14ac:dyDescent="0.15">
      <c r="A38" s="1227"/>
      <c r="B38" s="1232"/>
      <c r="C38" s="1252"/>
      <c r="D38" s="1252"/>
      <c r="E38" s="1252"/>
      <c r="F38" s="1252"/>
      <c r="G38" s="1252"/>
      <c r="H38" s="1252"/>
      <c r="I38" s="1252"/>
      <c r="J38" s="1253"/>
      <c r="K38" s="1296"/>
      <c r="L38" s="1297"/>
      <c r="M38" s="1297"/>
      <c r="N38" s="1298"/>
      <c r="O38" s="1249"/>
      <c r="P38" s="1249"/>
      <c r="Q38" s="1249"/>
      <c r="R38" s="1232"/>
      <c r="S38" s="1252"/>
      <c r="T38" s="1252"/>
      <c r="U38" s="1252"/>
      <c r="V38" s="1252"/>
      <c r="W38" s="1253"/>
      <c r="X38" s="1232"/>
      <c r="Y38" s="1252"/>
      <c r="Z38" s="1252"/>
      <c r="AA38" s="1252"/>
      <c r="AB38" s="1252"/>
      <c r="AC38" s="1253"/>
      <c r="AD38" s="1232"/>
      <c r="AE38" s="1252"/>
      <c r="AF38" s="1252"/>
      <c r="AG38" s="1252"/>
      <c r="AH38" s="1253"/>
      <c r="AI38" s="1316" t="s">
        <v>954</v>
      </c>
      <c r="AJ38" s="1270"/>
      <c r="AK38" s="1270"/>
      <c r="AL38" s="1270"/>
      <c r="AM38" s="1270"/>
      <c r="AN38" s="1271"/>
      <c r="AO38" s="1315" t="s">
        <v>955</v>
      </c>
      <c r="AP38" s="1317"/>
      <c r="AQ38" s="1317"/>
      <c r="AR38" s="1317"/>
      <c r="AS38" s="1317"/>
      <c r="AT38" s="1317"/>
      <c r="AU38" s="1317"/>
      <c r="AV38" s="1317"/>
      <c r="AW38" s="1317"/>
      <c r="AX38" s="1317"/>
      <c r="AY38" s="1317"/>
      <c r="AZ38" s="1317"/>
      <c r="BA38" s="1317"/>
      <c r="BB38" s="1317"/>
      <c r="BC38" s="1318"/>
      <c r="BD38" s="1311"/>
      <c r="BE38" s="1319"/>
      <c r="BF38" s="1319"/>
      <c r="BG38" s="1319"/>
      <c r="BH38" s="1320"/>
      <c r="BI38" s="1006" t="s">
        <v>447</v>
      </c>
      <c r="BJ38" s="972"/>
      <c r="BX38" s="479"/>
    </row>
    <row r="39" spans="1:76" ht="21.95" customHeight="1" x14ac:dyDescent="0.15">
      <c r="A39" s="1227"/>
      <c r="B39" s="1232"/>
      <c r="C39" s="1252"/>
      <c r="D39" s="1252"/>
      <c r="E39" s="1252"/>
      <c r="F39" s="1252"/>
      <c r="G39" s="1252"/>
      <c r="H39" s="1252"/>
      <c r="I39" s="1252"/>
      <c r="J39" s="1253"/>
      <c r="K39" s="1296"/>
      <c r="L39" s="1297"/>
      <c r="M39" s="1297"/>
      <c r="N39" s="1298"/>
      <c r="O39" s="1249"/>
      <c r="P39" s="1249"/>
      <c r="Q39" s="1249"/>
      <c r="R39" s="1232"/>
      <c r="S39" s="1252"/>
      <c r="T39" s="1252"/>
      <c r="U39" s="1252"/>
      <c r="V39" s="1252"/>
      <c r="W39" s="1253"/>
      <c r="X39" s="1232"/>
      <c r="Y39" s="1252"/>
      <c r="Z39" s="1252"/>
      <c r="AA39" s="1252"/>
      <c r="AB39" s="1252"/>
      <c r="AC39" s="1253"/>
      <c r="AD39" s="1232"/>
      <c r="AE39" s="1252"/>
      <c r="AF39" s="1252"/>
      <c r="AG39" s="1252"/>
      <c r="AH39" s="1253"/>
      <c r="AI39" s="1271" t="s">
        <v>42</v>
      </c>
      <c r="AJ39" s="1306"/>
      <c r="AK39" s="1306"/>
      <c r="AL39" s="1306"/>
      <c r="AM39" s="1306"/>
      <c r="AN39" s="1306"/>
      <c r="AO39" s="1307" t="s">
        <v>956</v>
      </c>
      <c r="AP39" s="1308"/>
      <c r="AQ39" s="1308"/>
      <c r="AR39" s="1308"/>
      <c r="AS39" s="1308"/>
      <c r="AT39" s="1308"/>
      <c r="AU39" s="1308"/>
      <c r="AV39" s="1308"/>
      <c r="AW39" s="1308"/>
      <c r="AX39" s="1308"/>
      <c r="AY39" s="1308"/>
      <c r="AZ39" s="1308"/>
      <c r="BA39" s="1308"/>
      <c r="BB39" s="1308"/>
      <c r="BC39" s="1309"/>
      <c r="BD39" s="1310"/>
      <c r="BE39" s="1310"/>
      <c r="BF39" s="1310"/>
      <c r="BG39" s="1310"/>
      <c r="BH39" s="1311"/>
      <c r="BI39" s="1006" t="s">
        <v>483</v>
      </c>
      <c r="BJ39" s="972"/>
      <c r="BX39" s="479"/>
    </row>
    <row r="40" spans="1:76" ht="21.95" customHeight="1" x14ac:dyDescent="0.15">
      <c r="A40" s="1227"/>
      <c r="B40" s="1232"/>
      <c r="C40" s="1252"/>
      <c r="D40" s="1252"/>
      <c r="E40" s="1252"/>
      <c r="F40" s="1252"/>
      <c r="G40" s="1252"/>
      <c r="H40" s="1252"/>
      <c r="I40" s="1252"/>
      <c r="J40" s="1253"/>
      <c r="K40" s="1296"/>
      <c r="L40" s="1297"/>
      <c r="M40" s="1297"/>
      <c r="N40" s="1298"/>
      <c r="O40" s="1249"/>
      <c r="P40" s="1249"/>
      <c r="Q40" s="1249"/>
      <c r="R40" s="1232"/>
      <c r="S40" s="1252"/>
      <c r="T40" s="1252"/>
      <c r="U40" s="1252"/>
      <c r="V40" s="1252"/>
      <c r="W40" s="1253"/>
      <c r="X40" s="1232"/>
      <c r="Y40" s="1252"/>
      <c r="Z40" s="1252"/>
      <c r="AA40" s="1252"/>
      <c r="AB40" s="1252"/>
      <c r="AC40" s="1253"/>
      <c r="AD40" s="1232"/>
      <c r="AE40" s="1252"/>
      <c r="AF40" s="1252"/>
      <c r="AG40" s="1252"/>
      <c r="AH40" s="1253"/>
      <c r="AI40" s="1270" t="s">
        <v>502</v>
      </c>
      <c r="AJ40" s="1270"/>
      <c r="AK40" s="1270"/>
      <c r="AL40" s="1270"/>
      <c r="AM40" s="1270"/>
      <c r="AN40" s="1271"/>
      <c r="AO40" s="1312" t="s">
        <v>658</v>
      </c>
      <c r="AP40" s="1313"/>
      <c r="AQ40" s="1313"/>
      <c r="AR40" s="1313"/>
      <c r="AS40" s="1313"/>
      <c r="AT40" s="1313"/>
      <c r="AU40" s="1313"/>
      <c r="AV40" s="1313"/>
      <c r="AW40" s="1313"/>
      <c r="AX40" s="1313"/>
      <c r="AY40" s="1313"/>
      <c r="AZ40" s="1313"/>
      <c r="BA40" s="1313"/>
      <c r="BB40" s="1313"/>
      <c r="BC40" s="1314"/>
      <c r="BD40" s="1310"/>
      <c r="BE40" s="1310"/>
      <c r="BF40" s="1310"/>
      <c r="BG40" s="1310"/>
      <c r="BH40" s="1311"/>
      <c r="BI40" s="1006" t="str">
        <f>BI38</f>
        <v>-</v>
      </c>
      <c r="BJ40" s="972"/>
      <c r="BX40" s="479"/>
    </row>
    <row r="41" spans="1:76" ht="21.95" customHeight="1" x14ac:dyDescent="0.15">
      <c r="A41" s="1227"/>
      <c r="B41" s="1232"/>
      <c r="C41" s="1252"/>
      <c r="D41" s="1252"/>
      <c r="E41" s="1252"/>
      <c r="F41" s="1252"/>
      <c r="G41" s="1252"/>
      <c r="H41" s="1252"/>
      <c r="I41" s="1252"/>
      <c r="J41" s="1253"/>
      <c r="K41" s="1296"/>
      <c r="L41" s="1297"/>
      <c r="M41" s="1297"/>
      <c r="N41" s="1298"/>
      <c r="O41" s="1249"/>
      <c r="P41" s="1249"/>
      <c r="Q41" s="1249"/>
      <c r="R41" s="1232"/>
      <c r="S41" s="1252"/>
      <c r="T41" s="1252"/>
      <c r="U41" s="1252"/>
      <c r="V41" s="1252"/>
      <c r="W41" s="1253"/>
      <c r="X41" s="1232"/>
      <c r="Y41" s="1252"/>
      <c r="Z41" s="1252"/>
      <c r="AA41" s="1252"/>
      <c r="AB41" s="1252"/>
      <c r="AC41" s="1253"/>
      <c r="AD41" s="1232"/>
      <c r="AE41" s="1252"/>
      <c r="AF41" s="1252"/>
      <c r="AG41" s="1252"/>
      <c r="AH41" s="1253"/>
      <c r="AI41" s="1270" t="s">
        <v>957</v>
      </c>
      <c r="AJ41" s="1270"/>
      <c r="AK41" s="1270"/>
      <c r="AL41" s="1270"/>
      <c r="AM41" s="1270"/>
      <c r="AN41" s="1271"/>
      <c r="AO41" s="1312" t="s">
        <v>658</v>
      </c>
      <c r="AP41" s="1313"/>
      <c r="AQ41" s="1313"/>
      <c r="AR41" s="1313"/>
      <c r="AS41" s="1313"/>
      <c r="AT41" s="1313"/>
      <c r="AU41" s="1313"/>
      <c r="AV41" s="1313"/>
      <c r="AW41" s="1313"/>
      <c r="AX41" s="1313"/>
      <c r="AY41" s="1313"/>
      <c r="AZ41" s="1313"/>
      <c r="BA41" s="1313"/>
      <c r="BB41" s="1313"/>
      <c r="BC41" s="1314"/>
      <c r="BD41" s="1310"/>
      <c r="BE41" s="1310"/>
      <c r="BF41" s="1310"/>
      <c r="BG41" s="1310"/>
      <c r="BH41" s="1311"/>
      <c r="BI41" s="1006" t="s">
        <v>505</v>
      </c>
      <c r="BJ41" s="972"/>
      <c r="BX41" s="479"/>
    </row>
    <row r="42" spans="1:76" ht="21.95" customHeight="1" x14ac:dyDescent="0.15">
      <c r="A42" s="1227"/>
      <c r="B42" s="1232"/>
      <c r="C42" s="1252"/>
      <c r="D42" s="1252"/>
      <c r="E42" s="1252"/>
      <c r="F42" s="1252"/>
      <c r="G42" s="1252"/>
      <c r="H42" s="1252"/>
      <c r="I42" s="1252"/>
      <c r="J42" s="1253"/>
      <c r="K42" s="1296"/>
      <c r="L42" s="1297"/>
      <c r="M42" s="1297"/>
      <c r="N42" s="1298"/>
      <c r="O42" s="1249"/>
      <c r="P42" s="1249"/>
      <c r="Q42" s="1249"/>
      <c r="R42" s="1232"/>
      <c r="S42" s="1252"/>
      <c r="T42" s="1252"/>
      <c r="U42" s="1252"/>
      <c r="V42" s="1252"/>
      <c r="W42" s="1253"/>
      <c r="X42" s="1232"/>
      <c r="Y42" s="1252"/>
      <c r="Z42" s="1252"/>
      <c r="AA42" s="1252"/>
      <c r="AB42" s="1252"/>
      <c r="AC42" s="1253"/>
      <c r="AD42" s="1232"/>
      <c r="AE42" s="1252"/>
      <c r="AF42" s="1252"/>
      <c r="AG42" s="1252"/>
      <c r="AH42" s="1253"/>
      <c r="AI42" s="1268" t="s">
        <v>7</v>
      </c>
      <c r="AJ42" s="1269"/>
      <c r="AK42" s="1269"/>
      <c r="AL42" s="1269"/>
      <c r="AM42" s="1269"/>
      <c r="AN42" s="1269"/>
      <c r="AO42" s="1281" t="s">
        <v>658</v>
      </c>
      <c r="AP42" s="1282"/>
      <c r="AQ42" s="1282"/>
      <c r="AR42" s="1282"/>
      <c r="AS42" s="1282"/>
      <c r="AT42" s="1282"/>
      <c r="AU42" s="1282"/>
      <c r="AV42" s="1282"/>
      <c r="AW42" s="1282"/>
      <c r="AX42" s="1282"/>
      <c r="AY42" s="1282"/>
      <c r="AZ42" s="1282"/>
      <c r="BA42" s="1282"/>
      <c r="BB42" s="1282"/>
      <c r="BC42" s="1283"/>
      <c r="BD42" s="1284"/>
      <c r="BE42" s="1284"/>
      <c r="BF42" s="1284"/>
      <c r="BG42" s="1284"/>
      <c r="BH42" s="1278"/>
      <c r="BI42" s="1000" t="s">
        <v>484</v>
      </c>
      <c r="BJ42" s="972"/>
      <c r="BX42" s="479"/>
    </row>
    <row r="43" spans="1:76" ht="21.95" customHeight="1" x14ac:dyDescent="0.15">
      <c r="A43" s="1227"/>
      <c r="B43" s="1232"/>
      <c r="C43" s="1252"/>
      <c r="D43" s="1252"/>
      <c r="E43" s="1252"/>
      <c r="F43" s="1252"/>
      <c r="G43" s="1252"/>
      <c r="H43" s="1252"/>
      <c r="I43" s="1252"/>
      <c r="J43" s="1253"/>
      <c r="K43" s="1296"/>
      <c r="L43" s="1297"/>
      <c r="M43" s="1297"/>
      <c r="N43" s="1298"/>
      <c r="O43" s="1249"/>
      <c r="P43" s="1249"/>
      <c r="Q43" s="1249"/>
      <c r="R43" s="1232"/>
      <c r="S43" s="1252"/>
      <c r="T43" s="1252"/>
      <c r="U43" s="1252"/>
      <c r="V43" s="1252"/>
      <c r="W43" s="1253"/>
      <c r="X43" s="1232"/>
      <c r="Y43" s="1252"/>
      <c r="Z43" s="1252"/>
      <c r="AA43" s="1252"/>
      <c r="AB43" s="1252"/>
      <c r="AC43" s="1253"/>
      <c r="AD43" s="1232"/>
      <c r="AE43" s="1252"/>
      <c r="AF43" s="1252"/>
      <c r="AG43" s="1252"/>
      <c r="AH43" s="1253"/>
      <c r="AI43" s="1268" t="s">
        <v>142</v>
      </c>
      <c r="AJ43" s="1269"/>
      <c r="AK43" s="1269"/>
      <c r="AL43" s="1269"/>
      <c r="AM43" s="1269"/>
      <c r="AN43" s="1269"/>
      <c r="AO43" s="1281" t="s">
        <v>658</v>
      </c>
      <c r="AP43" s="1282"/>
      <c r="AQ43" s="1282"/>
      <c r="AR43" s="1282"/>
      <c r="AS43" s="1282"/>
      <c r="AT43" s="1282"/>
      <c r="AU43" s="1282"/>
      <c r="AV43" s="1282"/>
      <c r="AW43" s="1282"/>
      <c r="AX43" s="1282"/>
      <c r="AY43" s="1282"/>
      <c r="AZ43" s="1282"/>
      <c r="BA43" s="1282"/>
      <c r="BB43" s="1282"/>
      <c r="BC43" s="1283"/>
      <c r="BD43" s="1284"/>
      <c r="BE43" s="1284"/>
      <c r="BF43" s="1284"/>
      <c r="BG43" s="1284"/>
      <c r="BH43" s="1278"/>
      <c r="BI43" s="1000" t="s">
        <v>485</v>
      </c>
      <c r="BJ43" s="972"/>
      <c r="BX43" s="479"/>
    </row>
    <row r="44" spans="1:76" ht="21.95" customHeight="1" x14ac:dyDescent="0.15">
      <c r="A44" s="1227"/>
      <c r="B44" s="1232"/>
      <c r="C44" s="1252"/>
      <c r="D44" s="1252"/>
      <c r="E44" s="1252"/>
      <c r="F44" s="1252"/>
      <c r="G44" s="1252"/>
      <c r="H44" s="1252"/>
      <c r="I44" s="1252"/>
      <c r="J44" s="1253"/>
      <c r="K44" s="1296"/>
      <c r="L44" s="1297"/>
      <c r="M44" s="1297"/>
      <c r="N44" s="1298"/>
      <c r="O44" s="1249"/>
      <c r="P44" s="1249"/>
      <c r="Q44" s="1249"/>
      <c r="R44" s="1232"/>
      <c r="S44" s="1252"/>
      <c r="T44" s="1252"/>
      <c r="U44" s="1252"/>
      <c r="V44" s="1252"/>
      <c r="W44" s="1253"/>
      <c r="X44" s="1232"/>
      <c r="Y44" s="1252"/>
      <c r="Z44" s="1252"/>
      <c r="AA44" s="1252"/>
      <c r="AB44" s="1252"/>
      <c r="AC44" s="1253"/>
      <c r="AD44" s="1232"/>
      <c r="AE44" s="1252"/>
      <c r="AF44" s="1252"/>
      <c r="AG44" s="1252"/>
      <c r="AH44" s="1253"/>
      <c r="AI44" s="1268" t="s">
        <v>486</v>
      </c>
      <c r="AJ44" s="1269"/>
      <c r="AK44" s="1269"/>
      <c r="AL44" s="1269"/>
      <c r="AM44" s="1269"/>
      <c r="AN44" s="1269"/>
      <c r="AO44" s="1281" t="s">
        <v>658</v>
      </c>
      <c r="AP44" s="1282"/>
      <c r="AQ44" s="1282"/>
      <c r="AR44" s="1282"/>
      <c r="AS44" s="1282"/>
      <c r="AT44" s="1282"/>
      <c r="AU44" s="1282"/>
      <c r="AV44" s="1282"/>
      <c r="AW44" s="1282"/>
      <c r="AX44" s="1282"/>
      <c r="AY44" s="1282"/>
      <c r="AZ44" s="1282"/>
      <c r="BA44" s="1282"/>
      <c r="BB44" s="1282"/>
      <c r="BC44" s="1283"/>
      <c r="BD44" s="1284"/>
      <c r="BE44" s="1284"/>
      <c r="BF44" s="1284"/>
      <c r="BG44" s="1284"/>
      <c r="BH44" s="1278"/>
      <c r="BI44" s="1000" t="s">
        <v>487</v>
      </c>
      <c r="BJ44" s="972"/>
      <c r="BX44" s="479"/>
    </row>
    <row r="45" spans="1:76" ht="21.95" customHeight="1" x14ac:dyDescent="0.15">
      <c r="A45" s="1227"/>
      <c r="B45" s="1232"/>
      <c r="C45" s="1252"/>
      <c r="D45" s="1252"/>
      <c r="E45" s="1252"/>
      <c r="F45" s="1252"/>
      <c r="G45" s="1252"/>
      <c r="H45" s="1252"/>
      <c r="I45" s="1252"/>
      <c r="J45" s="1253"/>
      <c r="K45" s="1296"/>
      <c r="L45" s="1297"/>
      <c r="M45" s="1297"/>
      <c r="N45" s="1298"/>
      <c r="O45" s="1249"/>
      <c r="P45" s="1249"/>
      <c r="Q45" s="1249"/>
      <c r="R45" s="1232"/>
      <c r="S45" s="1252"/>
      <c r="T45" s="1252"/>
      <c r="U45" s="1252"/>
      <c r="V45" s="1252"/>
      <c r="W45" s="1253"/>
      <c r="X45" s="1232"/>
      <c r="Y45" s="1252"/>
      <c r="Z45" s="1252"/>
      <c r="AA45" s="1252"/>
      <c r="AB45" s="1252"/>
      <c r="AC45" s="1253"/>
      <c r="AD45" s="1232"/>
      <c r="AE45" s="1252"/>
      <c r="AF45" s="1252"/>
      <c r="AG45" s="1252"/>
      <c r="AH45" s="1253"/>
      <c r="AI45" s="1268" t="s">
        <v>416</v>
      </c>
      <c r="AJ45" s="1269"/>
      <c r="AK45" s="1269"/>
      <c r="AL45" s="1269"/>
      <c r="AM45" s="1269"/>
      <c r="AN45" s="1269"/>
      <c r="AO45" s="1281" t="s">
        <v>660</v>
      </c>
      <c r="AP45" s="1282"/>
      <c r="AQ45" s="1282"/>
      <c r="AR45" s="1282"/>
      <c r="AS45" s="1282"/>
      <c r="AT45" s="1282"/>
      <c r="AU45" s="1282"/>
      <c r="AV45" s="1282"/>
      <c r="AW45" s="1282"/>
      <c r="AX45" s="1282"/>
      <c r="AY45" s="1282"/>
      <c r="AZ45" s="1282"/>
      <c r="BA45" s="1282"/>
      <c r="BB45" s="1282"/>
      <c r="BC45" s="1283"/>
      <c r="BD45" s="1284"/>
      <c r="BE45" s="1284"/>
      <c r="BF45" s="1284"/>
      <c r="BG45" s="1284"/>
      <c r="BH45" s="1278"/>
      <c r="BI45" s="1000" t="s">
        <v>488</v>
      </c>
      <c r="BJ45" s="972"/>
      <c r="BX45" s="479"/>
    </row>
    <row r="46" spans="1:76" ht="21.95" customHeight="1" x14ac:dyDescent="0.15">
      <c r="A46" s="1227"/>
      <c r="B46" s="1232"/>
      <c r="C46" s="1252"/>
      <c r="D46" s="1252"/>
      <c r="E46" s="1252"/>
      <c r="F46" s="1252"/>
      <c r="G46" s="1252"/>
      <c r="H46" s="1252"/>
      <c r="I46" s="1252"/>
      <c r="J46" s="1253"/>
      <c r="K46" s="1296"/>
      <c r="L46" s="1297"/>
      <c r="M46" s="1297"/>
      <c r="N46" s="1298"/>
      <c r="O46" s="1249"/>
      <c r="P46" s="1249"/>
      <c r="Q46" s="1249"/>
      <c r="R46" s="1232"/>
      <c r="S46" s="1252"/>
      <c r="T46" s="1252"/>
      <c r="U46" s="1252"/>
      <c r="V46" s="1252"/>
      <c r="W46" s="1253"/>
      <c r="X46" s="1232"/>
      <c r="Y46" s="1252"/>
      <c r="Z46" s="1252"/>
      <c r="AA46" s="1252"/>
      <c r="AB46" s="1252"/>
      <c r="AC46" s="1253"/>
      <c r="AD46" s="1232"/>
      <c r="AE46" s="1252"/>
      <c r="AF46" s="1252"/>
      <c r="AG46" s="1252"/>
      <c r="AH46" s="1253"/>
      <c r="AI46" s="1268" t="s">
        <v>489</v>
      </c>
      <c r="AJ46" s="1269"/>
      <c r="AK46" s="1269"/>
      <c r="AL46" s="1269"/>
      <c r="AM46" s="1269"/>
      <c r="AN46" s="1269"/>
      <c r="AO46" s="1281" t="s">
        <v>658</v>
      </c>
      <c r="AP46" s="1282"/>
      <c r="AQ46" s="1282"/>
      <c r="AR46" s="1282"/>
      <c r="AS46" s="1282"/>
      <c r="AT46" s="1282"/>
      <c r="AU46" s="1282"/>
      <c r="AV46" s="1282"/>
      <c r="AW46" s="1282"/>
      <c r="AX46" s="1282"/>
      <c r="AY46" s="1282"/>
      <c r="AZ46" s="1282"/>
      <c r="BA46" s="1282"/>
      <c r="BB46" s="1282"/>
      <c r="BC46" s="1283"/>
      <c r="BD46" s="1284"/>
      <c r="BE46" s="1284"/>
      <c r="BF46" s="1284"/>
      <c r="BG46" s="1284"/>
      <c r="BH46" s="1278"/>
      <c r="BI46" s="1000" t="s">
        <v>488</v>
      </c>
      <c r="BJ46" s="972"/>
      <c r="BX46" s="479"/>
    </row>
    <row r="47" spans="1:76" ht="21.95" customHeight="1" x14ac:dyDescent="0.15">
      <c r="A47" s="1227"/>
      <c r="B47" s="1232"/>
      <c r="C47" s="1252"/>
      <c r="D47" s="1252"/>
      <c r="E47" s="1252"/>
      <c r="F47" s="1252"/>
      <c r="G47" s="1252"/>
      <c r="H47" s="1252"/>
      <c r="I47" s="1252"/>
      <c r="J47" s="1253"/>
      <c r="K47" s="1296"/>
      <c r="L47" s="1297"/>
      <c r="M47" s="1297"/>
      <c r="N47" s="1298"/>
      <c r="O47" s="1249"/>
      <c r="P47" s="1249"/>
      <c r="Q47" s="1249"/>
      <c r="R47" s="1232"/>
      <c r="S47" s="1252"/>
      <c r="T47" s="1252"/>
      <c r="U47" s="1252"/>
      <c r="V47" s="1252"/>
      <c r="W47" s="1253"/>
      <c r="X47" s="1232"/>
      <c r="Y47" s="1252"/>
      <c r="Z47" s="1252"/>
      <c r="AA47" s="1252"/>
      <c r="AB47" s="1252"/>
      <c r="AC47" s="1253"/>
      <c r="AD47" s="1232"/>
      <c r="AE47" s="1252"/>
      <c r="AF47" s="1252"/>
      <c r="AG47" s="1252"/>
      <c r="AH47" s="1253"/>
      <c r="AI47" s="1272" t="s">
        <v>47</v>
      </c>
      <c r="AJ47" s="1273"/>
      <c r="AK47" s="1273"/>
      <c r="AL47" s="1273"/>
      <c r="AM47" s="1273"/>
      <c r="AN47" s="1274"/>
      <c r="AO47" s="1281" t="s">
        <v>658</v>
      </c>
      <c r="AP47" s="1282"/>
      <c r="AQ47" s="1282"/>
      <c r="AR47" s="1282"/>
      <c r="AS47" s="1282"/>
      <c r="AT47" s="1282"/>
      <c r="AU47" s="1282"/>
      <c r="AV47" s="1282"/>
      <c r="AW47" s="1282"/>
      <c r="AX47" s="1282"/>
      <c r="AY47" s="1282"/>
      <c r="AZ47" s="1282"/>
      <c r="BA47" s="1282"/>
      <c r="BB47" s="1282"/>
      <c r="BC47" s="1283"/>
      <c r="BD47" s="1278"/>
      <c r="BE47" s="1279"/>
      <c r="BF47" s="1279"/>
      <c r="BG47" s="1279"/>
      <c r="BH47" s="1279"/>
      <c r="BI47" s="1000" t="s">
        <v>490</v>
      </c>
      <c r="BJ47" s="972"/>
      <c r="BX47" s="479"/>
    </row>
    <row r="48" spans="1:76" ht="21.95" customHeight="1" x14ac:dyDescent="0.15">
      <c r="A48" s="1227"/>
      <c r="B48" s="1232"/>
      <c r="C48" s="1252"/>
      <c r="D48" s="1252"/>
      <c r="E48" s="1252"/>
      <c r="F48" s="1252"/>
      <c r="G48" s="1252"/>
      <c r="H48" s="1252"/>
      <c r="I48" s="1252"/>
      <c r="J48" s="1253"/>
      <c r="K48" s="1296"/>
      <c r="L48" s="1297"/>
      <c r="M48" s="1297"/>
      <c r="N48" s="1298"/>
      <c r="O48" s="1249"/>
      <c r="P48" s="1249"/>
      <c r="Q48" s="1249"/>
      <c r="R48" s="1232"/>
      <c r="S48" s="1252"/>
      <c r="T48" s="1252"/>
      <c r="U48" s="1252"/>
      <c r="V48" s="1252"/>
      <c r="W48" s="1253"/>
      <c r="X48" s="1232"/>
      <c r="Y48" s="1252"/>
      <c r="Z48" s="1252"/>
      <c r="AA48" s="1252"/>
      <c r="AB48" s="1252"/>
      <c r="AC48" s="1253"/>
      <c r="AD48" s="1232"/>
      <c r="AE48" s="1252"/>
      <c r="AF48" s="1252"/>
      <c r="AG48" s="1252"/>
      <c r="AH48" s="1253"/>
      <c r="AI48" s="1272" t="s">
        <v>491</v>
      </c>
      <c r="AJ48" s="1273"/>
      <c r="AK48" s="1273"/>
      <c r="AL48" s="1273"/>
      <c r="AM48" s="1273"/>
      <c r="AN48" s="1274"/>
      <c r="AO48" s="1281" t="s">
        <v>661</v>
      </c>
      <c r="AP48" s="1282"/>
      <c r="AQ48" s="1282"/>
      <c r="AR48" s="1282"/>
      <c r="AS48" s="1282"/>
      <c r="AT48" s="1282"/>
      <c r="AU48" s="1282"/>
      <c r="AV48" s="1282"/>
      <c r="AW48" s="1282"/>
      <c r="AX48" s="1282"/>
      <c r="AY48" s="1282"/>
      <c r="AZ48" s="1282"/>
      <c r="BA48" s="1282"/>
      <c r="BB48" s="1282"/>
      <c r="BC48" s="1283"/>
      <c r="BD48" s="1278"/>
      <c r="BE48" s="1279"/>
      <c r="BF48" s="1279"/>
      <c r="BG48" s="1279"/>
      <c r="BH48" s="1280"/>
      <c r="BI48" s="1000" t="s">
        <v>490</v>
      </c>
      <c r="BJ48" s="972"/>
      <c r="BX48" s="479"/>
    </row>
    <row r="49" spans="1:76" ht="21.95" customHeight="1" x14ac:dyDescent="0.15">
      <c r="A49" s="1227"/>
      <c r="B49" s="1232"/>
      <c r="C49" s="1252"/>
      <c r="D49" s="1252"/>
      <c r="E49" s="1252"/>
      <c r="F49" s="1252"/>
      <c r="G49" s="1252"/>
      <c r="H49" s="1252"/>
      <c r="I49" s="1252"/>
      <c r="J49" s="1253"/>
      <c r="K49" s="1296"/>
      <c r="L49" s="1297"/>
      <c r="M49" s="1297"/>
      <c r="N49" s="1298"/>
      <c r="O49" s="1249"/>
      <c r="P49" s="1249"/>
      <c r="Q49" s="1249"/>
      <c r="R49" s="1232"/>
      <c r="S49" s="1252"/>
      <c r="T49" s="1252"/>
      <c r="U49" s="1252"/>
      <c r="V49" s="1252"/>
      <c r="W49" s="1253"/>
      <c r="X49" s="1232"/>
      <c r="Y49" s="1252"/>
      <c r="Z49" s="1252"/>
      <c r="AA49" s="1252"/>
      <c r="AB49" s="1252"/>
      <c r="AC49" s="1253"/>
      <c r="AD49" s="1232"/>
      <c r="AE49" s="1252"/>
      <c r="AF49" s="1252"/>
      <c r="AG49" s="1252"/>
      <c r="AH49" s="1253"/>
      <c r="AI49" s="1266" t="s">
        <v>958</v>
      </c>
      <c r="AJ49" s="1267"/>
      <c r="AK49" s="1267"/>
      <c r="AL49" s="1267"/>
      <c r="AM49" s="1267"/>
      <c r="AN49" s="1268"/>
      <c r="AO49" s="1281" t="s">
        <v>658</v>
      </c>
      <c r="AP49" s="1282"/>
      <c r="AQ49" s="1282"/>
      <c r="AR49" s="1282"/>
      <c r="AS49" s="1282"/>
      <c r="AT49" s="1282"/>
      <c r="AU49" s="1282"/>
      <c r="AV49" s="1282"/>
      <c r="AW49" s="1282"/>
      <c r="AX49" s="1282"/>
      <c r="AY49" s="1282"/>
      <c r="AZ49" s="1282"/>
      <c r="BA49" s="1282"/>
      <c r="BB49" s="1282"/>
      <c r="BC49" s="1283"/>
      <c r="BD49" s="1278"/>
      <c r="BE49" s="1279"/>
      <c r="BF49" s="1279"/>
      <c r="BG49" s="1279"/>
      <c r="BH49" s="1280"/>
      <c r="BI49" s="1000" t="s">
        <v>1532</v>
      </c>
      <c r="BJ49" s="972"/>
      <c r="BX49" s="479"/>
    </row>
    <row r="50" spans="1:76" ht="21.95" customHeight="1" x14ac:dyDescent="0.15">
      <c r="A50" s="1227"/>
      <c r="B50" s="1232"/>
      <c r="C50" s="1252"/>
      <c r="D50" s="1252"/>
      <c r="E50" s="1252"/>
      <c r="F50" s="1252"/>
      <c r="G50" s="1252"/>
      <c r="H50" s="1252"/>
      <c r="I50" s="1252"/>
      <c r="J50" s="1253"/>
      <c r="K50" s="1296"/>
      <c r="L50" s="1297"/>
      <c r="M50" s="1297"/>
      <c r="N50" s="1298"/>
      <c r="O50" s="1249"/>
      <c r="P50" s="1249"/>
      <c r="Q50" s="1249"/>
      <c r="R50" s="1232"/>
      <c r="S50" s="1252"/>
      <c r="T50" s="1252"/>
      <c r="U50" s="1252"/>
      <c r="V50" s="1252"/>
      <c r="W50" s="1253"/>
      <c r="X50" s="1232"/>
      <c r="Y50" s="1252"/>
      <c r="Z50" s="1252"/>
      <c r="AA50" s="1252"/>
      <c r="AB50" s="1252"/>
      <c r="AC50" s="1253"/>
      <c r="AD50" s="1232"/>
      <c r="AE50" s="1252"/>
      <c r="AF50" s="1252"/>
      <c r="AG50" s="1252"/>
      <c r="AH50" s="1253"/>
      <c r="AI50" s="1266" t="s">
        <v>959</v>
      </c>
      <c r="AJ50" s="1267"/>
      <c r="AK50" s="1267"/>
      <c r="AL50" s="1267"/>
      <c r="AM50" s="1267"/>
      <c r="AN50" s="1268"/>
      <c r="AO50" s="1281" t="s">
        <v>658</v>
      </c>
      <c r="AP50" s="1282"/>
      <c r="AQ50" s="1282"/>
      <c r="AR50" s="1282"/>
      <c r="AS50" s="1282"/>
      <c r="AT50" s="1282"/>
      <c r="AU50" s="1282"/>
      <c r="AV50" s="1282"/>
      <c r="AW50" s="1282"/>
      <c r="AX50" s="1282"/>
      <c r="AY50" s="1282"/>
      <c r="AZ50" s="1282"/>
      <c r="BA50" s="1282"/>
      <c r="BB50" s="1282"/>
      <c r="BC50" s="1283"/>
      <c r="BD50" s="1278"/>
      <c r="BE50" s="1279"/>
      <c r="BF50" s="1279"/>
      <c r="BG50" s="1279"/>
      <c r="BH50" s="1280"/>
      <c r="BI50" s="1000" t="s">
        <v>447</v>
      </c>
      <c r="BJ50" s="972"/>
      <c r="BX50" s="479"/>
    </row>
    <row r="51" spans="1:76" ht="18.600000000000001" customHeight="1" x14ac:dyDescent="0.15">
      <c r="A51" s="1227"/>
      <c r="B51" s="1232"/>
      <c r="C51" s="1252"/>
      <c r="D51" s="1252"/>
      <c r="E51" s="1252"/>
      <c r="F51" s="1252"/>
      <c r="G51" s="1252"/>
      <c r="H51" s="1252"/>
      <c r="I51" s="1252"/>
      <c r="J51" s="1253"/>
      <c r="K51" s="1296"/>
      <c r="L51" s="1297"/>
      <c r="M51" s="1297"/>
      <c r="N51" s="1298"/>
      <c r="O51" s="1249"/>
      <c r="P51" s="1249"/>
      <c r="Q51" s="1249"/>
      <c r="R51" s="1232"/>
      <c r="S51" s="1252"/>
      <c r="T51" s="1252"/>
      <c r="U51" s="1252"/>
      <c r="V51" s="1252"/>
      <c r="W51" s="1253"/>
      <c r="X51" s="1232"/>
      <c r="Y51" s="1252"/>
      <c r="Z51" s="1252"/>
      <c r="AA51" s="1252"/>
      <c r="AB51" s="1252"/>
      <c r="AC51" s="1253"/>
      <c r="AD51" s="1232"/>
      <c r="AE51" s="1252"/>
      <c r="AF51" s="1252"/>
      <c r="AG51" s="1252"/>
      <c r="AH51" s="1253"/>
      <c r="AI51" s="1285" t="s">
        <v>1562</v>
      </c>
      <c r="AJ51" s="1286"/>
      <c r="AK51" s="1286"/>
      <c r="AL51" s="1286"/>
      <c r="AM51" s="1286"/>
      <c r="AN51" s="1287"/>
      <c r="AO51" s="1288" t="s">
        <v>1618</v>
      </c>
      <c r="AP51" s="1289"/>
      <c r="AQ51" s="1289"/>
      <c r="AR51" s="1289"/>
      <c r="AS51" s="1289"/>
      <c r="AT51" s="1289"/>
      <c r="AU51" s="1289"/>
      <c r="AV51" s="1289"/>
      <c r="AW51" s="1289"/>
      <c r="AX51" s="1289"/>
      <c r="AY51" s="1289"/>
      <c r="AZ51" s="1289"/>
      <c r="BA51" s="1289"/>
      <c r="BB51" s="1289"/>
      <c r="BC51" s="1290"/>
      <c r="BD51" s="1291"/>
      <c r="BE51" s="1292"/>
      <c r="BF51" s="1292"/>
      <c r="BG51" s="1292"/>
      <c r="BH51" s="1293"/>
      <c r="BI51" s="1039"/>
      <c r="BJ51" s="972"/>
      <c r="BX51" s="479"/>
    </row>
    <row r="52" spans="1:76" ht="21.6" customHeight="1" x14ac:dyDescent="0.15">
      <c r="A52" s="1227"/>
      <c r="B52" s="1232"/>
      <c r="C52" s="1252"/>
      <c r="D52" s="1252"/>
      <c r="E52" s="1252"/>
      <c r="F52" s="1252"/>
      <c r="G52" s="1252"/>
      <c r="H52" s="1252"/>
      <c r="I52" s="1252"/>
      <c r="J52" s="1253"/>
      <c r="K52" s="1296"/>
      <c r="L52" s="1297"/>
      <c r="M52" s="1297"/>
      <c r="N52" s="1298"/>
      <c r="O52" s="1249"/>
      <c r="P52" s="1249"/>
      <c r="Q52" s="1249"/>
      <c r="R52" s="1232"/>
      <c r="S52" s="1252"/>
      <c r="T52" s="1252"/>
      <c r="U52" s="1252"/>
      <c r="V52" s="1252"/>
      <c r="W52" s="1253"/>
      <c r="X52" s="1232"/>
      <c r="Y52" s="1252"/>
      <c r="Z52" s="1252"/>
      <c r="AA52" s="1252"/>
      <c r="AB52" s="1252"/>
      <c r="AC52" s="1253"/>
      <c r="AD52" s="1232"/>
      <c r="AE52" s="1252"/>
      <c r="AF52" s="1252"/>
      <c r="AG52" s="1252"/>
      <c r="AH52" s="1253"/>
      <c r="AI52" s="1267" t="s">
        <v>473</v>
      </c>
      <c r="AJ52" s="1267"/>
      <c r="AK52" s="1267"/>
      <c r="AL52" s="1267"/>
      <c r="AM52" s="1267"/>
      <c r="AN52" s="1268"/>
      <c r="AO52" s="1275" t="s">
        <v>474</v>
      </c>
      <c r="AP52" s="1276"/>
      <c r="AQ52" s="1276"/>
      <c r="AR52" s="1276"/>
      <c r="AS52" s="1276"/>
      <c r="AT52" s="1276"/>
      <c r="AU52" s="1276"/>
      <c r="AV52" s="1276"/>
      <c r="AW52" s="1276"/>
      <c r="AX52" s="1276"/>
      <c r="AY52" s="1276"/>
      <c r="AZ52" s="1276"/>
      <c r="BA52" s="1276"/>
      <c r="BB52" s="1276"/>
      <c r="BC52" s="1277"/>
      <c r="BD52" s="1284"/>
      <c r="BE52" s="1284"/>
      <c r="BF52" s="1284"/>
      <c r="BG52" s="1284"/>
      <c r="BH52" s="1278"/>
      <c r="BI52" s="1000" t="s">
        <v>447</v>
      </c>
      <c r="BJ52" s="972"/>
      <c r="BX52" s="479"/>
    </row>
    <row r="53" spans="1:76" ht="21.95" customHeight="1" x14ac:dyDescent="0.15">
      <c r="A53" s="1227"/>
      <c r="B53" s="1232"/>
      <c r="C53" s="1252"/>
      <c r="D53" s="1252"/>
      <c r="E53" s="1252"/>
      <c r="F53" s="1252"/>
      <c r="G53" s="1252"/>
      <c r="H53" s="1252"/>
      <c r="I53" s="1252"/>
      <c r="J53" s="1253"/>
      <c r="K53" s="1296"/>
      <c r="L53" s="1297"/>
      <c r="M53" s="1297"/>
      <c r="N53" s="1298"/>
      <c r="O53" s="1249"/>
      <c r="P53" s="1249"/>
      <c r="Q53" s="1249"/>
      <c r="R53" s="1232"/>
      <c r="S53" s="1252"/>
      <c r="T53" s="1252"/>
      <c r="U53" s="1252"/>
      <c r="V53" s="1252"/>
      <c r="W53" s="1253"/>
      <c r="X53" s="1232"/>
      <c r="Y53" s="1252"/>
      <c r="Z53" s="1252"/>
      <c r="AA53" s="1252"/>
      <c r="AB53" s="1252"/>
      <c r="AC53" s="1253"/>
      <c r="AD53" s="1232"/>
      <c r="AE53" s="1252"/>
      <c r="AF53" s="1252"/>
      <c r="AG53" s="1252"/>
      <c r="AH53" s="1253"/>
      <c r="AI53" s="1267" t="s">
        <v>492</v>
      </c>
      <c r="AJ53" s="1267"/>
      <c r="AK53" s="1267"/>
      <c r="AL53" s="1267"/>
      <c r="AM53" s="1267"/>
      <c r="AN53" s="1268"/>
      <c r="AO53" s="1275" t="s">
        <v>474</v>
      </c>
      <c r="AP53" s="1276"/>
      <c r="AQ53" s="1276"/>
      <c r="AR53" s="1276"/>
      <c r="AS53" s="1276"/>
      <c r="AT53" s="1276"/>
      <c r="AU53" s="1276"/>
      <c r="AV53" s="1276"/>
      <c r="AW53" s="1276"/>
      <c r="AX53" s="1276"/>
      <c r="AY53" s="1276"/>
      <c r="AZ53" s="1276"/>
      <c r="BA53" s="1276"/>
      <c r="BB53" s="1276"/>
      <c r="BC53" s="1277"/>
      <c r="BD53" s="1284"/>
      <c r="BE53" s="1284"/>
      <c r="BF53" s="1284"/>
      <c r="BG53" s="1284"/>
      <c r="BH53" s="1278"/>
      <c r="BI53" s="1000" t="s">
        <v>447</v>
      </c>
      <c r="BJ53" s="972"/>
      <c r="BX53" s="479"/>
    </row>
    <row r="54" spans="1:76" ht="21.95" customHeight="1" x14ac:dyDescent="0.15">
      <c r="A54" s="1227"/>
      <c r="B54" s="1232"/>
      <c r="C54" s="1252"/>
      <c r="D54" s="1252"/>
      <c r="E54" s="1252"/>
      <c r="F54" s="1252"/>
      <c r="G54" s="1252"/>
      <c r="H54" s="1252"/>
      <c r="I54" s="1252"/>
      <c r="J54" s="1253"/>
      <c r="K54" s="1296"/>
      <c r="L54" s="1297"/>
      <c r="M54" s="1297"/>
      <c r="N54" s="1298"/>
      <c r="O54" s="1249"/>
      <c r="P54" s="1249"/>
      <c r="Q54" s="1249"/>
      <c r="R54" s="1232"/>
      <c r="S54" s="1252"/>
      <c r="T54" s="1252"/>
      <c r="U54" s="1252"/>
      <c r="V54" s="1252"/>
      <c r="W54" s="1253"/>
      <c r="X54" s="1232"/>
      <c r="Y54" s="1252"/>
      <c r="Z54" s="1252"/>
      <c r="AA54" s="1252"/>
      <c r="AB54" s="1252"/>
      <c r="AC54" s="1253"/>
      <c r="AD54" s="1232"/>
      <c r="AE54" s="1252"/>
      <c r="AF54" s="1252"/>
      <c r="AG54" s="1252"/>
      <c r="AH54" s="1253"/>
      <c r="AI54" s="1270" t="s">
        <v>798</v>
      </c>
      <c r="AJ54" s="1270"/>
      <c r="AK54" s="1270"/>
      <c r="AL54" s="1270"/>
      <c r="AM54" s="1270"/>
      <c r="AN54" s="1271"/>
      <c r="AO54" s="1312" t="s">
        <v>658</v>
      </c>
      <c r="AP54" s="1313"/>
      <c r="AQ54" s="1313"/>
      <c r="AR54" s="1313"/>
      <c r="AS54" s="1313"/>
      <c r="AT54" s="1313"/>
      <c r="AU54" s="1313"/>
      <c r="AV54" s="1313"/>
      <c r="AW54" s="1313"/>
      <c r="AX54" s="1313"/>
      <c r="AY54" s="1313"/>
      <c r="AZ54" s="1313"/>
      <c r="BA54" s="1313"/>
      <c r="BB54" s="1313"/>
      <c r="BC54" s="1314"/>
      <c r="BD54" s="1310"/>
      <c r="BE54" s="1310"/>
      <c r="BF54" s="1310"/>
      <c r="BG54" s="1310"/>
      <c r="BH54" s="1311"/>
      <c r="BI54" s="1006" t="s">
        <v>493</v>
      </c>
      <c r="BJ54" s="972"/>
      <c r="BX54" s="479"/>
    </row>
    <row r="55" spans="1:76" ht="21.95" customHeight="1" x14ac:dyDescent="0.15">
      <c r="A55" s="1227"/>
      <c r="B55" s="1232"/>
      <c r="C55" s="1252"/>
      <c r="D55" s="1252"/>
      <c r="E55" s="1252"/>
      <c r="F55" s="1252"/>
      <c r="G55" s="1252"/>
      <c r="H55" s="1252"/>
      <c r="I55" s="1252"/>
      <c r="J55" s="1253"/>
      <c r="K55" s="1296"/>
      <c r="L55" s="1297"/>
      <c r="M55" s="1297"/>
      <c r="N55" s="1298"/>
      <c r="O55" s="1249"/>
      <c r="P55" s="1249"/>
      <c r="Q55" s="1249"/>
      <c r="R55" s="1232"/>
      <c r="S55" s="1252"/>
      <c r="T55" s="1252"/>
      <c r="U55" s="1252"/>
      <c r="V55" s="1252"/>
      <c r="W55" s="1253"/>
      <c r="X55" s="1232"/>
      <c r="Y55" s="1252"/>
      <c r="Z55" s="1252"/>
      <c r="AA55" s="1252"/>
      <c r="AB55" s="1252"/>
      <c r="AC55" s="1253"/>
      <c r="AD55" s="1232"/>
      <c r="AE55" s="1252"/>
      <c r="AF55" s="1252"/>
      <c r="AG55" s="1252"/>
      <c r="AH55" s="1253"/>
      <c r="AI55" s="1266" t="s">
        <v>475</v>
      </c>
      <c r="AJ55" s="1267"/>
      <c r="AK55" s="1267"/>
      <c r="AL55" s="1267"/>
      <c r="AM55" s="1267"/>
      <c r="AN55" s="1268"/>
      <c r="AO55" s="1281" t="s">
        <v>474</v>
      </c>
      <c r="AP55" s="1282"/>
      <c r="AQ55" s="1282"/>
      <c r="AR55" s="1282"/>
      <c r="AS55" s="1282"/>
      <c r="AT55" s="1282"/>
      <c r="AU55" s="1282"/>
      <c r="AV55" s="1282"/>
      <c r="AW55" s="1282"/>
      <c r="AX55" s="1282"/>
      <c r="AY55" s="1282"/>
      <c r="AZ55" s="1282"/>
      <c r="BA55" s="1282"/>
      <c r="BB55" s="1282"/>
      <c r="BC55" s="1283"/>
      <c r="BD55" s="1311"/>
      <c r="BE55" s="1319"/>
      <c r="BF55" s="1319"/>
      <c r="BG55" s="1319"/>
      <c r="BH55" s="1320"/>
      <c r="BI55" s="1006" t="s">
        <v>1534</v>
      </c>
      <c r="BJ55" s="972"/>
      <c r="BX55" s="479"/>
    </row>
    <row r="56" spans="1:76" ht="21.95" customHeight="1" x14ac:dyDescent="0.15">
      <c r="A56" s="1227"/>
      <c r="B56" s="1232"/>
      <c r="C56" s="1252"/>
      <c r="D56" s="1252"/>
      <c r="E56" s="1252"/>
      <c r="F56" s="1252"/>
      <c r="G56" s="1252"/>
      <c r="H56" s="1252"/>
      <c r="I56" s="1252"/>
      <c r="J56" s="1253"/>
      <c r="K56" s="1296"/>
      <c r="L56" s="1297"/>
      <c r="M56" s="1297"/>
      <c r="N56" s="1298"/>
      <c r="O56" s="1249"/>
      <c r="P56" s="1249"/>
      <c r="Q56" s="1249"/>
      <c r="R56" s="1232"/>
      <c r="S56" s="1252"/>
      <c r="T56" s="1252"/>
      <c r="U56" s="1252"/>
      <c r="V56" s="1252"/>
      <c r="W56" s="1253"/>
      <c r="X56" s="1232"/>
      <c r="Y56" s="1252"/>
      <c r="Z56" s="1252"/>
      <c r="AA56" s="1252"/>
      <c r="AB56" s="1252"/>
      <c r="AC56" s="1253"/>
      <c r="AD56" s="1232"/>
      <c r="AE56" s="1252"/>
      <c r="AF56" s="1252"/>
      <c r="AG56" s="1252"/>
      <c r="AH56" s="1253"/>
      <c r="AI56" s="1316" t="s">
        <v>961</v>
      </c>
      <c r="AJ56" s="1270"/>
      <c r="AK56" s="1270"/>
      <c r="AL56" s="1270"/>
      <c r="AM56" s="1270"/>
      <c r="AN56" s="1271"/>
      <c r="AO56" s="1312" t="s">
        <v>658</v>
      </c>
      <c r="AP56" s="1313"/>
      <c r="AQ56" s="1313"/>
      <c r="AR56" s="1313"/>
      <c r="AS56" s="1313"/>
      <c r="AT56" s="1313"/>
      <c r="AU56" s="1313"/>
      <c r="AV56" s="1313"/>
      <c r="AW56" s="1313"/>
      <c r="AX56" s="1313"/>
      <c r="AY56" s="1313"/>
      <c r="AZ56" s="1313"/>
      <c r="BA56" s="1313"/>
      <c r="BB56" s="1313"/>
      <c r="BC56" s="1314"/>
      <c r="BD56" s="1311"/>
      <c r="BE56" s="1319"/>
      <c r="BF56" s="1319"/>
      <c r="BG56" s="1319"/>
      <c r="BH56" s="1320"/>
      <c r="BI56" s="1006" t="s">
        <v>447</v>
      </c>
      <c r="BJ56" s="972"/>
      <c r="BX56" s="479"/>
    </row>
    <row r="57" spans="1:76" ht="21.95" customHeight="1" x14ac:dyDescent="0.15">
      <c r="A57" s="1227"/>
      <c r="B57" s="1254"/>
      <c r="C57" s="1255"/>
      <c r="D57" s="1255"/>
      <c r="E57" s="1255"/>
      <c r="F57" s="1255"/>
      <c r="G57" s="1255"/>
      <c r="H57" s="1255"/>
      <c r="I57" s="1255"/>
      <c r="J57" s="1256"/>
      <c r="K57" s="1299"/>
      <c r="L57" s="1300"/>
      <c r="M57" s="1300"/>
      <c r="N57" s="1301"/>
      <c r="O57" s="1249"/>
      <c r="P57" s="1249"/>
      <c r="Q57" s="1249"/>
      <c r="R57" s="1254"/>
      <c r="S57" s="1255"/>
      <c r="T57" s="1255"/>
      <c r="U57" s="1255"/>
      <c r="V57" s="1255"/>
      <c r="W57" s="1256"/>
      <c r="X57" s="1254"/>
      <c r="Y57" s="1255"/>
      <c r="Z57" s="1255"/>
      <c r="AA57" s="1255"/>
      <c r="AB57" s="1255"/>
      <c r="AC57" s="1256"/>
      <c r="AD57" s="1254"/>
      <c r="AE57" s="1255"/>
      <c r="AF57" s="1255"/>
      <c r="AG57" s="1255"/>
      <c r="AH57" s="1256"/>
      <c r="AI57" s="1266" t="s">
        <v>962</v>
      </c>
      <c r="AJ57" s="1267"/>
      <c r="AK57" s="1267"/>
      <c r="AL57" s="1267"/>
      <c r="AM57" s="1267"/>
      <c r="AN57" s="1268"/>
      <c r="AO57" s="1312" t="s">
        <v>658</v>
      </c>
      <c r="AP57" s="1313"/>
      <c r="AQ57" s="1313"/>
      <c r="AR57" s="1313"/>
      <c r="AS57" s="1313"/>
      <c r="AT57" s="1313"/>
      <c r="AU57" s="1313"/>
      <c r="AV57" s="1313"/>
      <c r="AW57" s="1313"/>
      <c r="AX57" s="1313"/>
      <c r="AY57" s="1313"/>
      <c r="AZ57" s="1313"/>
      <c r="BA57" s="1313"/>
      <c r="BB57" s="1313"/>
      <c r="BC57" s="1314"/>
      <c r="BD57" s="1284"/>
      <c r="BE57" s="1294"/>
      <c r="BF57" s="1294"/>
      <c r="BG57" s="1294"/>
      <c r="BH57" s="1295"/>
      <c r="BI57" s="1007" t="s">
        <v>1533</v>
      </c>
      <c r="BJ57" s="972"/>
      <c r="BX57" s="479"/>
    </row>
    <row r="58" spans="1:76" ht="66" customHeight="1" x14ac:dyDescent="0.15">
      <c r="A58" s="1227"/>
      <c r="B58" s="1232" t="s">
        <v>731</v>
      </c>
      <c r="C58" s="1233"/>
      <c r="D58" s="1233"/>
      <c r="E58" s="1233"/>
      <c r="F58" s="1233"/>
      <c r="G58" s="1233"/>
      <c r="H58" s="1233"/>
      <c r="I58" s="1233"/>
      <c r="J58" s="1234"/>
      <c r="K58" s="1321"/>
      <c r="L58" s="1322"/>
      <c r="M58" s="1322"/>
      <c r="N58" s="1323"/>
      <c r="O58" s="1249"/>
      <c r="P58" s="1249"/>
      <c r="Q58" s="1249"/>
      <c r="R58" s="1327"/>
      <c r="S58" s="1328"/>
      <c r="T58" s="1328"/>
      <c r="U58" s="1328"/>
      <c r="V58" s="1328"/>
      <c r="W58" s="1329"/>
      <c r="X58" s="1327"/>
      <c r="Y58" s="1328"/>
      <c r="Z58" s="1328"/>
      <c r="AA58" s="1328"/>
      <c r="AB58" s="1328"/>
      <c r="AC58" s="1329"/>
      <c r="AD58" s="1327" t="s">
        <v>804</v>
      </c>
      <c r="AE58" s="1328"/>
      <c r="AF58" s="1328"/>
      <c r="AG58" s="1328"/>
      <c r="AH58" s="1329"/>
      <c r="AI58" s="1335" t="s">
        <v>476</v>
      </c>
      <c r="AJ58" s="1335"/>
      <c r="AK58" s="1335"/>
      <c r="AL58" s="1335"/>
      <c r="AM58" s="1335"/>
      <c r="AN58" s="1335"/>
      <c r="AO58" s="1336" t="s">
        <v>541</v>
      </c>
      <c r="AP58" s="1267"/>
      <c r="AQ58" s="1267"/>
      <c r="AR58" s="1267"/>
      <c r="AS58" s="1267"/>
      <c r="AT58" s="1267"/>
      <c r="AU58" s="1267"/>
      <c r="AV58" s="1267"/>
      <c r="AW58" s="1267"/>
      <c r="AX58" s="1267"/>
      <c r="AY58" s="1267"/>
      <c r="AZ58" s="1267"/>
      <c r="BA58" s="1267"/>
      <c r="BB58" s="1267"/>
      <c r="BC58" s="1268"/>
      <c r="BD58" s="1333"/>
      <c r="BE58" s="1333"/>
      <c r="BF58" s="1333"/>
      <c r="BG58" s="1333"/>
      <c r="BH58" s="1334"/>
      <c r="BI58" s="1000" t="s">
        <v>447</v>
      </c>
      <c r="BJ58" s="972"/>
      <c r="BX58" s="479"/>
    </row>
    <row r="59" spans="1:76" ht="21.95" customHeight="1" x14ac:dyDescent="0.15">
      <c r="A59" s="1227"/>
      <c r="B59" s="1235"/>
      <c r="C59" s="1233"/>
      <c r="D59" s="1233"/>
      <c r="E59" s="1233"/>
      <c r="F59" s="1233"/>
      <c r="G59" s="1233"/>
      <c r="H59" s="1233"/>
      <c r="I59" s="1233"/>
      <c r="J59" s="1234"/>
      <c r="K59" s="1321"/>
      <c r="L59" s="1322"/>
      <c r="M59" s="1322"/>
      <c r="N59" s="1323"/>
      <c r="O59" s="1249"/>
      <c r="P59" s="1249"/>
      <c r="Q59" s="1249"/>
      <c r="R59" s="1327"/>
      <c r="S59" s="1328"/>
      <c r="T59" s="1328"/>
      <c r="U59" s="1328"/>
      <c r="V59" s="1328"/>
      <c r="W59" s="1329"/>
      <c r="X59" s="1327"/>
      <c r="Y59" s="1328"/>
      <c r="Z59" s="1328"/>
      <c r="AA59" s="1328"/>
      <c r="AB59" s="1328"/>
      <c r="AC59" s="1329"/>
      <c r="AD59" s="1327"/>
      <c r="AE59" s="1328"/>
      <c r="AF59" s="1328"/>
      <c r="AG59" s="1328"/>
      <c r="AH59" s="1329"/>
      <c r="AI59" s="1268" t="s">
        <v>671</v>
      </c>
      <c r="AJ59" s="1269"/>
      <c r="AK59" s="1269"/>
      <c r="AL59" s="1269"/>
      <c r="AM59" s="1269"/>
      <c r="AN59" s="1269"/>
      <c r="AO59" s="1275" t="s">
        <v>658</v>
      </c>
      <c r="AP59" s="1276"/>
      <c r="AQ59" s="1276"/>
      <c r="AR59" s="1276"/>
      <c r="AS59" s="1276"/>
      <c r="AT59" s="1276"/>
      <c r="AU59" s="1276"/>
      <c r="AV59" s="1276"/>
      <c r="AW59" s="1276"/>
      <c r="AX59" s="1276"/>
      <c r="AY59" s="1276"/>
      <c r="AZ59" s="1276"/>
      <c r="BA59" s="1276"/>
      <c r="BB59" s="1276"/>
      <c r="BC59" s="1277"/>
      <c r="BD59" s="1284"/>
      <c r="BE59" s="1284"/>
      <c r="BF59" s="1284"/>
      <c r="BG59" s="1284"/>
      <c r="BH59" s="1278"/>
      <c r="BI59" s="1000" t="s">
        <v>447</v>
      </c>
      <c r="BJ59" s="972"/>
      <c r="BX59" s="479"/>
    </row>
    <row r="60" spans="1:76" ht="21.95" customHeight="1" x14ac:dyDescent="0.15">
      <c r="A60" s="1227"/>
      <c r="B60" s="1235"/>
      <c r="C60" s="1233"/>
      <c r="D60" s="1233"/>
      <c r="E60" s="1233"/>
      <c r="F60" s="1233"/>
      <c r="G60" s="1233"/>
      <c r="H60" s="1233"/>
      <c r="I60" s="1233"/>
      <c r="J60" s="1234"/>
      <c r="K60" s="1321"/>
      <c r="L60" s="1322"/>
      <c r="M60" s="1322"/>
      <c r="N60" s="1323"/>
      <c r="O60" s="1249"/>
      <c r="P60" s="1249"/>
      <c r="Q60" s="1249"/>
      <c r="R60" s="1327"/>
      <c r="S60" s="1328"/>
      <c r="T60" s="1328"/>
      <c r="U60" s="1328"/>
      <c r="V60" s="1328"/>
      <c r="W60" s="1329"/>
      <c r="X60" s="1327"/>
      <c r="Y60" s="1328"/>
      <c r="Z60" s="1328"/>
      <c r="AA60" s="1328"/>
      <c r="AB60" s="1328"/>
      <c r="AC60" s="1329"/>
      <c r="AD60" s="1327"/>
      <c r="AE60" s="1328"/>
      <c r="AF60" s="1328"/>
      <c r="AG60" s="1328"/>
      <c r="AH60" s="1329"/>
      <c r="AI60" s="1267" t="s">
        <v>670</v>
      </c>
      <c r="AJ60" s="1267"/>
      <c r="AK60" s="1267"/>
      <c r="AL60" s="1267"/>
      <c r="AM60" s="1267"/>
      <c r="AN60" s="1268"/>
      <c r="AO60" s="1275" t="s">
        <v>658</v>
      </c>
      <c r="AP60" s="1276"/>
      <c r="AQ60" s="1276"/>
      <c r="AR60" s="1276"/>
      <c r="AS60" s="1276"/>
      <c r="AT60" s="1276"/>
      <c r="AU60" s="1276"/>
      <c r="AV60" s="1276"/>
      <c r="AW60" s="1276"/>
      <c r="AX60" s="1276"/>
      <c r="AY60" s="1276"/>
      <c r="AZ60" s="1276"/>
      <c r="BA60" s="1276"/>
      <c r="BB60" s="1276"/>
      <c r="BC60" s="1277"/>
      <c r="BD60" s="1284"/>
      <c r="BE60" s="1284"/>
      <c r="BF60" s="1284"/>
      <c r="BG60" s="1284"/>
      <c r="BH60" s="1278"/>
      <c r="BI60" s="1000" t="s">
        <v>447</v>
      </c>
      <c r="BJ60" s="972"/>
      <c r="BX60" s="479"/>
    </row>
    <row r="61" spans="1:76" ht="21.95" customHeight="1" x14ac:dyDescent="0.15">
      <c r="A61" s="1227"/>
      <c r="B61" s="1235"/>
      <c r="C61" s="1233"/>
      <c r="D61" s="1233"/>
      <c r="E61" s="1233"/>
      <c r="F61" s="1233"/>
      <c r="G61" s="1233"/>
      <c r="H61" s="1233"/>
      <c r="I61" s="1233"/>
      <c r="J61" s="1234"/>
      <c r="K61" s="1321"/>
      <c r="L61" s="1322"/>
      <c r="M61" s="1322"/>
      <c r="N61" s="1323"/>
      <c r="O61" s="1249"/>
      <c r="P61" s="1249"/>
      <c r="Q61" s="1249"/>
      <c r="R61" s="1327"/>
      <c r="S61" s="1328"/>
      <c r="T61" s="1328"/>
      <c r="U61" s="1328"/>
      <c r="V61" s="1328"/>
      <c r="W61" s="1329"/>
      <c r="X61" s="1327"/>
      <c r="Y61" s="1328"/>
      <c r="Z61" s="1328"/>
      <c r="AA61" s="1328"/>
      <c r="AB61" s="1328"/>
      <c r="AC61" s="1329"/>
      <c r="AD61" s="1327"/>
      <c r="AE61" s="1328"/>
      <c r="AF61" s="1328"/>
      <c r="AG61" s="1328"/>
      <c r="AH61" s="1329"/>
      <c r="AI61" s="1266" t="s">
        <v>494</v>
      </c>
      <c r="AJ61" s="1267"/>
      <c r="AK61" s="1267"/>
      <c r="AL61" s="1267"/>
      <c r="AM61" s="1267"/>
      <c r="AN61" s="1268"/>
      <c r="AO61" s="1281" t="s">
        <v>658</v>
      </c>
      <c r="AP61" s="1282"/>
      <c r="AQ61" s="1282"/>
      <c r="AR61" s="1282"/>
      <c r="AS61" s="1282"/>
      <c r="AT61" s="1282"/>
      <c r="AU61" s="1282"/>
      <c r="AV61" s="1282"/>
      <c r="AW61" s="1282"/>
      <c r="AX61" s="1282"/>
      <c r="AY61" s="1282"/>
      <c r="AZ61" s="1282"/>
      <c r="BA61" s="1282"/>
      <c r="BB61" s="1282"/>
      <c r="BC61" s="1283"/>
      <c r="BD61" s="1278"/>
      <c r="BE61" s="1279"/>
      <c r="BF61" s="1279"/>
      <c r="BG61" s="1279"/>
      <c r="BH61" s="1279"/>
      <c r="BI61" s="1000" t="s">
        <v>447</v>
      </c>
      <c r="BJ61" s="972"/>
      <c r="BX61" s="479"/>
    </row>
    <row r="62" spans="1:76" ht="21.95" customHeight="1" x14ac:dyDescent="0.15">
      <c r="A62" s="1227"/>
      <c r="B62" s="1235"/>
      <c r="C62" s="1233"/>
      <c r="D62" s="1233"/>
      <c r="E62" s="1233"/>
      <c r="F62" s="1233"/>
      <c r="G62" s="1233"/>
      <c r="H62" s="1233"/>
      <c r="I62" s="1233"/>
      <c r="J62" s="1234"/>
      <c r="K62" s="1321"/>
      <c r="L62" s="1322"/>
      <c r="M62" s="1322"/>
      <c r="N62" s="1323"/>
      <c r="O62" s="1249"/>
      <c r="P62" s="1249"/>
      <c r="Q62" s="1249"/>
      <c r="R62" s="1327"/>
      <c r="S62" s="1328"/>
      <c r="T62" s="1328"/>
      <c r="U62" s="1328"/>
      <c r="V62" s="1328"/>
      <c r="W62" s="1329"/>
      <c r="X62" s="1327"/>
      <c r="Y62" s="1328"/>
      <c r="Z62" s="1328"/>
      <c r="AA62" s="1328"/>
      <c r="AB62" s="1328"/>
      <c r="AC62" s="1329"/>
      <c r="AD62" s="1327"/>
      <c r="AE62" s="1328"/>
      <c r="AF62" s="1328"/>
      <c r="AG62" s="1328"/>
      <c r="AH62" s="1329"/>
      <c r="AI62" s="1266" t="s">
        <v>949</v>
      </c>
      <c r="AJ62" s="1267"/>
      <c r="AK62" s="1267"/>
      <c r="AL62" s="1267"/>
      <c r="AM62" s="1267"/>
      <c r="AN62" s="1268"/>
      <c r="AO62" s="1281" t="s">
        <v>658</v>
      </c>
      <c r="AP62" s="1282"/>
      <c r="AQ62" s="1282"/>
      <c r="AR62" s="1282"/>
      <c r="AS62" s="1282"/>
      <c r="AT62" s="1282"/>
      <c r="AU62" s="1282"/>
      <c r="AV62" s="1282"/>
      <c r="AW62" s="1282"/>
      <c r="AX62" s="1282"/>
      <c r="AY62" s="1282"/>
      <c r="AZ62" s="1282"/>
      <c r="BA62" s="1282"/>
      <c r="BB62" s="1282"/>
      <c r="BC62" s="1283"/>
      <c r="BD62" s="1278"/>
      <c r="BE62" s="1279"/>
      <c r="BF62" s="1279"/>
      <c r="BG62" s="1279"/>
      <c r="BH62" s="1280"/>
      <c r="BI62" s="1000" t="s">
        <v>675</v>
      </c>
      <c r="BJ62" s="972"/>
      <c r="BX62" s="479"/>
    </row>
    <row r="63" spans="1:76" ht="21.95" customHeight="1" x14ac:dyDescent="0.15">
      <c r="A63" s="1227"/>
      <c r="B63" s="1235"/>
      <c r="C63" s="1233"/>
      <c r="D63" s="1233"/>
      <c r="E63" s="1233"/>
      <c r="F63" s="1233"/>
      <c r="G63" s="1233"/>
      <c r="H63" s="1233"/>
      <c r="I63" s="1233"/>
      <c r="J63" s="1234"/>
      <c r="K63" s="1321"/>
      <c r="L63" s="1322"/>
      <c r="M63" s="1322"/>
      <c r="N63" s="1323"/>
      <c r="O63" s="1249"/>
      <c r="P63" s="1249"/>
      <c r="Q63" s="1249"/>
      <c r="R63" s="1327"/>
      <c r="S63" s="1328"/>
      <c r="T63" s="1328"/>
      <c r="U63" s="1328"/>
      <c r="V63" s="1328"/>
      <c r="W63" s="1329"/>
      <c r="X63" s="1327"/>
      <c r="Y63" s="1328"/>
      <c r="Z63" s="1328"/>
      <c r="AA63" s="1328"/>
      <c r="AB63" s="1328"/>
      <c r="AC63" s="1329"/>
      <c r="AD63" s="1327"/>
      <c r="AE63" s="1328"/>
      <c r="AF63" s="1328"/>
      <c r="AG63" s="1328"/>
      <c r="AH63" s="1329"/>
      <c r="AI63" s="1266" t="s">
        <v>950</v>
      </c>
      <c r="AJ63" s="1267"/>
      <c r="AK63" s="1267"/>
      <c r="AL63" s="1267"/>
      <c r="AM63" s="1267"/>
      <c r="AN63" s="1268"/>
      <c r="AO63" s="1281" t="s">
        <v>658</v>
      </c>
      <c r="AP63" s="1282"/>
      <c r="AQ63" s="1282"/>
      <c r="AR63" s="1282"/>
      <c r="AS63" s="1282"/>
      <c r="AT63" s="1282"/>
      <c r="AU63" s="1282"/>
      <c r="AV63" s="1282"/>
      <c r="AW63" s="1282"/>
      <c r="AX63" s="1282"/>
      <c r="AY63" s="1282"/>
      <c r="AZ63" s="1282"/>
      <c r="BA63" s="1282"/>
      <c r="BB63" s="1282"/>
      <c r="BC63" s="1283"/>
      <c r="BD63" s="1278"/>
      <c r="BE63" s="1279"/>
      <c r="BF63" s="1279"/>
      <c r="BG63" s="1279"/>
      <c r="BH63" s="1280"/>
      <c r="BI63" s="1000" t="s">
        <v>675</v>
      </c>
      <c r="BJ63" s="972"/>
      <c r="BX63" s="479"/>
    </row>
    <row r="64" spans="1:76" ht="21.95" customHeight="1" x14ac:dyDescent="0.15">
      <c r="A64" s="1227"/>
      <c r="B64" s="1235"/>
      <c r="C64" s="1233"/>
      <c r="D64" s="1233"/>
      <c r="E64" s="1233"/>
      <c r="F64" s="1233"/>
      <c r="G64" s="1233"/>
      <c r="H64" s="1233"/>
      <c r="I64" s="1233"/>
      <c r="J64" s="1234"/>
      <c r="K64" s="1321"/>
      <c r="L64" s="1322"/>
      <c r="M64" s="1322"/>
      <c r="N64" s="1323"/>
      <c r="O64" s="1249"/>
      <c r="P64" s="1249"/>
      <c r="Q64" s="1249"/>
      <c r="R64" s="1327"/>
      <c r="S64" s="1328"/>
      <c r="T64" s="1328"/>
      <c r="U64" s="1328"/>
      <c r="V64" s="1328"/>
      <c r="W64" s="1329"/>
      <c r="X64" s="1327"/>
      <c r="Y64" s="1328"/>
      <c r="Z64" s="1328"/>
      <c r="AA64" s="1328"/>
      <c r="AB64" s="1328"/>
      <c r="AC64" s="1329"/>
      <c r="AD64" s="1327"/>
      <c r="AE64" s="1328"/>
      <c r="AF64" s="1328"/>
      <c r="AG64" s="1328"/>
      <c r="AH64" s="1329"/>
      <c r="AI64" s="1266" t="s">
        <v>951</v>
      </c>
      <c r="AJ64" s="1267"/>
      <c r="AK64" s="1267"/>
      <c r="AL64" s="1267"/>
      <c r="AM64" s="1267"/>
      <c r="AN64" s="1268"/>
      <c r="AO64" s="1281" t="s">
        <v>658</v>
      </c>
      <c r="AP64" s="1282"/>
      <c r="AQ64" s="1282"/>
      <c r="AR64" s="1282"/>
      <c r="AS64" s="1282"/>
      <c r="AT64" s="1282"/>
      <c r="AU64" s="1282"/>
      <c r="AV64" s="1282"/>
      <c r="AW64" s="1282"/>
      <c r="AX64" s="1282"/>
      <c r="AY64" s="1282"/>
      <c r="AZ64" s="1282"/>
      <c r="BA64" s="1282"/>
      <c r="BB64" s="1282"/>
      <c r="BC64" s="1283"/>
      <c r="BD64" s="1278"/>
      <c r="BE64" s="1279"/>
      <c r="BF64" s="1279"/>
      <c r="BG64" s="1279"/>
      <c r="BH64" s="1280"/>
      <c r="BI64" s="1000" t="s">
        <v>675</v>
      </c>
      <c r="BJ64" s="972"/>
      <c r="BX64" s="479"/>
    </row>
    <row r="65" spans="1:76" ht="21.95" customHeight="1" x14ac:dyDescent="0.15">
      <c r="A65" s="1227"/>
      <c r="B65" s="1235"/>
      <c r="C65" s="1233"/>
      <c r="D65" s="1233"/>
      <c r="E65" s="1233"/>
      <c r="F65" s="1233"/>
      <c r="G65" s="1233"/>
      <c r="H65" s="1233"/>
      <c r="I65" s="1233"/>
      <c r="J65" s="1234"/>
      <c r="K65" s="1321"/>
      <c r="L65" s="1322"/>
      <c r="M65" s="1322"/>
      <c r="N65" s="1323"/>
      <c r="O65" s="1249"/>
      <c r="P65" s="1249"/>
      <c r="Q65" s="1249"/>
      <c r="R65" s="1327"/>
      <c r="S65" s="1328"/>
      <c r="T65" s="1328"/>
      <c r="U65" s="1328"/>
      <c r="V65" s="1328"/>
      <c r="W65" s="1329"/>
      <c r="X65" s="1327"/>
      <c r="Y65" s="1328"/>
      <c r="Z65" s="1328"/>
      <c r="AA65" s="1328"/>
      <c r="AB65" s="1328"/>
      <c r="AC65" s="1329"/>
      <c r="AD65" s="1327"/>
      <c r="AE65" s="1328"/>
      <c r="AF65" s="1328"/>
      <c r="AG65" s="1328"/>
      <c r="AH65" s="1329"/>
      <c r="AI65" s="1266" t="s">
        <v>952</v>
      </c>
      <c r="AJ65" s="1267"/>
      <c r="AK65" s="1267"/>
      <c r="AL65" s="1267"/>
      <c r="AM65" s="1267"/>
      <c r="AN65" s="1268"/>
      <c r="AO65" s="1281" t="s">
        <v>658</v>
      </c>
      <c r="AP65" s="1282"/>
      <c r="AQ65" s="1282"/>
      <c r="AR65" s="1282"/>
      <c r="AS65" s="1282"/>
      <c r="AT65" s="1282"/>
      <c r="AU65" s="1282"/>
      <c r="AV65" s="1282"/>
      <c r="AW65" s="1282"/>
      <c r="AX65" s="1282"/>
      <c r="AY65" s="1282"/>
      <c r="AZ65" s="1282"/>
      <c r="BA65" s="1282"/>
      <c r="BB65" s="1282"/>
      <c r="BC65" s="1283"/>
      <c r="BD65" s="1278"/>
      <c r="BE65" s="1279"/>
      <c r="BF65" s="1279"/>
      <c r="BG65" s="1279"/>
      <c r="BH65" s="1280"/>
      <c r="BI65" s="1000" t="s">
        <v>675</v>
      </c>
      <c r="BJ65" s="972"/>
      <c r="BX65" s="479"/>
    </row>
    <row r="66" spans="1:76" ht="21.95" customHeight="1" x14ac:dyDescent="0.15">
      <c r="A66" s="1227"/>
      <c r="B66" s="1235"/>
      <c r="C66" s="1233"/>
      <c r="D66" s="1233"/>
      <c r="E66" s="1233"/>
      <c r="F66" s="1233"/>
      <c r="G66" s="1233"/>
      <c r="H66" s="1233"/>
      <c r="I66" s="1233"/>
      <c r="J66" s="1234"/>
      <c r="K66" s="1321"/>
      <c r="L66" s="1322"/>
      <c r="M66" s="1322"/>
      <c r="N66" s="1323"/>
      <c r="O66" s="1249"/>
      <c r="P66" s="1249"/>
      <c r="Q66" s="1249"/>
      <c r="R66" s="1327"/>
      <c r="S66" s="1328"/>
      <c r="T66" s="1328"/>
      <c r="U66" s="1328"/>
      <c r="V66" s="1328"/>
      <c r="W66" s="1329"/>
      <c r="X66" s="1327"/>
      <c r="Y66" s="1328"/>
      <c r="Z66" s="1328"/>
      <c r="AA66" s="1328"/>
      <c r="AB66" s="1328"/>
      <c r="AC66" s="1329"/>
      <c r="AD66" s="1327"/>
      <c r="AE66" s="1328"/>
      <c r="AF66" s="1328"/>
      <c r="AG66" s="1328"/>
      <c r="AH66" s="1329"/>
      <c r="AI66" s="1268" t="s">
        <v>384</v>
      </c>
      <c r="AJ66" s="1269"/>
      <c r="AK66" s="1269"/>
      <c r="AL66" s="1269"/>
      <c r="AM66" s="1269"/>
      <c r="AN66" s="1269"/>
      <c r="AO66" s="1305" t="s">
        <v>658</v>
      </c>
      <c r="AP66" s="1282"/>
      <c r="AQ66" s="1282"/>
      <c r="AR66" s="1282"/>
      <c r="AS66" s="1282"/>
      <c r="AT66" s="1282"/>
      <c r="AU66" s="1282"/>
      <c r="AV66" s="1282"/>
      <c r="AW66" s="1282"/>
      <c r="AX66" s="1282"/>
      <c r="AY66" s="1282"/>
      <c r="AZ66" s="1282"/>
      <c r="BA66" s="1282"/>
      <c r="BB66" s="1282"/>
      <c r="BC66" s="1283"/>
      <c r="BD66" s="1284"/>
      <c r="BE66" s="1284"/>
      <c r="BF66" s="1284"/>
      <c r="BG66" s="1284"/>
      <c r="BH66" s="1278"/>
      <c r="BI66" s="1000" t="s">
        <v>1530</v>
      </c>
      <c r="BJ66" s="972"/>
      <c r="BX66" s="479"/>
    </row>
    <row r="67" spans="1:76" ht="21.95" customHeight="1" x14ac:dyDescent="0.15">
      <c r="A67" s="1227"/>
      <c r="B67" s="1235"/>
      <c r="C67" s="1233"/>
      <c r="D67" s="1233"/>
      <c r="E67" s="1233"/>
      <c r="F67" s="1233"/>
      <c r="G67" s="1233"/>
      <c r="H67" s="1233"/>
      <c r="I67" s="1233"/>
      <c r="J67" s="1234"/>
      <c r="K67" s="1321"/>
      <c r="L67" s="1322"/>
      <c r="M67" s="1322"/>
      <c r="N67" s="1323"/>
      <c r="O67" s="1249"/>
      <c r="P67" s="1249"/>
      <c r="Q67" s="1249"/>
      <c r="R67" s="1327"/>
      <c r="S67" s="1328"/>
      <c r="T67" s="1328"/>
      <c r="U67" s="1328"/>
      <c r="V67" s="1328"/>
      <c r="W67" s="1329"/>
      <c r="X67" s="1327"/>
      <c r="Y67" s="1328"/>
      <c r="Z67" s="1328"/>
      <c r="AA67" s="1328"/>
      <c r="AB67" s="1328"/>
      <c r="AC67" s="1329"/>
      <c r="AD67" s="1327"/>
      <c r="AE67" s="1328"/>
      <c r="AF67" s="1328"/>
      <c r="AG67" s="1328"/>
      <c r="AH67" s="1329"/>
      <c r="AI67" s="1267" t="s">
        <v>495</v>
      </c>
      <c r="AJ67" s="1267"/>
      <c r="AK67" s="1267"/>
      <c r="AL67" s="1267"/>
      <c r="AM67" s="1267"/>
      <c r="AN67" s="1268"/>
      <c r="AO67" s="1275" t="s">
        <v>658</v>
      </c>
      <c r="AP67" s="1276"/>
      <c r="AQ67" s="1276"/>
      <c r="AR67" s="1276"/>
      <c r="AS67" s="1276"/>
      <c r="AT67" s="1276"/>
      <c r="AU67" s="1276"/>
      <c r="AV67" s="1276"/>
      <c r="AW67" s="1276"/>
      <c r="AX67" s="1276"/>
      <c r="AY67" s="1276"/>
      <c r="AZ67" s="1276"/>
      <c r="BA67" s="1276"/>
      <c r="BB67" s="1276"/>
      <c r="BC67" s="1277"/>
      <c r="BD67" s="1284"/>
      <c r="BE67" s="1284"/>
      <c r="BF67" s="1284"/>
      <c r="BG67" s="1284"/>
      <c r="BH67" s="1278"/>
      <c r="BI67" s="1000" t="s">
        <v>496</v>
      </c>
      <c r="BJ67" s="972"/>
      <c r="BX67" s="479"/>
    </row>
    <row r="68" spans="1:76" ht="21.95" customHeight="1" x14ac:dyDescent="0.15">
      <c r="A68" s="1227"/>
      <c r="B68" s="1235"/>
      <c r="C68" s="1233"/>
      <c r="D68" s="1233"/>
      <c r="E68" s="1233"/>
      <c r="F68" s="1233"/>
      <c r="G68" s="1233"/>
      <c r="H68" s="1233"/>
      <c r="I68" s="1233"/>
      <c r="J68" s="1234"/>
      <c r="K68" s="1321"/>
      <c r="L68" s="1322"/>
      <c r="M68" s="1322"/>
      <c r="N68" s="1323"/>
      <c r="O68" s="1249"/>
      <c r="P68" s="1249"/>
      <c r="Q68" s="1249"/>
      <c r="R68" s="1327"/>
      <c r="S68" s="1328"/>
      <c r="T68" s="1328"/>
      <c r="U68" s="1328"/>
      <c r="V68" s="1328"/>
      <c r="W68" s="1329"/>
      <c r="X68" s="1327"/>
      <c r="Y68" s="1328"/>
      <c r="Z68" s="1328"/>
      <c r="AA68" s="1328"/>
      <c r="AB68" s="1328"/>
      <c r="AC68" s="1329"/>
      <c r="AD68" s="1327"/>
      <c r="AE68" s="1328"/>
      <c r="AF68" s="1328"/>
      <c r="AG68" s="1328"/>
      <c r="AH68" s="1329"/>
      <c r="AI68" s="1268" t="s">
        <v>43</v>
      </c>
      <c r="AJ68" s="1269"/>
      <c r="AK68" s="1269"/>
      <c r="AL68" s="1269"/>
      <c r="AM68" s="1269"/>
      <c r="AN68" s="1269"/>
      <c r="AO68" s="1275" t="s">
        <v>658</v>
      </c>
      <c r="AP68" s="1276"/>
      <c r="AQ68" s="1276"/>
      <c r="AR68" s="1276"/>
      <c r="AS68" s="1276"/>
      <c r="AT68" s="1276"/>
      <c r="AU68" s="1276"/>
      <c r="AV68" s="1276"/>
      <c r="AW68" s="1276"/>
      <c r="AX68" s="1276"/>
      <c r="AY68" s="1276"/>
      <c r="AZ68" s="1276"/>
      <c r="BA68" s="1276"/>
      <c r="BB68" s="1276"/>
      <c r="BC68" s="1277"/>
      <c r="BD68" s="1284"/>
      <c r="BE68" s="1284"/>
      <c r="BF68" s="1284"/>
      <c r="BG68" s="1284"/>
      <c r="BH68" s="1278"/>
      <c r="BI68" s="1000" t="s">
        <v>447</v>
      </c>
      <c r="BJ68" s="972"/>
      <c r="BX68" s="479"/>
    </row>
    <row r="69" spans="1:76" ht="21.95" customHeight="1" x14ac:dyDescent="0.15">
      <c r="A69" s="1227"/>
      <c r="B69" s="1235"/>
      <c r="C69" s="1233"/>
      <c r="D69" s="1233"/>
      <c r="E69" s="1233"/>
      <c r="F69" s="1233"/>
      <c r="G69" s="1233"/>
      <c r="H69" s="1233"/>
      <c r="I69" s="1233"/>
      <c r="J69" s="1234"/>
      <c r="K69" s="1321"/>
      <c r="L69" s="1322"/>
      <c r="M69" s="1322"/>
      <c r="N69" s="1323"/>
      <c r="O69" s="1249"/>
      <c r="P69" s="1249"/>
      <c r="Q69" s="1249"/>
      <c r="R69" s="1327"/>
      <c r="S69" s="1328"/>
      <c r="T69" s="1328"/>
      <c r="U69" s="1328"/>
      <c r="V69" s="1328"/>
      <c r="W69" s="1329"/>
      <c r="X69" s="1327"/>
      <c r="Y69" s="1328"/>
      <c r="Z69" s="1328"/>
      <c r="AA69" s="1328"/>
      <c r="AB69" s="1328"/>
      <c r="AC69" s="1329"/>
      <c r="AD69" s="1327"/>
      <c r="AE69" s="1328"/>
      <c r="AF69" s="1328"/>
      <c r="AG69" s="1328"/>
      <c r="AH69" s="1329"/>
      <c r="AI69" s="1271" t="s">
        <v>887</v>
      </c>
      <c r="AJ69" s="1306"/>
      <c r="AK69" s="1306"/>
      <c r="AL69" s="1306"/>
      <c r="AM69" s="1306"/>
      <c r="AN69" s="1306"/>
      <c r="AO69" s="1307" t="s">
        <v>658</v>
      </c>
      <c r="AP69" s="1308"/>
      <c r="AQ69" s="1308"/>
      <c r="AR69" s="1308"/>
      <c r="AS69" s="1308"/>
      <c r="AT69" s="1308"/>
      <c r="AU69" s="1308"/>
      <c r="AV69" s="1308"/>
      <c r="AW69" s="1308"/>
      <c r="AX69" s="1308"/>
      <c r="AY69" s="1308"/>
      <c r="AZ69" s="1308"/>
      <c r="BA69" s="1308"/>
      <c r="BB69" s="1308"/>
      <c r="BC69" s="1309"/>
      <c r="BD69" s="1310"/>
      <c r="BE69" s="1310"/>
      <c r="BF69" s="1310"/>
      <c r="BG69" s="1310"/>
      <c r="BH69" s="1311"/>
      <c r="BI69" s="1006" t="s">
        <v>497</v>
      </c>
      <c r="BJ69" s="972"/>
      <c r="BX69" s="479"/>
    </row>
    <row r="70" spans="1:76" ht="68.25" customHeight="1" x14ac:dyDescent="0.15">
      <c r="A70" s="1227"/>
      <c r="B70" s="1235"/>
      <c r="C70" s="1233"/>
      <c r="D70" s="1233"/>
      <c r="E70" s="1233"/>
      <c r="F70" s="1233"/>
      <c r="G70" s="1233"/>
      <c r="H70" s="1233"/>
      <c r="I70" s="1233"/>
      <c r="J70" s="1234"/>
      <c r="K70" s="1321"/>
      <c r="L70" s="1322"/>
      <c r="M70" s="1322"/>
      <c r="N70" s="1323"/>
      <c r="O70" s="1249"/>
      <c r="P70" s="1249"/>
      <c r="Q70" s="1249"/>
      <c r="R70" s="1327"/>
      <c r="S70" s="1328"/>
      <c r="T70" s="1328"/>
      <c r="U70" s="1328"/>
      <c r="V70" s="1328"/>
      <c r="W70" s="1329"/>
      <c r="X70" s="1327"/>
      <c r="Y70" s="1328"/>
      <c r="Z70" s="1328"/>
      <c r="AA70" s="1328"/>
      <c r="AB70" s="1328"/>
      <c r="AC70" s="1329"/>
      <c r="AD70" s="1327"/>
      <c r="AE70" s="1328"/>
      <c r="AF70" s="1328"/>
      <c r="AG70" s="1328"/>
      <c r="AH70" s="1329"/>
      <c r="AI70" s="1268" t="s">
        <v>498</v>
      </c>
      <c r="AJ70" s="1269"/>
      <c r="AK70" s="1269"/>
      <c r="AL70" s="1269"/>
      <c r="AM70" s="1269"/>
      <c r="AN70" s="1269"/>
      <c r="AO70" s="1337" t="s">
        <v>542</v>
      </c>
      <c r="AP70" s="1338"/>
      <c r="AQ70" s="1338"/>
      <c r="AR70" s="1338"/>
      <c r="AS70" s="1338"/>
      <c r="AT70" s="1338"/>
      <c r="AU70" s="1338"/>
      <c r="AV70" s="1338"/>
      <c r="AW70" s="1338"/>
      <c r="AX70" s="1338"/>
      <c r="AY70" s="1338"/>
      <c r="AZ70" s="1338"/>
      <c r="BA70" s="1338"/>
      <c r="BB70" s="1338"/>
      <c r="BC70" s="1339"/>
      <c r="BD70" s="1284"/>
      <c r="BE70" s="1284"/>
      <c r="BF70" s="1284"/>
      <c r="BG70" s="1284"/>
      <c r="BH70" s="1278"/>
      <c r="BI70" s="1000" t="s">
        <v>485</v>
      </c>
      <c r="BJ70" s="972"/>
      <c r="BX70" s="479"/>
    </row>
    <row r="71" spans="1:76" ht="21.95" customHeight="1" x14ac:dyDescent="0.15">
      <c r="A71" s="1227"/>
      <c r="B71" s="1235"/>
      <c r="C71" s="1233"/>
      <c r="D71" s="1233"/>
      <c r="E71" s="1233"/>
      <c r="F71" s="1233"/>
      <c r="G71" s="1233"/>
      <c r="H71" s="1233"/>
      <c r="I71" s="1233"/>
      <c r="J71" s="1234"/>
      <c r="K71" s="1321"/>
      <c r="L71" s="1322"/>
      <c r="M71" s="1322"/>
      <c r="N71" s="1323"/>
      <c r="O71" s="1249"/>
      <c r="P71" s="1249"/>
      <c r="Q71" s="1249"/>
      <c r="R71" s="1327"/>
      <c r="S71" s="1328"/>
      <c r="T71" s="1328"/>
      <c r="U71" s="1328"/>
      <c r="V71" s="1328"/>
      <c r="W71" s="1329"/>
      <c r="X71" s="1327"/>
      <c r="Y71" s="1328"/>
      <c r="Z71" s="1328"/>
      <c r="AA71" s="1328"/>
      <c r="AB71" s="1328"/>
      <c r="AC71" s="1329"/>
      <c r="AD71" s="1327"/>
      <c r="AE71" s="1328"/>
      <c r="AF71" s="1328"/>
      <c r="AG71" s="1328"/>
      <c r="AH71" s="1329"/>
      <c r="AI71" s="1268" t="s">
        <v>142</v>
      </c>
      <c r="AJ71" s="1269"/>
      <c r="AK71" s="1269"/>
      <c r="AL71" s="1269"/>
      <c r="AM71" s="1269"/>
      <c r="AN71" s="1269"/>
      <c r="AO71" s="1275" t="s">
        <v>658</v>
      </c>
      <c r="AP71" s="1276"/>
      <c r="AQ71" s="1276"/>
      <c r="AR71" s="1276"/>
      <c r="AS71" s="1276"/>
      <c r="AT71" s="1276"/>
      <c r="AU71" s="1276"/>
      <c r="AV71" s="1276"/>
      <c r="AW71" s="1276"/>
      <c r="AX71" s="1276"/>
      <c r="AY71" s="1276"/>
      <c r="AZ71" s="1276"/>
      <c r="BA71" s="1276"/>
      <c r="BB71" s="1276"/>
      <c r="BC71" s="1277"/>
      <c r="BD71" s="1284"/>
      <c r="BE71" s="1284"/>
      <c r="BF71" s="1284"/>
      <c r="BG71" s="1284"/>
      <c r="BH71" s="1278"/>
      <c r="BI71" s="1000" t="s">
        <v>485</v>
      </c>
      <c r="BJ71" s="972"/>
      <c r="BX71" s="479"/>
    </row>
    <row r="72" spans="1:76" ht="21.95" customHeight="1" x14ac:dyDescent="0.15">
      <c r="A72" s="1227"/>
      <c r="B72" s="1235"/>
      <c r="C72" s="1233"/>
      <c r="D72" s="1233"/>
      <c r="E72" s="1233"/>
      <c r="F72" s="1233"/>
      <c r="G72" s="1233"/>
      <c r="H72" s="1233"/>
      <c r="I72" s="1233"/>
      <c r="J72" s="1234"/>
      <c r="K72" s="1321"/>
      <c r="L72" s="1322"/>
      <c r="M72" s="1322"/>
      <c r="N72" s="1323"/>
      <c r="O72" s="1249"/>
      <c r="P72" s="1249"/>
      <c r="Q72" s="1249"/>
      <c r="R72" s="1327"/>
      <c r="S72" s="1328"/>
      <c r="T72" s="1328"/>
      <c r="U72" s="1328"/>
      <c r="V72" s="1328"/>
      <c r="W72" s="1329"/>
      <c r="X72" s="1327"/>
      <c r="Y72" s="1328"/>
      <c r="Z72" s="1328"/>
      <c r="AA72" s="1328"/>
      <c r="AB72" s="1328"/>
      <c r="AC72" s="1329"/>
      <c r="AD72" s="1327"/>
      <c r="AE72" s="1328"/>
      <c r="AF72" s="1328"/>
      <c r="AG72" s="1328"/>
      <c r="AH72" s="1329"/>
      <c r="AI72" s="1268" t="s">
        <v>416</v>
      </c>
      <c r="AJ72" s="1269"/>
      <c r="AK72" s="1269"/>
      <c r="AL72" s="1269"/>
      <c r="AM72" s="1269"/>
      <c r="AN72" s="1269"/>
      <c r="AO72" s="1281" t="s">
        <v>658</v>
      </c>
      <c r="AP72" s="1282"/>
      <c r="AQ72" s="1282"/>
      <c r="AR72" s="1282"/>
      <c r="AS72" s="1282"/>
      <c r="AT72" s="1282"/>
      <c r="AU72" s="1282"/>
      <c r="AV72" s="1282"/>
      <c r="AW72" s="1282"/>
      <c r="AX72" s="1282"/>
      <c r="AY72" s="1282"/>
      <c r="AZ72" s="1282"/>
      <c r="BA72" s="1282"/>
      <c r="BB72" s="1282"/>
      <c r="BC72" s="1283"/>
      <c r="BD72" s="1284"/>
      <c r="BE72" s="1284"/>
      <c r="BF72" s="1284"/>
      <c r="BG72" s="1284"/>
      <c r="BH72" s="1278"/>
      <c r="BI72" s="1000" t="s">
        <v>488</v>
      </c>
      <c r="BJ72" s="972"/>
      <c r="BX72" s="479"/>
    </row>
    <row r="73" spans="1:76" ht="21.95" customHeight="1" x14ac:dyDescent="0.15">
      <c r="A73" s="1227"/>
      <c r="B73" s="1235"/>
      <c r="C73" s="1233"/>
      <c r="D73" s="1233"/>
      <c r="E73" s="1233"/>
      <c r="F73" s="1233"/>
      <c r="G73" s="1233"/>
      <c r="H73" s="1233"/>
      <c r="I73" s="1233"/>
      <c r="J73" s="1234"/>
      <c r="K73" s="1321"/>
      <c r="L73" s="1322"/>
      <c r="M73" s="1322"/>
      <c r="N73" s="1323"/>
      <c r="O73" s="1249"/>
      <c r="P73" s="1249"/>
      <c r="Q73" s="1249"/>
      <c r="R73" s="1327"/>
      <c r="S73" s="1328"/>
      <c r="T73" s="1328"/>
      <c r="U73" s="1328"/>
      <c r="V73" s="1328"/>
      <c r="W73" s="1329"/>
      <c r="X73" s="1327"/>
      <c r="Y73" s="1328"/>
      <c r="Z73" s="1328"/>
      <c r="AA73" s="1328"/>
      <c r="AB73" s="1328"/>
      <c r="AC73" s="1329"/>
      <c r="AD73" s="1327"/>
      <c r="AE73" s="1328"/>
      <c r="AF73" s="1328"/>
      <c r="AG73" s="1328"/>
      <c r="AH73" s="1329"/>
      <c r="AI73" s="1316" t="s">
        <v>807</v>
      </c>
      <c r="AJ73" s="1270"/>
      <c r="AK73" s="1270"/>
      <c r="AL73" s="1270"/>
      <c r="AM73" s="1270"/>
      <c r="AN73" s="1271"/>
      <c r="AO73" s="1307" t="s">
        <v>658</v>
      </c>
      <c r="AP73" s="1308"/>
      <c r="AQ73" s="1308"/>
      <c r="AR73" s="1308"/>
      <c r="AS73" s="1308"/>
      <c r="AT73" s="1308"/>
      <c r="AU73" s="1308"/>
      <c r="AV73" s="1308"/>
      <c r="AW73" s="1308"/>
      <c r="AX73" s="1308"/>
      <c r="AY73" s="1308"/>
      <c r="AZ73" s="1308"/>
      <c r="BA73" s="1308"/>
      <c r="BB73" s="1308"/>
      <c r="BC73" s="1309"/>
      <c r="BD73" s="1311"/>
      <c r="BE73" s="1319"/>
      <c r="BF73" s="1319"/>
      <c r="BG73" s="1319"/>
      <c r="BH73" s="1320"/>
      <c r="BI73" s="1006" t="s">
        <v>1607</v>
      </c>
      <c r="BJ73" s="972"/>
      <c r="BX73" s="479"/>
    </row>
    <row r="74" spans="1:76" ht="18.600000000000001" customHeight="1" x14ac:dyDescent="0.15">
      <c r="A74" s="1227"/>
      <c r="B74" s="1235"/>
      <c r="C74" s="1233"/>
      <c r="D74" s="1233"/>
      <c r="E74" s="1233"/>
      <c r="F74" s="1233"/>
      <c r="G74" s="1233"/>
      <c r="H74" s="1233"/>
      <c r="I74" s="1233"/>
      <c r="J74" s="1234"/>
      <c r="K74" s="1321"/>
      <c r="L74" s="1322"/>
      <c r="M74" s="1322"/>
      <c r="N74" s="1323"/>
      <c r="O74" s="1249"/>
      <c r="P74" s="1249"/>
      <c r="Q74" s="1249"/>
      <c r="R74" s="1327"/>
      <c r="S74" s="1328"/>
      <c r="T74" s="1328"/>
      <c r="U74" s="1328"/>
      <c r="V74" s="1328"/>
      <c r="W74" s="1329"/>
      <c r="X74" s="1327"/>
      <c r="Y74" s="1328"/>
      <c r="Z74" s="1328"/>
      <c r="AA74" s="1328"/>
      <c r="AB74" s="1328"/>
      <c r="AC74" s="1329"/>
      <c r="AD74" s="1327"/>
      <c r="AE74" s="1328"/>
      <c r="AF74" s="1328"/>
      <c r="AG74" s="1328"/>
      <c r="AH74" s="1329"/>
      <c r="AI74" s="1285" t="s">
        <v>1562</v>
      </c>
      <c r="AJ74" s="1286"/>
      <c r="AK74" s="1286"/>
      <c r="AL74" s="1286"/>
      <c r="AM74" s="1286"/>
      <c r="AN74" s="1287"/>
      <c r="AO74" s="1288" t="s">
        <v>1618</v>
      </c>
      <c r="AP74" s="1289"/>
      <c r="AQ74" s="1289"/>
      <c r="AR74" s="1289"/>
      <c r="AS74" s="1289"/>
      <c r="AT74" s="1289"/>
      <c r="AU74" s="1289"/>
      <c r="AV74" s="1289"/>
      <c r="AW74" s="1289"/>
      <c r="AX74" s="1289"/>
      <c r="AY74" s="1289"/>
      <c r="AZ74" s="1289"/>
      <c r="BA74" s="1289"/>
      <c r="BB74" s="1289"/>
      <c r="BC74" s="1290"/>
      <c r="BD74" s="1291"/>
      <c r="BE74" s="1292"/>
      <c r="BF74" s="1292"/>
      <c r="BG74" s="1292"/>
      <c r="BH74" s="1293"/>
      <c r="BI74" s="1039"/>
      <c r="BJ74" s="972"/>
      <c r="BX74" s="479"/>
    </row>
    <row r="75" spans="1:76" ht="21.6" customHeight="1" x14ac:dyDescent="0.15">
      <c r="A75" s="1227"/>
      <c r="B75" s="1235"/>
      <c r="C75" s="1233"/>
      <c r="D75" s="1233"/>
      <c r="E75" s="1233"/>
      <c r="F75" s="1233"/>
      <c r="G75" s="1233"/>
      <c r="H75" s="1233"/>
      <c r="I75" s="1233"/>
      <c r="J75" s="1234"/>
      <c r="K75" s="1321"/>
      <c r="L75" s="1322"/>
      <c r="M75" s="1322"/>
      <c r="N75" s="1323"/>
      <c r="O75" s="1249"/>
      <c r="P75" s="1249"/>
      <c r="Q75" s="1249"/>
      <c r="R75" s="1327"/>
      <c r="S75" s="1328"/>
      <c r="T75" s="1328"/>
      <c r="U75" s="1328"/>
      <c r="V75" s="1328"/>
      <c r="W75" s="1329"/>
      <c r="X75" s="1327"/>
      <c r="Y75" s="1328"/>
      <c r="Z75" s="1328"/>
      <c r="AA75" s="1328"/>
      <c r="AB75" s="1328"/>
      <c r="AC75" s="1329"/>
      <c r="AD75" s="1327"/>
      <c r="AE75" s="1328"/>
      <c r="AF75" s="1328"/>
      <c r="AG75" s="1328"/>
      <c r="AH75" s="1329"/>
      <c r="AI75" s="1267" t="s">
        <v>473</v>
      </c>
      <c r="AJ75" s="1267"/>
      <c r="AK75" s="1267"/>
      <c r="AL75" s="1267"/>
      <c r="AM75" s="1267"/>
      <c r="AN75" s="1268"/>
      <c r="AO75" s="1275" t="s">
        <v>474</v>
      </c>
      <c r="AP75" s="1276"/>
      <c r="AQ75" s="1276"/>
      <c r="AR75" s="1276"/>
      <c r="AS75" s="1276"/>
      <c r="AT75" s="1276"/>
      <c r="AU75" s="1276"/>
      <c r="AV75" s="1276"/>
      <c r="AW75" s="1276"/>
      <c r="AX75" s="1276"/>
      <c r="AY75" s="1276"/>
      <c r="AZ75" s="1276"/>
      <c r="BA75" s="1276"/>
      <c r="BB75" s="1276"/>
      <c r="BC75" s="1277"/>
      <c r="BD75" s="1284"/>
      <c r="BE75" s="1284"/>
      <c r="BF75" s="1284"/>
      <c r="BG75" s="1284"/>
      <c r="BH75" s="1278"/>
      <c r="BI75" s="1000" t="s">
        <v>447</v>
      </c>
      <c r="BJ75" s="972"/>
      <c r="BX75" s="976"/>
    </row>
    <row r="76" spans="1:76" ht="21.95" customHeight="1" x14ac:dyDescent="0.15">
      <c r="A76" s="1227"/>
      <c r="B76" s="1235"/>
      <c r="C76" s="1233"/>
      <c r="D76" s="1233"/>
      <c r="E76" s="1233"/>
      <c r="F76" s="1233"/>
      <c r="G76" s="1233"/>
      <c r="H76" s="1233"/>
      <c r="I76" s="1233"/>
      <c r="J76" s="1234"/>
      <c r="K76" s="1321"/>
      <c r="L76" s="1322"/>
      <c r="M76" s="1322"/>
      <c r="N76" s="1323"/>
      <c r="O76" s="1249"/>
      <c r="P76" s="1249"/>
      <c r="Q76" s="1249"/>
      <c r="R76" s="1327"/>
      <c r="S76" s="1328"/>
      <c r="T76" s="1328"/>
      <c r="U76" s="1328"/>
      <c r="V76" s="1328"/>
      <c r="W76" s="1329"/>
      <c r="X76" s="1327"/>
      <c r="Y76" s="1328"/>
      <c r="Z76" s="1328"/>
      <c r="AA76" s="1328"/>
      <c r="AB76" s="1328"/>
      <c r="AC76" s="1329"/>
      <c r="AD76" s="1327"/>
      <c r="AE76" s="1328"/>
      <c r="AF76" s="1328"/>
      <c r="AG76" s="1328"/>
      <c r="AH76" s="1329"/>
      <c r="AI76" s="1267" t="s">
        <v>492</v>
      </c>
      <c r="AJ76" s="1267"/>
      <c r="AK76" s="1267"/>
      <c r="AL76" s="1267"/>
      <c r="AM76" s="1267"/>
      <c r="AN76" s="1268"/>
      <c r="AO76" s="1275" t="s">
        <v>474</v>
      </c>
      <c r="AP76" s="1276"/>
      <c r="AQ76" s="1276"/>
      <c r="AR76" s="1276"/>
      <c r="AS76" s="1276"/>
      <c r="AT76" s="1276"/>
      <c r="AU76" s="1276"/>
      <c r="AV76" s="1276"/>
      <c r="AW76" s="1276"/>
      <c r="AX76" s="1276"/>
      <c r="AY76" s="1276"/>
      <c r="AZ76" s="1276"/>
      <c r="BA76" s="1276"/>
      <c r="BB76" s="1276"/>
      <c r="BC76" s="1277"/>
      <c r="BD76" s="1284"/>
      <c r="BE76" s="1284"/>
      <c r="BF76" s="1284"/>
      <c r="BG76" s="1284"/>
      <c r="BH76" s="1278"/>
      <c r="BI76" s="1000" t="s">
        <v>447</v>
      </c>
      <c r="BJ76" s="972"/>
    </row>
    <row r="77" spans="1:76" ht="43.9" customHeight="1" x14ac:dyDescent="0.15">
      <c r="A77" s="1227"/>
      <c r="B77" s="1235"/>
      <c r="C77" s="1233"/>
      <c r="D77" s="1233"/>
      <c r="E77" s="1233"/>
      <c r="F77" s="1233"/>
      <c r="G77" s="1233"/>
      <c r="H77" s="1233"/>
      <c r="I77" s="1233"/>
      <c r="J77" s="1234"/>
      <c r="K77" s="1321"/>
      <c r="L77" s="1322"/>
      <c r="M77" s="1322"/>
      <c r="N77" s="1323"/>
      <c r="O77" s="1249"/>
      <c r="P77" s="1249"/>
      <c r="Q77" s="1249"/>
      <c r="R77" s="1327"/>
      <c r="S77" s="1328"/>
      <c r="T77" s="1328"/>
      <c r="U77" s="1328"/>
      <c r="V77" s="1328"/>
      <c r="W77" s="1329"/>
      <c r="X77" s="1327"/>
      <c r="Y77" s="1328"/>
      <c r="Z77" s="1328"/>
      <c r="AA77" s="1328"/>
      <c r="AB77" s="1328"/>
      <c r="AC77" s="1329"/>
      <c r="AD77" s="1327"/>
      <c r="AE77" s="1328"/>
      <c r="AF77" s="1328"/>
      <c r="AG77" s="1328"/>
      <c r="AH77" s="1329"/>
      <c r="AI77" s="1343" t="s">
        <v>888</v>
      </c>
      <c r="AJ77" s="1267"/>
      <c r="AK77" s="1267"/>
      <c r="AL77" s="1267"/>
      <c r="AM77" s="1267"/>
      <c r="AN77" s="1268"/>
      <c r="AO77" s="1275" t="s">
        <v>662</v>
      </c>
      <c r="AP77" s="1276"/>
      <c r="AQ77" s="1276"/>
      <c r="AR77" s="1276"/>
      <c r="AS77" s="1276"/>
      <c r="AT77" s="1276"/>
      <c r="AU77" s="1276"/>
      <c r="AV77" s="1276"/>
      <c r="AW77" s="1276"/>
      <c r="AX77" s="1276"/>
      <c r="AY77" s="1276"/>
      <c r="AZ77" s="1276"/>
      <c r="BA77" s="1276"/>
      <c r="BB77" s="1276"/>
      <c r="BC77" s="1277"/>
      <c r="BD77" s="1284"/>
      <c r="BE77" s="1284"/>
      <c r="BF77" s="1284"/>
      <c r="BG77" s="1284"/>
      <c r="BH77" s="1278"/>
      <c r="BI77" s="1000" t="s">
        <v>499</v>
      </c>
      <c r="BJ77" s="972"/>
    </row>
    <row r="78" spans="1:76" ht="21.95" customHeight="1" x14ac:dyDescent="0.15">
      <c r="A78" s="1227"/>
      <c r="B78" s="1235"/>
      <c r="C78" s="1233"/>
      <c r="D78" s="1233"/>
      <c r="E78" s="1233"/>
      <c r="F78" s="1233"/>
      <c r="G78" s="1233"/>
      <c r="H78" s="1233"/>
      <c r="I78" s="1233"/>
      <c r="J78" s="1234"/>
      <c r="K78" s="1321"/>
      <c r="L78" s="1322"/>
      <c r="M78" s="1322"/>
      <c r="N78" s="1323"/>
      <c r="O78" s="1249"/>
      <c r="P78" s="1249"/>
      <c r="Q78" s="1249"/>
      <c r="R78" s="1327"/>
      <c r="S78" s="1328"/>
      <c r="T78" s="1328"/>
      <c r="U78" s="1328"/>
      <c r="V78" s="1328"/>
      <c r="W78" s="1329"/>
      <c r="X78" s="1327"/>
      <c r="Y78" s="1328"/>
      <c r="Z78" s="1328"/>
      <c r="AA78" s="1328"/>
      <c r="AB78" s="1328"/>
      <c r="AC78" s="1329"/>
      <c r="AD78" s="1327"/>
      <c r="AE78" s="1328"/>
      <c r="AF78" s="1328"/>
      <c r="AG78" s="1328"/>
      <c r="AH78" s="1329"/>
      <c r="AI78" s="1267" t="s">
        <v>475</v>
      </c>
      <c r="AJ78" s="1267"/>
      <c r="AK78" s="1267"/>
      <c r="AL78" s="1267"/>
      <c r="AM78" s="1267"/>
      <c r="AN78" s="1268"/>
      <c r="AO78" s="1275" t="s">
        <v>474</v>
      </c>
      <c r="AP78" s="1276"/>
      <c r="AQ78" s="1276"/>
      <c r="AR78" s="1276"/>
      <c r="AS78" s="1276"/>
      <c r="AT78" s="1276"/>
      <c r="AU78" s="1276"/>
      <c r="AV78" s="1276"/>
      <c r="AW78" s="1276"/>
      <c r="AX78" s="1276"/>
      <c r="AY78" s="1276"/>
      <c r="AZ78" s="1276"/>
      <c r="BA78" s="1276"/>
      <c r="BB78" s="1276"/>
      <c r="BC78" s="1277"/>
      <c r="BD78" s="1278"/>
      <c r="BE78" s="1279"/>
      <c r="BF78" s="1279"/>
      <c r="BG78" s="1279"/>
      <c r="BH78" s="1280"/>
      <c r="BI78" s="1000" t="s">
        <v>1534</v>
      </c>
      <c r="BJ78" s="972"/>
    </row>
    <row r="79" spans="1:76" ht="21.95" customHeight="1" x14ac:dyDescent="0.15">
      <c r="A79" s="1227"/>
      <c r="B79" s="1236"/>
      <c r="C79" s="1237"/>
      <c r="D79" s="1237"/>
      <c r="E79" s="1237"/>
      <c r="F79" s="1237"/>
      <c r="G79" s="1237"/>
      <c r="H79" s="1237"/>
      <c r="I79" s="1237"/>
      <c r="J79" s="1238"/>
      <c r="K79" s="1324"/>
      <c r="L79" s="1325"/>
      <c r="M79" s="1325"/>
      <c r="N79" s="1326"/>
      <c r="O79" s="1249"/>
      <c r="P79" s="1249"/>
      <c r="Q79" s="1249"/>
      <c r="R79" s="1330"/>
      <c r="S79" s="1331"/>
      <c r="T79" s="1331"/>
      <c r="U79" s="1331"/>
      <c r="V79" s="1331"/>
      <c r="W79" s="1332"/>
      <c r="X79" s="1330"/>
      <c r="Y79" s="1331"/>
      <c r="Z79" s="1331"/>
      <c r="AA79" s="1331"/>
      <c r="AB79" s="1331"/>
      <c r="AC79" s="1332"/>
      <c r="AD79" s="1330"/>
      <c r="AE79" s="1331"/>
      <c r="AF79" s="1331"/>
      <c r="AG79" s="1331"/>
      <c r="AH79" s="1332"/>
      <c r="AI79" s="1267" t="s">
        <v>961</v>
      </c>
      <c r="AJ79" s="1267"/>
      <c r="AK79" s="1267"/>
      <c r="AL79" s="1267"/>
      <c r="AM79" s="1267"/>
      <c r="AN79" s="1268"/>
      <c r="AO79" s="1340" t="s">
        <v>658</v>
      </c>
      <c r="AP79" s="1341"/>
      <c r="AQ79" s="1341"/>
      <c r="AR79" s="1341"/>
      <c r="AS79" s="1341"/>
      <c r="AT79" s="1341"/>
      <c r="AU79" s="1341"/>
      <c r="AV79" s="1341"/>
      <c r="AW79" s="1341"/>
      <c r="AX79" s="1341"/>
      <c r="AY79" s="1341"/>
      <c r="AZ79" s="1341"/>
      <c r="BA79" s="1341"/>
      <c r="BB79" s="1341"/>
      <c r="BC79" s="1342"/>
      <c r="BD79" s="1284"/>
      <c r="BE79" s="1294"/>
      <c r="BF79" s="1294"/>
      <c r="BG79" s="1294"/>
      <c r="BH79" s="1295"/>
      <c r="BI79" s="1007" t="s">
        <v>447</v>
      </c>
      <c r="BJ79" s="972"/>
    </row>
    <row r="80" spans="1:76" ht="21.95" customHeight="1" x14ac:dyDescent="0.15">
      <c r="A80" s="1227"/>
      <c r="B80" s="1232" t="s">
        <v>1539</v>
      </c>
      <c r="C80" s="1233"/>
      <c r="D80" s="1233"/>
      <c r="E80" s="1233"/>
      <c r="F80" s="1233"/>
      <c r="G80" s="1233"/>
      <c r="H80" s="1233"/>
      <c r="I80" s="1233"/>
      <c r="J80" s="1234"/>
      <c r="K80" s="1321"/>
      <c r="L80" s="1322"/>
      <c r="M80" s="1322"/>
      <c r="N80" s="1323"/>
      <c r="O80" s="1353"/>
      <c r="P80" s="1249"/>
      <c r="Q80" s="1353"/>
      <c r="R80" s="1232" t="s">
        <v>966</v>
      </c>
      <c r="S80" s="1233"/>
      <c r="T80" s="1233"/>
      <c r="U80" s="1233"/>
      <c r="V80" s="1233"/>
      <c r="W80" s="1234"/>
      <c r="X80" s="1232" t="s">
        <v>967</v>
      </c>
      <c r="Y80" s="1252"/>
      <c r="Z80" s="1252"/>
      <c r="AA80" s="1252"/>
      <c r="AB80" s="1252"/>
      <c r="AC80" s="1253"/>
      <c r="AD80" s="1327"/>
      <c r="AE80" s="1328"/>
      <c r="AF80" s="1328"/>
      <c r="AG80" s="1328"/>
      <c r="AH80" s="1329"/>
      <c r="AI80" s="1236" t="s">
        <v>467</v>
      </c>
      <c r="AJ80" s="1237"/>
      <c r="AK80" s="1237"/>
      <c r="AL80" s="1237"/>
      <c r="AM80" s="1237"/>
      <c r="AN80" s="1238"/>
      <c r="AO80" s="1275" t="s">
        <v>658</v>
      </c>
      <c r="AP80" s="1276"/>
      <c r="AQ80" s="1276"/>
      <c r="AR80" s="1276"/>
      <c r="AS80" s="1276"/>
      <c r="AT80" s="1276"/>
      <c r="AU80" s="1276"/>
      <c r="AV80" s="1276"/>
      <c r="AW80" s="1276"/>
      <c r="AX80" s="1276"/>
      <c r="AY80" s="1276"/>
      <c r="AZ80" s="1276"/>
      <c r="BA80" s="1276"/>
      <c r="BB80" s="1276"/>
      <c r="BC80" s="1277"/>
      <c r="BD80" s="1333"/>
      <c r="BE80" s="1333"/>
      <c r="BF80" s="1333"/>
      <c r="BG80" s="1333"/>
      <c r="BH80" s="1334"/>
      <c r="BI80" s="1000" t="s">
        <v>447</v>
      </c>
      <c r="BJ80" s="972"/>
    </row>
    <row r="81" spans="1:62" ht="21.95" customHeight="1" x14ac:dyDescent="0.15">
      <c r="A81" s="1227"/>
      <c r="B81" s="1235"/>
      <c r="C81" s="1233"/>
      <c r="D81" s="1233"/>
      <c r="E81" s="1233"/>
      <c r="F81" s="1233"/>
      <c r="G81" s="1233"/>
      <c r="H81" s="1233"/>
      <c r="I81" s="1233"/>
      <c r="J81" s="1234"/>
      <c r="K81" s="1321"/>
      <c r="L81" s="1322"/>
      <c r="M81" s="1322"/>
      <c r="N81" s="1323"/>
      <c r="O81" s="1354"/>
      <c r="P81" s="1249"/>
      <c r="Q81" s="1354"/>
      <c r="R81" s="1235"/>
      <c r="S81" s="1233"/>
      <c r="T81" s="1233"/>
      <c r="U81" s="1233"/>
      <c r="V81" s="1233"/>
      <c r="W81" s="1234"/>
      <c r="X81" s="1232"/>
      <c r="Y81" s="1252"/>
      <c r="Z81" s="1252"/>
      <c r="AA81" s="1252"/>
      <c r="AB81" s="1252"/>
      <c r="AC81" s="1253"/>
      <c r="AD81" s="1327"/>
      <c r="AE81" s="1328"/>
      <c r="AF81" s="1328"/>
      <c r="AG81" s="1328"/>
      <c r="AH81" s="1329"/>
      <c r="AI81" s="1267" t="s">
        <v>468</v>
      </c>
      <c r="AJ81" s="1267"/>
      <c r="AK81" s="1267"/>
      <c r="AL81" s="1267"/>
      <c r="AM81" s="1267"/>
      <c r="AN81" s="1268"/>
      <c r="AO81" s="1281" t="s">
        <v>658</v>
      </c>
      <c r="AP81" s="1282"/>
      <c r="AQ81" s="1282"/>
      <c r="AR81" s="1282"/>
      <c r="AS81" s="1282"/>
      <c r="AT81" s="1282"/>
      <c r="AU81" s="1282"/>
      <c r="AV81" s="1282"/>
      <c r="AW81" s="1282"/>
      <c r="AX81" s="1282"/>
      <c r="AY81" s="1282"/>
      <c r="AZ81" s="1282"/>
      <c r="BA81" s="1282"/>
      <c r="BB81" s="1282"/>
      <c r="BC81" s="1283"/>
      <c r="BD81" s="1278"/>
      <c r="BE81" s="1279"/>
      <c r="BF81" s="1279"/>
      <c r="BG81" s="1279"/>
      <c r="BH81" s="1279"/>
      <c r="BI81" s="1000" t="s">
        <v>447</v>
      </c>
      <c r="BJ81" s="972"/>
    </row>
    <row r="82" spans="1:62" ht="66" customHeight="1" x14ac:dyDescent="0.15">
      <c r="A82" s="1227"/>
      <c r="B82" s="1235"/>
      <c r="C82" s="1233"/>
      <c r="D82" s="1233"/>
      <c r="E82" s="1233"/>
      <c r="F82" s="1233"/>
      <c r="G82" s="1233"/>
      <c r="H82" s="1233"/>
      <c r="I82" s="1233"/>
      <c r="J82" s="1234"/>
      <c r="K82" s="1321"/>
      <c r="L82" s="1322"/>
      <c r="M82" s="1322"/>
      <c r="N82" s="1323"/>
      <c r="O82" s="1354"/>
      <c r="P82" s="1249"/>
      <c r="Q82" s="1354"/>
      <c r="R82" s="1235"/>
      <c r="S82" s="1233"/>
      <c r="T82" s="1233"/>
      <c r="U82" s="1233"/>
      <c r="V82" s="1233"/>
      <c r="W82" s="1234"/>
      <c r="X82" s="1232"/>
      <c r="Y82" s="1252"/>
      <c r="Z82" s="1252"/>
      <c r="AA82" s="1252"/>
      <c r="AB82" s="1252"/>
      <c r="AC82" s="1253"/>
      <c r="AD82" s="1327"/>
      <c r="AE82" s="1328"/>
      <c r="AF82" s="1328"/>
      <c r="AG82" s="1328"/>
      <c r="AH82" s="1329"/>
      <c r="AI82" s="1272" t="s">
        <v>500</v>
      </c>
      <c r="AJ82" s="1273"/>
      <c r="AK82" s="1273"/>
      <c r="AL82" s="1273"/>
      <c r="AM82" s="1273"/>
      <c r="AN82" s="1274"/>
      <c r="AO82" s="1337" t="s">
        <v>543</v>
      </c>
      <c r="AP82" s="1338"/>
      <c r="AQ82" s="1338"/>
      <c r="AR82" s="1338"/>
      <c r="AS82" s="1338"/>
      <c r="AT82" s="1338"/>
      <c r="AU82" s="1338"/>
      <c r="AV82" s="1338"/>
      <c r="AW82" s="1338"/>
      <c r="AX82" s="1338"/>
      <c r="AY82" s="1338"/>
      <c r="AZ82" s="1338"/>
      <c r="BA82" s="1338"/>
      <c r="BB82" s="1338"/>
      <c r="BC82" s="1339"/>
      <c r="BD82" s="1278"/>
      <c r="BE82" s="1279"/>
      <c r="BF82" s="1279"/>
      <c r="BG82" s="1279"/>
      <c r="BH82" s="1279"/>
      <c r="BI82" s="1000" t="s">
        <v>485</v>
      </c>
      <c r="BJ82" s="972"/>
    </row>
    <row r="83" spans="1:62" ht="21.95" customHeight="1" x14ac:dyDescent="0.15">
      <c r="A83" s="1227"/>
      <c r="B83" s="1235"/>
      <c r="C83" s="1233"/>
      <c r="D83" s="1233"/>
      <c r="E83" s="1233"/>
      <c r="F83" s="1233"/>
      <c r="G83" s="1233"/>
      <c r="H83" s="1233"/>
      <c r="I83" s="1233"/>
      <c r="J83" s="1234"/>
      <c r="K83" s="1321"/>
      <c r="L83" s="1322"/>
      <c r="M83" s="1322"/>
      <c r="N83" s="1323"/>
      <c r="O83" s="1354"/>
      <c r="P83" s="1249"/>
      <c r="Q83" s="1354"/>
      <c r="R83" s="1235"/>
      <c r="S83" s="1233"/>
      <c r="T83" s="1233"/>
      <c r="U83" s="1233"/>
      <c r="V83" s="1233"/>
      <c r="W83" s="1234"/>
      <c r="X83" s="1232"/>
      <c r="Y83" s="1252"/>
      <c r="Z83" s="1252"/>
      <c r="AA83" s="1252"/>
      <c r="AB83" s="1252"/>
      <c r="AC83" s="1253"/>
      <c r="AD83" s="1327"/>
      <c r="AE83" s="1328"/>
      <c r="AF83" s="1328"/>
      <c r="AG83" s="1328"/>
      <c r="AH83" s="1329"/>
      <c r="AI83" s="1266" t="s">
        <v>949</v>
      </c>
      <c r="AJ83" s="1267"/>
      <c r="AK83" s="1267"/>
      <c r="AL83" s="1267"/>
      <c r="AM83" s="1267"/>
      <c r="AN83" s="1268"/>
      <c r="AO83" s="1340" t="s">
        <v>658</v>
      </c>
      <c r="AP83" s="1341"/>
      <c r="AQ83" s="1341"/>
      <c r="AR83" s="1341"/>
      <c r="AS83" s="1341"/>
      <c r="AT83" s="1341"/>
      <c r="AU83" s="1341"/>
      <c r="AV83" s="1341"/>
      <c r="AW83" s="1341"/>
      <c r="AX83" s="1341"/>
      <c r="AY83" s="1341"/>
      <c r="AZ83" s="1341"/>
      <c r="BA83" s="1341"/>
      <c r="BB83" s="1341"/>
      <c r="BC83" s="1342"/>
      <c r="BD83" s="1278"/>
      <c r="BE83" s="1279"/>
      <c r="BF83" s="1279"/>
      <c r="BG83" s="1279"/>
      <c r="BH83" s="1280"/>
      <c r="BI83" s="1000" t="s">
        <v>675</v>
      </c>
      <c r="BJ83" s="972"/>
    </row>
    <row r="84" spans="1:62" ht="21.95" customHeight="1" x14ac:dyDescent="0.15">
      <c r="A84" s="1227"/>
      <c r="B84" s="1235"/>
      <c r="C84" s="1233"/>
      <c r="D84" s="1233"/>
      <c r="E84" s="1233"/>
      <c r="F84" s="1233"/>
      <c r="G84" s="1233"/>
      <c r="H84" s="1233"/>
      <c r="I84" s="1233"/>
      <c r="J84" s="1234"/>
      <c r="K84" s="1321"/>
      <c r="L84" s="1322"/>
      <c r="M84" s="1322"/>
      <c r="N84" s="1323"/>
      <c r="O84" s="1354"/>
      <c r="P84" s="1249"/>
      <c r="Q84" s="1354"/>
      <c r="R84" s="1235"/>
      <c r="S84" s="1233"/>
      <c r="T84" s="1233"/>
      <c r="U84" s="1233"/>
      <c r="V84" s="1233"/>
      <c r="W84" s="1234"/>
      <c r="X84" s="1232"/>
      <c r="Y84" s="1252"/>
      <c r="Z84" s="1252"/>
      <c r="AA84" s="1252"/>
      <c r="AB84" s="1252"/>
      <c r="AC84" s="1253"/>
      <c r="AD84" s="1327"/>
      <c r="AE84" s="1328"/>
      <c r="AF84" s="1328"/>
      <c r="AG84" s="1328"/>
      <c r="AH84" s="1329"/>
      <c r="AI84" s="1266" t="s">
        <v>950</v>
      </c>
      <c r="AJ84" s="1267"/>
      <c r="AK84" s="1267"/>
      <c r="AL84" s="1267"/>
      <c r="AM84" s="1267"/>
      <c r="AN84" s="1268"/>
      <c r="AO84" s="1340" t="s">
        <v>658</v>
      </c>
      <c r="AP84" s="1341"/>
      <c r="AQ84" s="1341"/>
      <c r="AR84" s="1341"/>
      <c r="AS84" s="1341"/>
      <c r="AT84" s="1341"/>
      <c r="AU84" s="1341"/>
      <c r="AV84" s="1341"/>
      <c r="AW84" s="1341"/>
      <c r="AX84" s="1341"/>
      <c r="AY84" s="1341"/>
      <c r="AZ84" s="1341"/>
      <c r="BA84" s="1341"/>
      <c r="BB84" s="1341"/>
      <c r="BC84" s="1342"/>
      <c r="BD84" s="1278"/>
      <c r="BE84" s="1279"/>
      <c r="BF84" s="1279"/>
      <c r="BG84" s="1279"/>
      <c r="BH84" s="1280"/>
      <c r="BI84" s="1000" t="s">
        <v>675</v>
      </c>
      <c r="BJ84" s="972"/>
    </row>
    <row r="85" spans="1:62" ht="21.95" customHeight="1" x14ac:dyDescent="0.15">
      <c r="A85" s="1227"/>
      <c r="B85" s="1235"/>
      <c r="C85" s="1233"/>
      <c r="D85" s="1233"/>
      <c r="E85" s="1233"/>
      <c r="F85" s="1233"/>
      <c r="G85" s="1233"/>
      <c r="H85" s="1233"/>
      <c r="I85" s="1233"/>
      <c r="J85" s="1234"/>
      <c r="K85" s="1321"/>
      <c r="L85" s="1322"/>
      <c r="M85" s="1322"/>
      <c r="N85" s="1323"/>
      <c r="O85" s="1354"/>
      <c r="P85" s="1249"/>
      <c r="Q85" s="1354"/>
      <c r="R85" s="1235"/>
      <c r="S85" s="1233"/>
      <c r="T85" s="1233"/>
      <c r="U85" s="1233"/>
      <c r="V85" s="1233"/>
      <c r="W85" s="1234"/>
      <c r="X85" s="1232"/>
      <c r="Y85" s="1252"/>
      <c r="Z85" s="1252"/>
      <c r="AA85" s="1252"/>
      <c r="AB85" s="1252"/>
      <c r="AC85" s="1253"/>
      <c r="AD85" s="1327"/>
      <c r="AE85" s="1328"/>
      <c r="AF85" s="1328"/>
      <c r="AG85" s="1328"/>
      <c r="AH85" s="1329"/>
      <c r="AI85" s="1266" t="s">
        <v>951</v>
      </c>
      <c r="AJ85" s="1267"/>
      <c r="AK85" s="1267"/>
      <c r="AL85" s="1267"/>
      <c r="AM85" s="1267"/>
      <c r="AN85" s="1268"/>
      <c r="AO85" s="1340" t="s">
        <v>658</v>
      </c>
      <c r="AP85" s="1341"/>
      <c r="AQ85" s="1341"/>
      <c r="AR85" s="1341"/>
      <c r="AS85" s="1341"/>
      <c r="AT85" s="1341"/>
      <c r="AU85" s="1341"/>
      <c r="AV85" s="1341"/>
      <c r="AW85" s="1341"/>
      <c r="AX85" s="1341"/>
      <c r="AY85" s="1341"/>
      <c r="AZ85" s="1341"/>
      <c r="BA85" s="1341"/>
      <c r="BB85" s="1341"/>
      <c r="BC85" s="1342"/>
      <c r="BD85" s="1278"/>
      <c r="BE85" s="1279"/>
      <c r="BF85" s="1279"/>
      <c r="BG85" s="1279"/>
      <c r="BH85" s="1280"/>
      <c r="BI85" s="1000" t="s">
        <v>675</v>
      </c>
      <c r="BJ85" s="972"/>
    </row>
    <row r="86" spans="1:62" ht="21.95" customHeight="1" x14ac:dyDescent="0.15">
      <c r="A86" s="1227"/>
      <c r="B86" s="1235"/>
      <c r="C86" s="1233"/>
      <c r="D86" s="1233"/>
      <c r="E86" s="1233"/>
      <c r="F86" s="1233"/>
      <c r="G86" s="1233"/>
      <c r="H86" s="1233"/>
      <c r="I86" s="1233"/>
      <c r="J86" s="1234"/>
      <c r="K86" s="1321"/>
      <c r="L86" s="1322"/>
      <c r="M86" s="1322"/>
      <c r="N86" s="1323"/>
      <c r="O86" s="1354"/>
      <c r="P86" s="1249"/>
      <c r="Q86" s="1354"/>
      <c r="R86" s="1235"/>
      <c r="S86" s="1233"/>
      <c r="T86" s="1233"/>
      <c r="U86" s="1233"/>
      <c r="V86" s="1233"/>
      <c r="W86" s="1234"/>
      <c r="X86" s="1232"/>
      <c r="Y86" s="1252"/>
      <c r="Z86" s="1252"/>
      <c r="AA86" s="1252"/>
      <c r="AB86" s="1252"/>
      <c r="AC86" s="1253"/>
      <c r="AD86" s="1327"/>
      <c r="AE86" s="1328"/>
      <c r="AF86" s="1328"/>
      <c r="AG86" s="1328"/>
      <c r="AH86" s="1329"/>
      <c r="AI86" s="1266" t="s">
        <v>952</v>
      </c>
      <c r="AJ86" s="1267"/>
      <c r="AK86" s="1267"/>
      <c r="AL86" s="1267"/>
      <c r="AM86" s="1267"/>
      <c r="AN86" s="1268"/>
      <c r="AO86" s="1340" t="s">
        <v>658</v>
      </c>
      <c r="AP86" s="1341"/>
      <c r="AQ86" s="1341"/>
      <c r="AR86" s="1341"/>
      <c r="AS86" s="1341"/>
      <c r="AT86" s="1341"/>
      <c r="AU86" s="1341"/>
      <c r="AV86" s="1341"/>
      <c r="AW86" s="1341"/>
      <c r="AX86" s="1341"/>
      <c r="AY86" s="1341"/>
      <c r="AZ86" s="1341"/>
      <c r="BA86" s="1341"/>
      <c r="BB86" s="1341"/>
      <c r="BC86" s="1342"/>
      <c r="BD86" s="1278"/>
      <c r="BE86" s="1279"/>
      <c r="BF86" s="1279"/>
      <c r="BG86" s="1279"/>
      <c r="BH86" s="1280"/>
      <c r="BI86" s="1000" t="s">
        <v>675</v>
      </c>
      <c r="BJ86" s="972"/>
    </row>
    <row r="87" spans="1:62" ht="21.95" customHeight="1" x14ac:dyDescent="0.15">
      <c r="A87" s="1227"/>
      <c r="B87" s="1235"/>
      <c r="C87" s="1233"/>
      <c r="D87" s="1233"/>
      <c r="E87" s="1233"/>
      <c r="F87" s="1233"/>
      <c r="G87" s="1233"/>
      <c r="H87" s="1233"/>
      <c r="I87" s="1233"/>
      <c r="J87" s="1234"/>
      <c r="K87" s="1321"/>
      <c r="L87" s="1322"/>
      <c r="M87" s="1322"/>
      <c r="N87" s="1323"/>
      <c r="O87" s="1354"/>
      <c r="P87" s="1249"/>
      <c r="Q87" s="1354"/>
      <c r="R87" s="1235"/>
      <c r="S87" s="1233"/>
      <c r="T87" s="1233"/>
      <c r="U87" s="1233"/>
      <c r="V87" s="1233"/>
      <c r="W87" s="1234"/>
      <c r="X87" s="1232"/>
      <c r="Y87" s="1252"/>
      <c r="Z87" s="1252"/>
      <c r="AA87" s="1252"/>
      <c r="AB87" s="1252"/>
      <c r="AC87" s="1253"/>
      <c r="AD87" s="1327"/>
      <c r="AE87" s="1328"/>
      <c r="AF87" s="1328"/>
      <c r="AG87" s="1328"/>
      <c r="AH87" s="1329"/>
      <c r="AI87" s="1266" t="s">
        <v>968</v>
      </c>
      <c r="AJ87" s="1267"/>
      <c r="AK87" s="1267"/>
      <c r="AL87" s="1267"/>
      <c r="AM87" s="1267"/>
      <c r="AN87" s="1268"/>
      <c r="AO87" s="1340" t="s">
        <v>658</v>
      </c>
      <c r="AP87" s="1341"/>
      <c r="AQ87" s="1341"/>
      <c r="AR87" s="1341"/>
      <c r="AS87" s="1341"/>
      <c r="AT87" s="1341"/>
      <c r="AU87" s="1341"/>
      <c r="AV87" s="1341"/>
      <c r="AW87" s="1341"/>
      <c r="AX87" s="1341"/>
      <c r="AY87" s="1341"/>
      <c r="AZ87" s="1341"/>
      <c r="BA87" s="1341"/>
      <c r="BB87" s="1341"/>
      <c r="BC87" s="1342"/>
      <c r="BD87" s="1278"/>
      <c r="BE87" s="1279"/>
      <c r="BF87" s="1279"/>
      <c r="BG87" s="1279"/>
      <c r="BH87" s="1280"/>
      <c r="BI87" s="1000" t="s">
        <v>675</v>
      </c>
      <c r="BJ87" s="972"/>
    </row>
    <row r="88" spans="1:62" ht="66" customHeight="1" x14ac:dyDescent="0.15">
      <c r="A88" s="1227"/>
      <c r="B88" s="1235"/>
      <c r="C88" s="1233"/>
      <c r="D88" s="1233"/>
      <c r="E88" s="1233"/>
      <c r="F88" s="1233"/>
      <c r="G88" s="1233"/>
      <c r="H88" s="1233"/>
      <c r="I88" s="1233"/>
      <c r="J88" s="1234"/>
      <c r="K88" s="1321"/>
      <c r="L88" s="1322"/>
      <c r="M88" s="1322"/>
      <c r="N88" s="1323"/>
      <c r="O88" s="1354"/>
      <c r="P88" s="1249"/>
      <c r="Q88" s="1354"/>
      <c r="R88" s="1235"/>
      <c r="S88" s="1233"/>
      <c r="T88" s="1233"/>
      <c r="U88" s="1233"/>
      <c r="V88" s="1233"/>
      <c r="W88" s="1234"/>
      <c r="X88" s="1232"/>
      <c r="Y88" s="1252"/>
      <c r="Z88" s="1252"/>
      <c r="AA88" s="1252"/>
      <c r="AB88" s="1252"/>
      <c r="AC88" s="1253"/>
      <c r="AD88" s="1327"/>
      <c r="AE88" s="1328"/>
      <c r="AF88" s="1328"/>
      <c r="AG88" s="1328"/>
      <c r="AH88" s="1329"/>
      <c r="AI88" s="1267" t="s">
        <v>501</v>
      </c>
      <c r="AJ88" s="1267"/>
      <c r="AK88" s="1267"/>
      <c r="AL88" s="1267"/>
      <c r="AM88" s="1267"/>
      <c r="AN88" s="1268"/>
      <c r="AO88" s="1275" t="s">
        <v>658</v>
      </c>
      <c r="AP88" s="1276"/>
      <c r="AQ88" s="1276"/>
      <c r="AR88" s="1276"/>
      <c r="AS88" s="1276"/>
      <c r="AT88" s="1276"/>
      <c r="AU88" s="1276"/>
      <c r="AV88" s="1276"/>
      <c r="AW88" s="1276"/>
      <c r="AX88" s="1276"/>
      <c r="AY88" s="1276"/>
      <c r="AZ88" s="1276"/>
      <c r="BA88" s="1276"/>
      <c r="BB88" s="1276"/>
      <c r="BC88" s="1277"/>
      <c r="BD88" s="1284"/>
      <c r="BE88" s="1284"/>
      <c r="BF88" s="1284"/>
      <c r="BG88" s="1284"/>
      <c r="BH88" s="1278"/>
      <c r="BI88" s="1005" t="s">
        <v>447</v>
      </c>
      <c r="BJ88" s="972"/>
    </row>
    <row r="89" spans="1:62" ht="21.95" customHeight="1" x14ac:dyDescent="0.15">
      <c r="A89" s="1227"/>
      <c r="B89" s="1235"/>
      <c r="C89" s="1233"/>
      <c r="D89" s="1233"/>
      <c r="E89" s="1233"/>
      <c r="F89" s="1233"/>
      <c r="G89" s="1233"/>
      <c r="H89" s="1233"/>
      <c r="I89" s="1233"/>
      <c r="J89" s="1234"/>
      <c r="K89" s="1321"/>
      <c r="L89" s="1322"/>
      <c r="M89" s="1322"/>
      <c r="N89" s="1323"/>
      <c r="O89" s="1354"/>
      <c r="P89" s="1249"/>
      <c r="Q89" s="1354"/>
      <c r="R89" s="1235"/>
      <c r="S89" s="1233"/>
      <c r="T89" s="1233"/>
      <c r="U89" s="1233"/>
      <c r="V89" s="1233"/>
      <c r="W89" s="1234"/>
      <c r="X89" s="1232"/>
      <c r="Y89" s="1252"/>
      <c r="Z89" s="1252"/>
      <c r="AA89" s="1252"/>
      <c r="AB89" s="1252"/>
      <c r="AC89" s="1253"/>
      <c r="AD89" s="1327"/>
      <c r="AE89" s="1328"/>
      <c r="AF89" s="1328"/>
      <c r="AG89" s="1328"/>
      <c r="AH89" s="1329"/>
      <c r="AI89" s="1267" t="s">
        <v>502</v>
      </c>
      <c r="AJ89" s="1267"/>
      <c r="AK89" s="1267"/>
      <c r="AL89" s="1267"/>
      <c r="AM89" s="1267"/>
      <c r="AN89" s="1268"/>
      <c r="AO89" s="1275" t="s">
        <v>658</v>
      </c>
      <c r="AP89" s="1276"/>
      <c r="AQ89" s="1276"/>
      <c r="AR89" s="1276"/>
      <c r="AS89" s="1276"/>
      <c r="AT89" s="1276"/>
      <c r="AU89" s="1276"/>
      <c r="AV89" s="1276"/>
      <c r="AW89" s="1276"/>
      <c r="AX89" s="1276"/>
      <c r="AY89" s="1276"/>
      <c r="AZ89" s="1276"/>
      <c r="BA89" s="1276"/>
      <c r="BB89" s="1276"/>
      <c r="BC89" s="1277"/>
      <c r="BD89" s="1284"/>
      <c r="BE89" s="1284"/>
      <c r="BF89" s="1284"/>
      <c r="BG89" s="1284"/>
      <c r="BH89" s="1278"/>
      <c r="BI89" s="1000" t="s">
        <v>503</v>
      </c>
      <c r="BJ89" s="972"/>
    </row>
    <row r="90" spans="1:62" ht="21.95" customHeight="1" x14ac:dyDescent="0.15">
      <c r="A90" s="1227"/>
      <c r="B90" s="1235"/>
      <c r="C90" s="1233"/>
      <c r="D90" s="1233"/>
      <c r="E90" s="1233"/>
      <c r="F90" s="1233"/>
      <c r="G90" s="1233"/>
      <c r="H90" s="1233"/>
      <c r="I90" s="1233"/>
      <c r="J90" s="1234"/>
      <c r="K90" s="1321"/>
      <c r="L90" s="1322"/>
      <c r="M90" s="1322"/>
      <c r="N90" s="1323"/>
      <c r="O90" s="1354"/>
      <c r="P90" s="1249"/>
      <c r="Q90" s="1354"/>
      <c r="R90" s="1235"/>
      <c r="S90" s="1233"/>
      <c r="T90" s="1233"/>
      <c r="U90" s="1233"/>
      <c r="V90" s="1233"/>
      <c r="W90" s="1234"/>
      <c r="X90" s="1232"/>
      <c r="Y90" s="1252"/>
      <c r="Z90" s="1252"/>
      <c r="AA90" s="1252"/>
      <c r="AB90" s="1252"/>
      <c r="AC90" s="1253"/>
      <c r="AD90" s="1327"/>
      <c r="AE90" s="1328"/>
      <c r="AF90" s="1328"/>
      <c r="AG90" s="1328"/>
      <c r="AH90" s="1329"/>
      <c r="AI90" s="1267" t="s">
        <v>504</v>
      </c>
      <c r="AJ90" s="1267"/>
      <c r="AK90" s="1267"/>
      <c r="AL90" s="1267"/>
      <c r="AM90" s="1267"/>
      <c r="AN90" s="1268"/>
      <c r="AO90" s="1275" t="s">
        <v>658</v>
      </c>
      <c r="AP90" s="1276"/>
      <c r="AQ90" s="1276"/>
      <c r="AR90" s="1276"/>
      <c r="AS90" s="1276"/>
      <c r="AT90" s="1276"/>
      <c r="AU90" s="1276"/>
      <c r="AV90" s="1276"/>
      <c r="AW90" s="1276"/>
      <c r="AX90" s="1276"/>
      <c r="AY90" s="1276"/>
      <c r="AZ90" s="1276"/>
      <c r="BA90" s="1276"/>
      <c r="BB90" s="1276"/>
      <c r="BC90" s="1277"/>
      <c r="BD90" s="1284"/>
      <c r="BE90" s="1284"/>
      <c r="BF90" s="1284"/>
      <c r="BG90" s="1284"/>
      <c r="BH90" s="1278"/>
      <c r="BI90" s="1000" t="s">
        <v>503</v>
      </c>
      <c r="BJ90" s="972"/>
    </row>
    <row r="91" spans="1:62" ht="21.95" customHeight="1" x14ac:dyDescent="0.15">
      <c r="A91" s="1227"/>
      <c r="B91" s="1235"/>
      <c r="C91" s="1233"/>
      <c r="D91" s="1233"/>
      <c r="E91" s="1233"/>
      <c r="F91" s="1233"/>
      <c r="G91" s="1233"/>
      <c r="H91" s="1233"/>
      <c r="I91" s="1233"/>
      <c r="J91" s="1234"/>
      <c r="K91" s="1321"/>
      <c r="L91" s="1322"/>
      <c r="M91" s="1322"/>
      <c r="N91" s="1323"/>
      <c r="O91" s="1354"/>
      <c r="P91" s="1249"/>
      <c r="Q91" s="1354"/>
      <c r="R91" s="1235"/>
      <c r="S91" s="1233"/>
      <c r="T91" s="1233"/>
      <c r="U91" s="1233"/>
      <c r="V91" s="1233"/>
      <c r="W91" s="1234"/>
      <c r="X91" s="1232"/>
      <c r="Y91" s="1252"/>
      <c r="Z91" s="1252"/>
      <c r="AA91" s="1252"/>
      <c r="AB91" s="1252"/>
      <c r="AC91" s="1253"/>
      <c r="AD91" s="1327"/>
      <c r="AE91" s="1328"/>
      <c r="AF91" s="1328"/>
      <c r="AG91" s="1328"/>
      <c r="AH91" s="1329"/>
      <c r="AI91" s="1267" t="s">
        <v>957</v>
      </c>
      <c r="AJ91" s="1267"/>
      <c r="AK91" s="1267"/>
      <c r="AL91" s="1267"/>
      <c r="AM91" s="1267"/>
      <c r="AN91" s="1268"/>
      <c r="AO91" s="1275" t="s">
        <v>658</v>
      </c>
      <c r="AP91" s="1276"/>
      <c r="AQ91" s="1276"/>
      <c r="AR91" s="1276"/>
      <c r="AS91" s="1276"/>
      <c r="AT91" s="1276"/>
      <c r="AU91" s="1276"/>
      <c r="AV91" s="1276"/>
      <c r="AW91" s="1276"/>
      <c r="AX91" s="1276"/>
      <c r="AY91" s="1276"/>
      <c r="AZ91" s="1276"/>
      <c r="BA91" s="1276"/>
      <c r="BB91" s="1276"/>
      <c r="BC91" s="1277"/>
      <c r="BD91" s="1284"/>
      <c r="BE91" s="1284"/>
      <c r="BF91" s="1284"/>
      <c r="BG91" s="1284"/>
      <c r="BH91" s="1278"/>
      <c r="BI91" s="1000" t="s">
        <v>505</v>
      </c>
      <c r="BJ91" s="972"/>
    </row>
    <row r="92" spans="1:62" ht="21.95" customHeight="1" x14ac:dyDescent="0.15">
      <c r="A92" s="1227"/>
      <c r="B92" s="1235"/>
      <c r="C92" s="1233"/>
      <c r="D92" s="1233"/>
      <c r="E92" s="1233"/>
      <c r="F92" s="1233"/>
      <c r="G92" s="1233"/>
      <c r="H92" s="1233"/>
      <c r="I92" s="1233"/>
      <c r="J92" s="1234"/>
      <c r="K92" s="1321"/>
      <c r="L92" s="1322"/>
      <c r="M92" s="1322"/>
      <c r="N92" s="1323"/>
      <c r="O92" s="1354"/>
      <c r="P92" s="1249"/>
      <c r="Q92" s="1354"/>
      <c r="R92" s="1235"/>
      <c r="S92" s="1233"/>
      <c r="T92" s="1233"/>
      <c r="U92" s="1233"/>
      <c r="V92" s="1233"/>
      <c r="W92" s="1234"/>
      <c r="X92" s="1232"/>
      <c r="Y92" s="1252"/>
      <c r="Z92" s="1252"/>
      <c r="AA92" s="1252"/>
      <c r="AB92" s="1252"/>
      <c r="AC92" s="1253"/>
      <c r="AD92" s="1327"/>
      <c r="AE92" s="1328"/>
      <c r="AF92" s="1328"/>
      <c r="AG92" s="1328"/>
      <c r="AH92" s="1329"/>
      <c r="AI92" s="1268" t="s">
        <v>42</v>
      </c>
      <c r="AJ92" s="1269"/>
      <c r="AK92" s="1269"/>
      <c r="AL92" s="1269"/>
      <c r="AM92" s="1269"/>
      <c r="AN92" s="1269"/>
      <c r="AO92" s="1275" t="s">
        <v>956</v>
      </c>
      <c r="AP92" s="1276"/>
      <c r="AQ92" s="1276"/>
      <c r="AR92" s="1276"/>
      <c r="AS92" s="1276"/>
      <c r="AT92" s="1276"/>
      <c r="AU92" s="1276"/>
      <c r="AV92" s="1276"/>
      <c r="AW92" s="1276"/>
      <c r="AX92" s="1276"/>
      <c r="AY92" s="1276"/>
      <c r="AZ92" s="1276"/>
      <c r="BA92" s="1276"/>
      <c r="BB92" s="1276"/>
      <c r="BC92" s="1277"/>
      <c r="BD92" s="1284"/>
      <c r="BE92" s="1284"/>
      <c r="BF92" s="1284"/>
      <c r="BG92" s="1284"/>
      <c r="BH92" s="1278"/>
      <c r="BI92" s="1000" t="s">
        <v>483</v>
      </c>
      <c r="BJ92" s="972"/>
    </row>
    <row r="93" spans="1:62" ht="21.95" customHeight="1" x14ac:dyDescent="0.15">
      <c r="A93" s="1227"/>
      <c r="B93" s="1235"/>
      <c r="C93" s="1233"/>
      <c r="D93" s="1233"/>
      <c r="E93" s="1233"/>
      <c r="F93" s="1233"/>
      <c r="G93" s="1233"/>
      <c r="H93" s="1233"/>
      <c r="I93" s="1233"/>
      <c r="J93" s="1234"/>
      <c r="K93" s="1321"/>
      <c r="L93" s="1322"/>
      <c r="M93" s="1322"/>
      <c r="N93" s="1323"/>
      <c r="O93" s="1354"/>
      <c r="P93" s="1249"/>
      <c r="Q93" s="1354"/>
      <c r="R93" s="1235"/>
      <c r="S93" s="1233"/>
      <c r="T93" s="1233"/>
      <c r="U93" s="1233"/>
      <c r="V93" s="1233"/>
      <c r="W93" s="1234"/>
      <c r="X93" s="1232"/>
      <c r="Y93" s="1252"/>
      <c r="Z93" s="1252"/>
      <c r="AA93" s="1252"/>
      <c r="AB93" s="1252"/>
      <c r="AC93" s="1253"/>
      <c r="AD93" s="1327"/>
      <c r="AE93" s="1328"/>
      <c r="AF93" s="1328"/>
      <c r="AG93" s="1328"/>
      <c r="AH93" s="1329"/>
      <c r="AI93" s="1267" t="s">
        <v>506</v>
      </c>
      <c r="AJ93" s="1267"/>
      <c r="AK93" s="1267"/>
      <c r="AL93" s="1267"/>
      <c r="AM93" s="1267"/>
      <c r="AN93" s="1268"/>
      <c r="AO93" s="1275" t="s">
        <v>658</v>
      </c>
      <c r="AP93" s="1276"/>
      <c r="AQ93" s="1276"/>
      <c r="AR93" s="1276"/>
      <c r="AS93" s="1276"/>
      <c r="AT93" s="1276"/>
      <c r="AU93" s="1276"/>
      <c r="AV93" s="1276"/>
      <c r="AW93" s="1276"/>
      <c r="AX93" s="1276"/>
      <c r="AY93" s="1276"/>
      <c r="AZ93" s="1276"/>
      <c r="BA93" s="1276"/>
      <c r="BB93" s="1276"/>
      <c r="BC93" s="1277"/>
      <c r="BD93" s="1284"/>
      <c r="BE93" s="1284"/>
      <c r="BF93" s="1284"/>
      <c r="BG93" s="1284"/>
      <c r="BH93" s="1278"/>
      <c r="BI93" s="1000" t="s">
        <v>447</v>
      </c>
      <c r="BJ93" s="972"/>
    </row>
    <row r="94" spans="1:62" ht="21.95" customHeight="1" x14ac:dyDescent="0.15">
      <c r="A94" s="1227"/>
      <c r="B94" s="1235"/>
      <c r="C94" s="1233"/>
      <c r="D94" s="1233"/>
      <c r="E94" s="1233"/>
      <c r="F94" s="1233"/>
      <c r="G94" s="1233"/>
      <c r="H94" s="1233"/>
      <c r="I94" s="1233"/>
      <c r="J94" s="1234"/>
      <c r="K94" s="1321"/>
      <c r="L94" s="1322"/>
      <c r="M94" s="1322"/>
      <c r="N94" s="1323"/>
      <c r="O94" s="1354"/>
      <c r="P94" s="1249"/>
      <c r="Q94" s="1354"/>
      <c r="R94" s="1235"/>
      <c r="S94" s="1233"/>
      <c r="T94" s="1233"/>
      <c r="U94" s="1233"/>
      <c r="V94" s="1233"/>
      <c r="W94" s="1234"/>
      <c r="X94" s="1232"/>
      <c r="Y94" s="1252"/>
      <c r="Z94" s="1252"/>
      <c r="AA94" s="1252"/>
      <c r="AB94" s="1252"/>
      <c r="AC94" s="1253"/>
      <c r="AD94" s="1327"/>
      <c r="AE94" s="1328"/>
      <c r="AF94" s="1328"/>
      <c r="AG94" s="1328"/>
      <c r="AH94" s="1329"/>
      <c r="AI94" s="1266" t="s">
        <v>975</v>
      </c>
      <c r="AJ94" s="1267"/>
      <c r="AK94" s="1267"/>
      <c r="AL94" s="1267"/>
      <c r="AM94" s="1267"/>
      <c r="AN94" s="1268"/>
      <c r="AO94" s="1281" t="s">
        <v>974</v>
      </c>
      <c r="AP94" s="1282"/>
      <c r="AQ94" s="1282"/>
      <c r="AR94" s="1282"/>
      <c r="AS94" s="1282"/>
      <c r="AT94" s="1282"/>
      <c r="AU94" s="1282"/>
      <c r="AV94" s="1282"/>
      <c r="AW94" s="1282"/>
      <c r="AX94" s="1282"/>
      <c r="AY94" s="1282"/>
      <c r="AZ94" s="1282"/>
      <c r="BA94" s="1282"/>
      <c r="BB94" s="1282"/>
      <c r="BC94" s="1283"/>
      <c r="BD94" s="1278"/>
      <c r="BE94" s="1279"/>
      <c r="BF94" s="1279"/>
      <c r="BG94" s="1279"/>
      <c r="BH94" s="1280"/>
      <c r="BI94" s="1000" t="s">
        <v>447</v>
      </c>
      <c r="BJ94" s="972"/>
    </row>
    <row r="95" spans="1:62" ht="21.95" customHeight="1" x14ac:dyDescent="0.15">
      <c r="A95" s="1227"/>
      <c r="B95" s="1235"/>
      <c r="C95" s="1233"/>
      <c r="D95" s="1233"/>
      <c r="E95" s="1233"/>
      <c r="F95" s="1233"/>
      <c r="G95" s="1233"/>
      <c r="H95" s="1233"/>
      <c r="I95" s="1233"/>
      <c r="J95" s="1234"/>
      <c r="K95" s="1321"/>
      <c r="L95" s="1322"/>
      <c r="M95" s="1322"/>
      <c r="N95" s="1323"/>
      <c r="O95" s="1354"/>
      <c r="P95" s="1249"/>
      <c r="Q95" s="1354"/>
      <c r="R95" s="1235"/>
      <c r="S95" s="1233"/>
      <c r="T95" s="1233"/>
      <c r="U95" s="1233"/>
      <c r="V95" s="1233"/>
      <c r="W95" s="1234"/>
      <c r="X95" s="1232"/>
      <c r="Y95" s="1252"/>
      <c r="Z95" s="1252"/>
      <c r="AA95" s="1252"/>
      <c r="AB95" s="1252"/>
      <c r="AC95" s="1253"/>
      <c r="AD95" s="1327"/>
      <c r="AE95" s="1328"/>
      <c r="AF95" s="1328"/>
      <c r="AG95" s="1328"/>
      <c r="AH95" s="1329"/>
      <c r="AI95" s="1267" t="s">
        <v>44</v>
      </c>
      <c r="AJ95" s="1267"/>
      <c r="AK95" s="1267"/>
      <c r="AL95" s="1267"/>
      <c r="AM95" s="1267"/>
      <c r="AN95" s="1268"/>
      <c r="AO95" s="1275" t="s">
        <v>658</v>
      </c>
      <c r="AP95" s="1276"/>
      <c r="AQ95" s="1276"/>
      <c r="AR95" s="1276"/>
      <c r="AS95" s="1276"/>
      <c r="AT95" s="1276"/>
      <c r="AU95" s="1276"/>
      <c r="AV95" s="1276"/>
      <c r="AW95" s="1276"/>
      <c r="AX95" s="1276"/>
      <c r="AY95" s="1276"/>
      <c r="AZ95" s="1276"/>
      <c r="BA95" s="1276"/>
      <c r="BB95" s="1276"/>
      <c r="BC95" s="1277"/>
      <c r="BD95" s="1284"/>
      <c r="BE95" s="1284"/>
      <c r="BF95" s="1284"/>
      <c r="BG95" s="1284"/>
      <c r="BH95" s="1278"/>
      <c r="BI95" s="1000" t="s">
        <v>507</v>
      </c>
      <c r="BJ95" s="972"/>
    </row>
    <row r="96" spans="1:62" ht="21.95" customHeight="1" x14ac:dyDescent="0.15">
      <c r="A96" s="1227"/>
      <c r="B96" s="1235"/>
      <c r="C96" s="1233"/>
      <c r="D96" s="1233"/>
      <c r="E96" s="1233"/>
      <c r="F96" s="1233"/>
      <c r="G96" s="1233"/>
      <c r="H96" s="1233"/>
      <c r="I96" s="1233"/>
      <c r="J96" s="1234"/>
      <c r="K96" s="1321"/>
      <c r="L96" s="1322"/>
      <c r="M96" s="1322"/>
      <c r="N96" s="1323"/>
      <c r="O96" s="1354"/>
      <c r="P96" s="1249"/>
      <c r="Q96" s="1354"/>
      <c r="R96" s="1235"/>
      <c r="S96" s="1233"/>
      <c r="T96" s="1233"/>
      <c r="U96" s="1233"/>
      <c r="V96" s="1233"/>
      <c r="W96" s="1234"/>
      <c r="X96" s="1232"/>
      <c r="Y96" s="1252"/>
      <c r="Z96" s="1252"/>
      <c r="AA96" s="1252"/>
      <c r="AB96" s="1252"/>
      <c r="AC96" s="1253"/>
      <c r="AD96" s="1327"/>
      <c r="AE96" s="1328"/>
      <c r="AF96" s="1328"/>
      <c r="AG96" s="1328"/>
      <c r="AH96" s="1329"/>
      <c r="AI96" s="1316" t="s">
        <v>808</v>
      </c>
      <c r="AJ96" s="1270"/>
      <c r="AK96" s="1270"/>
      <c r="AL96" s="1270"/>
      <c r="AM96" s="1270"/>
      <c r="AN96" s="1271"/>
      <c r="AO96" s="1312" t="s">
        <v>658</v>
      </c>
      <c r="AP96" s="1313"/>
      <c r="AQ96" s="1313"/>
      <c r="AR96" s="1313"/>
      <c r="AS96" s="1313"/>
      <c r="AT96" s="1313"/>
      <c r="AU96" s="1313"/>
      <c r="AV96" s="1313"/>
      <c r="AW96" s="1313"/>
      <c r="AX96" s="1313"/>
      <c r="AY96" s="1313"/>
      <c r="AZ96" s="1313"/>
      <c r="BA96" s="1313"/>
      <c r="BB96" s="1313"/>
      <c r="BC96" s="1314"/>
      <c r="BD96" s="1310"/>
      <c r="BE96" s="1310"/>
      <c r="BF96" s="1310"/>
      <c r="BG96" s="1310"/>
      <c r="BH96" s="1311"/>
      <c r="BI96" s="1006" t="s">
        <v>1606</v>
      </c>
      <c r="BJ96" s="972"/>
    </row>
    <row r="97" spans="1:76" ht="18.600000000000001" customHeight="1" x14ac:dyDescent="0.15">
      <c r="A97" s="1227"/>
      <c r="B97" s="1235"/>
      <c r="C97" s="1233"/>
      <c r="D97" s="1233"/>
      <c r="E97" s="1233"/>
      <c r="F97" s="1233"/>
      <c r="G97" s="1233"/>
      <c r="H97" s="1233"/>
      <c r="I97" s="1233"/>
      <c r="J97" s="1234"/>
      <c r="K97" s="1321"/>
      <c r="L97" s="1322"/>
      <c r="M97" s="1322"/>
      <c r="N97" s="1323"/>
      <c r="O97" s="1354"/>
      <c r="P97" s="1249"/>
      <c r="Q97" s="1354"/>
      <c r="R97" s="1235"/>
      <c r="S97" s="1233"/>
      <c r="T97" s="1233"/>
      <c r="U97" s="1233"/>
      <c r="V97" s="1233"/>
      <c r="W97" s="1234"/>
      <c r="X97" s="1232"/>
      <c r="Y97" s="1252"/>
      <c r="Z97" s="1252"/>
      <c r="AA97" s="1252"/>
      <c r="AB97" s="1252"/>
      <c r="AC97" s="1253"/>
      <c r="AD97" s="1327"/>
      <c r="AE97" s="1328"/>
      <c r="AF97" s="1328"/>
      <c r="AG97" s="1328"/>
      <c r="AH97" s="1329"/>
      <c r="AI97" s="1285" t="s">
        <v>1562</v>
      </c>
      <c r="AJ97" s="1286"/>
      <c r="AK97" s="1286"/>
      <c r="AL97" s="1286"/>
      <c r="AM97" s="1286"/>
      <c r="AN97" s="1287"/>
      <c r="AO97" s="1288" t="s">
        <v>1618</v>
      </c>
      <c r="AP97" s="1289"/>
      <c r="AQ97" s="1289"/>
      <c r="AR97" s="1289"/>
      <c r="AS97" s="1289"/>
      <c r="AT97" s="1289"/>
      <c r="AU97" s="1289"/>
      <c r="AV97" s="1289"/>
      <c r="AW97" s="1289"/>
      <c r="AX97" s="1289"/>
      <c r="AY97" s="1289"/>
      <c r="AZ97" s="1289"/>
      <c r="BA97" s="1289"/>
      <c r="BB97" s="1289"/>
      <c r="BC97" s="1290"/>
      <c r="BD97" s="1291"/>
      <c r="BE97" s="1292"/>
      <c r="BF97" s="1292"/>
      <c r="BG97" s="1292"/>
      <c r="BH97" s="1293"/>
      <c r="BI97" s="1039"/>
      <c r="BJ97" s="972"/>
      <c r="BX97" s="479"/>
    </row>
    <row r="98" spans="1:76" ht="21.95" customHeight="1" x14ac:dyDescent="0.15">
      <c r="A98" s="1227"/>
      <c r="B98" s="1235"/>
      <c r="C98" s="1233"/>
      <c r="D98" s="1233"/>
      <c r="E98" s="1233"/>
      <c r="F98" s="1233"/>
      <c r="G98" s="1233"/>
      <c r="H98" s="1233"/>
      <c r="I98" s="1233"/>
      <c r="J98" s="1234"/>
      <c r="K98" s="1242"/>
      <c r="L98" s="1243"/>
      <c r="M98" s="1243"/>
      <c r="N98" s="1244"/>
      <c r="O98" s="1354"/>
      <c r="P98" s="1249"/>
      <c r="Q98" s="1354"/>
      <c r="R98" s="1235"/>
      <c r="S98" s="1233"/>
      <c r="T98" s="1233"/>
      <c r="U98" s="1233"/>
      <c r="V98" s="1233"/>
      <c r="W98" s="1234"/>
      <c r="X98" s="1232"/>
      <c r="Y98" s="1252"/>
      <c r="Z98" s="1252"/>
      <c r="AA98" s="1252"/>
      <c r="AB98" s="1252"/>
      <c r="AC98" s="1253"/>
      <c r="AD98" s="1327"/>
      <c r="AE98" s="1328"/>
      <c r="AF98" s="1328"/>
      <c r="AG98" s="1328"/>
      <c r="AH98" s="1329"/>
      <c r="AI98" s="1266" t="s">
        <v>473</v>
      </c>
      <c r="AJ98" s="1267"/>
      <c r="AK98" s="1267"/>
      <c r="AL98" s="1267"/>
      <c r="AM98" s="1267"/>
      <c r="AN98" s="1268"/>
      <c r="AO98" s="1281" t="s">
        <v>474</v>
      </c>
      <c r="AP98" s="1282"/>
      <c r="AQ98" s="1282"/>
      <c r="AR98" s="1282"/>
      <c r="AS98" s="1282"/>
      <c r="AT98" s="1282"/>
      <c r="AU98" s="1282"/>
      <c r="AV98" s="1282"/>
      <c r="AW98" s="1282"/>
      <c r="AX98" s="1282"/>
      <c r="AY98" s="1282"/>
      <c r="AZ98" s="1282"/>
      <c r="BA98" s="1282"/>
      <c r="BB98" s="1282"/>
      <c r="BC98" s="1283"/>
      <c r="BD98" s="1278"/>
      <c r="BE98" s="1279"/>
      <c r="BF98" s="1279"/>
      <c r="BG98" s="1279"/>
      <c r="BH98" s="1279"/>
      <c r="BI98" s="1000" t="s">
        <v>447</v>
      </c>
      <c r="BJ98" s="972"/>
    </row>
    <row r="99" spans="1:76" ht="21.95" customHeight="1" x14ac:dyDescent="0.15">
      <c r="A99" s="1227"/>
      <c r="B99" s="1235"/>
      <c r="C99" s="1233"/>
      <c r="D99" s="1233"/>
      <c r="E99" s="1233"/>
      <c r="F99" s="1233"/>
      <c r="G99" s="1233"/>
      <c r="H99" s="1233"/>
      <c r="I99" s="1233"/>
      <c r="J99" s="1234"/>
      <c r="K99" s="1242"/>
      <c r="L99" s="1243"/>
      <c r="M99" s="1243"/>
      <c r="N99" s="1244"/>
      <c r="O99" s="1354"/>
      <c r="P99" s="1249"/>
      <c r="Q99" s="1354"/>
      <c r="R99" s="1235"/>
      <c r="S99" s="1233"/>
      <c r="T99" s="1233"/>
      <c r="U99" s="1233"/>
      <c r="V99" s="1233"/>
      <c r="W99" s="1234"/>
      <c r="X99" s="1232"/>
      <c r="Y99" s="1252"/>
      <c r="Z99" s="1252"/>
      <c r="AA99" s="1252"/>
      <c r="AB99" s="1252"/>
      <c r="AC99" s="1253"/>
      <c r="AD99" s="1327"/>
      <c r="AE99" s="1328"/>
      <c r="AF99" s="1328"/>
      <c r="AG99" s="1328"/>
      <c r="AH99" s="1329"/>
      <c r="AI99" s="1266" t="s">
        <v>475</v>
      </c>
      <c r="AJ99" s="1267"/>
      <c r="AK99" s="1267"/>
      <c r="AL99" s="1267"/>
      <c r="AM99" s="1267"/>
      <c r="AN99" s="1268"/>
      <c r="AO99" s="1281" t="s">
        <v>474</v>
      </c>
      <c r="AP99" s="1282"/>
      <c r="AQ99" s="1282"/>
      <c r="AR99" s="1282"/>
      <c r="AS99" s="1282"/>
      <c r="AT99" s="1282"/>
      <c r="AU99" s="1282"/>
      <c r="AV99" s="1282"/>
      <c r="AW99" s="1282"/>
      <c r="AX99" s="1282"/>
      <c r="AY99" s="1282"/>
      <c r="AZ99" s="1282"/>
      <c r="BA99" s="1282"/>
      <c r="BB99" s="1282"/>
      <c r="BC99" s="1283"/>
      <c r="BD99" s="1278"/>
      <c r="BE99" s="1279"/>
      <c r="BF99" s="1279"/>
      <c r="BG99" s="1279"/>
      <c r="BH99" s="1280"/>
      <c r="BI99" s="1000" t="s">
        <v>1534</v>
      </c>
      <c r="BJ99" s="972"/>
    </row>
    <row r="100" spans="1:76" ht="21.95" customHeight="1" x14ac:dyDescent="0.15">
      <c r="A100" s="1227"/>
      <c r="B100" s="1235"/>
      <c r="C100" s="1233"/>
      <c r="D100" s="1233"/>
      <c r="E100" s="1233"/>
      <c r="F100" s="1233"/>
      <c r="G100" s="1233"/>
      <c r="H100" s="1233"/>
      <c r="I100" s="1233"/>
      <c r="J100" s="1234"/>
      <c r="K100" s="1242"/>
      <c r="L100" s="1243"/>
      <c r="M100" s="1243"/>
      <c r="N100" s="1244"/>
      <c r="O100" s="1354"/>
      <c r="P100" s="1249"/>
      <c r="Q100" s="1354"/>
      <c r="R100" s="1235"/>
      <c r="S100" s="1233"/>
      <c r="T100" s="1233"/>
      <c r="U100" s="1233"/>
      <c r="V100" s="1233"/>
      <c r="W100" s="1234"/>
      <c r="X100" s="1232"/>
      <c r="Y100" s="1252"/>
      <c r="Z100" s="1252"/>
      <c r="AA100" s="1252"/>
      <c r="AB100" s="1252"/>
      <c r="AC100" s="1253"/>
      <c r="AD100" s="1327"/>
      <c r="AE100" s="1328"/>
      <c r="AF100" s="1328"/>
      <c r="AG100" s="1328"/>
      <c r="AH100" s="1329"/>
      <c r="AI100" s="1266" t="s">
        <v>969</v>
      </c>
      <c r="AJ100" s="1267"/>
      <c r="AK100" s="1267"/>
      <c r="AL100" s="1267"/>
      <c r="AM100" s="1267"/>
      <c r="AN100" s="1268"/>
      <c r="AO100" s="1340" t="s">
        <v>658</v>
      </c>
      <c r="AP100" s="1341"/>
      <c r="AQ100" s="1341"/>
      <c r="AR100" s="1341"/>
      <c r="AS100" s="1341"/>
      <c r="AT100" s="1341"/>
      <c r="AU100" s="1341"/>
      <c r="AV100" s="1341"/>
      <c r="AW100" s="1341"/>
      <c r="AX100" s="1341"/>
      <c r="AY100" s="1341"/>
      <c r="AZ100" s="1341"/>
      <c r="BA100" s="1341"/>
      <c r="BB100" s="1341"/>
      <c r="BC100" s="1342"/>
      <c r="BD100" s="1278"/>
      <c r="BE100" s="1279"/>
      <c r="BF100" s="1279"/>
      <c r="BG100" s="1279"/>
      <c r="BH100" s="1280"/>
      <c r="BI100" s="1000" t="s">
        <v>1536</v>
      </c>
      <c r="BJ100" s="972"/>
    </row>
    <row r="101" spans="1:76" ht="21.95" customHeight="1" x14ac:dyDescent="0.15">
      <c r="A101" s="1227"/>
      <c r="B101" s="1235"/>
      <c r="C101" s="1233"/>
      <c r="D101" s="1233"/>
      <c r="E101" s="1233"/>
      <c r="F101" s="1233"/>
      <c r="G101" s="1233"/>
      <c r="H101" s="1233"/>
      <c r="I101" s="1233"/>
      <c r="J101" s="1234"/>
      <c r="K101" s="1242"/>
      <c r="L101" s="1243"/>
      <c r="M101" s="1243"/>
      <c r="N101" s="1244"/>
      <c r="O101" s="1354"/>
      <c r="P101" s="1249"/>
      <c r="Q101" s="1354"/>
      <c r="R101" s="1235"/>
      <c r="S101" s="1233"/>
      <c r="T101" s="1233"/>
      <c r="U101" s="1233"/>
      <c r="V101" s="1233"/>
      <c r="W101" s="1234"/>
      <c r="X101" s="1232"/>
      <c r="Y101" s="1252"/>
      <c r="Z101" s="1252"/>
      <c r="AA101" s="1252"/>
      <c r="AB101" s="1252"/>
      <c r="AC101" s="1253"/>
      <c r="AD101" s="1327"/>
      <c r="AE101" s="1328"/>
      <c r="AF101" s="1328"/>
      <c r="AG101" s="1328"/>
      <c r="AH101" s="1329"/>
      <c r="AI101" s="1266" t="s">
        <v>970</v>
      </c>
      <c r="AJ101" s="1267"/>
      <c r="AK101" s="1267"/>
      <c r="AL101" s="1267"/>
      <c r="AM101" s="1267"/>
      <c r="AN101" s="1268"/>
      <c r="AO101" s="1281" t="s">
        <v>972</v>
      </c>
      <c r="AP101" s="1282"/>
      <c r="AQ101" s="1282"/>
      <c r="AR101" s="1282"/>
      <c r="AS101" s="1282"/>
      <c r="AT101" s="1282"/>
      <c r="AU101" s="1282"/>
      <c r="AV101" s="1282"/>
      <c r="AW101" s="1282"/>
      <c r="AX101" s="1282"/>
      <c r="AY101" s="1282"/>
      <c r="AZ101" s="1282"/>
      <c r="BA101" s="1282"/>
      <c r="BB101" s="1282"/>
      <c r="BC101" s="1283"/>
      <c r="BD101" s="1278"/>
      <c r="BE101" s="1279"/>
      <c r="BF101" s="1279"/>
      <c r="BG101" s="1279"/>
      <c r="BH101" s="1280"/>
      <c r="BI101" s="1007" t="s">
        <v>447</v>
      </c>
      <c r="BJ101" s="972"/>
    </row>
    <row r="102" spans="1:76" ht="21.95" customHeight="1" x14ac:dyDescent="0.15">
      <c r="A102" s="1227"/>
      <c r="B102" s="1235"/>
      <c r="C102" s="1233"/>
      <c r="D102" s="1233"/>
      <c r="E102" s="1233"/>
      <c r="F102" s="1233"/>
      <c r="G102" s="1233"/>
      <c r="H102" s="1233"/>
      <c r="I102" s="1233"/>
      <c r="J102" s="1234"/>
      <c r="K102" s="1242"/>
      <c r="L102" s="1243"/>
      <c r="M102" s="1243"/>
      <c r="N102" s="1244"/>
      <c r="O102" s="1354"/>
      <c r="P102" s="1249"/>
      <c r="Q102" s="1354"/>
      <c r="R102" s="1235"/>
      <c r="S102" s="1233"/>
      <c r="T102" s="1233"/>
      <c r="U102" s="1233"/>
      <c r="V102" s="1233"/>
      <c r="W102" s="1234"/>
      <c r="X102" s="1232"/>
      <c r="Y102" s="1252"/>
      <c r="Z102" s="1252"/>
      <c r="AA102" s="1252"/>
      <c r="AB102" s="1252"/>
      <c r="AC102" s="1253"/>
      <c r="AD102" s="1327"/>
      <c r="AE102" s="1328"/>
      <c r="AF102" s="1328"/>
      <c r="AG102" s="1328"/>
      <c r="AH102" s="1329"/>
      <c r="AI102" s="1266" t="s">
        <v>971</v>
      </c>
      <c r="AJ102" s="1267"/>
      <c r="AK102" s="1267"/>
      <c r="AL102" s="1267"/>
      <c r="AM102" s="1267"/>
      <c r="AN102" s="1268"/>
      <c r="AO102" s="1281" t="s">
        <v>973</v>
      </c>
      <c r="AP102" s="1282"/>
      <c r="AQ102" s="1282"/>
      <c r="AR102" s="1282"/>
      <c r="AS102" s="1282"/>
      <c r="AT102" s="1282"/>
      <c r="AU102" s="1282"/>
      <c r="AV102" s="1282"/>
      <c r="AW102" s="1282"/>
      <c r="AX102" s="1282"/>
      <c r="AY102" s="1282"/>
      <c r="AZ102" s="1282"/>
      <c r="BA102" s="1282"/>
      <c r="BB102" s="1282"/>
      <c r="BC102" s="1283"/>
      <c r="BD102" s="1278"/>
      <c r="BE102" s="1279"/>
      <c r="BF102" s="1279"/>
      <c r="BG102" s="1279"/>
      <c r="BH102" s="1280"/>
      <c r="BI102" s="1007" t="s">
        <v>1537</v>
      </c>
      <c r="BJ102" s="972"/>
    </row>
    <row r="103" spans="1:76" ht="21.95" customHeight="1" x14ac:dyDescent="0.15">
      <c r="A103" s="1227"/>
      <c r="B103" s="1235"/>
      <c r="C103" s="1233"/>
      <c r="D103" s="1233"/>
      <c r="E103" s="1233"/>
      <c r="F103" s="1233"/>
      <c r="G103" s="1233"/>
      <c r="H103" s="1233"/>
      <c r="I103" s="1233"/>
      <c r="J103" s="1234"/>
      <c r="K103" s="1242"/>
      <c r="L103" s="1243"/>
      <c r="M103" s="1243"/>
      <c r="N103" s="1244"/>
      <c r="O103" s="1354"/>
      <c r="P103" s="1249"/>
      <c r="Q103" s="1354"/>
      <c r="R103" s="1235"/>
      <c r="S103" s="1233"/>
      <c r="T103" s="1233"/>
      <c r="U103" s="1233"/>
      <c r="V103" s="1233"/>
      <c r="W103" s="1234"/>
      <c r="X103" s="1232"/>
      <c r="Y103" s="1252"/>
      <c r="Z103" s="1252"/>
      <c r="AA103" s="1252"/>
      <c r="AB103" s="1252"/>
      <c r="AC103" s="1253"/>
      <c r="AD103" s="1327"/>
      <c r="AE103" s="1328"/>
      <c r="AF103" s="1328"/>
      <c r="AG103" s="1328"/>
      <c r="AH103" s="1329"/>
      <c r="AI103" s="1266" t="s">
        <v>961</v>
      </c>
      <c r="AJ103" s="1267"/>
      <c r="AK103" s="1267"/>
      <c r="AL103" s="1267"/>
      <c r="AM103" s="1267"/>
      <c r="AN103" s="1268"/>
      <c r="AO103" s="1340" t="s">
        <v>658</v>
      </c>
      <c r="AP103" s="1341"/>
      <c r="AQ103" s="1341"/>
      <c r="AR103" s="1341"/>
      <c r="AS103" s="1341"/>
      <c r="AT103" s="1341"/>
      <c r="AU103" s="1341"/>
      <c r="AV103" s="1341"/>
      <c r="AW103" s="1341"/>
      <c r="AX103" s="1341"/>
      <c r="AY103" s="1341"/>
      <c r="AZ103" s="1341"/>
      <c r="BA103" s="1341"/>
      <c r="BB103" s="1341"/>
      <c r="BC103" s="1342"/>
      <c r="BD103" s="1278"/>
      <c r="BE103" s="1279"/>
      <c r="BF103" s="1279"/>
      <c r="BG103" s="1279"/>
      <c r="BH103" s="1280"/>
      <c r="BI103" s="1007" t="s">
        <v>447</v>
      </c>
      <c r="BJ103" s="972"/>
    </row>
    <row r="104" spans="1:76" ht="21.95" customHeight="1" x14ac:dyDescent="0.15">
      <c r="A104" s="1228"/>
      <c r="B104" s="1236"/>
      <c r="C104" s="1237"/>
      <c r="D104" s="1237"/>
      <c r="E104" s="1237"/>
      <c r="F104" s="1237"/>
      <c r="G104" s="1237"/>
      <c r="H104" s="1237"/>
      <c r="I104" s="1237"/>
      <c r="J104" s="1238"/>
      <c r="K104" s="1324"/>
      <c r="L104" s="1325"/>
      <c r="M104" s="1325"/>
      <c r="N104" s="1326"/>
      <c r="O104" s="1248"/>
      <c r="P104" s="1249"/>
      <c r="Q104" s="1248"/>
      <c r="R104" s="1236"/>
      <c r="S104" s="1237"/>
      <c r="T104" s="1237"/>
      <c r="U104" s="1237"/>
      <c r="V104" s="1237"/>
      <c r="W104" s="1238"/>
      <c r="X104" s="1254"/>
      <c r="Y104" s="1255"/>
      <c r="Z104" s="1255"/>
      <c r="AA104" s="1255"/>
      <c r="AB104" s="1255"/>
      <c r="AC104" s="1256"/>
      <c r="AD104" s="1344"/>
      <c r="AE104" s="1345"/>
      <c r="AF104" s="1345"/>
      <c r="AG104" s="1345"/>
      <c r="AH104" s="1346"/>
      <c r="AI104" s="1266" t="s">
        <v>962</v>
      </c>
      <c r="AJ104" s="1267"/>
      <c r="AK104" s="1267"/>
      <c r="AL104" s="1267"/>
      <c r="AM104" s="1267"/>
      <c r="AN104" s="1268"/>
      <c r="AO104" s="1340" t="s">
        <v>658</v>
      </c>
      <c r="AP104" s="1341"/>
      <c r="AQ104" s="1341"/>
      <c r="AR104" s="1341"/>
      <c r="AS104" s="1341"/>
      <c r="AT104" s="1341"/>
      <c r="AU104" s="1341"/>
      <c r="AV104" s="1341"/>
      <c r="AW104" s="1341"/>
      <c r="AX104" s="1341"/>
      <c r="AY104" s="1341"/>
      <c r="AZ104" s="1341"/>
      <c r="BA104" s="1341"/>
      <c r="BB104" s="1341"/>
      <c r="BC104" s="1342"/>
      <c r="BD104" s="1284"/>
      <c r="BE104" s="1294"/>
      <c r="BF104" s="1294"/>
      <c r="BG104" s="1294"/>
      <c r="BH104" s="1295"/>
      <c r="BI104" s="1007" t="s">
        <v>1533</v>
      </c>
      <c r="BJ104" s="972"/>
    </row>
    <row r="105" spans="1:76" ht="66" customHeight="1" x14ac:dyDescent="0.15">
      <c r="A105" s="3202" t="s">
        <v>130</v>
      </c>
      <c r="B105" s="1232" t="s">
        <v>732</v>
      </c>
      <c r="C105" s="1233"/>
      <c r="D105" s="1233"/>
      <c r="E105" s="1233"/>
      <c r="F105" s="1233"/>
      <c r="G105" s="1233"/>
      <c r="H105" s="1233"/>
      <c r="I105" s="1233"/>
      <c r="J105" s="1234"/>
      <c r="K105" s="1347"/>
      <c r="L105" s="1348"/>
      <c r="M105" s="1348"/>
      <c r="N105" s="1349"/>
      <c r="O105" s="1249"/>
      <c r="P105" s="1249"/>
      <c r="Q105" s="1249"/>
      <c r="R105" s="1232" t="s">
        <v>508</v>
      </c>
      <c r="S105" s="1252"/>
      <c r="T105" s="1252"/>
      <c r="U105" s="1252"/>
      <c r="V105" s="1252"/>
      <c r="W105" s="1253"/>
      <c r="X105" s="1232" t="s">
        <v>508</v>
      </c>
      <c r="Y105" s="1252"/>
      <c r="Z105" s="1252"/>
      <c r="AA105" s="1252"/>
      <c r="AB105" s="1252"/>
      <c r="AC105" s="1253"/>
      <c r="AD105" s="1362"/>
      <c r="AE105" s="1363"/>
      <c r="AF105" s="1363"/>
      <c r="AG105" s="1363"/>
      <c r="AH105" s="1364"/>
      <c r="AI105" s="1335" t="s">
        <v>476</v>
      </c>
      <c r="AJ105" s="1335"/>
      <c r="AK105" s="1335"/>
      <c r="AL105" s="1335"/>
      <c r="AM105" s="1335"/>
      <c r="AN105" s="1335"/>
      <c r="AO105" s="1336" t="s">
        <v>669</v>
      </c>
      <c r="AP105" s="1267"/>
      <c r="AQ105" s="1267"/>
      <c r="AR105" s="1267"/>
      <c r="AS105" s="1267"/>
      <c r="AT105" s="1267"/>
      <c r="AU105" s="1267"/>
      <c r="AV105" s="1267"/>
      <c r="AW105" s="1267"/>
      <c r="AX105" s="1267"/>
      <c r="AY105" s="1267"/>
      <c r="AZ105" s="1267"/>
      <c r="BA105" s="1267"/>
      <c r="BB105" s="1267"/>
      <c r="BC105" s="1268"/>
      <c r="BD105" s="1333"/>
      <c r="BE105" s="1333"/>
      <c r="BF105" s="1333"/>
      <c r="BG105" s="1333"/>
      <c r="BH105" s="1334"/>
      <c r="BI105" s="1000" t="s">
        <v>447</v>
      </c>
      <c r="BJ105" s="972"/>
    </row>
    <row r="106" spans="1:76" ht="21.95" customHeight="1" x14ac:dyDescent="0.15">
      <c r="A106" s="3203"/>
      <c r="B106" s="1235"/>
      <c r="C106" s="1233"/>
      <c r="D106" s="1233"/>
      <c r="E106" s="1233"/>
      <c r="F106" s="1233"/>
      <c r="G106" s="1233"/>
      <c r="H106" s="1233"/>
      <c r="I106" s="1233"/>
      <c r="J106" s="1234"/>
      <c r="K106" s="1347"/>
      <c r="L106" s="1348"/>
      <c r="M106" s="1348"/>
      <c r="N106" s="1349"/>
      <c r="O106" s="1249"/>
      <c r="P106" s="1249"/>
      <c r="Q106" s="1249"/>
      <c r="R106" s="1232"/>
      <c r="S106" s="1252"/>
      <c r="T106" s="1252"/>
      <c r="U106" s="1252"/>
      <c r="V106" s="1252"/>
      <c r="W106" s="1253"/>
      <c r="X106" s="1232"/>
      <c r="Y106" s="1252"/>
      <c r="Z106" s="1252"/>
      <c r="AA106" s="1252"/>
      <c r="AB106" s="1252"/>
      <c r="AC106" s="1253"/>
      <c r="AD106" s="1362"/>
      <c r="AE106" s="1363"/>
      <c r="AF106" s="1363"/>
      <c r="AG106" s="1363"/>
      <c r="AH106" s="1364"/>
      <c r="AI106" s="1268" t="s">
        <v>233</v>
      </c>
      <c r="AJ106" s="1269"/>
      <c r="AK106" s="1269"/>
      <c r="AL106" s="1269"/>
      <c r="AM106" s="1269"/>
      <c r="AN106" s="1269"/>
      <c r="AO106" s="1275" t="s">
        <v>509</v>
      </c>
      <c r="AP106" s="1276"/>
      <c r="AQ106" s="1276"/>
      <c r="AR106" s="1276"/>
      <c r="AS106" s="1276"/>
      <c r="AT106" s="1276"/>
      <c r="AU106" s="1276"/>
      <c r="AV106" s="1276"/>
      <c r="AW106" s="1276"/>
      <c r="AX106" s="1276"/>
      <c r="AY106" s="1276"/>
      <c r="AZ106" s="1276"/>
      <c r="BA106" s="1276"/>
      <c r="BB106" s="1276"/>
      <c r="BC106" s="1277"/>
      <c r="BD106" s="1284"/>
      <c r="BE106" s="1284"/>
      <c r="BF106" s="1284"/>
      <c r="BG106" s="1284"/>
      <c r="BH106" s="1278"/>
      <c r="BI106" s="1000" t="s">
        <v>447</v>
      </c>
      <c r="BJ106" s="972"/>
    </row>
    <row r="107" spans="1:76" ht="21.95" customHeight="1" x14ac:dyDescent="0.15">
      <c r="A107" s="3203"/>
      <c r="B107" s="1235"/>
      <c r="C107" s="1233"/>
      <c r="D107" s="1233"/>
      <c r="E107" s="1233"/>
      <c r="F107" s="1233"/>
      <c r="G107" s="1233"/>
      <c r="H107" s="1233"/>
      <c r="I107" s="1233"/>
      <c r="J107" s="1234"/>
      <c r="K107" s="1347"/>
      <c r="L107" s="1348"/>
      <c r="M107" s="1348"/>
      <c r="N107" s="1349"/>
      <c r="O107" s="1249"/>
      <c r="P107" s="1249"/>
      <c r="Q107" s="1249"/>
      <c r="R107" s="1232"/>
      <c r="S107" s="1252"/>
      <c r="T107" s="1252"/>
      <c r="U107" s="1252"/>
      <c r="V107" s="1252"/>
      <c r="W107" s="1253"/>
      <c r="X107" s="1232"/>
      <c r="Y107" s="1252"/>
      <c r="Z107" s="1252"/>
      <c r="AA107" s="1252"/>
      <c r="AB107" s="1252"/>
      <c r="AC107" s="1253"/>
      <c r="AD107" s="1362"/>
      <c r="AE107" s="1363"/>
      <c r="AF107" s="1363"/>
      <c r="AG107" s="1363"/>
      <c r="AH107" s="1364"/>
      <c r="AI107" s="1267" t="s">
        <v>510</v>
      </c>
      <c r="AJ107" s="1267"/>
      <c r="AK107" s="1267"/>
      <c r="AL107" s="1267"/>
      <c r="AM107" s="1267"/>
      <c r="AN107" s="1268"/>
      <c r="AO107" s="1275" t="s">
        <v>509</v>
      </c>
      <c r="AP107" s="1276"/>
      <c r="AQ107" s="1276"/>
      <c r="AR107" s="1276"/>
      <c r="AS107" s="1276"/>
      <c r="AT107" s="1276"/>
      <c r="AU107" s="1276"/>
      <c r="AV107" s="1276"/>
      <c r="AW107" s="1276"/>
      <c r="AX107" s="1276"/>
      <c r="AY107" s="1276"/>
      <c r="AZ107" s="1276"/>
      <c r="BA107" s="1276"/>
      <c r="BB107" s="1276"/>
      <c r="BC107" s="1277"/>
      <c r="BD107" s="1284"/>
      <c r="BE107" s="1294"/>
      <c r="BF107" s="1294"/>
      <c r="BG107" s="1294"/>
      <c r="BH107" s="1295"/>
      <c r="BI107" s="1007" t="s">
        <v>447</v>
      </c>
      <c r="BJ107" s="972"/>
    </row>
    <row r="108" spans="1:76" ht="21.95" customHeight="1" x14ac:dyDescent="0.15">
      <c r="A108" s="3203"/>
      <c r="B108" s="1235"/>
      <c r="C108" s="1233"/>
      <c r="D108" s="1233"/>
      <c r="E108" s="1233"/>
      <c r="F108" s="1233"/>
      <c r="G108" s="1233"/>
      <c r="H108" s="1233"/>
      <c r="I108" s="1233"/>
      <c r="J108" s="1234"/>
      <c r="K108" s="1347"/>
      <c r="L108" s="1348"/>
      <c r="M108" s="1348"/>
      <c r="N108" s="1349"/>
      <c r="O108" s="1249"/>
      <c r="P108" s="1249"/>
      <c r="Q108" s="1249"/>
      <c r="R108" s="1232"/>
      <c r="S108" s="1252"/>
      <c r="T108" s="1252"/>
      <c r="U108" s="1252"/>
      <c r="V108" s="1252"/>
      <c r="W108" s="1253"/>
      <c r="X108" s="1232"/>
      <c r="Y108" s="1252"/>
      <c r="Z108" s="1252"/>
      <c r="AA108" s="1252"/>
      <c r="AB108" s="1252"/>
      <c r="AC108" s="1253"/>
      <c r="AD108" s="1362"/>
      <c r="AE108" s="1363"/>
      <c r="AF108" s="1363"/>
      <c r="AG108" s="1363"/>
      <c r="AH108" s="1364"/>
      <c r="AI108" s="1267" t="s">
        <v>467</v>
      </c>
      <c r="AJ108" s="1267"/>
      <c r="AK108" s="1267"/>
      <c r="AL108" s="1267"/>
      <c r="AM108" s="1267"/>
      <c r="AN108" s="1268"/>
      <c r="AO108" s="1275" t="s">
        <v>658</v>
      </c>
      <c r="AP108" s="1276"/>
      <c r="AQ108" s="1276"/>
      <c r="AR108" s="1276"/>
      <c r="AS108" s="1276"/>
      <c r="AT108" s="1276"/>
      <c r="AU108" s="1276"/>
      <c r="AV108" s="1276"/>
      <c r="AW108" s="1276"/>
      <c r="AX108" s="1276"/>
      <c r="AY108" s="1276"/>
      <c r="AZ108" s="1276"/>
      <c r="BA108" s="1276"/>
      <c r="BB108" s="1276"/>
      <c r="BC108" s="1277"/>
      <c r="BD108" s="1284"/>
      <c r="BE108" s="1284"/>
      <c r="BF108" s="1284"/>
      <c r="BG108" s="1284"/>
      <c r="BH108" s="1278"/>
      <c r="BI108" s="1000" t="s">
        <v>447</v>
      </c>
      <c r="BJ108" s="972"/>
    </row>
    <row r="109" spans="1:76" ht="21.95" customHeight="1" x14ac:dyDescent="0.15">
      <c r="A109" s="3203"/>
      <c r="B109" s="1235"/>
      <c r="C109" s="1233"/>
      <c r="D109" s="1233"/>
      <c r="E109" s="1233"/>
      <c r="F109" s="1233"/>
      <c r="G109" s="1233"/>
      <c r="H109" s="1233"/>
      <c r="I109" s="1233"/>
      <c r="J109" s="1234"/>
      <c r="K109" s="1347"/>
      <c r="L109" s="1348"/>
      <c r="M109" s="1348"/>
      <c r="N109" s="1349"/>
      <c r="O109" s="1249"/>
      <c r="P109" s="1249"/>
      <c r="Q109" s="1249"/>
      <c r="R109" s="1232"/>
      <c r="S109" s="1252"/>
      <c r="T109" s="1252"/>
      <c r="U109" s="1252"/>
      <c r="V109" s="1252"/>
      <c r="W109" s="1253"/>
      <c r="X109" s="1232"/>
      <c r="Y109" s="1252"/>
      <c r="Z109" s="1252"/>
      <c r="AA109" s="1252"/>
      <c r="AB109" s="1252"/>
      <c r="AC109" s="1253"/>
      <c r="AD109" s="1362"/>
      <c r="AE109" s="1363"/>
      <c r="AF109" s="1363"/>
      <c r="AG109" s="1363"/>
      <c r="AH109" s="1364"/>
      <c r="AI109" s="1268" t="s">
        <v>468</v>
      </c>
      <c r="AJ109" s="1269"/>
      <c r="AK109" s="1269"/>
      <c r="AL109" s="1269"/>
      <c r="AM109" s="1269"/>
      <c r="AN109" s="1269"/>
      <c r="AO109" s="1275" t="s">
        <v>658</v>
      </c>
      <c r="AP109" s="1276"/>
      <c r="AQ109" s="1276"/>
      <c r="AR109" s="1276"/>
      <c r="AS109" s="1276"/>
      <c r="AT109" s="1276"/>
      <c r="AU109" s="1276"/>
      <c r="AV109" s="1276"/>
      <c r="AW109" s="1276"/>
      <c r="AX109" s="1276"/>
      <c r="AY109" s="1276"/>
      <c r="AZ109" s="1276"/>
      <c r="BA109" s="1276"/>
      <c r="BB109" s="1276"/>
      <c r="BC109" s="1277"/>
      <c r="BD109" s="1284"/>
      <c r="BE109" s="1284"/>
      <c r="BF109" s="1284"/>
      <c r="BG109" s="1284"/>
      <c r="BH109" s="1278"/>
      <c r="BI109" s="1000" t="s">
        <v>447</v>
      </c>
      <c r="BJ109" s="972"/>
    </row>
    <row r="110" spans="1:76" ht="21.95" customHeight="1" x14ac:dyDescent="0.15">
      <c r="A110" s="3203"/>
      <c r="B110" s="1235"/>
      <c r="C110" s="1233"/>
      <c r="D110" s="1233"/>
      <c r="E110" s="1233"/>
      <c r="F110" s="1233"/>
      <c r="G110" s="1233"/>
      <c r="H110" s="1233"/>
      <c r="I110" s="1233"/>
      <c r="J110" s="1234"/>
      <c r="K110" s="1347"/>
      <c r="L110" s="1348"/>
      <c r="M110" s="1348"/>
      <c r="N110" s="1349"/>
      <c r="O110" s="1249"/>
      <c r="P110" s="1249"/>
      <c r="Q110" s="1249"/>
      <c r="R110" s="1232"/>
      <c r="S110" s="1252"/>
      <c r="T110" s="1252"/>
      <c r="U110" s="1252"/>
      <c r="V110" s="1252"/>
      <c r="W110" s="1253"/>
      <c r="X110" s="1232"/>
      <c r="Y110" s="1252"/>
      <c r="Z110" s="1252"/>
      <c r="AA110" s="1252"/>
      <c r="AB110" s="1252"/>
      <c r="AC110" s="1253"/>
      <c r="AD110" s="1362"/>
      <c r="AE110" s="1363"/>
      <c r="AF110" s="1363"/>
      <c r="AG110" s="1363"/>
      <c r="AH110" s="1364"/>
      <c r="AI110" s="1268" t="s">
        <v>469</v>
      </c>
      <c r="AJ110" s="1269"/>
      <c r="AK110" s="1269"/>
      <c r="AL110" s="1269"/>
      <c r="AM110" s="1269"/>
      <c r="AN110" s="1269"/>
      <c r="AO110" s="1281" t="s">
        <v>658</v>
      </c>
      <c r="AP110" s="1282"/>
      <c r="AQ110" s="1282"/>
      <c r="AR110" s="1282"/>
      <c r="AS110" s="1282"/>
      <c r="AT110" s="1282"/>
      <c r="AU110" s="1282"/>
      <c r="AV110" s="1282"/>
      <c r="AW110" s="1282"/>
      <c r="AX110" s="1282"/>
      <c r="AY110" s="1282"/>
      <c r="AZ110" s="1282"/>
      <c r="BA110" s="1282"/>
      <c r="BB110" s="1282"/>
      <c r="BC110" s="1283"/>
      <c r="BD110" s="1284"/>
      <c r="BE110" s="1284"/>
      <c r="BF110" s="1284"/>
      <c r="BG110" s="1284"/>
      <c r="BH110" s="1278"/>
      <c r="BI110" s="1000" t="s">
        <v>447</v>
      </c>
      <c r="BJ110" s="972"/>
    </row>
    <row r="111" spans="1:76" ht="21.95" customHeight="1" x14ac:dyDescent="0.15">
      <c r="A111" s="3203"/>
      <c r="B111" s="1235"/>
      <c r="C111" s="1233"/>
      <c r="D111" s="1233"/>
      <c r="E111" s="1233"/>
      <c r="F111" s="1233"/>
      <c r="G111" s="1233"/>
      <c r="H111" s="1233"/>
      <c r="I111" s="1233"/>
      <c r="J111" s="1234"/>
      <c r="K111" s="1347"/>
      <c r="L111" s="1348"/>
      <c r="M111" s="1348"/>
      <c r="N111" s="1349"/>
      <c r="O111" s="1249"/>
      <c r="P111" s="1249"/>
      <c r="Q111" s="1249"/>
      <c r="R111" s="1232"/>
      <c r="S111" s="1252"/>
      <c r="T111" s="1252"/>
      <c r="U111" s="1252"/>
      <c r="V111" s="1252"/>
      <c r="W111" s="1253"/>
      <c r="X111" s="1232"/>
      <c r="Y111" s="1252"/>
      <c r="Z111" s="1252"/>
      <c r="AA111" s="1252"/>
      <c r="AB111" s="1252"/>
      <c r="AC111" s="1253"/>
      <c r="AD111" s="1362"/>
      <c r="AE111" s="1363"/>
      <c r="AF111" s="1363"/>
      <c r="AG111" s="1363"/>
      <c r="AH111" s="1364"/>
      <c r="AI111" s="1268" t="s">
        <v>511</v>
      </c>
      <c r="AJ111" s="1269"/>
      <c r="AK111" s="1269"/>
      <c r="AL111" s="1269"/>
      <c r="AM111" s="1269"/>
      <c r="AN111" s="1269"/>
      <c r="AO111" s="1281" t="s">
        <v>668</v>
      </c>
      <c r="AP111" s="1282"/>
      <c r="AQ111" s="1282"/>
      <c r="AR111" s="1282"/>
      <c r="AS111" s="1282"/>
      <c r="AT111" s="1282"/>
      <c r="AU111" s="1282"/>
      <c r="AV111" s="1282"/>
      <c r="AW111" s="1282"/>
      <c r="AX111" s="1282"/>
      <c r="AY111" s="1282"/>
      <c r="AZ111" s="1282"/>
      <c r="BA111" s="1282"/>
      <c r="BB111" s="1282"/>
      <c r="BC111" s="1283"/>
      <c r="BD111" s="1284"/>
      <c r="BE111" s="1284"/>
      <c r="BF111" s="1284"/>
      <c r="BG111" s="1284"/>
      <c r="BH111" s="1278"/>
      <c r="BI111" s="1000" t="s">
        <v>512</v>
      </c>
      <c r="BJ111" s="972"/>
    </row>
    <row r="112" spans="1:76" ht="28.9" customHeight="1" x14ac:dyDescent="0.15">
      <c r="A112" s="3203"/>
      <c r="B112" s="1235"/>
      <c r="C112" s="1233"/>
      <c r="D112" s="1233"/>
      <c r="E112" s="1233"/>
      <c r="F112" s="1233"/>
      <c r="G112" s="1233"/>
      <c r="H112" s="1233"/>
      <c r="I112" s="1233"/>
      <c r="J112" s="1234"/>
      <c r="K112" s="1347"/>
      <c r="L112" s="1348"/>
      <c r="M112" s="1348"/>
      <c r="N112" s="1349"/>
      <c r="O112" s="1249"/>
      <c r="P112" s="1249"/>
      <c r="Q112" s="1249"/>
      <c r="R112" s="1232"/>
      <c r="S112" s="1252"/>
      <c r="T112" s="1252"/>
      <c r="U112" s="1252"/>
      <c r="V112" s="1252"/>
      <c r="W112" s="1253"/>
      <c r="X112" s="1232"/>
      <c r="Y112" s="1252"/>
      <c r="Z112" s="1252"/>
      <c r="AA112" s="1252"/>
      <c r="AB112" s="1252"/>
      <c r="AC112" s="1253"/>
      <c r="AD112" s="1362"/>
      <c r="AE112" s="1363"/>
      <c r="AF112" s="1363"/>
      <c r="AG112" s="1363"/>
      <c r="AH112" s="1364"/>
      <c r="AI112" s="1266" t="s">
        <v>976</v>
      </c>
      <c r="AJ112" s="1267"/>
      <c r="AK112" s="1267"/>
      <c r="AL112" s="1267"/>
      <c r="AM112" s="1267"/>
      <c r="AN112" s="1268"/>
      <c r="AO112" s="1302" t="s">
        <v>1619</v>
      </c>
      <c r="AP112" s="1303"/>
      <c r="AQ112" s="1303"/>
      <c r="AR112" s="1303"/>
      <c r="AS112" s="1303"/>
      <c r="AT112" s="1303"/>
      <c r="AU112" s="1303"/>
      <c r="AV112" s="1303"/>
      <c r="AW112" s="1303"/>
      <c r="AX112" s="1303"/>
      <c r="AY112" s="1303"/>
      <c r="AZ112" s="1303"/>
      <c r="BA112" s="1303"/>
      <c r="BB112" s="1303"/>
      <c r="BC112" s="1304"/>
      <c r="BD112" s="1278"/>
      <c r="BE112" s="1279"/>
      <c r="BF112" s="1279"/>
      <c r="BG112" s="1279"/>
      <c r="BH112" s="1280"/>
      <c r="BI112" s="1000" t="s">
        <v>675</v>
      </c>
      <c r="BJ112" s="972"/>
    </row>
    <row r="113" spans="1:62" ht="21.95" customHeight="1" x14ac:dyDescent="0.15">
      <c r="A113" s="3203"/>
      <c r="B113" s="1235"/>
      <c r="C113" s="1233"/>
      <c r="D113" s="1233"/>
      <c r="E113" s="1233"/>
      <c r="F113" s="1233"/>
      <c r="G113" s="1233"/>
      <c r="H113" s="1233"/>
      <c r="I113" s="1233"/>
      <c r="J113" s="1234"/>
      <c r="K113" s="1347"/>
      <c r="L113" s="1348"/>
      <c r="M113" s="1348"/>
      <c r="N113" s="1349"/>
      <c r="O113" s="1249"/>
      <c r="P113" s="1249"/>
      <c r="Q113" s="1249"/>
      <c r="R113" s="1232"/>
      <c r="S113" s="1252"/>
      <c r="T113" s="1252"/>
      <c r="U113" s="1252"/>
      <c r="V113" s="1252"/>
      <c r="W113" s="1253"/>
      <c r="X113" s="1232"/>
      <c r="Y113" s="1252"/>
      <c r="Z113" s="1252"/>
      <c r="AA113" s="1252"/>
      <c r="AB113" s="1252"/>
      <c r="AC113" s="1253"/>
      <c r="AD113" s="1362"/>
      <c r="AE113" s="1363"/>
      <c r="AF113" s="1363"/>
      <c r="AG113" s="1363"/>
      <c r="AH113" s="1364"/>
      <c r="AI113" s="1266" t="s">
        <v>950</v>
      </c>
      <c r="AJ113" s="1267"/>
      <c r="AK113" s="1267"/>
      <c r="AL113" s="1267"/>
      <c r="AM113" s="1267"/>
      <c r="AN113" s="1268"/>
      <c r="AO113" s="1340" t="s">
        <v>658</v>
      </c>
      <c r="AP113" s="1341"/>
      <c r="AQ113" s="1341"/>
      <c r="AR113" s="1341"/>
      <c r="AS113" s="1341"/>
      <c r="AT113" s="1341"/>
      <c r="AU113" s="1341"/>
      <c r="AV113" s="1341"/>
      <c r="AW113" s="1341"/>
      <c r="AX113" s="1341"/>
      <c r="AY113" s="1341"/>
      <c r="AZ113" s="1341"/>
      <c r="BA113" s="1341"/>
      <c r="BB113" s="1341"/>
      <c r="BC113" s="1342"/>
      <c r="BD113" s="1278"/>
      <c r="BE113" s="1279"/>
      <c r="BF113" s="1279"/>
      <c r="BG113" s="1279"/>
      <c r="BH113" s="1280"/>
      <c r="BI113" s="1000" t="s">
        <v>675</v>
      </c>
      <c r="BJ113" s="972"/>
    </row>
    <row r="114" spans="1:62" ht="21.95" customHeight="1" x14ac:dyDescent="0.15">
      <c r="A114" s="3203"/>
      <c r="B114" s="1235"/>
      <c r="C114" s="1233"/>
      <c r="D114" s="1233"/>
      <c r="E114" s="1233"/>
      <c r="F114" s="1233"/>
      <c r="G114" s="1233"/>
      <c r="H114" s="1233"/>
      <c r="I114" s="1233"/>
      <c r="J114" s="1234"/>
      <c r="K114" s="1347"/>
      <c r="L114" s="1348"/>
      <c r="M114" s="1348"/>
      <c r="N114" s="1349"/>
      <c r="O114" s="1249"/>
      <c r="P114" s="1249"/>
      <c r="Q114" s="1249"/>
      <c r="R114" s="1232"/>
      <c r="S114" s="1252"/>
      <c r="T114" s="1252"/>
      <c r="U114" s="1252"/>
      <c r="V114" s="1252"/>
      <c r="W114" s="1253"/>
      <c r="X114" s="1232"/>
      <c r="Y114" s="1252"/>
      <c r="Z114" s="1252"/>
      <c r="AA114" s="1252"/>
      <c r="AB114" s="1252"/>
      <c r="AC114" s="1253"/>
      <c r="AD114" s="1362"/>
      <c r="AE114" s="1363"/>
      <c r="AF114" s="1363"/>
      <c r="AG114" s="1363"/>
      <c r="AH114" s="1364"/>
      <c r="AI114" s="1266" t="s">
        <v>951</v>
      </c>
      <c r="AJ114" s="1267"/>
      <c r="AK114" s="1267"/>
      <c r="AL114" s="1267"/>
      <c r="AM114" s="1267"/>
      <c r="AN114" s="1268"/>
      <c r="AO114" s="1340" t="s">
        <v>658</v>
      </c>
      <c r="AP114" s="1341"/>
      <c r="AQ114" s="1341"/>
      <c r="AR114" s="1341"/>
      <c r="AS114" s="1341"/>
      <c r="AT114" s="1341"/>
      <c r="AU114" s="1341"/>
      <c r="AV114" s="1341"/>
      <c r="AW114" s="1341"/>
      <c r="AX114" s="1341"/>
      <c r="AY114" s="1341"/>
      <c r="AZ114" s="1341"/>
      <c r="BA114" s="1341"/>
      <c r="BB114" s="1341"/>
      <c r="BC114" s="1342"/>
      <c r="BD114" s="1278"/>
      <c r="BE114" s="1279"/>
      <c r="BF114" s="1279"/>
      <c r="BG114" s="1279"/>
      <c r="BH114" s="1280"/>
      <c r="BI114" s="1000" t="s">
        <v>675</v>
      </c>
      <c r="BJ114" s="972"/>
    </row>
    <row r="115" spans="1:62" ht="21.95" customHeight="1" x14ac:dyDescent="0.15">
      <c r="A115" s="3203"/>
      <c r="B115" s="1235"/>
      <c r="C115" s="1233"/>
      <c r="D115" s="1233"/>
      <c r="E115" s="1233"/>
      <c r="F115" s="1233"/>
      <c r="G115" s="1233"/>
      <c r="H115" s="1233"/>
      <c r="I115" s="1233"/>
      <c r="J115" s="1234"/>
      <c r="K115" s="1347"/>
      <c r="L115" s="1348"/>
      <c r="M115" s="1348"/>
      <c r="N115" s="1349"/>
      <c r="O115" s="1249"/>
      <c r="P115" s="1249"/>
      <c r="Q115" s="1249"/>
      <c r="R115" s="1232"/>
      <c r="S115" s="1252"/>
      <c r="T115" s="1252"/>
      <c r="U115" s="1252"/>
      <c r="V115" s="1252"/>
      <c r="W115" s="1253"/>
      <c r="X115" s="1232"/>
      <c r="Y115" s="1252"/>
      <c r="Z115" s="1252"/>
      <c r="AA115" s="1252"/>
      <c r="AB115" s="1252"/>
      <c r="AC115" s="1253"/>
      <c r="AD115" s="1362"/>
      <c r="AE115" s="1363"/>
      <c r="AF115" s="1363"/>
      <c r="AG115" s="1363"/>
      <c r="AH115" s="1364"/>
      <c r="AI115" s="1266" t="s">
        <v>952</v>
      </c>
      <c r="AJ115" s="1267"/>
      <c r="AK115" s="1267"/>
      <c r="AL115" s="1267"/>
      <c r="AM115" s="1267"/>
      <c r="AN115" s="1268"/>
      <c r="AO115" s="1340" t="s">
        <v>658</v>
      </c>
      <c r="AP115" s="1341"/>
      <c r="AQ115" s="1341"/>
      <c r="AR115" s="1341"/>
      <c r="AS115" s="1341"/>
      <c r="AT115" s="1341"/>
      <c r="AU115" s="1341"/>
      <c r="AV115" s="1341"/>
      <c r="AW115" s="1341"/>
      <c r="AX115" s="1341"/>
      <c r="AY115" s="1341"/>
      <c r="AZ115" s="1341"/>
      <c r="BA115" s="1341"/>
      <c r="BB115" s="1341"/>
      <c r="BC115" s="1342"/>
      <c r="BD115" s="1278"/>
      <c r="BE115" s="1279"/>
      <c r="BF115" s="1279"/>
      <c r="BG115" s="1279"/>
      <c r="BH115" s="1280"/>
      <c r="BI115" s="1000" t="s">
        <v>675</v>
      </c>
      <c r="BJ115" s="972"/>
    </row>
    <row r="116" spans="1:62" ht="21.95" customHeight="1" x14ac:dyDescent="0.15">
      <c r="A116" s="3203"/>
      <c r="B116" s="1235"/>
      <c r="C116" s="1233"/>
      <c r="D116" s="1233"/>
      <c r="E116" s="1233"/>
      <c r="F116" s="1233"/>
      <c r="G116" s="1233"/>
      <c r="H116" s="1233"/>
      <c r="I116" s="1233"/>
      <c r="J116" s="1234"/>
      <c r="K116" s="1347"/>
      <c r="L116" s="1348"/>
      <c r="M116" s="1348"/>
      <c r="N116" s="1349"/>
      <c r="O116" s="1249"/>
      <c r="P116" s="1249"/>
      <c r="Q116" s="1249"/>
      <c r="R116" s="1232"/>
      <c r="S116" s="1252"/>
      <c r="T116" s="1252"/>
      <c r="U116" s="1252"/>
      <c r="V116" s="1252"/>
      <c r="W116" s="1253"/>
      <c r="X116" s="1232"/>
      <c r="Y116" s="1252"/>
      <c r="Z116" s="1252"/>
      <c r="AA116" s="1252"/>
      <c r="AB116" s="1252"/>
      <c r="AC116" s="1253"/>
      <c r="AD116" s="1362"/>
      <c r="AE116" s="1363"/>
      <c r="AF116" s="1363"/>
      <c r="AG116" s="1363"/>
      <c r="AH116" s="1364"/>
      <c r="AI116" s="1268" t="s">
        <v>664</v>
      </c>
      <c r="AJ116" s="1269"/>
      <c r="AK116" s="1269"/>
      <c r="AL116" s="1269"/>
      <c r="AM116" s="1269"/>
      <c r="AN116" s="1269"/>
      <c r="AO116" s="1281" t="s">
        <v>663</v>
      </c>
      <c r="AP116" s="1282"/>
      <c r="AQ116" s="1282"/>
      <c r="AR116" s="1282"/>
      <c r="AS116" s="1282"/>
      <c r="AT116" s="1282"/>
      <c r="AU116" s="1282"/>
      <c r="AV116" s="1282"/>
      <c r="AW116" s="1282"/>
      <c r="AX116" s="1282"/>
      <c r="AY116" s="1282"/>
      <c r="AZ116" s="1282"/>
      <c r="BA116" s="1282"/>
      <c r="BB116" s="1282"/>
      <c r="BC116" s="1283"/>
      <c r="BD116" s="1284"/>
      <c r="BE116" s="1284"/>
      <c r="BF116" s="1284"/>
      <c r="BG116" s="1284"/>
      <c r="BH116" s="1278"/>
      <c r="BI116" s="1000" t="s">
        <v>470</v>
      </c>
      <c r="BJ116" s="972"/>
    </row>
    <row r="117" spans="1:62" ht="21.95" customHeight="1" x14ac:dyDescent="0.15">
      <c r="A117" s="3203"/>
      <c r="B117" s="1235"/>
      <c r="C117" s="1233"/>
      <c r="D117" s="1233"/>
      <c r="E117" s="1233"/>
      <c r="F117" s="1233"/>
      <c r="G117" s="1233"/>
      <c r="H117" s="1233"/>
      <c r="I117" s="1233"/>
      <c r="J117" s="1234"/>
      <c r="K117" s="1347"/>
      <c r="L117" s="1348"/>
      <c r="M117" s="1348"/>
      <c r="N117" s="1349"/>
      <c r="O117" s="1249"/>
      <c r="P117" s="1249"/>
      <c r="Q117" s="1249"/>
      <c r="R117" s="1232"/>
      <c r="S117" s="1252"/>
      <c r="T117" s="1252"/>
      <c r="U117" s="1252"/>
      <c r="V117" s="1252"/>
      <c r="W117" s="1253"/>
      <c r="X117" s="1232"/>
      <c r="Y117" s="1252"/>
      <c r="Z117" s="1252"/>
      <c r="AA117" s="1252"/>
      <c r="AB117" s="1252"/>
      <c r="AC117" s="1253"/>
      <c r="AD117" s="1362"/>
      <c r="AE117" s="1363"/>
      <c r="AF117" s="1363"/>
      <c r="AG117" s="1363"/>
      <c r="AH117" s="1364"/>
      <c r="AI117" s="1268" t="s">
        <v>42</v>
      </c>
      <c r="AJ117" s="1269"/>
      <c r="AK117" s="1269"/>
      <c r="AL117" s="1269"/>
      <c r="AM117" s="1269"/>
      <c r="AN117" s="1269"/>
      <c r="AO117" s="1275" t="s">
        <v>956</v>
      </c>
      <c r="AP117" s="1276"/>
      <c r="AQ117" s="1276"/>
      <c r="AR117" s="1276"/>
      <c r="AS117" s="1276"/>
      <c r="AT117" s="1276"/>
      <c r="AU117" s="1276"/>
      <c r="AV117" s="1276"/>
      <c r="AW117" s="1276"/>
      <c r="AX117" s="1276"/>
      <c r="AY117" s="1276"/>
      <c r="AZ117" s="1276"/>
      <c r="BA117" s="1276"/>
      <c r="BB117" s="1276"/>
      <c r="BC117" s="1277"/>
      <c r="BD117" s="1284"/>
      <c r="BE117" s="1284"/>
      <c r="BF117" s="1284"/>
      <c r="BG117" s="1284"/>
      <c r="BH117" s="1278"/>
      <c r="BI117" s="1000" t="s">
        <v>483</v>
      </c>
      <c r="BJ117" s="972"/>
    </row>
    <row r="118" spans="1:62" ht="21.95" customHeight="1" x14ac:dyDescent="0.15">
      <c r="A118" s="3203"/>
      <c r="B118" s="1235"/>
      <c r="C118" s="1233"/>
      <c r="D118" s="1233"/>
      <c r="E118" s="1233"/>
      <c r="F118" s="1233"/>
      <c r="G118" s="1233"/>
      <c r="H118" s="1233"/>
      <c r="I118" s="1233"/>
      <c r="J118" s="1234"/>
      <c r="K118" s="1347"/>
      <c r="L118" s="1348"/>
      <c r="M118" s="1348"/>
      <c r="N118" s="1349"/>
      <c r="O118" s="1249"/>
      <c r="P118" s="1249"/>
      <c r="Q118" s="1249"/>
      <c r="R118" s="1232"/>
      <c r="S118" s="1252"/>
      <c r="T118" s="1252"/>
      <c r="U118" s="1252"/>
      <c r="V118" s="1252"/>
      <c r="W118" s="1253"/>
      <c r="X118" s="1232"/>
      <c r="Y118" s="1252"/>
      <c r="Z118" s="1252"/>
      <c r="AA118" s="1252"/>
      <c r="AB118" s="1252"/>
      <c r="AC118" s="1253"/>
      <c r="AD118" s="1362"/>
      <c r="AE118" s="1363"/>
      <c r="AF118" s="1363"/>
      <c r="AG118" s="1363"/>
      <c r="AH118" s="1364"/>
      <c r="AI118" s="1267" t="s">
        <v>46</v>
      </c>
      <c r="AJ118" s="1267"/>
      <c r="AK118" s="1267"/>
      <c r="AL118" s="1267"/>
      <c r="AM118" s="1267"/>
      <c r="AN118" s="1268"/>
      <c r="AO118" s="1275" t="s">
        <v>509</v>
      </c>
      <c r="AP118" s="1276"/>
      <c r="AQ118" s="1276"/>
      <c r="AR118" s="1276"/>
      <c r="AS118" s="1276"/>
      <c r="AT118" s="1276"/>
      <c r="AU118" s="1276"/>
      <c r="AV118" s="1276"/>
      <c r="AW118" s="1276"/>
      <c r="AX118" s="1276"/>
      <c r="AY118" s="1276"/>
      <c r="AZ118" s="1276"/>
      <c r="BA118" s="1276"/>
      <c r="BB118" s="1276"/>
      <c r="BC118" s="1277"/>
      <c r="BD118" s="1278"/>
      <c r="BE118" s="1279"/>
      <c r="BF118" s="1279"/>
      <c r="BG118" s="1279"/>
      <c r="BH118" s="1279"/>
      <c r="BI118" s="1000" t="s">
        <v>513</v>
      </c>
      <c r="BJ118" s="972"/>
    </row>
    <row r="119" spans="1:62" ht="21.95" customHeight="1" x14ac:dyDescent="0.15">
      <c r="A119" s="3203"/>
      <c r="B119" s="1235"/>
      <c r="C119" s="1233"/>
      <c r="D119" s="1233"/>
      <c r="E119" s="1233"/>
      <c r="F119" s="1233"/>
      <c r="G119" s="1233"/>
      <c r="H119" s="1233"/>
      <c r="I119" s="1233"/>
      <c r="J119" s="1234"/>
      <c r="K119" s="1347"/>
      <c r="L119" s="1348"/>
      <c r="M119" s="1348"/>
      <c r="N119" s="1349"/>
      <c r="O119" s="1249"/>
      <c r="P119" s="1249"/>
      <c r="Q119" s="1249"/>
      <c r="R119" s="1232"/>
      <c r="S119" s="1252"/>
      <c r="T119" s="1252"/>
      <c r="U119" s="1252"/>
      <c r="V119" s="1252"/>
      <c r="W119" s="1253"/>
      <c r="X119" s="1232"/>
      <c r="Y119" s="1252"/>
      <c r="Z119" s="1252"/>
      <c r="AA119" s="1252"/>
      <c r="AB119" s="1252"/>
      <c r="AC119" s="1253"/>
      <c r="AD119" s="1362"/>
      <c r="AE119" s="1363"/>
      <c r="AF119" s="1363"/>
      <c r="AG119" s="1363"/>
      <c r="AH119" s="1364"/>
      <c r="AI119" s="1268" t="s">
        <v>7</v>
      </c>
      <c r="AJ119" s="1269"/>
      <c r="AK119" s="1269"/>
      <c r="AL119" s="1269"/>
      <c r="AM119" s="1269"/>
      <c r="AN119" s="1269"/>
      <c r="AO119" s="1275" t="s">
        <v>658</v>
      </c>
      <c r="AP119" s="1276"/>
      <c r="AQ119" s="1276"/>
      <c r="AR119" s="1276"/>
      <c r="AS119" s="1276"/>
      <c r="AT119" s="1276"/>
      <c r="AU119" s="1276"/>
      <c r="AV119" s="1276"/>
      <c r="AW119" s="1276"/>
      <c r="AX119" s="1276"/>
      <c r="AY119" s="1276"/>
      <c r="AZ119" s="1276"/>
      <c r="BA119" s="1276"/>
      <c r="BB119" s="1276"/>
      <c r="BC119" s="1277"/>
      <c r="BD119" s="1284"/>
      <c r="BE119" s="1284"/>
      <c r="BF119" s="1284"/>
      <c r="BG119" s="1284"/>
      <c r="BH119" s="1278"/>
      <c r="BI119" s="1000" t="s">
        <v>484</v>
      </c>
      <c r="BJ119" s="972"/>
    </row>
    <row r="120" spans="1:62" ht="21.95" customHeight="1" x14ac:dyDescent="0.15">
      <c r="A120" s="3203"/>
      <c r="B120" s="1235"/>
      <c r="C120" s="1233"/>
      <c r="D120" s="1233"/>
      <c r="E120" s="1233"/>
      <c r="F120" s="1233"/>
      <c r="G120" s="1233"/>
      <c r="H120" s="1233"/>
      <c r="I120" s="1233"/>
      <c r="J120" s="1234"/>
      <c r="K120" s="1347"/>
      <c r="L120" s="1348"/>
      <c r="M120" s="1348"/>
      <c r="N120" s="1349"/>
      <c r="O120" s="1249"/>
      <c r="P120" s="1249"/>
      <c r="Q120" s="1249"/>
      <c r="R120" s="1232"/>
      <c r="S120" s="1252"/>
      <c r="T120" s="1252"/>
      <c r="U120" s="1252"/>
      <c r="V120" s="1252"/>
      <c r="W120" s="1253"/>
      <c r="X120" s="1232"/>
      <c r="Y120" s="1252"/>
      <c r="Z120" s="1252"/>
      <c r="AA120" s="1252"/>
      <c r="AB120" s="1252"/>
      <c r="AC120" s="1253"/>
      <c r="AD120" s="1362"/>
      <c r="AE120" s="1363"/>
      <c r="AF120" s="1363"/>
      <c r="AG120" s="1363"/>
      <c r="AH120" s="1364"/>
      <c r="AI120" s="1268" t="s">
        <v>514</v>
      </c>
      <c r="AJ120" s="1269"/>
      <c r="AK120" s="1269"/>
      <c r="AL120" s="1269"/>
      <c r="AM120" s="1269"/>
      <c r="AN120" s="1269"/>
      <c r="AO120" s="1281" t="s">
        <v>658</v>
      </c>
      <c r="AP120" s="1282"/>
      <c r="AQ120" s="1282"/>
      <c r="AR120" s="1282"/>
      <c r="AS120" s="1282"/>
      <c r="AT120" s="1282"/>
      <c r="AU120" s="1282"/>
      <c r="AV120" s="1282"/>
      <c r="AW120" s="1282"/>
      <c r="AX120" s="1282"/>
      <c r="AY120" s="1282"/>
      <c r="AZ120" s="1282"/>
      <c r="BA120" s="1282"/>
      <c r="BB120" s="1282"/>
      <c r="BC120" s="1283"/>
      <c r="BD120" s="1284"/>
      <c r="BE120" s="1284"/>
      <c r="BF120" s="1284"/>
      <c r="BG120" s="1284"/>
      <c r="BH120" s="1278"/>
      <c r="BI120" s="1000" t="s">
        <v>515</v>
      </c>
      <c r="BJ120" s="972"/>
    </row>
    <row r="121" spans="1:62" ht="21.95" customHeight="1" x14ac:dyDescent="0.15">
      <c r="A121" s="3203"/>
      <c r="B121" s="1235"/>
      <c r="C121" s="1233"/>
      <c r="D121" s="1233"/>
      <c r="E121" s="1233"/>
      <c r="F121" s="1233"/>
      <c r="G121" s="1233"/>
      <c r="H121" s="1233"/>
      <c r="I121" s="1233"/>
      <c r="J121" s="1234"/>
      <c r="K121" s="1347"/>
      <c r="L121" s="1348"/>
      <c r="M121" s="1348"/>
      <c r="N121" s="1349"/>
      <c r="O121" s="1249"/>
      <c r="P121" s="1249"/>
      <c r="Q121" s="1249"/>
      <c r="R121" s="1232"/>
      <c r="S121" s="1252"/>
      <c r="T121" s="1252"/>
      <c r="U121" s="1252"/>
      <c r="V121" s="1252"/>
      <c r="W121" s="1253"/>
      <c r="X121" s="1232"/>
      <c r="Y121" s="1252"/>
      <c r="Z121" s="1252"/>
      <c r="AA121" s="1252"/>
      <c r="AB121" s="1252"/>
      <c r="AC121" s="1253"/>
      <c r="AD121" s="1362"/>
      <c r="AE121" s="1363"/>
      <c r="AF121" s="1363"/>
      <c r="AG121" s="1363"/>
      <c r="AH121" s="1364"/>
      <c r="AI121" s="1268" t="s">
        <v>143</v>
      </c>
      <c r="AJ121" s="1269"/>
      <c r="AK121" s="1269"/>
      <c r="AL121" s="1269"/>
      <c r="AM121" s="1269"/>
      <c r="AN121" s="1269"/>
      <c r="AO121" s="1281" t="s">
        <v>516</v>
      </c>
      <c r="AP121" s="1282"/>
      <c r="AQ121" s="1282"/>
      <c r="AR121" s="1282"/>
      <c r="AS121" s="1282"/>
      <c r="AT121" s="1282"/>
      <c r="AU121" s="1282"/>
      <c r="AV121" s="1282"/>
      <c r="AW121" s="1282"/>
      <c r="AX121" s="1282"/>
      <c r="AY121" s="1282"/>
      <c r="AZ121" s="1282"/>
      <c r="BA121" s="1282"/>
      <c r="BB121" s="1282"/>
      <c r="BC121" s="1283"/>
      <c r="BD121" s="1284"/>
      <c r="BE121" s="1284"/>
      <c r="BF121" s="1284"/>
      <c r="BG121" s="1284"/>
      <c r="BH121" s="1278"/>
      <c r="BI121" s="1000" t="s">
        <v>517</v>
      </c>
      <c r="BJ121" s="972"/>
    </row>
    <row r="122" spans="1:62" ht="21.95" customHeight="1" x14ac:dyDescent="0.15">
      <c r="A122" s="3203"/>
      <c r="B122" s="1235"/>
      <c r="C122" s="1233"/>
      <c r="D122" s="1233"/>
      <c r="E122" s="1233"/>
      <c r="F122" s="1233"/>
      <c r="G122" s="1233"/>
      <c r="H122" s="1233"/>
      <c r="I122" s="1233"/>
      <c r="J122" s="1234"/>
      <c r="K122" s="1347"/>
      <c r="L122" s="1348"/>
      <c r="M122" s="1348"/>
      <c r="N122" s="1349"/>
      <c r="O122" s="1249"/>
      <c r="P122" s="1249"/>
      <c r="Q122" s="1249"/>
      <c r="R122" s="1232"/>
      <c r="S122" s="1252"/>
      <c r="T122" s="1252"/>
      <c r="U122" s="1252"/>
      <c r="V122" s="1252"/>
      <c r="W122" s="1253"/>
      <c r="X122" s="1232"/>
      <c r="Y122" s="1252"/>
      <c r="Z122" s="1252"/>
      <c r="AA122" s="1252"/>
      <c r="AB122" s="1252"/>
      <c r="AC122" s="1253"/>
      <c r="AD122" s="1362"/>
      <c r="AE122" s="1363"/>
      <c r="AF122" s="1363"/>
      <c r="AG122" s="1363"/>
      <c r="AH122" s="1364"/>
      <c r="AI122" s="1268" t="s">
        <v>8</v>
      </c>
      <c r="AJ122" s="1269"/>
      <c r="AK122" s="1269"/>
      <c r="AL122" s="1269"/>
      <c r="AM122" s="1269"/>
      <c r="AN122" s="1269"/>
      <c r="AO122" s="1281" t="s">
        <v>666</v>
      </c>
      <c r="AP122" s="1282"/>
      <c r="AQ122" s="1282"/>
      <c r="AR122" s="1282"/>
      <c r="AS122" s="1282"/>
      <c r="AT122" s="1282"/>
      <c r="AU122" s="1282"/>
      <c r="AV122" s="1282"/>
      <c r="AW122" s="1282"/>
      <c r="AX122" s="1282"/>
      <c r="AY122" s="1282"/>
      <c r="AZ122" s="1282"/>
      <c r="BA122" s="1282"/>
      <c r="BB122" s="1282"/>
      <c r="BC122" s="1283"/>
      <c r="BD122" s="1284"/>
      <c r="BE122" s="1294"/>
      <c r="BF122" s="1294"/>
      <c r="BG122" s="1294"/>
      <c r="BH122" s="1295"/>
      <c r="BI122" s="1007" t="s">
        <v>517</v>
      </c>
      <c r="BJ122" s="972"/>
    </row>
    <row r="123" spans="1:62" ht="21.95" customHeight="1" x14ac:dyDescent="0.15">
      <c r="A123" s="3203"/>
      <c r="B123" s="1235"/>
      <c r="C123" s="1233"/>
      <c r="D123" s="1233"/>
      <c r="E123" s="1233"/>
      <c r="F123" s="1233"/>
      <c r="G123" s="1233"/>
      <c r="H123" s="1233"/>
      <c r="I123" s="1233"/>
      <c r="J123" s="1234"/>
      <c r="K123" s="1347"/>
      <c r="L123" s="1348"/>
      <c r="M123" s="1348"/>
      <c r="N123" s="1349"/>
      <c r="O123" s="1249"/>
      <c r="P123" s="1249"/>
      <c r="Q123" s="1249"/>
      <c r="R123" s="1232"/>
      <c r="S123" s="1252"/>
      <c r="T123" s="1252"/>
      <c r="U123" s="1252"/>
      <c r="V123" s="1252"/>
      <c r="W123" s="1253"/>
      <c r="X123" s="1232"/>
      <c r="Y123" s="1252"/>
      <c r="Z123" s="1252"/>
      <c r="AA123" s="1252"/>
      <c r="AB123" s="1252"/>
      <c r="AC123" s="1253"/>
      <c r="AD123" s="1362"/>
      <c r="AE123" s="1363"/>
      <c r="AF123" s="1363"/>
      <c r="AG123" s="1363"/>
      <c r="AH123" s="1364"/>
      <c r="AI123" s="1267" t="s">
        <v>45</v>
      </c>
      <c r="AJ123" s="1267"/>
      <c r="AK123" s="1267"/>
      <c r="AL123" s="1267"/>
      <c r="AM123" s="1267"/>
      <c r="AN123" s="1268"/>
      <c r="AO123" s="1281" t="s">
        <v>509</v>
      </c>
      <c r="AP123" s="1282"/>
      <c r="AQ123" s="1282"/>
      <c r="AR123" s="1282"/>
      <c r="AS123" s="1282"/>
      <c r="AT123" s="1282"/>
      <c r="AU123" s="1282"/>
      <c r="AV123" s="1282"/>
      <c r="AW123" s="1282"/>
      <c r="AX123" s="1282"/>
      <c r="AY123" s="1282"/>
      <c r="AZ123" s="1282"/>
      <c r="BA123" s="1282"/>
      <c r="BB123" s="1282"/>
      <c r="BC123" s="1283"/>
      <c r="BD123" s="1284"/>
      <c r="BE123" s="1284"/>
      <c r="BF123" s="1284"/>
      <c r="BG123" s="1284"/>
      <c r="BH123" s="1278"/>
      <c r="BI123" s="1000" t="s">
        <v>513</v>
      </c>
      <c r="BJ123" s="972"/>
    </row>
    <row r="124" spans="1:62" ht="21.95" customHeight="1" x14ac:dyDescent="0.15">
      <c r="A124" s="3203"/>
      <c r="B124" s="1235"/>
      <c r="C124" s="1233"/>
      <c r="D124" s="1233"/>
      <c r="E124" s="1233"/>
      <c r="F124" s="1233"/>
      <c r="G124" s="1233"/>
      <c r="H124" s="1233"/>
      <c r="I124" s="1233"/>
      <c r="J124" s="1234"/>
      <c r="K124" s="1347"/>
      <c r="L124" s="1348"/>
      <c r="M124" s="1348"/>
      <c r="N124" s="1349"/>
      <c r="O124" s="1249"/>
      <c r="P124" s="1249"/>
      <c r="Q124" s="1249"/>
      <c r="R124" s="1232"/>
      <c r="S124" s="1252"/>
      <c r="T124" s="1252"/>
      <c r="U124" s="1252"/>
      <c r="V124" s="1252"/>
      <c r="W124" s="1253"/>
      <c r="X124" s="1232"/>
      <c r="Y124" s="1252"/>
      <c r="Z124" s="1252"/>
      <c r="AA124" s="1252"/>
      <c r="AB124" s="1252"/>
      <c r="AC124" s="1253"/>
      <c r="AD124" s="1362"/>
      <c r="AE124" s="1363"/>
      <c r="AF124" s="1363"/>
      <c r="AG124" s="1363"/>
      <c r="AH124" s="1364"/>
      <c r="AI124" s="1267" t="s">
        <v>44</v>
      </c>
      <c r="AJ124" s="1267"/>
      <c r="AK124" s="1267"/>
      <c r="AL124" s="1267"/>
      <c r="AM124" s="1267"/>
      <c r="AN124" s="1268"/>
      <c r="AO124" s="1281" t="s">
        <v>509</v>
      </c>
      <c r="AP124" s="1282"/>
      <c r="AQ124" s="1282"/>
      <c r="AR124" s="1282"/>
      <c r="AS124" s="1282"/>
      <c r="AT124" s="1282"/>
      <c r="AU124" s="1282"/>
      <c r="AV124" s="1282"/>
      <c r="AW124" s="1282"/>
      <c r="AX124" s="1282"/>
      <c r="AY124" s="1282"/>
      <c r="AZ124" s="1282"/>
      <c r="BA124" s="1282"/>
      <c r="BB124" s="1282"/>
      <c r="BC124" s="1283"/>
      <c r="BD124" s="1284"/>
      <c r="BE124" s="1284"/>
      <c r="BF124" s="1284"/>
      <c r="BG124" s="1284"/>
      <c r="BH124" s="1278"/>
      <c r="BI124" s="1000" t="s">
        <v>518</v>
      </c>
      <c r="BJ124" s="972"/>
    </row>
    <row r="125" spans="1:62" ht="22.7" customHeight="1" x14ac:dyDescent="0.15">
      <c r="A125" s="3203"/>
      <c r="B125" s="1235"/>
      <c r="C125" s="1233"/>
      <c r="D125" s="1233"/>
      <c r="E125" s="1233"/>
      <c r="F125" s="1233"/>
      <c r="G125" s="1233"/>
      <c r="H125" s="1233"/>
      <c r="I125" s="1233"/>
      <c r="J125" s="1234"/>
      <c r="K125" s="1347"/>
      <c r="L125" s="1348"/>
      <c r="M125" s="1348"/>
      <c r="N125" s="1349"/>
      <c r="O125" s="1249"/>
      <c r="P125" s="1249"/>
      <c r="Q125" s="1249"/>
      <c r="R125" s="1232"/>
      <c r="S125" s="1252"/>
      <c r="T125" s="1252"/>
      <c r="U125" s="1252"/>
      <c r="V125" s="1252"/>
      <c r="W125" s="1253"/>
      <c r="X125" s="1232"/>
      <c r="Y125" s="1252"/>
      <c r="Z125" s="1252"/>
      <c r="AA125" s="1252"/>
      <c r="AB125" s="1252"/>
      <c r="AC125" s="1253"/>
      <c r="AD125" s="1362"/>
      <c r="AE125" s="1363"/>
      <c r="AF125" s="1363"/>
      <c r="AG125" s="1363"/>
      <c r="AH125" s="1364"/>
      <c r="AI125" s="1355" t="s">
        <v>519</v>
      </c>
      <c r="AJ125" s="1356"/>
      <c r="AK125" s="1356"/>
      <c r="AL125" s="1356"/>
      <c r="AM125" s="1356"/>
      <c r="AN125" s="1357"/>
      <c r="AO125" s="1281" t="s">
        <v>658</v>
      </c>
      <c r="AP125" s="1282"/>
      <c r="AQ125" s="1282"/>
      <c r="AR125" s="1282"/>
      <c r="AS125" s="1282"/>
      <c r="AT125" s="1282"/>
      <c r="AU125" s="1282"/>
      <c r="AV125" s="1282"/>
      <c r="AW125" s="1282"/>
      <c r="AX125" s="1282"/>
      <c r="AY125" s="1282"/>
      <c r="AZ125" s="1282"/>
      <c r="BA125" s="1282"/>
      <c r="BB125" s="1282"/>
      <c r="BC125" s="1283"/>
      <c r="BD125" s="1278"/>
      <c r="BE125" s="1279"/>
      <c r="BF125" s="1279"/>
      <c r="BG125" s="1279"/>
      <c r="BH125" s="1279"/>
      <c r="BI125" s="1000" t="s">
        <v>520</v>
      </c>
      <c r="BJ125" s="972"/>
    </row>
    <row r="126" spans="1:62" ht="22.7" customHeight="1" x14ac:dyDescent="0.15">
      <c r="A126" s="3203"/>
      <c r="B126" s="1235"/>
      <c r="C126" s="1233"/>
      <c r="D126" s="1233"/>
      <c r="E126" s="1233"/>
      <c r="F126" s="1233"/>
      <c r="G126" s="1233"/>
      <c r="H126" s="1233"/>
      <c r="I126" s="1233"/>
      <c r="J126" s="1234"/>
      <c r="K126" s="1347"/>
      <c r="L126" s="1348"/>
      <c r="M126" s="1348"/>
      <c r="N126" s="1349"/>
      <c r="O126" s="1249"/>
      <c r="P126" s="1249"/>
      <c r="Q126" s="1249"/>
      <c r="R126" s="1232"/>
      <c r="S126" s="1252"/>
      <c r="T126" s="1252"/>
      <c r="U126" s="1252"/>
      <c r="V126" s="1252"/>
      <c r="W126" s="1253"/>
      <c r="X126" s="1232"/>
      <c r="Y126" s="1252"/>
      <c r="Z126" s="1252"/>
      <c r="AA126" s="1252"/>
      <c r="AB126" s="1252"/>
      <c r="AC126" s="1253"/>
      <c r="AD126" s="1362"/>
      <c r="AE126" s="1363"/>
      <c r="AF126" s="1363"/>
      <c r="AG126" s="1363"/>
      <c r="AH126" s="1364"/>
      <c r="AI126" s="1355" t="s">
        <v>521</v>
      </c>
      <c r="AJ126" s="1356"/>
      <c r="AK126" s="1356"/>
      <c r="AL126" s="1356"/>
      <c r="AM126" s="1356"/>
      <c r="AN126" s="1357"/>
      <c r="AO126" s="1281" t="s">
        <v>658</v>
      </c>
      <c r="AP126" s="1282"/>
      <c r="AQ126" s="1282"/>
      <c r="AR126" s="1282"/>
      <c r="AS126" s="1282"/>
      <c r="AT126" s="1282"/>
      <c r="AU126" s="1282"/>
      <c r="AV126" s="1282"/>
      <c r="AW126" s="1282"/>
      <c r="AX126" s="1282"/>
      <c r="AY126" s="1282"/>
      <c r="AZ126" s="1282"/>
      <c r="BA126" s="1282"/>
      <c r="BB126" s="1282"/>
      <c r="BC126" s="1283"/>
      <c r="BD126" s="1278"/>
      <c r="BE126" s="1279"/>
      <c r="BF126" s="1279"/>
      <c r="BG126" s="1279"/>
      <c r="BH126" s="1279"/>
      <c r="BI126" s="1000" t="s">
        <v>522</v>
      </c>
      <c r="BJ126" s="972"/>
    </row>
    <row r="127" spans="1:62" ht="21.95" customHeight="1" x14ac:dyDescent="0.15">
      <c r="A127" s="3203"/>
      <c r="B127" s="1235"/>
      <c r="C127" s="1233"/>
      <c r="D127" s="1233"/>
      <c r="E127" s="1233"/>
      <c r="F127" s="1233"/>
      <c r="G127" s="1233"/>
      <c r="H127" s="1233"/>
      <c r="I127" s="1233"/>
      <c r="J127" s="1234"/>
      <c r="K127" s="1347"/>
      <c r="L127" s="1348"/>
      <c r="M127" s="1348"/>
      <c r="N127" s="1349"/>
      <c r="O127" s="1249"/>
      <c r="P127" s="1249"/>
      <c r="Q127" s="1249"/>
      <c r="R127" s="1232"/>
      <c r="S127" s="1252"/>
      <c r="T127" s="1252"/>
      <c r="U127" s="1252"/>
      <c r="V127" s="1252"/>
      <c r="W127" s="1253"/>
      <c r="X127" s="1232"/>
      <c r="Y127" s="1252"/>
      <c r="Z127" s="1252"/>
      <c r="AA127" s="1252"/>
      <c r="AB127" s="1252"/>
      <c r="AC127" s="1253"/>
      <c r="AD127" s="1362"/>
      <c r="AE127" s="1363"/>
      <c r="AF127" s="1363"/>
      <c r="AG127" s="1363"/>
      <c r="AH127" s="1364"/>
      <c r="AI127" s="1268" t="s">
        <v>142</v>
      </c>
      <c r="AJ127" s="1269"/>
      <c r="AK127" s="1269"/>
      <c r="AL127" s="1269"/>
      <c r="AM127" s="1269"/>
      <c r="AN127" s="1269"/>
      <c r="AO127" s="1275" t="s">
        <v>509</v>
      </c>
      <c r="AP127" s="1276"/>
      <c r="AQ127" s="1276"/>
      <c r="AR127" s="1276"/>
      <c r="AS127" s="1276"/>
      <c r="AT127" s="1276"/>
      <c r="AU127" s="1276"/>
      <c r="AV127" s="1276"/>
      <c r="AW127" s="1276"/>
      <c r="AX127" s="1276"/>
      <c r="AY127" s="1276"/>
      <c r="AZ127" s="1276"/>
      <c r="BA127" s="1276"/>
      <c r="BB127" s="1276"/>
      <c r="BC127" s="1277"/>
      <c r="BD127" s="1284"/>
      <c r="BE127" s="1284"/>
      <c r="BF127" s="1284"/>
      <c r="BG127" s="1284"/>
      <c r="BH127" s="1278"/>
      <c r="BI127" s="1000" t="s">
        <v>485</v>
      </c>
      <c r="BJ127" s="972"/>
    </row>
    <row r="128" spans="1:62" ht="21.95" customHeight="1" x14ac:dyDescent="0.15">
      <c r="A128" s="3203"/>
      <c r="B128" s="1235"/>
      <c r="C128" s="1233"/>
      <c r="D128" s="1233"/>
      <c r="E128" s="1233"/>
      <c r="F128" s="1233"/>
      <c r="G128" s="1233"/>
      <c r="H128" s="1233"/>
      <c r="I128" s="1233"/>
      <c r="J128" s="1234"/>
      <c r="K128" s="1347"/>
      <c r="L128" s="1348"/>
      <c r="M128" s="1348"/>
      <c r="N128" s="1349"/>
      <c r="O128" s="1249"/>
      <c r="P128" s="1249"/>
      <c r="Q128" s="1249"/>
      <c r="R128" s="1232"/>
      <c r="S128" s="1252"/>
      <c r="T128" s="1252"/>
      <c r="U128" s="1252"/>
      <c r="V128" s="1252"/>
      <c r="W128" s="1253"/>
      <c r="X128" s="1232"/>
      <c r="Y128" s="1252"/>
      <c r="Z128" s="1252"/>
      <c r="AA128" s="1252"/>
      <c r="AB128" s="1252"/>
      <c r="AC128" s="1253"/>
      <c r="AD128" s="1362"/>
      <c r="AE128" s="1363"/>
      <c r="AF128" s="1363"/>
      <c r="AG128" s="1363"/>
      <c r="AH128" s="1364"/>
      <c r="AI128" s="1268" t="s">
        <v>523</v>
      </c>
      <c r="AJ128" s="1269"/>
      <c r="AK128" s="1269"/>
      <c r="AL128" s="1269"/>
      <c r="AM128" s="1269"/>
      <c r="AN128" s="1269"/>
      <c r="AO128" s="1275" t="s">
        <v>509</v>
      </c>
      <c r="AP128" s="1276"/>
      <c r="AQ128" s="1276"/>
      <c r="AR128" s="1276"/>
      <c r="AS128" s="1276"/>
      <c r="AT128" s="1276"/>
      <c r="AU128" s="1276"/>
      <c r="AV128" s="1276"/>
      <c r="AW128" s="1276"/>
      <c r="AX128" s="1276"/>
      <c r="AY128" s="1276"/>
      <c r="AZ128" s="1276"/>
      <c r="BA128" s="1276"/>
      <c r="BB128" s="1276"/>
      <c r="BC128" s="1277"/>
      <c r="BD128" s="1284"/>
      <c r="BE128" s="1284"/>
      <c r="BF128" s="1284"/>
      <c r="BG128" s="1284"/>
      <c r="BH128" s="1278"/>
      <c r="BI128" s="1000" t="s">
        <v>1530</v>
      </c>
      <c r="BJ128" s="972"/>
    </row>
    <row r="129" spans="1:76" ht="21.95" customHeight="1" x14ac:dyDescent="0.15">
      <c r="A129" s="3203"/>
      <c r="B129" s="1235"/>
      <c r="C129" s="1233"/>
      <c r="D129" s="1233"/>
      <c r="E129" s="1233"/>
      <c r="F129" s="1233"/>
      <c r="G129" s="1233"/>
      <c r="H129" s="1233"/>
      <c r="I129" s="1233"/>
      <c r="J129" s="1234"/>
      <c r="K129" s="1347"/>
      <c r="L129" s="1348"/>
      <c r="M129" s="1348"/>
      <c r="N129" s="1349"/>
      <c r="O129" s="1249"/>
      <c r="P129" s="1249"/>
      <c r="Q129" s="1249"/>
      <c r="R129" s="1232"/>
      <c r="S129" s="1252"/>
      <c r="T129" s="1252"/>
      <c r="U129" s="1252"/>
      <c r="V129" s="1252"/>
      <c r="W129" s="1253"/>
      <c r="X129" s="1232"/>
      <c r="Y129" s="1252"/>
      <c r="Z129" s="1252"/>
      <c r="AA129" s="1252"/>
      <c r="AB129" s="1252"/>
      <c r="AC129" s="1253"/>
      <c r="AD129" s="1362"/>
      <c r="AE129" s="1363"/>
      <c r="AF129" s="1363"/>
      <c r="AG129" s="1363"/>
      <c r="AH129" s="1364"/>
      <c r="AI129" s="1268" t="s">
        <v>416</v>
      </c>
      <c r="AJ129" s="1269"/>
      <c r="AK129" s="1269"/>
      <c r="AL129" s="1269"/>
      <c r="AM129" s="1269"/>
      <c r="AN129" s="1269"/>
      <c r="AO129" s="1281" t="s">
        <v>660</v>
      </c>
      <c r="AP129" s="1282"/>
      <c r="AQ129" s="1282"/>
      <c r="AR129" s="1282"/>
      <c r="AS129" s="1282"/>
      <c r="AT129" s="1282"/>
      <c r="AU129" s="1282"/>
      <c r="AV129" s="1282"/>
      <c r="AW129" s="1282"/>
      <c r="AX129" s="1282"/>
      <c r="AY129" s="1282"/>
      <c r="AZ129" s="1282"/>
      <c r="BA129" s="1282"/>
      <c r="BB129" s="1282"/>
      <c r="BC129" s="1283"/>
      <c r="BD129" s="1284"/>
      <c r="BE129" s="1284"/>
      <c r="BF129" s="1284"/>
      <c r="BG129" s="1284"/>
      <c r="BH129" s="1278"/>
      <c r="BI129" s="1000" t="s">
        <v>488</v>
      </c>
      <c r="BJ129" s="972"/>
    </row>
    <row r="130" spans="1:76" ht="60" customHeight="1" x14ac:dyDescent="0.15">
      <c r="A130" s="3203"/>
      <c r="B130" s="1235"/>
      <c r="C130" s="1233"/>
      <c r="D130" s="1233"/>
      <c r="E130" s="1233"/>
      <c r="F130" s="1233"/>
      <c r="G130" s="1233"/>
      <c r="H130" s="1233"/>
      <c r="I130" s="1233"/>
      <c r="J130" s="1234"/>
      <c r="K130" s="1347"/>
      <c r="L130" s="1348"/>
      <c r="M130" s="1348"/>
      <c r="N130" s="1349"/>
      <c r="O130" s="1249"/>
      <c r="P130" s="1249"/>
      <c r="Q130" s="1249"/>
      <c r="R130" s="1232"/>
      <c r="S130" s="1252"/>
      <c r="T130" s="1252"/>
      <c r="U130" s="1252"/>
      <c r="V130" s="1252"/>
      <c r="W130" s="1253"/>
      <c r="X130" s="1232"/>
      <c r="Y130" s="1252"/>
      <c r="Z130" s="1252"/>
      <c r="AA130" s="1252"/>
      <c r="AB130" s="1252"/>
      <c r="AC130" s="1253"/>
      <c r="AD130" s="1362"/>
      <c r="AE130" s="1363"/>
      <c r="AF130" s="1363"/>
      <c r="AG130" s="1363"/>
      <c r="AH130" s="1364"/>
      <c r="AI130" s="1356" t="s">
        <v>385</v>
      </c>
      <c r="AJ130" s="1356"/>
      <c r="AK130" s="1356"/>
      <c r="AL130" s="1356"/>
      <c r="AM130" s="1356"/>
      <c r="AN130" s="1357"/>
      <c r="AO130" s="1358" t="s">
        <v>667</v>
      </c>
      <c r="AP130" s="1356"/>
      <c r="AQ130" s="1356"/>
      <c r="AR130" s="1356"/>
      <c r="AS130" s="1356"/>
      <c r="AT130" s="1356"/>
      <c r="AU130" s="1356"/>
      <c r="AV130" s="1356"/>
      <c r="AW130" s="1356"/>
      <c r="AX130" s="1356"/>
      <c r="AY130" s="1356"/>
      <c r="AZ130" s="1356"/>
      <c r="BA130" s="1356"/>
      <c r="BB130" s="1356"/>
      <c r="BC130" s="1357"/>
      <c r="BD130" s="1333"/>
      <c r="BE130" s="1333"/>
      <c r="BF130" s="1333"/>
      <c r="BG130" s="1333"/>
      <c r="BH130" s="1334"/>
      <c r="BI130" s="1000" t="s">
        <v>524</v>
      </c>
      <c r="BJ130" s="972"/>
    </row>
    <row r="131" spans="1:76" ht="21.95" customHeight="1" x14ac:dyDescent="0.15">
      <c r="A131" s="3203"/>
      <c r="B131" s="1235"/>
      <c r="C131" s="1233"/>
      <c r="D131" s="1233"/>
      <c r="E131" s="1233"/>
      <c r="F131" s="1233"/>
      <c r="G131" s="1233"/>
      <c r="H131" s="1233"/>
      <c r="I131" s="1233"/>
      <c r="J131" s="1234"/>
      <c r="K131" s="1347"/>
      <c r="L131" s="1348"/>
      <c r="M131" s="1348"/>
      <c r="N131" s="1349"/>
      <c r="O131" s="1249"/>
      <c r="P131" s="1249"/>
      <c r="Q131" s="1249"/>
      <c r="R131" s="1232"/>
      <c r="S131" s="1252"/>
      <c r="T131" s="1252"/>
      <c r="U131" s="1252"/>
      <c r="V131" s="1252"/>
      <c r="W131" s="1253"/>
      <c r="X131" s="1232"/>
      <c r="Y131" s="1252"/>
      <c r="Z131" s="1252"/>
      <c r="AA131" s="1252"/>
      <c r="AB131" s="1252"/>
      <c r="AC131" s="1253"/>
      <c r="AD131" s="1362"/>
      <c r="AE131" s="1363"/>
      <c r="AF131" s="1363"/>
      <c r="AG131" s="1363"/>
      <c r="AH131" s="1364"/>
      <c r="AI131" s="1343" t="s">
        <v>659</v>
      </c>
      <c r="AJ131" s="1267"/>
      <c r="AK131" s="1267"/>
      <c r="AL131" s="1267"/>
      <c r="AM131" s="1267"/>
      <c r="AN131" s="1268"/>
      <c r="AO131" s="1275" t="s">
        <v>658</v>
      </c>
      <c r="AP131" s="1276"/>
      <c r="AQ131" s="1276"/>
      <c r="AR131" s="1276"/>
      <c r="AS131" s="1276"/>
      <c r="AT131" s="1276"/>
      <c r="AU131" s="1276"/>
      <c r="AV131" s="1276"/>
      <c r="AW131" s="1276"/>
      <c r="AX131" s="1276"/>
      <c r="AY131" s="1276"/>
      <c r="AZ131" s="1276"/>
      <c r="BA131" s="1276"/>
      <c r="BB131" s="1276"/>
      <c r="BC131" s="1277"/>
      <c r="BD131" s="1284"/>
      <c r="BE131" s="1284"/>
      <c r="BF131" s="1284"/>
      <c r="BG131" s="1284"/>
      <c r="BH131" s="1278"/>
      <c r="BI131" s="1000" t="s">
        <v>525</v>
      </c>
      <c r="BJ131" s="972"/>
    </row>
    <row r="132" spans="1:76" ht="21.95" customHeight="1" x14ac:dyDescent="0.15">
      <c r="A132" s="3203"/>
      <c r="B132" s="1235"/>
      <c r="C132" s="1233"/>
      <c r="D132" s="1233"/>
      <c r="E132" s="1233"/>
      <c r="F132" s="1233"/>
      <c r="G132" s="1233"/>
      <c r="H132" s="1233"/>
      <c r="I132" s="1233"/>
      <c r="J132" s="1234"/>
      <c r="K132" s="1347"/>
      <c r="L132" s="1348"/>
      <c r="M132" s="1348"/>
      <c r="N132" s="1349"/>
      <c r="O132" s="1249"/>
      <c r="P132" s="1249"/>
      <c r="Q132" s="1249"/>
      <c r="R132" s="1232"/>
      <c r="S132" s="1252"/>
      <c r="T132" s="1252"/>
      <c r="U132" s="1252"/>
      <c r="V132" s="1252"/>
      <c r="W132" s="1253"/>
      <c r="X132" s="1232"/>
      <c r="Y132" s="1252"/>
      <c r="Z132" s="1252"/>
      <c r="AA132" s="1252"/>
      <c r="AB132" s="1252"/>
      <c r="AC132" s="1253"/>
      <c r="AD132" s="1362"/>
      <c r="AE132" s="1363"/>
      <c r="AF132" s="1363"/>
      <c r="AG132" s="1363"/>
      <c r="AH132" s="1364"/>
      <c r="AI132" s="1272" t="s">
        <v>47</v>
      </c>
      <c r="AJ132" s="1273"/>
      <c r="AK132" s="1273"/>
      <c r="AL132" s="1273"/>
      <c r="AM132" s="1273"/>
      <c r="AN132" s="1274"/>
      <c r="AO132" s="1281" t="s">
        <v>658</v>
      </c>
      <c r="AP132" s="1282"/>
      <c r="AQ132" s="1282"/>
      <c r="AR132" s="1282"/>
      <c r="AS132" s="1282"/>
      <c r="AT132" s="1282"/>
      <c r="AU132" s="1282"/>
      <c r="AV132" s="1282"/>
      <c r="AW132" s="1282"/>
      <c r="AX132" s="1282"/>
      <c r="AY132" s="1282"/>
      <c r="AZ132" s="1282"/>
      <c r="BA132" s="1282"/>
      <c r="BB132" s="1282"/>
      <c r="BC132" s="1283"/>
      <c r="BD132" s="1278"/>
      <c r="BE132" s="1279"/>
      <c r="BF132" s="1279"/>
      <c r="BG132" s="1279"/>
      <c r="BH132" s="1279"/>
      <c r="BI132" s="1000" t="s">
        <v>490</v>
      </c>
      <c r="BJ132" s="972"/>
    </row>
    <row r="133" spans="1:76" ht="21.95" customHeight="1" x14ac:dyDescent="0.15">
      <c r="A133" s="3203"/>
      <c r="B133" s="1235"/>
      <c r="C133" s="1233"/>
      <c r="D133" s="1233"/>
      <c r="E133" s="1233"/>
      <c r="F133" s="1233"/>
      <c r="G133" s="1233"/>
      <c r="H133" s="1233"/>
      <c r="I133" s="1233"/>
      <c r="J133" s="1234"/>
      <c r="K133" s="1347"/>
      <c r="L133" s="1348"/>
      <c r="M133" s="1348"/>
      <c r="N133" s="1349"/>
      <c r="O133" s="1249"/>
      <c r="P133" s="1249"/>
      <c r="Q133" s="1249"/>
      <c r="R133" s="1232"/>
      <c r="S133" s="1252"/>
      <c r="T133" s="1252"/>
      <c r="U133" s="1252"/>
      <c r="V133" s="1252"/>
      <c r="W133" s="1253"/>
      <c r="X133" s="1232"/>
      <c r="Y133" s="1252"/>
      <c r="Z133" s="1252"/>
      <c r="AA133" s="1252"/>
      <c r="AB133" s="1252"/>
      <c r="AC133" s="1253"/>
      <c r="AD133" s="1362"/>
      <c r="AE133" s="1363"/>
      <c r="AF133" s="1363"/>
      <c r="AG133" s="1363"/>
      <c r="AH133" s="1364"/>
      <c r="AI133" s="1272" t="s">
        <v>491</v>
      </c>
      <c r="AJ133" s="1273"/>
      <c r="AK133" s="1273"/>
      <c r="AL133" s="1273"/>
      <c r="AM133" s="1273"/>
      <c r="AN133" s="1274"/>
      <c r="AO133" s="1281" t="s">
        <v>661</v>
      </c>
      <c r="AP133" s="1282"/>
      <c r="AQ133" s="1282"/>
      <c r="AR133" s="1282"/>
      <c r="AS133" s="1282"/>
      <c r="AT133" s="1282"/>
      <c r="AU133" s="1282"/>
      <c r="AV133" s="1282"/>
      <c r="AW133" s="1282"/>
      <c r="AX133" s="1282"/>
      <c r="AY133" s="1282"/>
      <c r="AZ133" s="1282"/>
      <c r="BA133" s="1282"/>
      <c r="BB133" s="1282"/>
      <c r="BC133" s="1283"/>
      <c r="BD133" s="1278"/>
      <c r="BE133" s="1279"/>
      <c r="BF133" s="1279"/>
      <c r="BG133" s="1279"/>
      <c r="BH133" s="1279"/>
      <c r="BI133" s="1000" t="s">
        <v>490</v>
      </c>
      <c r="BJ133" s="972"/>
    </row>
    <row r="134" spans="1:76" ht="18.600000000000001" customHeight="1" x14ac:dyDescent="0.15">
      <c r="A134" s="3203"/>
      <c r="B134" s="1235"/>
      <c r="C134" s="1233"/>
      <c r="D134" s="1233"/>
      <c r="E134" s="1233"/>
      <c r="F134" s="1233"/>
      <c r="G134" s="1233"/>
      <c r="H134" s="1233"/>
      <c r="I134" s="1233"/>
      <c r="J134" s="1234"/>
      <c r="K134" s="1347"/>
      <c r="L134" s="1348"/>
      <c r="M134" s="1348"/>
      <c r="N134" s="1349"/>
      <c r="O134" s="1249"/>
      <c r="P134" s="1249"/>
      <c r="Q134" s="1249"/>
      <c r="R134" s="1232"/>
      <c r="S134" s="1252"/>
      <c r="T134" s="1252"/>
      <c r="U134" s="1252"/>
      <c r="V134" s="1252"/>
      <c r="W134" s="1253"/>
      <c r="X134" s="1232"/>
      <c r="Y134" s="1252"/>
      <c r="Z134" s="1252"/>
      <c r="AA134" s="1252"/>
      <c r="AB134" s="1252"/>
      <c r="AC134" s="1253"/>
      <c r="AD134" s="1362"/>
      <c r="AE134" s="1363"/>
      <c r="AF134" s="1363"/>
      <c r="AG134" s="1363"/>
      <c r="AH134" s="1364"/>
      <c r="AI134" s="1285" t="s">
        <v>1562</v>
      </c>
      <c r="AJ134" s="1286"/>
      <c r="AK134" s="1286"/>
      <c r="AL134" s="1286"/>
      <c r="AM134" s="1286"/>
      <c r="AN134" s="1287"/>
      <c r="AO134" s="1288" t="s">
        <v>1618</v>
      </c>
      <c r="AP134" s="1289"/>
      <c r="AQ134" s="1289"/>
      <c r="AR134" s="1289"/>
      <c r="AS134" s="1289"/>
      <c r="AT134" s="1289"/>
      <c r="AU134" s="1289"/>
      <c r="AV134" s="1289"/>
      <c r="AW134" s="1289"/>
      <c r="AX134" s="1289"/>
      <c r="AY134" s="1289"/>
      <c r="AZ134" s="1289"/>
      <c r="BA134" s="1289"/>
      <c r="BB134" s="1289"/>
      <c r="BC134" s="1290"/>
      <c r="BD134" s="1291"/>
      <c r="BE134" s="1292"/>
      <c r="BF134" s="1292"/>
      <c r="BG134" s="1292"/>
      <c r="BH134" s="1293"/>
      <c r="BI134" s="1039"/>
      <c r="BJ134" s="972"/>
      <c r="BX134" s="479"/>
    </row>
    <row r="135" spans="1:76" ht="21.95" customHeight="1" x14ac:dyDescent="0.15">
      <c r="A135" s="3203"/>
      <c r="B135" s="1235"/>
      <c r="C135" s="1233"/>
      <c r="D135" s="1233"/>
      <c r="E135" s="1233"/>
      <c r="F135" s="1233"/>
      <c r="G135" s="1233"/>
      <c r="H135" s="1233"/>
      <c r="I135" s="1233"/>
      <c r="J135" s="1234"/>
      <c r="K135" s="1347"/>
      <c r="L135" s="1348"/>
      <c r="M135" s="1348"/>
      <c r="N135" s="1349"/>
      <c r="O135" s="1249"/>
      <c r="P135" s="1249"/>
      <c r="Q135" s="1249"/>
      <c r="R135" s="1232"/>
      <c r="S135" s="1252"/>
      <c r="T135" s="1252"/>
      <c r="U135" s="1252"/>
      <c r="V135" s="1252"/>
      <c r="W135" s="1253"/>
      <c r="X135" s="1232"/>
      <c r="Y135" s="1252"/>
      <c r="Z135" s="1252"/>
      <c r="AA135" s="1252"/>
      <c r="AB135" s="1252"/>
      <c r="AC135" s="1253"/>
      <c r="AD135" s="1362"/>
      <c r="AE135" s="1363"/>
      <c r="AF135" s="1363"/>
      <c r="AG135" s="1363"/>
      <c r="AH135" s="1364"/>
      <c r="AI135" s="1267" t="s">
        <v>473</v>
      </c>
      <c r="AJ135" s="1267"/>
      <c r="AK135" s="1267"/>
      <c r="AL135" s="1267"/>
      <c r="AM135" s="1267"/>
      <c r="AN135" s="1268"/>
      <c r="AO135" s="1275" t="s">
        <v>474</v>
      </c>
      <c r="AP135" s="1276"/>
      <c r="AQ135" s="1276"/>
      <c r="AR135" s="1276"/>
      <c r="AS135" s="1276"/>
      <c r="AT135" s="1276"/>
      <c r="AU135" s="1276"/>
      <c r="AV135" s="1276"/>
      <c r="AW135" s="1276"/>
      <c r="AX135" s="1276"/>
      <c r="AY135" s="1276"/>
      <c r="AZ135" s="1276"/>
      <c r="BA135" s="1276"/>
      <c r="BB135" s="1276"/>
      <c r="BC135" s="1277"/>
      <c r="BD135" s="1284"/>
      <c r="BE135" s="1284"/>
      <c r="BF135" s="1284"/>
      <c r="BG135" s="1284"/>
      <c r="BH135" s="1278"/>
      <c r="BI135" s="1000" t="s">
        <v>447</v>
      </c>
      <c r="BJ135" s="972"/>
    </row>
    <row r="136" spans="1:76" ht="21.95" customHeight="1" x14ac:dyDescent="0.15">
      <c r="A136" s="3203"/>
      <c r="B136" s="1235"/>
      <c r="C136" s="1233"/>
      <c r="D136" s="1233"/>
      <c r="E136" s="1233"/>
      <c r="F136" s="1233"/>
      <c r="G136" s="1233"/>
      <c r="H136" s="1233"/>
      <c r="I136" s="1233"/>
      <c r="J136" s="1234"/>
      <c r="K136" s="1347"/>
      <c r="L136" s="1348"/>
      <c r="M136" s="1348"/>
      <c r="N136" s="1349"/>
      <c r="O136" s="1249"/>
      <c r="P136" s="1249"/>
      <c r="Q136" s="1249"/>
      <c r="R136" s="1232"/>
      <c r="S136" s="1252"/>
      <c r="T136" s="1252"/>
      <c r="U136" s="1252"/>
      <c r="V136" s="1252"/>
      <c r="W136" s="1253"/>
      <c r="X136" s="1232"/>
      <c r="Y136" s="1252"/>
      <c r="Z136" s="1252"/>
      <c r="AA136" s="1252"/>
      <c r="AB136" s="1252"/>
      <c r="AC136" s="1253"/>
      <c r="AD136" s="1362"/>
      <c r="AE136" s="1363"/>
      <c r="AF136" s="1363"/>
      <c r="AG136" s="1363"/>
      <c r="AH136" s="1364"/>
      <c r="AI136" s="1266" t="s">
        <v>811</v>
      </c>
      <c r="AJ136" s="1267"/>
      <c r="AK136" s="1267"/>
      <c r="AL136" s="1267"/>
      <c r="AM136" s="1267"/>
      <c r="AN136" s="1268"/>
      <c r="AO136" s="1275" t="s">
        <v>658</v>
      </c>
      <c r="AP136" s="1276"/>
      <c r="AQ136" s="1276"/>
      <c r="AR136" s="1276"/>
      <c r="AS136" s="1276"/>
      <c r="AT136" s="1276"/>
      <c r="AU136" s="1276"/>
      <c r="AV136" s="1276"/>
      <c r="AW136" s="1276"/>
      <c r="AX136" s="1276"/>
      <c r="AY136" s="1276"/>
      <c r="AZ136" s="1276"/>
      <c r="BA136" s="1276"/>
      <c r="BB136" s="1276"/>
      <c r="BC136" s="1277"/>
      <c r="BD136" s="1278"/>
      <c r="BE136" s="1279"/>
      <c r="BF136" s="1279"/>
      <c r="BG136" s="1279"/>
      <c r="BH136" s="1280"/>
      <c r="BI136" s="1000" t="s">
        <v>1538</v>
      </c>
      <c r="BJ136" s="972"/>
    </row>
    <row r="137" spans="1:76" ht="21.95" customHeight="1" x14ac:dyDescent="0.15">
      <c r="A137" s="3203"/>
      <c r="B137" s="1235"/>
      <c r="C137" s="1233"/>
      <c r="D137" s="1233"/>
      <c r="E137" s="1233"/>
      <c r="F137" s="1233"/>
      <c r="G137" s="1233"/>
      <c r="H137" s="1233"/>
      <c r="I137" s="1233"/>
      <c r="J137" s="1234"/>
      <c r="K137" s="1347"/>
      <c r="L137" s="1348"/>
      <c r="M137" s="1348"/>
      <c r="N137" s="1349"/>
      <c r="O137" s="1249"/>
      <c r="P137" s="1249"/>
      <c r="Q137" s="1249"/>
      <c r="R137" s="1232"/>
      <c r="S137" s="1252"/>
      <c r="T137" s="1252"/>
      <c r="U137" s="1252"/>
      <c r="V137" s="1252"/>
      <c r="W137" s="1253"/>
      <c r="X137" s="1232"/>
      <c r="Y137" s="1252"/>
      <c r="Z137" s="1252"/>
      <c r="AA137" s="1252"/>
      <c r="AB137" s="1252"/>
      <c r="AC137" s="1253"/>
      <c r="AD137" s="1362"/>
      <c r="AE137" s="1363"/>
      <c r="AF137" s="1363"/>
      <c r="AG137" s="1363"/>
      <c r="AH137" s="1364"/>
      <c r="AI137" s="1267" t="s">
        <v>492</v>
      </c>
      <c r="AJ137" s="1267"/>
      <c r="AK137" s="1267"/>
      <c r="AL137" s="1267"/>
      <c r="AM137" s="1267"/>
      <c r="AN137" s="1268"/>
      <c r="AO137" s="1275" t="s">
        <v>474</v>
      </c>
      <c r="AP137" s="1276"/>
      <c r="AQ137" s="1276"/>
      <c r="AR137" s="1276"/>
      <c r="AS137" s="1276"/>
      <c r="AT137" s="1276"/>
      <c r="AU137" s="1276"/>
      <c r="AV137" s="1276"/>
      <c r="AW137" s="1276"/>
      <c r="AX137" s="1276"/>
      <c r="AY137" s="1276"/>
      <c r="AZ137" s="1276"/>
      <c r="BA137" s="1276"/>
      <c r="BB137" s="1276"/>
      <c r="BC137" s="1277"/>
      <c r="BD137" s="1284"/>
      <c r="BE137" s="1284"/>
      <c r="BF137" s="1284"/>
      <c r="BG137" s="1284"/>
      <c r="BH137" s="1278"/>
      <c r="BI137" s="1000" t="s">
        <v>447</v>
      </c>
      <c r="BJ137" s="972"/>
    </row>
    <row r="138" spans="1:76" ht="21.95" customHeight="1" x14ac:dyDescent="0.15">
      <c r="A138" s="3203"/>
      <c r="B138" s="1235"/>
      <c r="C138" s="1233"/>
      <c r="D138" s="1233"/>
      <c r="E138" s="1233"/>
      <c r="F138" s="1233"/>
      <c r="G138" s="1233"/>
      <c r="H138" s="1233"/>
      <c r="I138" s="1233"/>
      <c r="J138" s="1234"/>
      <c r="K138" s="1347"/>
      <c r="L138" s="1348"/>
      <c r="M138" s="1348"/>
      <c r="N138" s="1349"/>
      <c r="O138" s="1249"/>
      <c r="P138" s="1249"/>
      <c r="Q138" s="1249"/>
      <c r="R138" s="1232"/>
      <c r="S138" s="1252"/>
      <c r="T138" s="1252"/>
      <c r="U138" s="1252"/>
      <c r="V138" s="1252"/>
      <c r="W138" s="1253"/>
      <c r="X138" s="1232"/>
      <c r="Y138" s="1252"/>
      <c r="Z138" s="1252"/>
      <c r="AA138" s="1252"/>
      <c r="AB138" s="1252"/>
      <c r="AC138" s="1253"/>
      <c r="AD138" s="1362"/>
      <c r="AE138" s="1363"/>
      <c r="AF138" s="1363"/>
      <c r="AG138" s="1363"/>
      <c r="AH138" s="1364"/>
      <c r="AI138" s="1267" t="s">
        <v>798</v>
      </c>
      <c r="AJ138" s="1267"/>
      <c r="AK138" s="1267"/>
      <c r="AL138" s="1267"/>
      <c r="AM138" s="1267"/>
      <c r="AN138" s="1268"/>
      <c r="AO138" s="1275" t="s">
        <v>658</v>
      </c>
      <c r="AP138" s="1276"/>
      <c r="AQ138" s="1276"/>
      <c r="AR138" s="1276"/>
      <c r="AS138" s="1276"/>
      <c r="AT138" s="1276"/>
      <c r="AU138" s="1276"/>
      <c r="AV138" s="1276"/>
      <c r="AW138" s="1276"/>
      <c r="AX138" s="1276"/>
      <c r="AY138" s="1276"/>
      <c r="AZ138" s="1276"/>
      <c r="BA138" s="1276"/>
      <c r="BB138" s="1276"/>
      <c r="BC138" s="1277"/>
      <c r="BD138" s="1284"/>
      <c r="BE138" s="1284"/>
      <c r="BF138" s="1284"/>
      <c r="BG138" s="1284"/>
      <c r="BH138" s="1278"/>
      <c r="BI138" s="1000" t="s">
        <v>493</v>
      </c>
      <c r="BJ138" s="972"/>
    </row>
    <row r="139" spans="1:76" ht="21.95" customHeight="1" x14ac:dyDescent="0.15">
      <c r="A139" s="3203"/>
      <c r="B139" s="1235"/>
      <c r="C139" s="1233"/>
      <c r="D139" s="1233"/>
      <c r="E139" s="1233"/>
      <c r="F139" s="1233"/>
      <c r="G139" s="1233"/>
      <c r="H139" s="1233"/>
      <c r="I139" s="1233"/>
      <c r="J139" s="1234"/>
      <c r="K139" s="1347"/>
      <c r="L139" s="1348"/>
      <c r="M139" s="1348"/>
      <c r="N139" s="1349"/>
      <c r="O139" s="1249"/>
      <c r="P139" s="1249"/>
      <c r="Q139" s="1249"/>
      <c r="R139" s="1232"/>
      <c r="S139" s="1252"/>
      <c r="T139" s="1252"/>
      <c r="U139" s="1252"/>
      <c r="V139" s="1252"/>
      <c r="W139" s="1253"/>
      <c r="X139" s="1232"/>
      <c r="Y139" s="1252"/>
      <c r="Z139" s="1252"/>
      <c r="AA139" s="1252"/>
      <c r="AB139" s="1252"/>
      <c r="AC139" s="1253"/>
      <c r="AD139" s="1362"/>
      <c r="AE139" s="1363"/>
      <c r="AF139" s="1363"/>
      <c r="AG139" s="1363"/>
      <c r="AH139" s="1364"/>
      <c r="AI139" s="1266" t="s">
        <v>475</v>
      </c>
      <c r="AJ139" s="1267"/>
      <c r="AK139" s="1267"/>
      <c r="AL139" s="1267"/>
      <c r="AM139" s="1267"/>
      <c r="AN139" s="1268"/>
      <c r="AO139" s="1281" t="s">
        <v>474</v>
      </c>
      <c r="AP139" s="1282"/>
      <c r="AQ139" s="1282"/>
      <c r="AR139" s="1282"/>
      <c r="AS139" s="1282"/>
      <c r="AT139" s="1282"/>
      <c r="AU139" s="1282"/>
      <c r="AV139" s="1282"/>
      <c r="AW139" s="1282"/>
      <c r="AX139" s="1282"/>
      <c r="AY139" s="1282"/>
      <c r="AZ139" s="1282"/>
      <c r="BA139" s="1282"/>
      <c r="BB139" s="1282"/>
      <c r="BC139" s="1283"/>
      <c r="BD139" s="1284"/>
      <c r="BE139" s="1284"/>
      <c r="BF139" s="1284"/>
      <c r="BG139" s="1284"/>
      <c r="BH139" s="1278"/>
      <c r="BI139" s="1000" t="s">
        <v>1534</v>
      </c>
      <c r="BJ139" s="972"/>
    </row>
    <row r="140" spans="1:76" ht="21.95" customHeight="1" x14ac:dyDescent="0.15">
      <c r="A140" s="3203"/>
      <c r="B140" s="1236"/>
      <c r="C140" s="1237"/>
      <c r="D140" s="1237"/>
      <c r="E140" s="1237"/>
      <c r="F140" s="1237"/>
      <c r="G140" s="1237"/>
      <c r="H140" s="1237"/>
      <c r="I140" s="1237"/>
      <c r="J140" s="1238"/>
      <c r="K140" s="1350"/>
      <c r="L140" s="1351"/>
      <c r="M140" s="1351"/>
      <c r="N140" s="1352"/>
      <c r="O140" s="1249"/>
      <c r="P140" s="1249"/>
      <c r="Q140" s="1249"/>
      <c r="R140" s="1254"/>
      <c r="S140" s="1255"/>
      <c r="T140" s="1255"/>
      <c r="U140" s="1255"/>
      <c r="V140" s="1255"/>
      <c r="W140" s="1256"/>
      <c r="X140" s="1254"/>
      <c r="Y140" s="1255"/>
      <c r="Z140" s="1255"/>
      <c r="AA140" s="1255"/>
      <c r="AB140" s="1255"/>
      <c r="AC140" s="1256"/>
      <c r="AD140" s="1365"/>
      <c r="AE140" s="1366"/>
      <c r="AF140" s="1366"/>
      <c r="AG140" s="1366"/>
      <c r="AH140" s="1367"/>
      <c r="AI140" s="1266" t="s">
        <v>962</v>
      </c>
      <c r="AJ140" s="1267"/>
      <c r="AK140" s="1267"/>
      <c r="AL140" s="1267"/>
      <c r="AM140" s="1267"/>
      <c r="AN140" s="1268"/>
      <c r="AO140" s="1275" t="s">
        <v>658</v>
      </c>
      <c r="AP140" s="1276"/>
      <c r="AQ140" s="1276"/>
      <c r="AR140" s="1276"/>
      <c r="AS140" s="1276"/>
      <c r="AT140" s="1276"/>
      <c r="AU140" s="1276"/>
      <c r="AV140" s="1276"/>
      <c r="AW140" s="1276"/>
      <c r="AX140" s="1276"/>
      <c r="AY140" s="1276"/>
      <c r="AZ140" s="1276"/>
      <c r="BA140" s="1276"/>
      <c r="BB140" s="1276"/>
      <c r="BC140" s="1277"/>
      <c r="BD140" s="1278"/>
      <c r="BE140" s="1279"/>
      <c r="BF140" s="1279"/>
      <c r="BG140" s="1279"/>
      <c r="BH140" s="1280"/>
      <c r="BI140" s="1007" t="s">
        <v>1533</v>
      </c>
      <c r="BJ140" s="972"/>
    </row>
    <row r="141" spans="1:76" ht="21.95" customHeight="1" x14ac:dyDescent="0.15">
      <c r="A141" s="3203"/>
      <c r="B141" s="1232" t="s">
        <v>733</v>
      </c>
      <c r="C141" s="1233"/>
      <c r="D141" s="1233"/>
      <c r="E141" s="1233"/>
      <c r="F141" s="1233"/>
      <c r="G141" s="1233"/>
      <c r="H141" s="1233"/>
      <c r="I141" s="1233"/>
      <c r="J141" s="1234"/>
      <c r="K141" s="1321"/>
      <c r="L141" s="1322"/>
      <c r="M141" s="1322"/>
      <c r="N141" s="1323"/>
      <c r="O141" s="1249"/>
      <c r="P141" s="1249"/>
      <c r="Q141" s="1249"/>
      <c r="R141" s="1232" t="s">
        <v>508</v>
      </c>
      <c r="S141" s="1233"/>
      <c r="T141" s="1233"/>
      <c r="U141" s="1233"/>
      <c r="V141" s="1233"/>
      <c r="W141" s="1234"/>
      <c r="X141" s="1327"/>
      <c r="Y141" s="1328"/>
      <c r="Z141" s="1328"/>
      <c r="AA141" s="1328"/>
      <c r="AB141" s="1328"/>
      <c r="AC141" s="1329"/>
      <c r="AD141" s="1327"/>
      <c r="AE141" s="1328"/>
      <c r="AF141" s="1328"/>
      <c r="AG141" s="1328"/>
      <c r="AH141" s="1329"/>
      <c r="AI141" s="1335" t="s">
        <v>476</v>
      </c>
      <c r="AJ141" s="1335"/>
      <c r="AK141" s="1335"/>
      <c r="AL141" s="1335"/>
      <c r="AM141" s="1335"/>
      <c r="AN141" s="1335"/>
      <c r="AO141" s="1275" t="s">
        <v>526</v>
      </c>
      <c r="AP141" s="1276"/>
      <c r="AQ141" s="1276"/>
      <c r="AR141" s="1276"/>
      <c r="AS141" s="1276"/>
      <c r="AT141" s="1276"/>
      <c r="AU141" s="1276"/>
      <c r="AV141" s="1276"/>
      <c r="AW141" s="1276"/>
      <c r="AX141" s="1276"/>
      <c r="AY141" s="1276"/>
      <c r="AZ141" s="1276"/>
      <c r="BA141" s="1276"/>
      <c r="BB141" s="1276"/>
      <c r="BC141" s="1277"/>
      <c r="BD141" s="1333"/>
      <c r="BE141" s="1333"/>
      <c r="BF141" s="1333"/>
      <c r="BG141" s="1333"/>
      <c r="BH141" s="1334"/>
      <c r="BI141" s="1000" t="s">
        <v>447</v>
      </c>
      <c r="BJ141" s="972"/>
    </row>
    <row r="142" spans="1:76" ht="128.1" customHeight="1" x14ac:dyDescent="0.15">
      <c r="A142" s="3203"/>
      <c r="B142" s="1235"/>
      <c r="C142" s="1233"/>
      <c r="D142" s="1233"/>
      <c r="E142" s="1233"/>
      <c r="F142" s="1233"/>
      <c r="G142" s="1233"/>
      <c r="H142" s="1233"/>
      <c r="I142" s="1233"/>
      <c r="J142" s="1234"/>
      <c r="K142" s="1321"/>
      <c r="L142" s="1322"/>
      <c r="M142" s="1322"/>
      <c r="N142" s="1323"/>
      <c r="O142" s="1249"/>
      <c r="P142" s="1249"/>
      <c r="Q142" s="1249"/>
      <c r="R142" s="1232"/>
      <c r="S142" s="1233"/>
      <c r="T142" s="1233"/>
      <c r="U142" s="1233"/>
      <c r="V142" s="1233"/>
      <c r="W142" s="1234"/>
      <c r="X142" s="1327"/>
      <c r="Y142" s="1328"/>
      <c r="Z142" s="1328"/>
      <c r="AA142" s="1328"/>
      <c r="AB142" s="1328"/>
      <c r="AC142" s="1329"/>
      <c r="AD142" s="1327"/>
      <c r="AE142" s="1328"/>
      <c r="AF142" s="1328"/>
      <c r="AG142" s="1328"/>
      <c r="AH142" s="1329"/>
      <c r="AI142" s="1368" t="s">
        <v>889</v>
      </c>
      <c r="AJ142" s="1369"/>
      <c r="AK142" s="1369"/>
      <c r="AL142" s="1369"/>
      <c r="AM142" s="1369"/>
      <c r="AN142" s="1370"/>
      <c r="AO142" s="1371" t="s">
        <v>527</v>
      </c>
      <c r="AP142" s="1372"/>
      <c r="AQ142" s="1372"/>
      <c r="AR142" s="1372"/>
      <c r="AS142" s="1372"/>
      <c r="AT142" s="1372"/>
      <c r="AU142" s="1372"/>
      <c r="AV142" s="1372"/>
      <c r="AW142" s="1372"/>
      <c r="AX142" s="1372"/>
      <c r="AY142" s="1372"/>
      <c r="AZ142" s="1372"/>
      <c r="BA142" s="1372"/>
      <c r="BB142" s="1372"/>
      <c r="BC142" s="1373"/>
      <c r="BD142" s="1374"/>
      <c r="BE142" s="1375"/>
      <c r="BF142" s="1375"/>
      <c r="BG142" s="1375"/>
      <c r="BH142" s="1375"/>
      <c r="BI142" s="1008" t="s">
        <v>727</v>
      </c>
      <c r="BJ142" s="972"/>
    </row>
    <row r="143" spans="1:76" ht="21.95" customHeight="1" x14ac:dyDescent="0.15">
      <c r="A143" s="3203"/>
      <c r="B143" s="1235"/>
      <c r="C143" s="1233"/>
      <c r="D143" s="1233"/>
      <c r="E143" s="1233"/>
      <c r="F143" s="1233"/>
      <c r="G143" s="1233"/>
      <c r="H143" s="1233"/>
      <c r="I143" s="1233"/>
      <c r="J143" s="1234"/>
      <c r="K143" s="1321"/>
      <c r="L143" s="1322"/>
      <c r="M143" s="1322"/>
      <c r="N143" s="1323"/>
      <c r="O143" s="1249"/>
      <c r="P143" s="1249"/>
      <c r="Q143" s="1249"/>
      <c r="R143" s="1235"/>
      <c r="S143" s="1233"/>
      <c r="T143" s="1233"/>
      <c r="U143" s="1233"/>
      <c r="V143" s="1233"/>
      <c r="W143" s="1234"/>
      <c r="X143" s="1327"/>
      <c r="Y143" s="1328"/>
      <c r="Z143" s="1328"/>
      <c r="AA143" s="1328"/>
      <c r="AB143" s="1328"/>
      <c r="AC143" s="1329"/>
      <c r="AD143" s="1327"/>
      <c r="AE143" s="1328"/>
      <c r="AF143" s="1328"/>
      <c r="AG143" s="1328"/>
      <c r="AH143" s="1329"/>
      <c r="AI143" s="1267" t="s">
        <v>467</v>
      </c>
      <c r="AJ143" s="1267"/>
      <c r="AK143" s="1267"/>
      <c r="AL143" s="1267"/>
      <c r="AM143" s="1267"/>
      <c r="AN143" s="1268"/>
      <c r="AO143" s="1275" t="s">
        <v>658</v>
      </c>
      <c r="AP143" s="1276"/>
      <c r="AQ143" s="1276"/>
      <c r="AR143" s="1276"/>
      <c r="AS143" s="1276"/>
      <c r="AT143" s="1276"/>
      <c r="AU143" s="1276"/>
      <c r="AV143" s="1276"/>
      <c r="AW143" s="1276"/>
      <c r="AX143" s="1276"/>
      <c r="AY143" s="1276"/>
      <c r="AZ143" s="1276"/>
      <c r="BA143" s="1276"/>
      <c r="BB143" s="1276"/>
      <c r="BC143" s="1277"/>
      <c r="BD143" s="1284"/>
      <c r="BE143" s="1284"/>
      <c r="BF143" s="1284"/>
      <c r="BG143" s="1284"/>
      <c r="BH143" s="1278"/>
      <c r="BI143" s="1000" t="s">
        <v>447</v>
      </c>
      <c r="BJ143" s="972"/>
    </row>
    <row r="144" spans="1:76" ht="21.95" customHeight="1" x14ac:dyDescent="0.15">
      <c r="A144" s="3203"/>
      <c r="B144" s="1235"/>
      <c r="C144" s="1233"/>
      <c r="D144" s="1233"/>
      <c r="E144" s="1233"/>
      <c r="F144" s="1233"/>
      <c r="G144" s="1233"/>
      <c r="H144" s="1233"/>
      <c r="I144" s="1233"/>
      <c r="J144" s="1234"/>
      <c r="K144" s="1321"/>
      <c r="L144" s="1322"/>
      <c r="M144" s="1322"/>
      <c r="N144" s="1323"/>
      <c r="O144" s="1249"/>
      <c r="P144" s="1249"/>
      <c r="Q144" s="1249"/>
      <c r="R144" s="1235"/>
      <c r="S144" s="1233"/>
      <c r="T144" s="1233"/>
      <c r="U144" s="1233"/>
      <c r="V144" s="1233"/>
      <c r="W144" s="1234"/>
      <c r="X144" s="1327"/>
      <c r="Y144" s="1328"/>
      <c r="Z144" s="1328"/>
      <c r="AA144" s="1328"/>
      <c r="AB144" s="1328"/>
      <c r="AC144" s="1329"/>
      <c r="AD144" s="1327"/>
      <c r="AE144" s="1328"/>
      <c r="AF144" s="1328"/>
      <c r="AG144" s="1328"/>
      <c r="AH144" s="1329"/>
      <c r="AI144" s="1268" t="s">
        <v>468</v>
      </c>
      <c r="AJ144" s="1269"/>
      <c r="AK144" s="1269"/>
      <c r="AL144" s="1269"/>
      <c r="AM144" s="1269"/>
      <c r="AN144" s="1269"/>
      <c r="AO144" s="1275" t="s">
        <v>658</v>
      </c>
      <c r="AP144" s="1276"/>
      <c r="AQ144" s="1276"/>
      <c r="AR144" s="1276"/>
      <c r="AS144" s="1276"/>
      <c r="AT144" s="1276"/>
      <c r="AU144" s="1276"/>
      <c r="AV144" s="1276"/>
      <c r="AW144" s="1276"/>
      <c r="AX144" s="1276"/>
      <c r="AY144" s="1276"/>
      <c r="AZ144" s="1276"/>
      <c r="BA144" s="1276"/>
      <c r="BB144" s="1276"/>
      <c r="BC144" s="1277"/>
      <c r="BD144" s="1284"/>
      <c r="BE144" s="1284"/>
      <c r="BF144" s="1284"/>
      <c r="BG144" s="1284"/>
      <c r="BH144" s="1278"/>
      <c r="BI144" s="1000" t="s">
        <v>447</v>
      </c>
      <c r="BJ144" s="972"/>
    </row>
    <row r="145" spans="1:76" ht="21.95" customHeight="1" x14ac:dyDescent="0.15">
      <c r="A145" s="3203"/>
      <c r="B145" s="1235"/>
      <c r="C145" s="1233"/>
      <c r="D145" s="1233"/>
      <c r="E145" s="1233"/>
      <c r="F145" s="1233"/>
      <c r="G145" s="1233"/>
      <c r="H145" s="1233"/>
      <c r="I145" s="1233"/>
      <c r="J145" s="1234"/>
      <c r="K145" s="1321"/>
      <c r="L145" s="1322"/>
      <c r="M145" s="1322"/>
      <c r="N145" s="1323"/>
      <c r="O145" s="1249"/>
      <c r="P145" s="1249"/>
      <c r="Q145" s="1249"/>
      <c r="R145" s="1235"/>
      <c r="S145" s="1233"/>
      <c r="T145" s="1233"/>
      <c r="U145" s="1233"/>
      <c r="V145" s="1233"/>
      <c r="W145" s="1234"/>
      <c r="X145" s="1327"/>
      <c r="Y145" s="1328"/>
      <c r="Z145" s="1328"/>
      <c r="AA145" s="1328"/>
      <c r="AB145" s="1328"/>
      <c r="AC145" s="1329"/>
      <c r="AD145" s="1327"/>
      <c r="AE145" s="1328"/>
      <c r="AF145" s="1328"/>
      <c r="AG145" s="1328"/>
      <c r="AH145" s="1329"/>
      <c r="AI145" s="1268" t="s">
        <v>469</v>
      </c>
      <c r="AJ145" s="1269"/>
      <c r="AK145" s="1269"/>
      <c r="AL145" s="1269"/>
      <c r="AM145" s="1269"/>
      <c r="AN145" s="1269"/>
      <c r="AO145" s="1281" t="s">
        <v>658</v>
      </c>
      <c r="AP145" s="1282"/>
      <c r="AQ145" s="1282"/>
      <c r="AR145" s="1282"/>
      <c r="AS145" s="1282"/>
      <c r="AT145" s="1282"/>
      <c r="AU145" s="1282"/>
      <c r="AV145" s="1282"/>
      <c r="AW145" s="1282"/>
      <c r="AX145" s="1282"/>
      <c r="AY145" s="1282"/>
      <c r="AZ145" s="1282"/>
      <c r="BA145" s="1282"/>
      <c r="BB145" s="1282"/>
      <c r="BC145" s="1283"/>
      <c r="BD145" s="1284"/>
      <c r="BE145" s="1284"/>
      <c r="BF145" s="1284"/>
      <c r="BG145" s="1284"/>
      <c r="BH145" s="1278"/>
      <c r="BI145" s="1000" t="s">
        <v>447</v>
      </c>
      <c r="BJ145" s="972"/>
    </row>
    <row r="146" spans="1:76" ht="21.95" customHeight="1" x14ac:dyDescent="0.15">
      <c r="A146" s="3203"/>
      <c r="B146" s="1235"/>
      <c r="C146" s="1233"/>
      <c r="D146" s="1233"/>
      <c r="E146" s="1233"/>
      <c r="F146" s="1233"/>
      <c r="G146" s="1233"/>
      <c r="H146" s="1233"/>
      <c r="I146" s="1233"/>
      <c r="J146" s="1234"/>
      <c r="K146" s="1321"/>
      <c r="L146" s="1322"/>
      <c r="M146" s="1322"/>
      <c r="N146" s="1323"/>
      <c r="O146" s="1249"/>
      <c r="P146" s="1249"/>
      <c r="Q146" s="1249"/>
      <c r="R146" s="1235"/>
      <c r="S146" s="1233"/>
      <c r="T146" s="1233"/>
      <c r="U146" s="1233"/>
      <c r="V146" s="1233"/>
      <c r="W146" s="1234"/>
      <c r="X146" s="1327"/>
      <c r="Y146" s="1328"/>
      <c r="Z146" s="1328"/>
      <c r="AA146" s="1328"/>
      <c r="AB146" s="1328"/>
      <c r="AC146" s="1329"/>
      <c r="AD146" s="1327"/>
      <c r="AE146" s="1328"/>
      <c r="AF146" s="1328"/>
      <c r="AG146" s="1328"/>
      <c r="AH146" s="1329"/>
      <c r="AI146" s="1268" t="s">
        <v>511</v>
      </c>
      <c r="AJ146" s="1269"/>
      <c r="AK146" s="1269"/>
      <c r="AL146" s="1269"/>
      <c r="AM146" s="1269"/>
      <c r="AN146" s="1269"/>
      <c r="AO146" s="1275" t="s">
        <v>658</v>
      </c>
      <c r="AP146" s="1276"/>
      <c r="AQ146" s="1276"/>
      <c r="AR146" s="1276"/>
      <c r="AS146" s="1276"/>
      <c r="AT146" s="1276"/>
      <c r="AU146" s="1276"/>
      <c r="AV146" s="1276"/>
      <c r="AW146" s="1276"/>
      <c r="AX146" s="1276"/>
      <c r="AY146" s="1276"/>
      <c r="AZ146" s="1276"/>
      <c r="BA146" s="1276"/>
      <c r="BB146" s="1276"/>
      <c r="BC146" s="1277"/>
      <c r="BD146" s="1284"/>
      <c r="BE146" s="1284"/>
      <c r="BF146" s="1284"/>
      <c r="BG146" s="1284"/>
      <c r="BH146" s="1278"/>
      <c r="BI146" s="1000" t="s">
        <v>528</v>
      </c>
      <c r="BJ146" s="972"/>
    </row>
    <row r="147" spans="1:76" ht="28.9" customHeight="1" x14ac:dyDescent="0.15">
      <c r="A147" s="3203"/>
      <c r="B147" s="1235"/>
      <c r="C147" s="1233"/>
      <c r="D147" s="1233"/>
      <c r="E147" s="1233"/>
      <c r="F147" s="1233"/>
      <c r="G147" s="1233"/>
      <c r="H147" s="1233"/>
      <c r="I147" s="1233"/>
      <c r="J147" s="1234"/>
      <c r="K147" s="1321"/>
      <c r="L147" s="1322"/>
      <c r="M147" s="1322"/>
      <c r="N147" s="1323"/>
      <c r="O147" s="1249"/>
      <c r="P147" s="1249"/>
      <c r="Q147" s="1249"/>
      <c r="R147" s="1235"/>
      <c r="S147" s="1233"/>
      <c r="T147" s="1233"/>
      <c r="U147" s="1233"/>
      <c r="V147" s="1233"/>
      <c r="W147" s="1234"/>
      <c r="X147" s="1327"/>
      <c r="Y147" s="1328"/>
      <c r="Z147" s="1328"/>
      <c r="AA147" s="1328"/>
      <c r="AB147" s="1328"/>
      <c r="AC147" s="1329"/>
      <c r="AD147" s="1327"/>
      <c r="AE147" s="1328"/>
      <c r="AF147" s="1328"/>
      <c r="AG147" s="1328"/>
      <c r="AH147" s="1329"/>
      <c r="AI147" s="1266" t="s">
        <v>949</v>
      </c>
      <c r="AJ147" s="1267"/>
      <c r="AK147" s="1267"/>
      <c r="AL147" s="1267"/>
      <c r="AM147" s="1267"/>
      <c r="AN147" s="1268"/>
      <c r="AO147" s="1302" t="s">
        <v>1619</v>
      </c>
      <c r="AP147" s="1303"/>
      <c r="AQ147" s="1303"/>
      <c r="AR147" s="1303"/>
      <c r="AS147" s="1303"/>
      <c r="AT147" s="1303"/>
      <c r="AU147" s="1303"/>
      <c r="AV147" s="1303"/>
      <c r="AW147" s="1303"/>
      <c r="AX147" s="1303"/>
      <c r="AY147" s="1303"/>
      <c r="AZ147" s="1303"/>
      <c r="BA147" s="1303"/>
      <c r="BB147" s="1303"/>
      <c r="BC147" s="1304"/>
      <c r="BD147" s="1278"/>
      <c r="BE147" s="1279"/>
      <c r="BF147" s="1279"/>
      <c r="BG147" s="1279"/>
      <c r="BH147" s="1280"/>
      <c r="BI147" s="1000" t="s">
        <v>675</v>
      </c>
      <c r="BJ147" s="972"/>
    </row>
    <row r="148" spans="1:76" ht="21.95" customHeight="1" x14ac:dyDescent="0.15">
      <c r="A148" s="3203"/>
      <c r="B148" s="1235"/>
      <c r="C148" s="1233"/>
      <c r="D148" s="1233"/>
      <c r="E148" s="1233"/>
      <c r="F148" s="1233"/>
      <c r="G148" s="1233"/>
      <c r="H148" s="1233"/>
      <c r="I148" s="1233"/>
      <c r="J148" s="1234"/>
      <c r="K148" s="1321"/>
      <c r="L148" s="1322"/>
      <c r="M148" s="1322"/>
      <c r="N148" s="1323"/>
      <c r="O148" s="1249"/>
      <c r="P148" s="1249"/>
      <c r="Q148" s="1249"/>
      <c r="R148" s="1235"/>
      <c r="S148" s="1233"/>
      <c r="T148" s="1233"/>
      <c r="U148" s="1233"/>
      <c r="V148" s="1233"/>
      <c r="W148" s="1234"/>
      <c r="X148" s="1327"/>
      <c r="Y148" s="1328"/>
      <c r="Z148" s="1328"/>
      <c r="AA148" s="1328"/>
      <c r="AB148" s="1328"/>
      <c r="AC148" s="1329"/>
      <c r="AD148" s="1327"/>
      <c r="AE148" s="1328"/>
      <c r="AF148" s="1328"/>
      <c r="AG148" s="1328"/>
      <c r="AH148" s="1329"/>
      <c r="AI148" s="1266" t="s">
        <v>950</v>
      </c>
      <c r="AJ148" s="1267"/>
      <c r="AK148" s="1267"/>
      <c r="AL148" s="1267"/>
      <c r="AM148" s="1267"/>
      <c r="AN148" s="1268"/>
      <c r="AO148" s="1340" t="s">
        <v>658</v>
      </c>
      <c r="AP148" s="1341"/>
      <c r="AQ148" s="1341"/>
      <c r="AR148" s="1341"/>
      <c r="AS148" s="1341"/>
      <c r="AT148" s="1341"/>
      <c r="AU148" s="1341"/>
      <c r="AV148" s="1341"/>
      <c r="AW148" s="1341"/>
      <c r="AX148" s="1341"/>
      <c r="AY148" s="1341"/>
      <c r="AZ148" s="1341"/>
      <c r="BA148" s="1341"/>
      <c r="BB148" s="1341"/>
      <c r="BC148" s="1342"/>
      <c r="BD148" s="1278"/>
      <c r="BE148" s="1279"/>
      <c r="BF148" s="1279"/>
      <c r="BG148" s="1279"/>
      <c r="BH148" s="1280"/>
      <c r="BI148" s="1000" t="s">
        <v>675</v>
      </c>
      <c r="BJ148" s="972"/>
    </row>
    <row r="149" spans="1:76" ht="21.95" customHeight="1" x14ac:dyDescent="0.15">
      <c r="A149" s="3203"/>
      <c r="B149" s="1235"/>
      <c r="C149" s="1233"/>
      <c r="D149" s="1233"/>
      <c r="E149" s="1233"/>
      <c r="F149" s="1233"/>
      <c r="G149" s="1233"/>
      <c r="H149" s="1233"/>
      <c r="I149" s="1233"/>
      <c r="J149" s="1234"/>
      <c r="K149" s="1321"/>
      <c r="L149" s="1322"/>
      <c r="M149" s="1322"/>
      <c r="N149" s="1323"/>
      <c r="O149" s="1249"/>
      <c r="P149" s="1249"/>
      <c r="Q149" s="1249"/>
      <c r="R149" s="1235"/>
      <c r="S149" s="1233"/>
      <c r="T149" s="1233"/>
      <c r="U149" s="1233"/>
      <c r="V149" s="1233"/>
      <c r="W149" s="1234"/>
      <c r="X149" s="1327"/>
      <c r="Y149" s="1328"/>
      <c r="Z149" s="1328"/>
      <c r="AA149" s="1328"/>
      <c r="AB149" s="1328"/>
      <c r="AC149" s="1329"/>
      <c r="AD149" s="1327"/>
      <c r="AE149" s="1328"/>
      <c r="AF149" s="1328"/>
      <c r="AG149" s="1328"/>
      <c r="AH149" s="1329"/>
      <c r="AI149" s="1266" t="s">
        <v>951</v>
      </c>
      <c r="AJ149" s="1267"/>
      <c r="AK149" s="1267"/>
      <c r="AL149" s="1267"/>
      <c r="AM149" s="1267"/>
      <c r="AN149" s="1268"/>
      <c r="AO149" s="1340" t="s">
        <v>658</v>
      </c>
      <c r="AP149" s="1341"/>
      <c r="AQ149" s="1341"/>
      <c r="AR149" s="1341"/>
      <c r="AS149" s="1341"/>
      <c r="AT149" s="1341"/>
      <c r="AU149" s="1341"/>
      <c r="AV149" s="1341"/>
      <c r="AW149" s="1341"/>
      <c r="AX149" s="1341"/>
      <c r="AY149" s="1341"/>
      <c r="AZ149" s="1341"/>
      <c r="BA149" s="1341"/>
      <c r="BB149" s="1341"/>
      <c r="BC149" s="1342"/>
      <c r="BD149" s="1278"/>
      <c r="BE149" s="1279"/>
      <c r="BF149" s="1279"/>
      <c r="BG149" s="1279"/>
      <c r="BH149" s="1280"/>
      <c r="BI149" s="1000" t="s">
        <v>675</v>
      </c>
      <c r="BJ149" s="972"/>
    </row>
    <row r="150" spans="1:76" ht="21.95" customHeight="1" x14ac:dyDescent="0.15">
      <c r="A150" s="3203"/>
      <c r="B150" s="1235"/>
      <c r="C150" s="1233"/>
      <c r="D150" s="1233"/>
      <c r="E150" s="1233"/>
      <c r="F150" s="1233"/>
      <c r="G150" s="1233"/>
      <c r="H150" s="1233"/>
      <c r="I150" s="1233"/>
      <c r="J150" s="1234"/>
      <c r="K150" s="1321"/>
      <c r="L150" s="1322"/>
      <c r="M150" s="1322"/>
      <c r="N150" s="1323"/>
      <c r="O150" s="1249"/>
      <c r="P150" s="1249"/>
      <c r="Q150" s="1249"/>
      <c r="R150" s="1235"/>
      <c r="S150" s="1233"/>
      <c r="T150" s="1233"/>
      <c r="U150" s="1233"/>
      <c r="V150" s="1233"/>
      <c r="W150" s="1234"/>
      <c r="X150" s="1327"/>
      <c r="Y150" s="1328"/>
      <c r="Z150" s="1328"/>
      <c r="AA150" s="1328"/>
      <c r="AB150" s="1328"/>
      <c r="AC150" s="1329"/>
      <c r="AD150" s="1327"/>
      <c r="AE150" s="1328"/>
      <c r="AF150" s="1328"/>
      <c r="AG150" s="1328"/>
      <c r="AH150" s="1329"/>
      <c r="AI150" s="1266" t="s">
        <v>952</v>
      </c>
      <c r="AJ150" s="1267"/>
      <c r="AK150" s="1267"/>
      <c r="AL150" s="1267"/>
      <c r="AM150" s="1267"/>
      <c r="AN150" s="1268"/>
      <c r="AO150" s="1340" t="s">
        <v>658</v>
      </c>
      <c r="AP150" s="1341"/>
      <c r="AQ150" s="1341"/>
      <c r="AR150" s="1341"/>
      <c r="AS150" s="1341"/>
      <c r="AT150" s="1341"/>
      <c r="AU150" s="1341"/>
      <c r="AV150" s="1341"/>
      <c r="AW150" s="1341"/>
      <c r="AX150" s="1341"/>
      <c r="AY150" s="1341"/>
      <c r="AZ150" s="1341"/>
      <c r="BA150" s="1341"/>
      <c r="BB150" s="1341"/>
      <c r="BC150" s="1342"/>
      <c r="BD150" s="1278"/>
      <c r="BE150" s="1279"/>
      <c r="BF150" s="1279"/>
      <c r="BG150" s="1279"/>
      <c r="BH150" s="1280"/>
      <c r="BI150" s="1000" t="s">
        <v>675</v>
      </c>
      <c r="BJ150" s="972"/>
    </row>
    <row r="151" spans="1:76" ht="21.95" customHeight="1" x14ac:dyDescent="0.15">
      <c r="A151" s="3203"/>
      <c r="B151" s="1235"/>
      <c r="C151" s="1233"/>
      <c r="D151" s="1233"/>
      <c r="E151" s="1233"/>
      <c r="F151" s="1233"/>
      <c r="G151" s="1233"/>
      <c r="H151" s="1233"/>
      <c r="I151" s="1233"/>
      <c r="J151" s="1234"/>
      <c r="K151" s="1321"/>
      <c r="L151" s="1322"/>
      <c r="M151" s="1322"/>
      <c r="N151" s="1323"/>
      <c r="O151" s="1249"/>
      <c r="P151" s="1249"/>
      <c r="Q151" s="1249"/>
      <c r="R151" s="1235"/>
      <c r="S151" s="1233"/>
      <c r="T151" s="1233"/>
      <c r="U151" s="1233"/>
      <c r="V151" s="1233"/>
      <c r="W151" s="1234"/>
      <c r="X151" s="1327"/>
      <c r="Y151" s="1328"/>
      <c r="Z151" s="1328"/>
      <c r="AA151" s="1328"/>
      <c r="AB151" s="1328"/>
      <c r="AC151" s="1329"/>
      <c r="AD151" s="1327"/>
      <c r="AE151" s="1328"/>
      <c r="AF151" s="1328"/>
      <c r="AG151" s="1328"/>
      <c r="AH151" s="1329"/>
      <c r="AI151" s="1268" t="s">
        <v>664</v>
      </c>
      <c r="AJ151" s="1269"/>
      <c r="AK151" s="1269"/>
      <c r="AL151" s="1269"/>
      <c r="AM151" s="1269"/>
      <c r="AN151" s="1269"/>
      <c r="AO151" s="1281" t="s">
        <v>663</v>
      </c>
      <c r="AP151" s="1282"/>
      <c r="AQ151" s="1282"/>
      <c r="AR151" s="1282"/>
      <c r="AS151" s="1282"/>
      <c r="AT151" s="1282"/>
      <c r="AU151" s="1282"/>
      <c r="AV151" s="1282"/>
      <c r="AW151" s="1282"/>
      <c r="AX151" s="1282"/>
      <c r="AY151" s="1282"/>
      <c r="AZ151" s="1282"/>
      <c r="BA151" s="1282"/>
      <c r="BB151" s="1282"/>
      <c r="BC151" s="1283"/>
      <c r="BD151" s="1284"/>
      <c r="BE151" s="1284"/>
      <c r="BF151" s="1284"/>
      <c r="BG151" s="1284"/>
      <c r="BH151" s="1278"/>
      <c r="BI151" s="1000" t="s">
        <v>470</v>
      </c>
      <c r="BJ151" s="972"/>
    </row>
    <row r="152" spans="1:76" ht="21.95" customHeight="1" x14ac:dyDescent="0.15">
      <c r="A152" s="3203"/>
      <c r="B152" s="1235"/>
      <c r="C152" s="1233"/>
      <c r="D152" s="1233"/>
      <c r="E152" s="1233"/>
      <c r="F152" s="1233"/>
      <c r="G152" s="1233"/>
      <c r="H152" s="1233"/>
      <c r="I152" s="1233"/>
      <c r="J152" s="1234"/>
      <c r="K152" s="1321"/>
      <c r="L152" s="1322"/>
      <c r="M152" s="1322"/>
      <c r="N152" s="1323"/>
      <c r="O152" s="1249"/>
      <c r="P152" s="1249"/>
      <c r="Q152" s="1249"/>
      <c r="R152" s="1235"/>
      <c r="S152" s="1233"/>
      <c r="T152" s="1233"/>
      <c r="U152" s="1233"/>
      <c r="V152" s="1233"/>
      <c r="W152" s="1234"/>
      <c r="X152" s="1327"/>
      <c r="Y152" s="1328"/>
      <c r="Z152" s="1328"/>
      <c r="AA152" s="1328"/>
      <c r="AB152" s="1328"/>
      <c r="AC152" s="1329"/>
      <c r="AD152" s="1327"/>
      <c r="AE152" s="1328"/>
      <c r="AF152" s="1328"/>
      <c r="AG152" s="1328"/>
      <c r="AH152" s="1329"/>
      <c r="AI152" s="1268" t="s">
        <v>48</v>
      </c>
      <c r="AJ152" s="1269"/>
      <c r="AK152" s="1269"/>
      <c r="AL152" s="1269"/>
      <c r="AM152" s="1269"/>
      <c r="AN152" s="1269"/>
      <c r="AO152" s="1275" t="s">
        <v>658</v>
      </c>
      <c r="AP152" s="1276"/>
      <c r="AQ152" s="1276"/>
      <c r="AR152" s="1276"/>
      <c r="AS152" s="1276"/>
      <c r="AT152" s="1276"/>
      <c r="AU152" s="1276"/>
      <c r="AV152" s="1276"/>
      <c r="AW152" s="1276"/>
      <c r="AX152" s="1276"/>
      <c r="AY152" s="1276"/>
      <c r="AZ152" s="1276"/>
      <c r="BA152" s="1276"/>
      <c r="BB152" s="1276"/>
      <c r="BC152" s="1277"/>
      <c r="BD152" s="1284"/>
      <c r="BE152" s="1284"/>
      <c r="BF152" s="1284"/>
      <c r="BG152" s="1284"/>
      <c r="BH152" s="1278"/>
      <c r="BI152" s="1000" t="s">
        <v>529</v>
      </c>
      <c r="BJ152" s="972"/>
    </row>
    <row r="153" spans="1:76" ht="21.95" customHeight="1" x14ac:dyDescent="0.15">
      <c r="A153" s="3203"/>
      <c r="B153" s="1235"/>
      <c r="C153" s="1233"/>
      <c r="D153" s="1233"/>
      <c r="E153" s="1233"/>
      <c r="F153" s="1233"/>
      <c r="G153" s="1233"/>
      <c r="H153" s="1233"/>
      <c r="I153" s="1233"/>
      <c r="J153" s="1234"/>
      <c r="K153" s="1321"/>
      <c r="L153" s="1322"/>
      <c r="M153" s="1322"/>
      <c r="N153" s="1323"/>
      <c r="O153" s="1249"/>
      <c r="P153" s="1249"/>
      <c r="Q153" s="1249"/>
      <c r="R153" s="1235"/>
      <c r="S153" s="1233"/>
      <c r="T153" s="1233"/>
      <c r="U153" s="1233"/>
      <c r="V153" s="1233"/>
      <c r="W153" s="1234"/>
      <c r="X153" s="1327"/>
      <c r="Y153" s="1328"/>
      <c r="Z153" s="1328"/>
      <c r="AA153" s="1328"/>
      <c r="AB153" s="1328"/>
      <c r="AC153" s="1329"/>
      <c r="AD153" s="1327"/>
      <c r="AE153" s="1328"/>
      <c r="AF153" s="1328"/>
      <c r="AG153" s="1328"/>
      <c r="AH153" s="1329"/>
      <c r="AI153" s="1268" t="s">
        <v>42</v>
      </c>
      <c r="AJ153" s="1269"/>
      <c r="AK153" s="1269"/>
      <c r="AL153" s="1269"/>
      <c r="AM153" s="1269"/>
      <c r="AN153" s="1269"/>
      <c r="AO153" s="1275" t="s">
        <v>956</v>
      </c>
      <c r="AP153" s="1276"/>
      <c r="AQ153" s="1276"/>
      <c r="AR153" s="1276"/>
      <c r="AS153" s="1276"/>
      <c r="AT153" s="1276"/>
      <c r="AU153" s="1276"/>
      <c r="AV153" s="1276"/>
      <c r="AW153" s="1276"/>
      <c r="AX153" s="1276"/>
      <c r="AY153" s="1276"/>
      <c r="AZ153" s="1276"/>
      <c r="BA153" s="1276"/>
      <c r="BB153" s="1276"/>
      <c r="BC153" s="1277"/>
      <c r="BD153" s="1284"/>
      <c r="BE153" s="1284"/>
      <c r="BF153" s="1284"/>
      <c r="BG153" s="1284"/>
      <c r="BH153" s="1278"/>
      <c r="BI153" s="1000" t="s">
        <v>483</v>
      </c>
      <c r="BJ153" s="972"/>
    </row>
    <row r="154" spans="1:76" ht="21.95" customHeight="1" x14ac:dyDescent="0.15">
      <c r="A154" s="3203"/>
      <c r="B154" s="1235"/>
      <c r="C154" s="1233"/>
      <c r="D154" s="1233"/>
      <c r="E154" s="1233"/>
      <c r="F154" s="1233"/>
      <c r="G154" s="1233"/>
      <c r="H154" s="1233"/>
      <c r="I154" s="1233"/>
      <c r="J154" s="1234"/>
      <c r="K154" s="1321"/>
      <c r="L154" s="1322"/>
      <c r="M154" s="1322"/>
      <c r="N154" s="1323"/>
      <c r="O154" s="1249"/>
      <c r="P154" s="1249"/>
      <c r="Q154" s="1249"/>
      <c r="R154" s="1235"/>
      <c r="S154" s="1233"/>
      <c r="T154" s="1233"/>
      <c r="U154" s="1233"/>
      <c r="V154" s="1233"/>
      <c r="W154" s="1234"/>
      <c r="X154" s="1327"/>
      <c r="Y154" s="1328"/>
      <c r="Z154" s="1328"/>
      <c r="AA154" s="1328"/>
      <c r="AB154" s="1328"/>
      <c r="AC154" s="1329"/>
      <c r="AD154" s="1327"/>
      <c r="AE154" s="1328"/>
      <c r="AF154" s="1328"/>
      <c r="AG154" s="1328"/>
      <c r="AH154" s="1329"/>
      <c r="AI154" s="1268" t="s">
        <v>8</v>
      </c>
      <c r="AJ154" s="1269"/>
      <c r="AK154" s="1269"/>
      <c r="AL154" s="1269"/>
      <c r="AM154" s="1269"/>
      <c r="AN154" s="1269"/>
      <c r="AO154" s="1281" t="s">
        <v>666</v>
      </c>
      <c r="AP154" s="1282"/>
      <c r="AQ154" s="1282"/>
      <c r="AR154" s="1282"/>
      <c r="AS154" s="1282"/>
      <c r="AT154" s="1282"/>
      <c r="AU154" s="1282"/>
      <c r="AV154" s="1282"/>
      <c r="AW154" s="1282"/>
      <c r="AX154" s="1282"/>
      <c r="AY154" s="1282"/>
      <c r="AZ154" s="1282"/>
      <c r="BA154" s="1282"/>
      <c r="BB154" s="1282"/>
      <c r="BC154" s="1283"/>
      <c r="BD154" s="1284"/>
      <c r="BE154" s="1284"/>
      <c r="BF154" s="1284"/>
      <c r="BG154" s="1284"/>
      <c r="BH154" s="1278"/>
      <c r="BI154" s="1000" t="s">
        <v>517</v>
      </c>
      <c r="BJ154" s="972"/>
    </row>
    <row r="155" spans="1:76" ht="21.95" customHeight="1" x14ac:dyDescent="0.15">
      <c r="A155" s="3203"/>
      <c r="B155" s="1235"/>
      <c r="C155" s="1233"/>
      <c r="D155" s="1233"/>
      <c r="E155" s="1233"/>
      <c r="F155" s="1233"/>
      <c r="G155" s="1233"/>
      <c r="H155" s="1233"/>
      <c r="I155" s="1233"/>
      <c r="J155" s="1234"/>
      <c r="K155" s="1321"/>
      <c r="L155" s="1322"/>
      <c r="M155" s="1322"/>
      <c r="N155" s="1323"/>
      <c r="O155" s="1249"/>
      <c r="P155" s="1249"/>
      <c r="Q155" s="1249"/>
      <c r="R155" s="1235"/>
      <c r="S155" s="1233"/>
      <c r="T155" s="1233"/>
      <c r="U155" s="1233"/>
      <c r="V155" s="1233"/>
      <c r="W155" s="1234"/>
      <c r="X155" s="1327"/>
      <c r="Y155" s="1328"/>
      <c r="Z155" s="1328"/>
      <c r="AA155" s="1328"/>
      <c r="AB155" s="1328"/>
      <c r="AC155" s="1329"/>
      <c r="AD155" s="1327"/>
      <c r="AE155" s="1328"/>
      <c r="AF155" s="1328"/>
      <c r="AG155" s="1328"/>
      <c r="AH155" s="1329"/>
      <c r="AI155" s="1268" t="s">
        <v>142</v>
      </c>
      <c r="AJ155" s="1269"/>
      <c r="AK155" s="1269"/>
      <c r="AL155" s="1269"/>
      <c r="AM155" s="1269"/>
      <c r="AN155" s="1269"/>
      <c r="AO155" s="1275" t="s">
        <v>658</v>
      </c>
      <c r="AP155" s="1276"/>
      <c r="AQ155" s="1276"/>
      <c r="AR155" s="1276"/>
      <c r="AS155" s="1276"/>
      <c r="AT155" s="1276"/>
      <c r="AU155" s="1276"/>
      <c r="AV155" s="1276"/>
      <c r="AW155" s="1276"/>
      <c r="AX155" s="1276"/>
      <c r="AY155" s="1276"/>
      <c r="AZ155" s="1276"/>
      <c r="BA155" s="1276"/>
      <c r="BB155" s="1276"/>
      <c r="BC155" s="1277"/>
      <c r="BD155" s="1284"/>
      <c r="BE155" s="1284"/>
      <c r="BF155" s="1284"/>
      <c r="BG155" s="1284"/>
      <c r="BH155" s="1278"/>
      <c r="BI155" s="1000" t="s">
        <v>485</v>
      </c>
      <c r="BJ155" s="972"/>
    </row>
    <row r="156" spans="1:76" ht="21.95" customHeight="1" x14ac:dyDescent="0.15">
      <c r="A156" s="3203"/>
      <c r="B156" s="1235"/>
      <c r="C156" s="1233"/>
      <c r="D156" s="1233"/>
      <c r="E156" s="1233"/>
      <c r="F156" s="1233"/>
      <c r="G156" s="1233"/>
      <c r="H156" s="1233"/>
      <c r="I156" s="1233"/>
      <c r="J156" s="1234"/>
      <c r="K156" s="1321"/>
      <c r="L156" s="1322"/>
      <c r="M156" s="1322"/>
      <c r="N156" s="1323"/>
      <c r="O156" s="1249"/>
      <c r="P156" s="1249"/>
      <c r="Q156" s="1249"/>
      <c r="R156" s="1235"/>
      <c r="S156" s="1233"/>
      <c r="T156" s="1233"/>
      <c r="U156" s="1233"/>
      <c r="V156" s="1233"/>
      <c r="W156" s="1234"/>
      <c r="X156" s="1327"/>
      <c r="Y156" s="1328"/>
      <c r="Z156" s="1328"/>
      <c r="AA156" s="1328"/>
      <c r="AB156" s="1328"/>
      <c r="AC156" s="1329"/>
      <c r="AD156" s="1327"/>
      <c r="AE156" s="1328"/>
      <c r="AF156" s="1328"/>
      <c r="AG156" s="1328"/>
      <c r="AH156" s="1329"/>
      <c r="AI156" s="1268" t="s">
        <v>813</v>
      </c>
      <c r="AJ156" s="1269"/>
      <c r="AK156" s="1269"/>
      <c r="AL156" s="1269"/>
      <c r="AM156" s="1269"/>
      <c r="AN156" s="1269"/>
      <c r="AO156" s="1275" t="s">
        <v>658</v>
      </c>
      <c r="AP156" s="1276"/>
      <c r="AQ156" s="1276"/>
      <c r="AR156" s="1276"/>
      <c r="AS156" s="1276"/>
      <c r="AT156" s="1276"/>
      <c r="AU156" s="1276"/>
      <c r="AV156" s="1276"/>
      <c r="AW156" s="1276"/>
      <c r="AX156" s="1276"/>
      <c r="AY156" s="1276"/>
      <c r="AZ156" s="1276"/>
      <c r="BA156" s="1276"/>
      <c r="BB156" s="1276"/>
      <c r="BC156" s="1277"/>
      <c r="BD156" s="1284"/>
      <c r="BE156" s="1284"/>
      <c r="BF156" s="1284"/>
      <c r="BG156" s="1284"/>
      <c r="BH156" s="1278"/>
      <c r="BI156" s="1000" t="s">
        <v>530</v>
      </c>
      <c r="BJ156" s="972"/>
    </row>
    <row r="157" spans="1:76" ht="21.95" customHeight="1" x14ac:dyDescent="0.15">
      <c r="A157" s="3203"/>
      <c r="B157" s="1235"/>
      <c r="C157" s="1233"/>
      <c r="D157" s="1233"/>
      <c r="E157" s="1233"/>
      <c r="F157" s="1233"/>
      <c r="G157" s="1233"/>
      <c r="H157" s="1233"/>
      <c r="I157" s="1233"/>
      <c r="J157" s="1234"/>
      <c r="K157" s="1321"/>
      <c r="L157" s="1322"/>
      <c r="M157" s="1322"/>
      <c r="N157" s="1323"/>
      <c r="O157" s="1249"/>
      <c r="P157" s="1249"/>
      <c r="Q157" s="1249"/>
      <c r="R157" s="1235"/>
      <c r="S157" s="1233"/>
      <c r="T157" s="1233"/>
      <c r="U157" s="1233"/>
      <c r="V157" s="1233"/>
      <c r="W157" s="1234"/>
      <c r="X157" s="1327"/>
      <c r="Y157" s="1328"/>
      <c r="Z157" s="1328"/>
      <c r="AA157" s="1328"/>
      <c r="AB157" s="1328"/>
      <c r="AC157" s="1329"/>
      <c r="AD157" s="1327"/>
      <c r="AE157" s="1328"/>
      <c r="AF157" s="1328"/>
      <c r="AG157" s="1328"/>
      <c r="AH157" s="1329"/>
      <c r="AI157" s="1268" t="s">
        <v>416</v>
      </c>
      <c r="AJ157" s="1269"/>
      <c r="AK157" s="1269"/>
      <c r="AL157" s="1269"/>
      <c r="AM157" s="1269"/>
      <c r="AN157" s="1269"/>
      <c r="AO157" s="1281" t="s">
        <v>660</v>
      </c>
      <c r="AP157" s="1282"/>
      <c r="AQ157" s="1282"/>
      <c r="AR157" s="1282"/>
      <c r="AS157" s="1282"/>
      <c r="AT157" s="1282"/>
      <c r="AU157" s="1282"/>
      <c r="AV157" s="1282"/>
      <c r="AW157" s="1282"/>
      <c r="AX157" s="1282"/>
      <c r="AY157" s="1282"/>
      <c r="AZ157" s="1282"/>
      <c r="BA157" s="1282"/>
      <c r="BB157" s="1282"/>
      <c r="BC157" s="1283"/>
      <c r="BD157" s="1284"/>
      <c r="BE157" s="1284"/>
      <c r="BF157" s="1284"/>
      <c r="BG157" s="1284"/>
      <c r="BH157" s="1278"/>
      <c r="BI157" s="1000" t="s">
        <v>488</v>
      </c>
      <c r="BJ157" s="972"/>
    </row>
    <row r="158" spans="1:76" ht="21.6" customHeight="1" x14ac:dyDescent="0.15">
      <c r="A158" s="3203"/>
      <c r="B158" s="1235"/>
      <c r="C158" s="1233"/>
      <c r="D158" s="1233"/>
      <c r="E158" s="1233"/>
      <c r="F158" s="1233"/>
      <c r="G158" s="1233"/>
      <c r="H158" s="1233"/>
      <c r="I158" s="1233"/>
      <c r="J158" s="1234"/>
      <c r="K158" s="1321"/>
      <c r="L158" s="1322"/>
      <c r="M158" s="1322"/>
      <c r="N158" s="1323"/>
      <c r="O158" s="1249"/>
      <c r="P158" s="1249"/>
      <c r="Q158" s="1249"/>
      <c r="R158" s="1235"/>
      <c r="S158" s="1233"/>
      <c r="T158" s="1233"/>
      <c r="U158" s="1233"/>
      <c r="V158" s="1233"/>
      <c r="W158" s="1234"/>
      <c r="X158" s="1327"/>
      <c r="Y158" s="1328"/>
      <c r="Z158" s="1328"/>
      <c r="AA158" s="1328"/>
      <c r="AB158" s="1328"/>
      <c r="AC158" s="1329"/>
      <c r="AD158" s="1327"/>
      <c r="AE158" s="1328"/>
      <c r="AF158" s="1328"/>
      <c r="AG158" s="1328"/>
      <c r="AH158" s="1329"/>
      <c r="AI158" s="1343" t="s">
        <v>659</v>
      </c>
      <c r="AJ158" s="1267"/>
      <c r="AK158" s="1267"/>
      <c r="AL158" s="1267"/>
      <c r="AM158" s="1267"/>
      <c r="AN158" s="1268"/>
      <c r="AO158" s="1275" t="s">
        <v>658</v>
      </c>
      <c r="AP158" s="1276"/>
      <c r="AQ158" s="1276"/>
      <c r="AR158" s="1276"/>
      <c r="AS158" s="1276"/>
      <c r="AT158" s="1276"/>
      <c r="AU158" s="1276"/>
      <c r="AV158" s="1276"/>
      <c r="AW158" s="1276"/>
      <c r="AX158" s="1276"/>
      <c r="AY158" s="1276"/>
      <c r="AZ158" s="1276"/>
      <c r="BA158" s="1276"/>
      <c r="BB158" s="1276"/>
      <c r="BC158" s="1277"/>
      <c r="BD158" s="1284"/>
      <c r="BE158" s="1284"/>
      <c r="BF158" s="1284"/>
      <c r="BG158" s="1284"/>
      <c r="BH158" s="1278"/>
      <c r="BI158" s="1000" t="s">
        <v>525</v>
      </c>
      <c r="BJ158" s="972"/>
    </row>
    <row r="159" spans="1:76" ht="18.600000000000001" customHeight="1" x14ac:dyDescent="0.15">
      <c r="A159" s="3203"/>
      <c r="B159" s="1235"/>
      <c r="C159" s="1233"/>
      <c r="D159" s="1233"/>
      <c r="E159" s="1233"/>
      <c r="F159" s="1233"/>
      <c r="G159" s="1233"/>
      <c r="H159" s="1233"/>
      <c r="I159" s="1233"/>
      <c r="J159" s="1234"/>
      <c r="K159" s="1321"/>
      <c r="L159" s="1322"/>
      <c r="M159" s="1322"/>
      <c r="N159" s="1323"/>
      <c r="O159" s="1249"/>
      <c r="P159" s="1249"/>
      <c r="Q159" s="1249"/>
      <c r="R159" s="1235"/>
      <c r="S159" s="1233"/>
      <c r="T159" s="1233"/>
      <c r="U159" s="1233"/>
      <c r="V159" s="1233"/>
      <c r="W159" s="1234"/>
      <c r="X159" s="1327"/>
      <c r="Y159" s="1328"/>
      <c r="Z159" s="1328"/>
      <c r="AA159" s="1328"/>
      <c r="AB159" s="1328"/>
      <c r="AC159" s="1329"/>
      <c r="AD159" s="1327"/>
      <c r="AE159" s="1328"/>
      <c r="AF159" s="1328"/>
      <c r="AG159" s="1328"/>
      <c r="AH159" s="1329"/>
      <c r="AI159" s="1285" t="s">
        <v>1562</v>
      </c>
      <c r="AJ159" s="1286"/>
      <c r="AK159" s="1286"/>
      <c r="AL159" s="1286"/>
      <c r="AM159" s="1286"/>
      <c r="AN159" s="1287"/>
      <c r="AO159" s="1288" t="s">
        <v>1618</v>
      </c>
      <c r="AP159" s="1289"/>
      <c r="AQ159" s="1289"/>
      <c r="AR159" s="1289"/>
      <c r="AS159" s="1289"/>
      <c r="AT159" s="1289"/>
      <c r="AU159" s="1289"/>
      <c r="AV159" s="1289"/>
      <c r="AW159" s="1289"/>
      <c r="AX159" s="1289"/>
      <c r="AY159" s="1289"/>
      <c r="AZ159" s="1289"/>
      <c r="BA159" s="1289"/>
      <c r="BB159" s="1289"/>
      <c r="BC159" s="1290"/>
      <c r="BD159" s="1291"/>
      <c r="BE159" s="1292"/>
      <c r="BF159" s="1292"/>
      <c r="BG159" s="1292"/>
      <c r="BH159" s="1293"/>
      <c r="BI159" s="1039"/>
      <c r="BJ159" s="972"/>
      <c r="BX159" s="479"/>
    </row>
    <row r="160" spans="1:76" ht="21.95" customHeight="1" x14ac:dyDescent="0.15">
      <c r="A160" s="3203"/>
      <c r="B160" s="1235"/>
      <c r="C160" s="1233"/>
      <c r="D160" s="1233"/>
      <c r="E160" s="1233"/>
      <c r="F160" s="1233"/>
      <c r="G160" s="1233"/>
      <c r="H160" s="1233"/>
      <c r="I160" s="1233"/>
      <c r="J160" s="1234"/>
      <c r="K160" s="1321"/>
      <c r="L160" s="1322"/>
      <c r="M160" s="1322"/>
      <c r="N160" s="1323"/>
      <c r="O160" s="1249"/>
      <c r="P160" s="1249"/>
      <c r="Q160" s="1249"/>
      <c r="R160" s="1235"/>
      <c r="S160" s="1233"/>
      <c r="T160" s="1233"/>
      <c r="U160" s="1233"/>
      <c r="V160" s="1233"/>
      <c r="W160" s="1234"/>
      <c r="X160" s="1327"/>
      <c r="Y160" s="1328"/>
      <c r="Z160" s="1328"/>
      <c r="AA160" s="1328"/>
      <c r="AB160" s="1328"/>
      <c r="AC160" s="1329"/>
      <c r="AD160" s="1327"/>
      <c r="AE160" s="1328"/>
      <c r="AF160" s="1328"/>
      <c r="AG160" s="1328"/>
      <c r="AH160" s="1329"/>
      <c r="AI160" s="1266" t="s">
        <v>473</v>
      </c>
      <c r="AJ160" s="1267"/>
      <c r="AK160" s="1267"/>
      <c r="AL160" s="1267"/>
      <c r="AM160" s="1267"/>
      <c r="AN160" s="1268"/>
      <c r="AO160" s="1281" t="s">
        <v>474</v>
      </c>
      <c r="AP160" s="1282"/>
      <c r="AQ160" s="1282"/>
      <c r="AR160" s="1282"/>
      <c r="AS160" s="1282"/>
      <c r="AT160" s="1282"/>
      <c r="AU160" s="1282"/>
      <c r="AV160" s="1282"/>
      <c r="AW160" s="1282"/>
      <c r="AX160" s="1282"/>
      <c r="AY160" s="1282"/>
      <c r="AZ160" s="1282"/>
      <c r="BA160" s="1282"/>
      <c r="BB160" s="1282"/>
      <c r="BC160" s="1283"/>
      <c r="BD160" s="1278"/>
      <c r="BE160" s="1279"/>
      <c r="BF160" s="1279"/>
      <c r="BG160" s="1279"/>
      <c r="BH160" s="1280"/>
      <c r="BI160" s="1000" t="s">
        <v>447</v>
      </c>
      <c r="BJ160" s="972"/>
    </row>
    <row r="161" spans="1:62" ht="21.95" customHeight="1" x14ac:dyDescent="0.15">
      <c r="A161" s="3203"/>
      <c r="B161" s="1235"/>
      <c r="C161" s="1233"/>
      <c r="D161" s="1233"/>
      <c r="E161" s="1233"/>
      <c r="F161" s="1233"/>
      <c r="G161" s="1233"/>
      <c r="H161" s="1233"/>
      <c r="I161" s="1233"/>
      <c r="J161" s="1234"/>
      <c r="K161" s="1321"/>
      <c r="L161" s="1322"/>
      <c r="M161" s="1322"/>
      <c r="N161" s="1323"/>
      <c r="O161" s="1249"/>
      <c r="P161" s="1249"/>
      <c r="Q161" s="1249"/>
      <c r="R161" s="1235"/>
      <c r="S161" s="1233"/>
      <c r="T161" s="1233"/>
      <c r="U161" s="1233"/>
      <c r="V161" s="1233"/>
      <c r="W161" s="1234"/>
      <c r="X161" s="1327"/>
      <c r="Y161" s="1328"/>
      <c r="Z161" s="1328"/>
      <c r="AA161" s="1328"/>
      <c r="AB161" s="1328"/>
      <c r="AC161" s="1329"/>
      <c r="AD161" s="1327"/>
      <c r="AE161" s="1328"/>
      <c r="AF161" s="1328"/>
      <c r="AG161" s="1328"/>
      <c r="AH161" s="1329"/>
      <c r="AI161" s="1266" t="s">
        <v>475</v>
      </c>
      <c r="AJ161" s="1267"/>
      <c r="AK161" s="1267"/>
      <c r="AL161" s="1267"/>
      <c r="AM161" s="1267"/>
      <c r="AN161" s="1268"/>
      <c r="AO161" s="1281" t="s">
        <v>474</v>
      </c>
      <c r="AP161" s="1282"/>
      <c r="AQ161" s="1282"/>
      <c r="AR161" s="1282"/>
      <c r="AS161" s="1282"/>
      <c r="AT161" s="1282"/>
      <c r="AU161" s="1282"/>
      <c r="AV161" s="1282"/>
      <c r="AW161" s="1282"/>
      <c r="AX161" s="1282"/>
      <c r="AY161" s="1282"/>
      <c r="AZ161" s="1282"/>
      <c r="BA161" s="1282"/>
      <c r="BB161" s="1282"/>
      <c r="BC161" s="1283"/>
      <c r="BD161" s="1278"/>
      <c r="BE161" s="1279"/>
      <c r="BF161" s="1279"/>
      <c r="BG161" s="1279"/>
      <c r="BH161" s="1280"/>
      <c r="BI161" s="1000" t="s">
        <v>1534</v>
      </c>
      <c r="BJ161" s="972"/>
    </row>
    <row r="162" spans="1:62" ht="21.95" customHeight="1" x14ac:dyDescent="0.15">
      <c r="A162" s="3203"/>
      <c r="B162" s="1236"/>
      <c r="C162" s="1237"/>
      <c r="D162" s="1237"/>
      <c r="E162" s="1237"/>
      <c r="F162" s="1237"/>
      <c r="G162" s="1237"/>
      <c r="H162" s="1237"/>
      <c r="I162" s="1237"/>
      <c r="J162" s="1238"/>
      <c r="K162" s="1324"/>
      <c r="L162" s="1325"/>
      <c r="M162" s="1325"/>
      <c r="N162" s="1326"/>
      <c r="O162" s="1249"/>
      <c r="P162" s="1249"/>
      <c r="Q162" s="1249"/>
      <c r="R162" s="1359"/>
      <c r="S162" s="1360"/>
      <c r="T162" s="1360"/>
      <c r="U162" s="1360"/>
      <c r="V162" s="1360"/>
      <c r="W162" s="1361"/>
      <c r="X162" s="1330"/>
      <c r="Y162" s="1331"/>
      <c r="Z162" s="1331"/>
      <c r="AA162" s="1331"/>
      <c r="AB162" s="1331"/>
      <c r="AC162" s="1332"/>
      <c r="AD162" s="1330"/>
      <c r="AE162" s="1331"/>
      <c r="AF162" s="1331"/>
      <c r="AG162" s="1331"/>
      <c r="AH162" s="1332"/>
      <c r="AI162" s="1266" t="s">
        <v>962</v>
      </c>
      <c r="AJ162" s="1267"/>
      <c r="AK162" s="1267"/>
      <c r="AL162" s="1267"/>
      <c r="AM162" s="1267"/>
      <c r="AN162" s="1268"/>
      <c r="AO162" s="1275" t="s">
        <v>658</v>
      </c>
      <c r="AP162" s="1276"/>
      <c r="AQ162" s="1276"/>
      <c r="AR162" s="1276"/>
      <c r="AS162" s="1276"/>
      <c r="AT162" s="1276"/>
      <c r="AU162" s="1276"/>
      <c r="AV162" s="1276"/>
      <c r="AW162" s="1276"/>
      <c r="AX162" s="1276"/>
      <c r="AY162" s="1276"/>
      <c r="AZ162" s="1276"/>
      <c r="BA162" s="1276"/>
      <c r="BB162" s="1276"/>
      <c r="BC162" s="1277"/>
      <c r="BD162" s="1278"/>
      <c r="BE162" s="1279"/>
      <c r="BF162" s="1279"/>
      <c r="BG162" s="1279"/>
      <c r="BH162" s="1280"/>
      <c r="BI162" s="1007" t="s">
        <v>1533</v>
      </c>
      <c r="BJ162" s="972"/>
    </row>
    <row r="163" spans="1:62" ht="128.1" customHeight="1" x14ac:dyDescent="0.15">
      <c r="A163" s="3203"/>
      <c r="B163" s="1385" t="s">
        <v>734</v>
      </c>
      <c r="C163" s="3204"/>
      <c r="D163" s="3204"/>
      <c r="E163" s="3204"/>
      <c r="F163" s="3204"/>
      <c r="G163" s="3204"/>
      <c r="H163" s="3204"/>
      <c r="I163" s="3204"/>
      <c r="J163" s="1386"/>
      <c r="K163" s="1387"/>
      <c r="L163" s="3205"/>
      <c r="M163" s="3205"/>
      <c r="N163" s="1388"/>
      <c r="O163" s="1249"/>
      <c r="P163" s="1249"/>
      <c r="Q163" s="1353"/>
      <c r="R163" s="1385" t="s">
        <v>508</v>
      </c>
      <c r="S163" s="3204"/>
      <c r="T163" s="3204"/>
      <c r="U163" s="3204"/>
      <c r="V163" s="3204"/>
      <c r="W163" s="1386"/>
      <c r="X163" s="1385" t="s">
        <v>508</v>
      </c>
      <c r="Y163" s="3204"/>
      <c r="Z163" s="3204"/>
      <c r="AA163" s="3204"/>
      <c r="AB163" s="3204"/>
      <c r="AC163" s="1386"/>
      <c r="AD163" s="1232" t="s">
        <v>665</v>
      </c>
      <c r="AE163" s="1233"/>
      <c r="AF163" s="1233"/>
      <c r="AG163" s="1233"/>
      <c r="AH163" s="1234"/>
      <c r="AI163" s="1376" t="s">
        <v>809</v>
      </c>
      <c r="AJ163" s="1377"/>
      <c r="AK163" s="1377"/>
      <c r="AL163" s="1377"/>
      <c r="AM163" s="1377"/>
      <c r="AN163" s="1378"/>
      <c r="AO163" s="1379" t="s">
        <v>812</v>
      </c>
      <c r="AP163" s="1380"/>
      <c r="AQ163" s="1380"/>
      <c r="AR163" s="1380"/>
      <c r="AS163" s="1380"/>
      <c r="AT163" s="1380"/>
      <c r="AU163" s="1380"/>
      <c r="AV163" s="1380"/>
      <c r="AW163" s="1380"/>
      <c r="AX163" s="1380"/>
      <c r="AY163" s="1380"/>
      <c r="AZ163" s="1380"/>
      <c r="BA163" s="1380"/>
      <c r="BB163" s="1380"/>
      <c r="BC163" s="1381"/>
      <c r="BD163" s="1382"/>
      <c r="BE163" s="1383"/>
      <c r="BF163" s="1383"/>
      <c r="BG163" s="1383"/>
      <c r="BH163" s="1384"/>
      <c r="BI163" s="1009" t="s">
        <v>892</v>
      </c>
      <c r="BJ163" s="972"/>
    </row>
    <row r="164" spans="1:62" ht="21.75" customHeight="1" x14ac:dyDescent="0.15">
      <c r="A164" s="3203"/>
      <c r="B164" s="1235"/>
      <c r="C164" s="1233"/>
      <c r="D164" s="1233"/>
      <c r="E164" s="1233"/>
      <c r="F164" s="1233"/>
      <c r="G164" s="1233"/>
      <c r="H164" s="1233"/>
      <c r="I164" s="1233"/>
      <c r="J164" s="1234"/>
      <c r="K164" s="1321"/>
      <c r="L164" s="1322"/>
      <c r="M164" s="1322"/>
      <c r="N164" s="1323"/>
      <c r="O164" s="1249"/>
      <c r="P164" s="1249"/>
      <c r="Q164" s="1354"/>
      <c r="R164" s="1235"/>
      <c r="S164" s="1233"/>
      <c r="T164" s="1233"/>
      <c r="U164" s="1233"/>
      <c r="V164" s="1233"/>
      <c r="W164" s="1234"/>
      <c r="X164" s="1235"/>
      <c r="Y164" s="1233"/>
      <c r="Z164" s="1233"/>
      <c r="AA164" s="1233"/>
      <c r="AB164" s="1233"/>
      <c r="AC164" s="1234"/>
      <c r="AD164" s="1235"/>
      <c r="AE164" s="1233"/>
      <c r="AF164" s="1233"/>
      <c r="AG164" s="1233"/>
      <c r="AH164" s="1234"/>
      <c r="AI164" s="1267" t="s">
        <v>467</v>
      </c>
      <c r="AJ164" s="1267"/>
      <c r="AK164" s="1267"/>
      <c r="AL164" s="1267"/>
      <c r="AM164" s="1267"/>
      <c r="AN164" s="1267"/>
      <c r="AO164" s="1275" t="s">
        <v>658</v>
      </c>
      <c r="AP164" s="1275"/>
      <c r="AQ164" s="1275"/>
      <c r="AR164" s="1275"/>
      <c r="AS164" s="1275"/>
      <c r="AT164" s="1275"/>
      <c r="AU164" s="1275"/>
      <c r="AV164" s="1275"/>
      <c r="AW164" s="1275"/>
      <c r="AX164" s="1275"/>
      <c r="AY164" s="1275"/>
      <c r="AZ164" s="1275"/>
      <c r="BA164" s="1275"/>
      <c r="BB164" s="1275"/>
      <c r="BC164" s="1275"/>
      <c r="BD164" s="1278"/>
      <c r="BE164" s="1279"/>
      <c r="BF164" s="1279"/>
      <c r="BG164" s="1279"/>
      <c r="BH164" s="1280"/>
      <c r="BI164" s="1000" t="s">
        <v>447</v>
      </c>
      <c r="BJ164" s="972"/>
    </row>
    <row r="165" spans="1:62" ht="21.95" customHeight="1" x14ac:dyDescent="0.15">
      <c r="A165" s="3203"/>
      <c r="B165" s="1235"/>
      <c r="C165" s="1233"/>
      <c r="D165" s="1233"/>
      <c r="E165" s="1233"/>
      <c r="F165" s="1233"/>
      <c r="G165" s="1233"/>
      <c r="H165" s="1233"/>
      <c r="I165" s="1233"/>
      <c r="J165" s="1234"/>
      <c r="K165" s="1321"/>
      <c r="L165" s="1322"/>
      <c r="M165" s="1322"/>
      <c r="N165" s="1323"/>
      <c r="O165" s="1249"/>
      <c r="P165" s="1249"/>
      <c r="Q165" s="1354"/>
      <c r="R165" s="1235"/>
      <c r="S165" s="1233"/>
      <c r="T165" s="1233"/>
      <c r="U165" s="1233"/>
      <c r="V165" s="1233"/>
      <c r="W165" s="1234"/>
      <c r="X165" s="1235"/>
      <c r="Y165" s="1233"/>
      <c r="Z165" s="1233"/>
      <c r="AA165" s="1233"/>
      <c r="AB165" s="1233"/>
      <c r="AC165" s="1234"/>
      <c r="AD165" s="1235"/>
      <c r="AE165" s="1233"/>
      <c r="AF165" s="1233"/>
      <c r="AG165" s="1233"/>
      <c r="AH165" s="1234"/>
      <c r="AI165" s="1266" t="s">
        <v>468</v>
      </c>
      <c r="AJ165" s="1267"/>
      <c r="AK165" s="1267"/>
      <c r="AL165" s="1267"/>
      <c r="AM165" s="1267"/>
      <c r="AN165" s="1268"/>
      <c r="AO165" s="1275" t="s">
        <v>658</v>
      </c>
      <c r="AP165" s="1276"/>
      <c r="AQ165" s="1276"/>
      <c r="AR165" s="1276"/>
      <c r="AS165" s="1276"/>
      <c r="AT165" s="1276"/>
      <c r="AU165" s="1276"/>
      <c r="AV165" s="1276"/>
      <c r="AW165" s="1276"/>
      <c r="AX165" s="1276"/>
      <c r="AY165" s="1276"/>
      <c r="AZ165" s="1276"/>
      <c r="BA165" s="1276"/>
      <c r="BB165" s="1276"/>
      <c r="BC165" s="1277"/>
      <c r="BD165" s="1284"/>
      <c r="BE165" s="1284"/>
      <c r="BF165" s="1284"/>
      <c r="BG165" s="1284"/>
      <c r="BH165" s="1278"/>
      <c r="BI165" s="1000" t="s">
        <v>447</v>
      </c>
      <c r="BJ165" s="972"/>
    </row>
    <row r="166" spans="1:62" ht="21.95" customHeight="1" x14ac:dyDescent="0.15">
      <c r="A166" s="3203"/>
      <c r="B166" s="1235"/>
      <c r="C166" s="1233"/>
      <c r="D166" s="1233"/>
      <c r="E166" s="1233"/>
      <c r="F166" s="1233"/>
      <c r="G166" s="1233"/>
      <c r="H166" s="1233"/>
      <c r="I166" s="1233"/>
      <c r="J166" s="1234"/>
      <c r="K166" s="1321"/>
      <c r="L166" s="1322"/>
      <c r="M166" s="1322"/>
      <c r="N166" s="1323"/>
      <c r="O166" s="1249"/>
      <c r="P166" s="1249"/>
      <c r="Q166" s="1354"/>
      <c r="R166" s="1235"/>
      <c r="S166" s="1233"/>
      <c r="T166" s="1233"/>
      <c r="U166" s="1233"/>
      <c r="V166" s="1233"/>
      <c r="W166" s="1234"/>
      <c r="X166" s="1235"/>
      <c r="Y166" s="1233"/>
      <c r="Z166" s="1233"/>
      <c r="AA166" s="1233"/>
      <c r="AB166" s="1233"/>
      <c r="AC166" s="1234"/>
      <c r="AD166" s="1235"/>
      <c r="AE166" s="1233"/>
      <c r="AF166" s="1233"/>
      <c r="AG166" s="1233"/>
      <c r="AH166" s="1234"/>
      <c r="AI166" s="1268" t="s">
        <v>469</v>
      </c>
      <c r="AJ166" s="1269"/>
      <c r="AK166" s="1269"/>
      <c r="AL166" s="1269"/>
      <c r="AM166" s="1269"/>
      <c r="AN166" s="1269"/>
      <c r="AO166" s="1281" t="s">
        <v>658</v>
      </c>
      <c r="AP166" s="1282"/>
      <c r="AQ166" s="1282"/>
      <c r="AR166" s="1282"/>
      <c r="AS166" s="1282"/>
      <c r="AT166" s="1282"/>
      <c r="AU166" s="1282"/>
      <c r="AV166" s="1282"/>
      <c r="AW166" s="1282"/>
      <c r="AX166" s="1282"/>
      <c r="AY166" s="1282"/>
      <c r="AZ166" s="1282"/>
      <c r="BA166" s="1282"/>
      <c r="BB166" s="1282"/>
      <c r="BC166" s="1283"/>
      <c r="BD166" s="1284"/>
      <c r="BE166" s="1284"/>
      <c r="BF166" s="1284"/>
      <c r="BG166" s="1284"/>
      <c r="BH166" s="1278"/>
      <c r="BI166" s="1000" t="s">
        <v>447</v>
      </c>
      <c r="BJ166" s="972"/>
    </row>
    <row r="167" spans="1:62" ht="21.95" customHeight="1" x14ac:dyDescent="0.15">
      <c r="A167" s="3203"/>
      <c r="B167" s="1235"/>
      <c r="C167" s="1233"/>
      <c r="D167" s="1233"/>
      <c r="E167" s="1233"/>
      <c r="F167" s="1233"/>
      <c r="G167" s="1233"/>
      <c r="H167" s="1233"/>
      <c r="I167" s="1233"/>
      <c r="J167" s="1234"/>
      <c r="K167" s="1321"/>
      <c r="L167" s="1322"/>
      <c r="M167" s="1322"/>
      <c r="N167" s="1323"/>
      <c r="O167" s="1249"/>
      <c r="P167" s="1249"/>
      <c r="Q167" s="1354"/>
      <c r="R167" s="1235"/>
      <c r="S167" s="1233"/>
      <c r="T167" s="1233"/>
      <c r="U167" s="1233"/>
      <c r="V167" s="1233"/>
      <c r="W167" s="1234"/>
      <c r="X167" s="1235"/>
      <c r="Y167" s="1233"/>
      <c r="Z167" s="1233"/>
      <c r="AA167" s="1233"/>
      <c r="AB167" s="1233"/>
      <c r="AC167" s="1234"/>
      <c r="AD167" s="1235"/>
      <c r="AE167" s="1233"/>
      <c r="AF167" s="1233"/>
      <c r="AG167" s="1233"/>
      <c r="AH167" s="1234"/>
      <c r="AI167" s="1316" t="s">
        <v>810</v>
      </c>
      <c r="AJ167" s="1316"/>
      <c r="AK167" s="1316"/>
      <c r="AL167" s="1316"/>
      <c r="AM167" s="1316"/>
      <c r="AN167" s="1316"/>
      <c r="AO167" s="1307" t="s">
        <v>658</v>
      </c>
      <c r="AP167" s="1308"/>
      <c r="AQ167" s="1308"/>
      <c r="AR167" s="1308"/>
      <c r="AS167" s="1308"/>
      <c r="AT167" s="1308"/>
      <c r="AU167" s="1308"/>
      <c r="AV167" s="1308"/>
      <c r="AW167" s="1308"/>
      <c r="AX167" s="1308"/>
      <c r="AY167" s="1308"/>
      <c r="AZ167" s="1308"/>
      <c r="BA167" s="1308"/>
      <c r="BB167" s="1308"/>
      <c r="BC167" s="1309"/>
      <c r="BD167" s="1311"/>
      <c r="BE167" s="1319"/>
      <c r="BF167" s="1319"/>
      <c r="BG167" s="1319"/>
      <c r="BH167" s="1320"/>
      <c r="BI167" s="1006" t="s">
        <v>447</v>
      </c>
      <c r="BJ167" s="972"/>
    </row>
    <row r="168" spans="1:62" ht="28.9" customHeight="1" x14ac:dyDescent="0.15">
      <c r="A168" s="3203"/>
      <c r="B168" s="1235"/>
      <c r="C168" s="1233"/>
      <c r="D168" s="1233"/>
      <c r="E168" s="1233"/>
      <c r="F168" s="1233"/>
      <c r="G168" s="1233"/>
      <c r="H168" s="1233"/>
      <c r="I168" s="1233"/>
      <c r="J168" s="1234"/>
      <c r="K168" s="1321"/>
      <c r="L168" s="1322"/>
      <c r="M168" s="1322"/>
      <c r="N168" s="1323"/>
      <c r="O168" s="1249"/>
      <c r="P168" s="1249"/>
      <c r="Q168" s="1354"/>
      <c r="R168" s="1235"/>
      <c r="S168" s="1233"/>
      <c r="T168" s="1233"/>
      <c r="U168" s="1233"/>
      <c r="V168" s="1233"/>
      <c r="W168" s="1234"/>
      <c r="X168" s="1235"/>
      <c r="Y168" s="1233"/>
      <c r="Z168" s="1233"/>
      <c r="AA168" s="1233"/>
      <c r="AB168" s="1233"/>
      <c r="AC168" s="1234"/>
      <c r="AD168" s="1235"/>
      <c r="AE168" s="1233"/>
      <c r="AF168" s="1233"/>
      <c r="AG168" s="1233"/>
      <c r="AH168" s="1234"/>
      <c r="AI168" s="1266" t="s">
        <v>949</v>
      </c>
      <c r="AJ168" s="1267"/>
      <c r="AK168" s="1267"/>
      <c r="AL168" s="1267"/>
      <c r="AM168" s="1267"/>
      <c r="AN168" s="1268"/>
      <c r="AO168" s="1302" t="s">
        <v>1619</v>
      </c>
      <c r="AP168" s="1303"/>
      <c r="AQ168" s="1303"/>
      <c r="AR168" s="1303"/>
      <c r="AS168" s="1303"/>
      <c r="AT168" s="1303"/>
      <c r="AU168" s="1303"/>
      <c r="AV168" s="1303"/>
      <c r="AW168" s="1303"/>
      <c r="AX168" s="1303"/>
      <c r="AY168" s="1303"/>
      <c r="AZ168" s="1303"/>
      <c r="BA168" s="1303"/>
      <c r="BB168" s="1303"/>
      <c r="BC168" s="1304"/>
      <c r="BD168" s="1278"/>
      <c r="BE168" s="1279"/>
      <c r="BF168" s="1279"/>
      <c r="BG168" s="1279"/>
      <c r="BH168" s="1280"/>
      <c r="BI168" s="1000" t="s">
        <v>675</v>
      </c>
      <c r="BJ168" s="972"/>
    </row>
    <row r="169" spans="1:62" ht="21.95" customHeight="1" x14ac:dyDescent="0.15">
      <c r="A169" s="3203"/>
      <c r="B169" s="1235"/>
      <c r="C169" s="1233"/>
      <c r="D169" s="1233"/>
      <c r="E169" s="1233"/>
      <c r="F169" s="1233"/>
      <c r="G169" s="1233"/>
      <c r="H169" s="1233"/>
      <c r="I169" s="1233"/>
      <c r="J169" s="1234"/>
      <c r="K169" s="1321"/>
      <c r="L169" s="1322"/>
      <c r="M169" s="1322"/>
      <c r="N169" s="1323"/>
      <c r="O169" s="1249"/>
      <c r="P169" s="1249"/>
      <c r="Q169" s="1354"/>
      <c r="R169" s="1235"/>
      <c r="S169" s="1233"/>
      <c r="T169" s="1233"/>
      <c r="U169" s="1233"/>
      <c r="V169" s="1233"/>
      <c r="W169" s="1234"/>
      <c r="X169" s="1235"/>
      <c r="Y169" s="1233"/>
      <c r="Z169" s="1233"/>
      <c r="AA169" s="1233"/>
      <c r="AB169" s="1233"/>
      <c r="AC169" s="1234"/>
      <c r="AD169" s="1235"/>
      <c r="AE169" s="1233"/>
      <c r="AF169" s="1233"/>
      <c r="AG169" s="1233"/>
      <c r="AH169" s="1234"/>
      <c r="AI169" s="1266" t="s">
        <v>950</v>
      </c>
      <c r="AJ169" s="1267"/>
      <c r="AK169" s="1267"/>
      <c r="AL169" s="1267"/>
      <c r="AM169" s="1267"/>
      <c r="AN169" s="1268"/>
      <c r="AO169" s="1340" t="s">
        <v>658</v>
      </c>
      <c r="AP169" s="1341"/>
      <c r="AQ169" s="1341"/>
      <c r="AR169" s="1341"/>
      <c r="AS169" s="1341"/>
      <c r="AT169" s="1341"/>
      <c r="AU169" s="1341"/>
      <c r="AV169" s="1341"/>
      <c r="AW169" s="1341"/>
      <c r="AX169" s="1341"/>
      <c r="AY169" s="1341"/>
      <c r="AZ169" s="1341"/>
      <c r="BA169" s="1341"/>
      <c r="BB169" s="1341"/>
      <c r="BC169" s="1342"/>
      <c r="BD169" s="1278"/>
      <c r="BE169" s="1279"/>
      <c r="BF169" s="1279"/>
      <c r="BG169" s="1279"/>
      <c r="BH169" s="1280"/>
      <c r="BI169" s="1000" t="s">
        <v>675</v>
      </c>
      <c r="BJ169" s="972"/>
    </row>
    <row r="170" spans="1:62" ht="21.95" customHeight="1" x14ac:dyDescent="0.15">
      <c r="A170" s="3203"/>
      <c r="B170" s="1235"/>
      <c r="C170" s="1233"/>
      <c r="D170" s="1233"/>
      <c r="E170" s="1233"/>
      <c r="F170" s="1233"/>
      <c r="G170" s="1233"/>
      <c r="H170" s="1233"/>
      <c r="I170" s="1233"/>
      <c r="J170" s="1234"/>
      <c r="K170" s="1321"/>
      <c r="L170" s="1322"/>
      <c r="M170" s="1322"/>
      <c r="N170" s="1323"/>
      <c r="O170" s="1249"/>
      <c r="P170" s="1249"/>
      <c r="Q170" s="1354"/>
      <c r="R170" s="1235"/>
      <c r="S170" s="1233"/>
      <c r="T170" s="1233"/>
      <c r="U170" s="1233"/>
      <c r="V170" s="1233"/>
      <c r="W170" s="1234"/>
      <c r="X170" s="1235"/>
      <c r="Y170" s="1233"/>
      <c r="Z170" s="1233"/>
      <c r="AA170" s="1233"/>
      <c r="AB170" s="1233"/>
      <c r="AC170" s="1234"/>
      <c r="AD170" s="1235"/>
      <c r="AE170" s="1233"/>
      <c r="AF170" s="1233"/>
      <c r="AG170" s="1233"/>
      <c r="AH170" s="1234"/>
      <c r="AI170" s="1266" t="s">
        <v>951</v>
      </c>
      <c r="AJ170" s="1267"/>
      <c r="AK170" s="1267"/>
      <c r="AL170" s="1267"/>
      <c r="AM170" s="1267"/>
      <c r="AN170" s="1268"/>
      <c r="AO170" s="1340" t="s">
        <v>658</v>
      </c>
      <c r="AP170" s="1341"/>
      <c r="AQ170" s="1341"/>
      <c r="AR170" s="1341"/>
      <c r="AS170" s="1341"/>
      <c r="AT170" s="1341"/>
      <c r="AU170" s="1341"/>
      <c r="AV170" s="1341"/>
      <c r="AW170" s="1341"/>
      <c r="AX170" s="1341"/>
      <c r="AY170" s="1341"/>
      <c r="AZ170" s="1341"/>
      <c r="BA170" s="1341"/>
      <c r="BB170" s="1341"/>
      <c r="BC170" s="1342"/>
      <c r="BD170" s="1278"/>
      <c r="BE170" s="1279"/>
      <c r="BF170" s="1279"/>
      <c r="BG170" s="1279"/>
      <c r="BH170" s="1280"/>
      <c r="BI170" s="1000" t="s">
        <v>675</v>
      </c>
      <c r="BJ170" s="972"/>
    </row>
    <row r="171" spans="1:62" ht="21.95" customHeight="1" x14ac:dyDescent="0.15">
      <c r="A171" s="3203"/>
      <c r="B171" s="1235"/>
      <c r="C171" s="1233"/>
      <c r="D171" s="1233"/>
      <c r="E171" s="1233"/>
      <c r="F171" s="1233"/>
      <c r="G171" s="1233"/>
      <c r="H171" s="1233"/>
      <c r="I171" s="1233"/>
      <c r="J171" s="1234"/>
      <c r="K171" s="1321"/>
      <c r="L171" s="1322"/>
      <c r="M171" s="1322"/>
      <c r="N171" s="1323"/>
      <c r="O171" s="1249"/>
      <c r="P171" s="1249"/>
      <c r="Q171" s="1354"/>
      <c r="R171" s="1235"/>
      <c r="S171" s="1233"/>
      <c r="T171" s="1233"/>
      <c r="U171" s="1233"/>
      <c r="V171" s="1233"/>
      <c r="W171" s="1234"/>
      <c r="X171" s="1235"/>
      <c r="Y171" s="1233"/>
      <c r="Z171" s="1233"/>
      <c r="AA171" s="1233"/>
      <c r="AB171" s="1233"/>
      <c r="AC171" s="1234"/>
      <c r="AD171" s="1235"/>
      <c r="AE171" s="1233"/>
      <c r="AF171" s="1233"/>
      <c r="AG171" s="1233"/>
      <c r="AH171" s="1234"/>
      <c r="AI171" s="1266" t="s">
        <v>952</v>
      </c>
      <c r="AJ171" s="1267"/>
      <c r="AK171" s="1267"/>
      <c r="AL171" s="1267"/>
      <c r="AM171" s="1267"/>
      <c r="AN171" s="1268"/>
      <c r="AO171" s="1340" t="s">
        <v>658</v>
      </c>
      <c r="AP171" s="1341"/>
      <c r="AQ171" s="1341"/>
      <c r="AR171" s="1341"/>
      <c r="AS171" s="1341"/>
      <c r="AT171" s="1341"/>
      <c r="AU171" s="1341"/>
      <c r="AV171" s="1341"/>
      <c r="AW171" s="1341"/>
      <c r="AX171" s="1341"/>
      <c r="AY171" s="1341"/>
      <c r="AZ171" s="1341"/>
      <c r="BA171" s="1341"/>
      <c r="BB171" s="1341"/>
      <c r="BC171" s="1342"/>
      <c r="BD171" s="1278"/>
      <c r="BE171" s="1279"/>
      <c r="BF171" s="1279"/>
      <c r="BG171" s="1279"/>
      <c r="BH171" s="1280"/>
      <c r="BI171" s="1000" t="s">
        <v>675</v>
      </c>
      <c r="BJ171" s="972"/>
    </row>
    <row r="172" spans="1:62" ht="21.95" customHeight="1" x14ac:dyDescent="0.15">
      <c r="A172" s="3203"/>
      <c r="B172" s="1235"/>
      <c r="C172" s="1233"/>
      <c r="D172" s="1233"/>
      <c r="E172" s="1233"/>
      <c r="F172" s="1233"/>
      <c r="G172" s="1233"/>
      <c r="H172" s="1233"/>
      <c r="I172" s="1233"/>
      <c r="J172" s="1234"/>
      <c r="K172" s="1321"/>
      <c r="L172" s="1322"/>
      <c r="M172" s="1322"/>
      <c r="N172" s="1323"/>
      <c r="O172" s="1249"/>
      <c r="P172" s="1249"/>
      <c r="Q172" s="1354"/>
      <c r="R172" s="1235"/>
      <c r="S172" s="1233"/>
      <c r="T172" s="1233"/>
      <c r="U172" s="1233"/>
      <c r="V172" s="1233"/>
      <c r="W172" s="1234"/>
      <c r="X172" s="1235"/>
      <c r="Y172" s="1233"/>
      <c r="Z172" s="1233"/>
      <c r="AA172" s="1233"/>
      <c r="AB172" s="1233"/>
      <c r="AC172" s="1234"/>
      <c r="AD172" s="1235"/>
      <c r="AE172" s="1233"/>
      <c r="AF172" s="1233"/>
      <c r="AG172" s="1233"/>
      <c r="AH172" s="1234"/>
      <c r="AI172" s="1268" t="s">
        <v>664</v>
      </c>
      <c r="AJ172" s="1269"/>
      <c r="AK172" s="1269"/>
      <c r="AL172" s="1269"/>
      <c r="AM172" s="1269"/>
      <c r="AN172" s="1269"/>
      <c r="AO172" s="1281" t="s">
        <v>663</v>
      </c>
      <c r="AP172" s="1282"/>
      <c r="AQ172" s="1282"/>
      <c r="AR172" s="1282"/>
      <c r="AS172" s="1282"/>
      <c r="AT172" s="1282"/>
      <c r="AU172" s="1282"/>
      <c r="AV172" s="1282"/>
      <c r="AW172" s="1282"/>
      <c r="AX172" s="1282"/>
      <c r="AY172" s="1282"/>
      <c r="AZ172" s="1282"/>
      <c r="BA172" s="1282"/>
      <c r="BB172" s="1282"/>
      <c r="BC172" s="1283"/>
      <c r="BD172" s="1284"/>
      <c r="BE172" s="1284"/>
      <c r="BF172" s="1284"/>
      <c r="BG172" s="1284"/>
      <c r="BH172" s="1278"/>
      <c r="BI172" s="1000" t="s">
        <v>470</v>
      </c>
      <c r="BJ172" s="972"/>
    </row>
    <row r="173" spans="1:62" ht="21.95" customHeight="1" x14ac:dyDescent="0.15">
      <c r="A173" s="3203"/>
      <c r="B173" s="1235"/>
      <c r="C173" s="1233"/>
      <c r="D173" s="1233"/>
      <c r="E173" s="1233"/>
      <c r="F173" s="1233"/>
      <c r="G173" s="1233"/>
      <c r="H173" s="1233"/>
      <c r="I173" s="1233"/>
      <c r="J173" s="1234"/>
      <c r="K173" s="1321"/>
      <c r="L173" s="1322"/>
      <c r="M173" s="1322"/>
      <c r="N173" s="1323"/>
      <c r="O173" s="1249"/>
      <c r="P173" s="1249"/>
      <c r="Q173" s="1354"/>
      <c r="R173" s="1235"/>
      <c r="S173" s="1233"/>
      <c r="T173" s="1233"/>
      <c r="U173" s="1233"/>
      <c r="V173" s="1233"/>
      <c r="W173" s="1234"/>
      <c r="X173" s="1235"/>
      <c r="Y173" s="1233"/>
      <c r="Z173" s="1233"/>
      <c r="AA173" s="1233"/>
      <c r="AB173" s="1233"/>
      <c r="AC173" s="1234"/>
      <c r="AD173" s="1235"/>
      <c r="AE173" s="1233"/>
      <c r="AF173" s="1233"/>
      <c r="AG173" s="1233"/>
      <c r="AH173" s="1234"/>
      <c r="AI173" s="1267" t="s">
        <v>42</v>
      </c>
      <c r="AJ173" s="1267"/>
      <c r="AK173" s="1267"/>
      <c r="AL173" s="1267"/>
      <c r="AM173" s="1267"/>
      <c r="AN173" s="1268"/>
      <c r="AO173" s="1275" t="s">
        <v>956</v>
      </c>
      <c r="AP173" s="1276"/>
      <c r="AQ173" s="1276"/>
      <c r="AR173" s="1276"/>
      <c r="AS173" s="1276"/>
      <c r="AT173" s="1276"/>
      <c r="AU173" s="1276"/>
      <c r="AV173" s="1276"/>
      <c r="AW173" s="1276"/>
      <c r="AX173" s="1276"/>
      <c r="AY173" s="1276"/>
      <c r="AZ173" s="1276"/>
      <c r="BA173" s="1276"/>
      <c r="BB173" s="1276"/>
      <c r="BC173" s="1277"/>
      <c r="BD173" s="1284"/>
      <c r="BE173" s="1284"/>
      <c r="BF173" s="1284"/>
      <c r="BG173" s="1284"/>
      <c r="BH173" s="1278"/>
      <c r="BI173" s="1000" t="s">
        <v>483</v>
      </c>
      <c r="BJ173" s="972"/>
    </row>
    <row r="174" spans="1:62" ht="21.95" customHeight="1" x14ac:dyDescent="0.15">
      <c r="A174" s="3203"/>
      <c r="B174" s="1235"/>
      <c r="C174" s="1233"/>
      <c r="D174" s="1233"/>
      <c r="E174" s="1233"/>
      <c r="F174" s="1233"/>
      <c r="G174" s="1233"/>
      <c r="H174" s="1233"/>
      <c r="I174" s="1233"/>
      <c r="J174" s="1234"/>
      <c r="K174" s="1321"/>
      <c r="L174" s="1322"/>
      <c r="M174" s="1322"/>
      <c r="N174" s="1323"/>
      <c r="O174" s="1249"/>
      <c r="P174" s="1249"/>
      <c r="Q174" s="1354"/>
      <c r="R174" s="1235"/>
      <c r="S174" s="1233"/>
      <c r="T174" s="1233"/>
      <c r="U174" s="1233"/>
      <c r="V174" s="1233"/>
      <c r="W174" s="1234"/>
      <c r="X174" s="1235"/>
      <c r="Y174" s="1233"/>
      <c r="Z174" s="1233"/>
      <c r="AA174" s="1233"/>
      <c r="AB174" s="1233"/>
      <c r="AC174" s="1234"/>
      <c r="AD174" s="1235"/>
      <c r="AE174" s="1233"/>
      <c r="AF174" s="1233"/>
      <c r="AG174" s="1233"/>
      <c r="AH174" s="1234"/>
      <c r="AI174" s="1268" t="s">
        <v>49</v>
      </c>
      <c r="AJ174" s="1269"/>
      <c r="AK174" s="1269"/>
      <c r="AL174" s="1269"/>
      <c r="AM174" s="1269"/>
      <c r="AN174" s="1269"/>
      <c r="AO174" s="1275" t="s">
        <v>662</v>
      </c>
      <c r="AP174" s="1276"/>
      <c r="AQ174" s="1276"/>
      <c r="AR174" s="1276"/>
      <c r="AS174" s="1276"/>
      <c r="AT174" s="1276"/>
      <c r="AU174" s="1276"/>
      <c r="AV174" s="1276"/>
      <c r="AW174" s="1276"/>
      <c r="AX174" s="1276"/>
      <c r="AY174" s="1276"/>
      <c r="AZ174" s="1276"/>
      <c r="BA174" s="1276"/>
      <c r="BB174" s="1276"/>
      <c r="BC174" s="1277"/>
      <c r="BD174" s="1284"/>
      <c r="BE174" s="1284"/>
      <c r="BF174" s="1284"/>
      <c r="BG174" s="1284"/>
      <c r="BH174" s="1278"/>
      <c r="BI174" s="1000" t="s">
        <v>531</v>
      </c>
      <c r="BJ174" s="972"/>
    </row>
    <row r="175" spans="1:62" ht="21.95" customHeight="1" x14ac:dyDescent="0.15">
      <c r="A175" s="3203"/>
      <c r="B175" s="1235"/>
      <c r="C175" s="1233"/>
      <c r="D175" s="1233"/>
      <c r="E175" s="1233"/>
      <c r="F175" s="1233"/>
      <c r="G175" s="1233"/>
      <c r="H175" s="1233"/>
      <c r="I175" s="1233"/>
      <c r="J175" s="1234"/>
      <c r="K175" s="1321"/>
      <c r="L175" s="1322"/>
      <c r="M175" s="1322"/>
      <c r="N175" s="1323"/>
      <c r="O175" s="1249"/>
      <c r="P175" s="1249"/>
      <c r="Q175" s="1354"/>
      <c r="R175" s="1235"/>
      <c r="S175" s="1233"/>
      <c r="T175" s="1233"/>
      <c r="U175" s="1233"/>
      <c r="V175" s="1233"/>
      <c r="W175" s="1234"/>
      <c r="X175" s="1235"/>
      <c r="Y175" s="1233"/>
      <c r="Z175" s="1233"/>
      <c r="AA175" s="1233"/>
      <c r="AB175" s="1233"/>
      <c r="AC175" s="1234"/>
      <c r="AD175" s="1235"/>
      <c r="AE175" s="1233"/>
      <c r="AF175" s="1233"/>
      <c r="AG175" s="1233"/>
      <c r="AH175" s="1234"/>
      <c r="AI175" s="1268" t="s">
        <v>47</v>
      </c>
      <c r="AJ175" s="1269"/>
      <c r="AK175" s="1269"/>
      <c r="AL175" s="1269"/>
      <c r="AM175" s="1269"/>
      <c r="AN175" s="1269"/>
      <c r="AO175" s="1275" t="s">
        <v>658</v>
      </c>
      <c r="AP175" s="1276"/>
      <c r="AQ175" s="1276"/>
      <c r="AR175" s="1276"/>
      <c r="AS175" s="1276"/>
      <c r="AT175" s="1276"/>
      <c r="AU175" s="1276"/>
      <c r="AV175" s="1276"/>
      <c r="AW175" s="1276"/>
      <c r="AX175" s="1276"/>
      <c r="AY175" s="1276"/>
      <c r="AZ175" s="1276"/>
      <c r="BA175" s="1276"/>
      <c r="BB175" s="1276"/>
      <c r="BC175" s="1277"/>
      <c r="BD175" s="1284"/>
      <c r="BE175" s="1284"/>
      <c r="BF175" s="1284"/>
      <c r="BG175" s="1284"/>
      <c r="BH175" s="1278"/>
      <c r="BI175" s="1000" t="s">
        <v>490</v>
      </c>
      <c r="BJ175" s="972"/>
    </row>
    <row r="176" spans="1:62" ht="21.95" customHeight="1" x14ac:dyDescent="0.15">
      <c r="A176" s="3203"/>
      <c r="B176" s="1235"/>
      <c r="C176" s="1233"/>
      <c r="D176" s="1233"/>
      <c r="E176" s="1233"/>
      <c r="F176" s="1233"/>
      <c r="G176" s="1233"/>
      <c r="H176" s="1233"/>
      <c r="I176" s="1233"/>
      <c r="J176" s="1234"/>
      <c r="K176" s="1321"/>
      <c r="L176" s="1322"/>
      <c r="M176" s="1322"/>
      <c r="N176" s="1323"/>
      <c r="O176" s="1249"/>
      <c r="P176" s="1249"/>
      <c r="Q176" s="1354"/>
      <c r="R176" s="1235"/>
      <c r="S176" s="1233"/>
      <c r="T176" s="1233"/>
      <c r="U176" s="1233"/>
      <c r="V176" s="1233"/>
      <c r="W176" s="1234"/>
      <c r="X176" s="1235"/>
      <c r="Y176" s="1233"/>
      <c r="Z176" s="1233"/>
      <c r="AA176" s="1233"/>
      <c r="AB176" s="1233"/>
      <c r="AC176" s="1234"/>
      <c r="AD176" s="1235"/>
      <c r="AE176" s="1233"/>
      <c r="AF176" s="1233"/>
      <c r="AG176" s="1233"/>
      <c r="AH176" s="1234"/>
      <c r="AI176" s="1272" t="s">
        <v>491</v>
      </c>
      <c r="AJ176" s="1273"/>
      <c r="AK176" s="1273"/>
      <c r="AL176" s="1273"/>
      <c r="AM176" s="1273"/>
      <c r="AN176" s="1274"/>
      <c r="AO176" s="1281" t="s">
        <v>661</v>
      </c>
      <c r="AP176" s="1282"/>
      <c r="AQ176" s="1282"/>
      <c r="AR176" s="1282"/>
      <c r="AS176" s="1282"/>
      <c r="AT176" s="1282"/>
      <c r="AU176" s="1282"/>
      <c r="AV176" s="1282"/>
      <c r="AW176" s="1282"/>
      <c r="AX176" s="1282"/>
      <c r="AY176" s="1282"/>
      <c r="AZ176" s="1282"/>
      <c r="BA176" s="1282"/>
      <c r="BB176" s="1282"/>
      <c r="BC176" s="1283"/>
      <c r="BD176" s="1278"/>
      <c r="BE176" s="1279"/>
      <c r="BF176" s="1279"/>
      <c r="BG176" s="1279"/>
      <c r="BH176" s="1279"/>
      <c r="BI176" s="1000" t="s">
        <v>490</v>
      </c>
      <c r="BJ176" s="972"/>
    </row>
    <row r="177" spans="1:76" ht="21" customHeight="1" x14ac:dyDescent="0.15">
      <c r="A177" s="3203"/>
      <c r="B177" s="1235"/>
      <c r="C177" s="1233"/>
      <c r="D177" s="1233"/>
      <c r="E177" s="1233"/>
      <c r="F177" s="1233"/>
      <c r="G177" s="1233"/>
      <c r="H177" s="1233"/>
      <c r="I177" s="1233"/>
      <c r="J177" s="1234"/>
      <c r="K177" s="1321"/>
      <c r="L177" s="1322"/>
      <c r="M177" s="1322"/>
      <c r="N177" s="1323"/>
      <c r="O177" s="1249"/>
      <c r="P177" s="1249"/>
      <c r="Q177" s="1354"/>
      <c r="R177" s="1235"/>
      <c r="S177" s="1233"/>
      <c r="T177" s="1233"/>
      <c r="U177" s="1233"/>
      <c r="V177" s="1233"/>
      <c r="W177" s="1234"/>
      <c r="X177" s="1235"/>
      <c r="Y177" s="1233"/>
      <c r="Z177" s="1233"/>
      <c r="AA177" s="1233"/>
      <c r="AB177" s="1233"/>
      <c r="AC177" s="1234"/>
      <c r="AD177" s="1235"/>
      <c r="AE177" s="1233"/>
      <c r="AF177" s="1233"/>
      <c r="AG177" s="1233"/>
      <c r="AH177" s="1234"/>
      <c r="AI177" s="1268" t="s">
        <v>532</v>
      </c>
      <c r="AJ177" s="1269"/>
      <c r="AK177" s="1269"/>
      <c r="AL177" s="1269"/>
      <c r="AM177" s="1269"/>
      <c r="AN177" s="1269"/>
      <c r="AO177" s="1275" t="s">
        <v>658</v>
      </c>
      <c r="AP177" s="1276"/>
      <c r="AQ177" s="1276"/>
      <c r="AR177" s="1276"/>
      <c r="AS177" s="1276"/>
      <c r="AT177" s="1276"/>
      <c r="AU177" s="1276"/>
      <c r="AV177" s="1276"/>
      <c r="AW177" s="1276"/>
      <c r="AX177" s="1276"/>
      <c r="AY177" s="1276"/>
      <c r="AZ177" s="1276"/>
      <c r="BA177" s="1276"/>
      <c r="BB177" s="1276"/>
      <c r="BC177" s="1277"/>
      <c r="BD177" s="1284"/>
      <c r="BE177" s="1284"/>
      <c r="BF177" s="1284"/>
      <c r="BG177" s="1284"/>
      <c r="BH177" s="1278"/>
      <c r="BI177" s="1000" t="s">
        <v>533</v>
      </c>
      <c r="BJ177" s="972"/>
    </row>
    <row r="178" spans="1:76" ht="21.95" customHeight="1" x14ac:dyDescent="0.15">
      <c r="A178" s="3203"/>
      <c r="B178" s="1235"/>
      <c r="C178" s="1233"/>
      <c r="D178" s="1233"/>
      <c r="E178" s="1233"/>
      <c r="F178" s="1233"/>
      <c r="G178" s="1233"/>
      <c r="H178" s="1233"/>
      <c r="I178" s="1233"/>
      <c r="J178" s="1234"/>
      <c r="K178" s="1321"/>
      <c r="L178" s="1322"/>
      <c r="M178" s="1322"/>
      <c r="N178" s="1323"/>
      <c r="O178" s="1249"/>
      <c r="P178" s="1249"/>
      <c r="Q178" s="1354"/>
      <c r="R178" s="1235"/>
      <c r="S178" s="1233"/>
      <c r="T178" s="1233"/>
      <c r="U178" s="1233"/>
      <c r="V178" s="1233"/>
      <c r="W178" s="1234"/>
      <c r="X178" s="1235"/>
      <c r="Y178" s="1233"/>
      <c r="Z178" s="1233"/>
      <c r="AA178" s="1233"/>
      <c r="AB178" s="1233"/>
      <c r="AC178" s="1234"/>
      <c r="AD178" s="1235"/>
      <c r="AE178" s="1233"/>
      <c r="AF178" s="1233"/>
      <c r="AG178" s="1233"/>
      <c r="AH178" s="1234"/>
      <c r="AI178" s="1268" t="s">
        <v>416</v>
      </c>
      <c r="AJ178" s="1269"/>
      <c r="AK178" s="1269"/>
      <c r="AL178" s="1269"/>
      <c r="AM178" s="1269"/>
      <c r="AN178" s="1269"/>
      <c r="AO178" s="1281" t="s">
        <v>660</v>
      </c>
      <c r="AP178" s="1282"/>
      <c r="AQ178" s="1282"/>
      <c r="AR178" s="1282"/>
      <c r="AS178" s="1282"/>
      <c r="AT178" s="1282"/>
      <c r="AU178" s="1282"/>
      <c r="AV178" s="1282"/>
      <c r="AW178" s="1282"/>
      <c r="AX178" s="1282"/>
      <c r="AY178" s="1282"/>
      <c r="AZ178" s="1282"/>
      <c r="BA178" s="1282"/>
      <c r="BB178" s="1282"/>
      <c r="BC178" s="1283"/>
      <c r="BD178" s="1284"/>
      <c r="BE178" s="1284"/>
      <c r="BF178" s="1284"/>
      <c r="BG178" s="1284"/>
      <c r="BH178" s="1278"/>
      <c r="BI178" s="1000" t="s">
        <v>488</v>
      </c>
      <c r="BJ178" s="972"/>
    </row>
    <row r="179" spans="1:76" ht="21.95" customHeight="1" x14ac:dyDescent="0.15">
      <c r="A179" s="3203"/>
      <c r="B179" s="1235"/>
      <c r="C179" s="1233"/>
      <c r="D179" s="1233"/>
      <c r="E179" s="1233"/>
      <c r="F179" s="1233"/>
      <c r="G179" s="1233"/>
      <c r="H179" s="1233"/>
      <c r="I179" s="1233"/>
      <c r="J179" s="1234"/>
      <c r="K179" s="1321"/>
      <c r="L179" s="1322"/>
      <c r="M179" s="1322"/>
      <c r="N179" s="1323"/>
      <c r="O179" s="1249"/>
      <c r="P179" s="1249"/>
      <c r="Q179" s="1354"/>
      <c r="R179" s="1235"/>
      <c r="S179" s="1233"/>
      <c r="T179" s="1233"/>
      <c r="U179" s="1233"/>
      <c r="V179" s="1233"/>
      <c r="W179" s="1234"/>
      <c r="X179" s="1235"/>
      <c r="Y179" s="1233"/>
      <c r="Z179" s="1233"/>
      <c r="AA179" s="1233"/>
      <c r="AB179" s="1233"/>
      <c r="AC179" s="1234"/>
      <c r="AD179" s="1235"/>
      <c r="AE179" s="1233"/>
      <c r="AF179" s="1233"/>
      <c r="AG179" s="1233"/>
      <c r="AH179" s="1234"/>
      <c r="AI179" s="1268" t="s">
        <v>142</v>
      </c>
      <c r="AJ179" s="1269"/>
      <c r="AK179" s="1269"/>
      <c r="AL179" s="1269"/>
      <c r="AM179" s="1269"/>
      <c r="AN179" s="1269"/>
      <c r="AO179" s="1275" t="s">
        <v>658</v>
      </c>
      <c r="AP179" s="1276"/>
      <c r="AQ179" s="1276"/>
      <c r="AR179" s="1276"/>
      <c r="AS179" s="1276"/>
      <c r="AT179" s="1276"/>
      <c r="AU179" s="1276"/>
      <c r="AV179" s="1276"/>
      <c r="AW179" s="1276"/>
      <c r="AX179" s="1276"/>
      <c r="AY179" s="1276"/>
      <c r="AZ179" s="1276"/>
      <c r="BA179" s="1276"/>
      <c r="BB179" s="1276"/>
      <c r="BC179" s="1277"/>
      <c r="BD179" s="1284"/>
      <c r="BE179" s="1284"/>
      <c r="BF179" s="1284"/>
      <c r="BG179" s="1284"/>
      <c r="BH179" s="1278"/>
      <c r="BI179" s="1000" t="s">
        <v>485</v>
      </c>
      <c r="BJ179" s="972"/>
    </row>
    <row r="180" spans="1:76" ht="21.95" customHeight="1" x14ac:dyDescent="0.15">
      <c r="A180" s="3203"/>
      <c r="B180" s="1235"/>
      <c r="C180" s="1233"/>
      <c r="D180" s="1233"/>
      <c r="E180" s="1233"/>
      <c r="F180" s="1233"/>
      <c r="G180" s="1233"/>
      <c r="H180" s="1233"/>
      <c r="I180" s="1233"/>
      <c r="J180" s="1234"/>
      <c r="K180" s="1321"/>
      <c r="L180" s="1322"/>
      <c r="M180" s="1322"/>
      <c r="N180" s="1323"/>
      <c r="O180" s="1249"/>
      <c r="P180" s="1249"/>
      <c r="Q180" s="1354"/>
      <c r="R180" s="1235"/>
      <c r="S180" s="1233"/>
      <c r="T180" s="1233"/>
      <c r="U180" s="1233"/>
      <c r="V180" s="1233"/>
      <c r="W180" s="1234"/>
      <c r="X180" s="1235"/>
      <c r="Y180" s="1233"/>
      <c r="Z180" s="1233"/>
      <c r="AA180" s="1233"/>
      <c r="AB180" s="1233"/>
      <c r="AC180" s="1234"/>
      <c r="AD180" s="1235"/>
      <c r="AE180" s="1233"/>
      <c r="AF180" s="1233"/>
      <c r="AG180" s="1233"/>
      <c r="AH180" s="1234"/>
      <c r="AI180" s="1343" t="s">
        <v>659</v>
      </c>
      <c r="AJ180" s="1267"/>
      <c r="AK180" s="1267"/>
      <c r="AL180" s="1267"/>
      <c r="AM180" s="1267"/>
      <c r="AN180" s="1268"/>
      <c r="AO180" s="1275" t="s">
        <v>658</v>
      </c>
      <c r="AP180" s="1276"/>
      <c r="AQ180" s="1276"/>
      <c r="AR180" s="1276"/>
      <c r="AS180" s="1276"/>
      <c r="AT180" s="1276"/>
      <c r="AU180" s="1276"/>
      <c r="AV180" s="1276"/>
      <c r="AW180" s="1276"/>
      <c r="AX180" s="1276"/>
      <c r="AY180" s="1276"/>
      <c r="AZ180" s="1276"/>
      <c r="BA180" s="1276"/>
      <c r="BB180" s="1276"/>
      <c r="BC180" s="1277"/>
      <c r="BD180" s="1284"/>
      <c r="BE180" s="1284"/>
      <c r="BF180" s="1284"/>
      <c r="BG180" s="1284"/>
      <c r="BH180" s="1278"/>
      <c r="BI180" s="1000" t="s">
        <v>525</v>
      </c>
      <c r="BJ180" s="972"/>
    </row>
    <row r="181" spans="1:76" ht="21.95" customHeight="1" x14ac:dyDescent="0.15">
      <c r="A181" s="3203"/>
      <c r="B181" s="1235"/>
      <c r="C181" s="1233"/>
      <c r="D181" s="1233"/>
      <c r="E181" s="1233"/>
      <c r="F181" s="1233"/>
      <c r="G181" s="1233"/>
      <c r="H181" s="1233"/>
      <c r="I181" s="1233"/>
      <c r="J181" s="1234"/>
      <c r="K181" s="1242"/>
      <c r="L181" s="1243"/>
      <c r="M181" s="1243"/>
      <c r="N181" s="1244"/>
      <c r="O181" s="1249"/>
      <c r="P181" s="1249"/>
      <c r="Q181" s="1354"/>
      <c r="R181" s="1389"/>
      <c r="S181" s="1390"/>
      <c r="T181" s="1390"/>
      <c r="U181" s="1390"/>
      <c r="V181" s="1390"/>
      <c r="W181" s="1391"/>
      <c r="X181" s="1389"/>
      <c r="Y181" s="1390"/>
      <c r="Z181" s="1390"/>
      <c r="AA181" s="1390"/>
      <c r="AB181" s="1390"/>
      <c r="AC181" s="1391"/>
      <c r="AD181" s="1389"/>
      <c r="AE181" s="1390"/>
      <c r="AF181" s="1390"/>
      <c r="AG181" s="1390"/>
      <c r="AH181" s="1391"/>
      <c r="AI181" s="1237" t="s">
        <v>9</v>
      </c>
      <c r="AJ181" s="1237"/>
      <c r="AK181" s="1237"/>
      <c r="AL181" s="1237"/>
      <c r="AM181" s="1237"/>
      <c r="AN181" s="1238"/>
      <c r="AO181" s="1275" t="s">
        <v>534</v>
      </c>
      <c r="AP181" s="1276"/>
      <c r="AQ181" s="1276"/>
      <c r="AR181" s="1276"/>
      <c r="AS181" s="1276"/>
      <c r="AT181" s="1276"/>
      <c r="AU181" s="1276"/>
      <c r="AV181" s="1276"/>
      <c r="AW181" s="1276"/>
      <c r="AX181" s="1276"/>
      <c r="AY181" s="1276"/>
      <c r="AZ181" s="1276"/>
      <c r="BA181" s="1276"/>
      <c r="BB181" s="1276"/>
      <c r="BC181" s="1277"/>
      <c r="BD181" s="1333"/>
      <c r="BE181" s="1333"/>
      <c r="BF181" s="1333"/>
      <c r="BG181" s="1333"/>
      <c r="BH181" s="1334"/>
      <c r="BI181" s="1000" t="s">
        <v>447</v>
      </c>
      <c r="BJ181" s="972"/>
    </row>
    <row r="182" spans="1:76" ht="18.600000000000001" customHeight="1" x14ac:dyDescent="0.15">
      <c r="A182" s="3203"/>
      <c r="B182" s="1235"/>
      <c r="C182" s="1233"/>
      <c r="D182" s="1233"/>
      <c r="E182" s="1233"/>
      <c r="F182" s="1233"/>
      <c r="G182" s="1233"/>
      <c r="H182" s="1233"/>
      <c r="I182" s="1233"/>
      <c r="J182" s="1234"/>
      <c r="K182" s="1242"/>
      <c r="L182" s="1243"/>
      <c r="M182" s="1243"/>
      <c r="N182" s="1244"/>
      <c r="O182" s="1249"/>
      <c r="P182" s="1249"/>
      <c r="Q182" s="1354"/>
      <c r="R182" s="1389"/>
      <c r="S182" s="1390"/>
      <c r="T182" s="1390"/>
      <c r="U182" s="1390"/>
      <c r="V182" s="1390"/>
      <c r="W182" s="1391"/>
      <c r="X182" s="1389"/>
      <c r="Y182" s="1390"/>
      <c r="Z182" s="1390"/>
      <c r="AA182" s="1390"/>
      <c r="AB182" s="1390"/>
      <c r="AC182" s="1391"/>
      <c r="AD182" s="1389"/>
      <c r="AE182" s="1390"/>
      <c r="AF182" s="1390"/>
      <c r="AG182" s="1390"/>
      <c r="AH182" s="1391"/>
      <c r="AI182" s="1285" t="s">
        <v>1562</v>
      </c>
      <c r="AJ182" s="1286"/>
      <c r="AK182" s="1286"/>
      <c r="AL182" s="1286"/>
      <c r="AM182" s="1286"/>
      <c r="AN182" s="1287"/>
      <c r="AO182" s="1288" t="s">
        <v>1618</v>
      </c>
      <c r="AP182" s="1289"/>
      <c r="AQ182" s="1289"/>
      <c r="AR182" s="1289"/>
      <c r="AS182" s="1289"/>
      <c r="AT182" s="1289"/>
      <c r="AU182" s="1289"/>
      <c r="AV182" s="1289"/>
      <c r="AW182" s="1289"/>
      <c r="AX182" s="1289"/>
      <c r="AY182" s="1289"/>
      <c r="AZ182" s="1289"/>
      <c r="BA182" s="1289"/>
      <c r="BB182" s="1289"/>
      <c r="BC182" s="1290"/>
      <c r="BD182" s="1291"/>
      <c r="BE182" s="1292"/>
      <c r="BF182" s="1292"/>
      <c r="BG182" s="1292"/>
      <c r="BH182" s="1293"/>
      <c r="BI182" s="1039"/>
      <c r="BJ182" s="972"/>
      <c r="BX182" s="479"/>
    </row>
    <row r="183" spans="1:76" ht="21.95" customHeight="1" x14ac:dyDescent="0.15">
      <c r="A183" s="3203"/>
      <c r="B183" s="1235"/>
      <c r="C183" s="1233"/>
      <c r="D183" s="1233"/>
      <c r="E183" s="1233"/>
      <c r="F183" s="1233"/>
      <c r="G183" s="1233"/>
      <c r="H183" s="1233"/>
      <c r="I183" s="1233"/>
      <c r="J183" s="1234"/>
      <c r="K183" s="1242"/>
      <c r="L183" s="1243"/>
      <c r="M183" s="1243"/>
      <c r="N183" s="1244"/>
      <c r="O183" s="1249"/>
      <c r="P183" s="1249"/>
      <c r="Q183" s="1354"/>
      <c r="R183" s="1389"/>
      <c r="S183" s="1390"/>
      <c r="T183" s="1390"/>
      <c r="U183" s="1390"/>
      <c r="V183" s="1390"/>
      <c r="W183" s="1391"/>
      <c r="X183" s="1389"/>
      <c r="Y183" s="1390"/>
      <c r="Z183" s="1390"/>
      <c r="AA183" s="1390"/>
      <c r="AB183" s="1390"/>
      <c r="AC183" s="1391"/>
      <c r="AD183" s="1389"/>
      <c r="AE183" s="1390"/>
      <c r="AF183" s="1390"/>
      <c r="AG183" s="1390"/>
      <c r="AH183" s="1391"/>
      <c r="AI183" s="1267" t="s">
        <v>473</v>
      </c>
      <c r="AJ183" s="1267"/>
      <c r="AK183" s="1267"/>
      <c r="AL183" s="1267"/>
      <c r="AM183" s="1267"/>
      <c r="AN183" s="1267"/>
      <c r="AO183" s="1275" t="s">
        <v>474</v>
      </c>
      <c r="AP183" s="1275"/>
      <c r="AQ183" s="1275"/>
      <c r="AR183" s="1275"/>
      <c r="AS183" s="1275"/>
      <c r="AT183" s="1275"/>
      <c r="AU183" s="1275"/>
      <c r="AV183" s="1275"/>
      <c r="AW183" s="1275"/>
      <c r="AX183" s="1275"/>
      <c r="AY183" s="1275"/>
      <c r="AZ183" s="1275"/>
      <c r="BA183" s="1275"/>
      <c r="BB183" s="1275"/>
      <c r="BC183" s="1275"/>
      <c r="BD183" s="1284"/>
      <c r="BE183" s="1284"/>
      <c r="BF183" s="1284"/>
      <c r="BG183" s="1284"/>
      <c r="BH183" s="1284"/>
      <c r="BI183" s="1000" t="s">
        <v>447</v>
      </c>
      <c r="BJ183" s="972"/>
    </row>
    <row r="184" spans="1:76" ht="21.95" customHeight="1" x14ac:dyDescent="0.15">
      <c r="A184" s="3203"/>
      <c r="B184" s="1235"/>
      <c r="C184" s="1233"/>
      <c r="D184" s="1233"/>
      <c r="E184" s="1233"/>
      <c r="F184" s="1233"/>
      <c r="G184" s="1233"/>
      <c r="H184" s="1233"/>
      <c r="I184" s="1233"/>
      <c r="J184" s="1234"/>
      <c r="K184" s="1242"/>
      <c r="L184" s="1243"/>
      <c r="M184" s="1243"/>
      <c r="N184" s="1244"/>
      <c r="O184" s="1249"/>
      <c r="P184" s="1249"/>
      <c r="Q184" s="1354"/>
      <c r="R184" s="1389"/>
      <c r="S184" s="1390"/>
      <c r="T184" s="1390"/>
      <c r="U184" s="1390"/>
      <c r="V184" s="1390"/>
      <c r="W184" s="1391"/>
      <c r="X184" s="1389"/>
      <c r="Y184" s="1390"/>
      <c r="Z184" s="1390"/>
      <c r="AA184" s="1390"/>
      <c r="AB184" s="1390"/>
      <c r="AC184" s="1391"/>
      <c r="AD184" s="1389"/>
      <c r="AE184" s="1390"/>
      <c r="AF184" s="1390"/>
      <c r="AG184" s="1390"/>
      <c r="AH184" s="1391"/>
      <c r="AI184" s="1266" t="s">
        <v>475</v>
      </c>
      <c r="AJ184" s="1267"/>
      <c r="AK184" s="1267"/>
      <c r="AL184" s="1267"/>
      <c r="AM184" s="1267"/>
      <c r="AN184" s="1268"/>
      <c r="AO184" s="1281" t="s">
        <v>474</v>
      </c>
      <c r="AP184" s="1282"/>
      <c r="AQ184" s="1282"/>
      <c r="AR184" s="1282"/>
      <c r="AS184" s="1282"/>
      <c r="AT184" s="1282"/>
      <c r="AU184" s="1282"/>
      <c r="AV184" s="1282"/>
      <c r="AW184" s="1282"/>
      <c r="AX184" s="1282"/>
      <c r="AY184" s="1282"/>
      <c r="AZ184" s="1282"/>
      <c r="BA184" s="1282"/>
      <c r="BB184" s="1282"/>
      <c r="BC184" s="1283"/>
      <c r="BD184" s="1278"/>
      <c r="BE184" s="1279"/>
      <c r="BF184" s="1279"/>
      <c r="BG184" s="1279"/>
      <c r="BH184" s="1280"/>
      <c r="BI184" s="1000" t="s">
        <v>1534</v>
      </c>
      <c r="BJ184" s="972"/>
    </row>
    <row r="185" spans="1:76" ht="21.95" customHeight="1" x14ac:dyDescent="0.15">
      <c r="A185" s="3203"/>
      <c r="B185" s="1236"/>
      <c r="C185" s="1237"/>
      <c r="D185" s="1237"/>
      <c r="E185" s="1237"/>
      <c r="F185" s="1237"/>
      <c r="G185" s="1237"/>
      <c r="H185" s="1237"/>
      <c r="I185" s="1237"/>
      <c r="J185" s="1238"/>
      <c r="K185" s="1324"/>
      <c r="L185" s="1325"/>
      <c r="M185" s="1325"/>
      <c r="N185" s="1326"/>
      <c r="O185" s="1249"/>
      <c r="P185" s="1249"/>
      <c r="Q185" s="1248"/>
      <c r="R185" s="1359"/>
      <c r="S185" s="1360"/>
      <c r="T185" s="1360"/>
      <c r="U185" s="1360"/>
      <c r="V185" s="1360"/>
      <c r="W185" s="1361"/>
      <c r="X185" s="1359"/>
      <c r="Y185" s="1360"/>
      <c r="Z185" s="1360"/>
      <c r="AA185" s="1360"/>
      <c r="AB185" s="1360"/>
      <c r="AC185" s="1361"/>
      <c r="AD185" s="1359"/>
      <c r="AE185" s="1360"/>
      <c r="AF185" s="1360"/>
      <c r="AG185" s="1360"/>
      <c r="AH185" s="1361"/>
      <c r="AI185" s="1266" t="s">
        <v>962</v>
      </c>
      <c r="AJ185" s="1267"/>
      <c r="AK185" s="1267"/>
      <c r="AL185" s="1267"/>
      <c r="AM185" s="1267"/>
      <c r="AN185" s="1268"/>
      <c r="AO185" s="1275" t="s">
        <v>658</v>
      </c>
      <c r="AP185" s="1276"/>
      <c r="AQ185" s="1276"/>
      <c r="AR185" s="1276"/>
      <c r="AS185" s="1276"/>
      <c r="AT185" s="1276"/>
      <c r="AU185" s="1276"/>
      <c r="AV185" s="1276"/>
      <c r="AW185" s="1276"/>
      <c r="AX185" s="1276"/>
      <c r="AY185" s="1276"/>
      <c r="AZ185" s="1276"/>
      <c r="BA185" s="1276"/>
      <c r="BB185" s="1276"/>
      <c r="BC185" s="1277"/>
      <c r="BD185" s="1278"/>
      <c r="BE185" s="1279"/>
      <c r="BF185" s="1279"/>
      <c r="BG185" s="1279"/>
      <c r="BH185" s="1280"/>
      <c r="BI185" s="1007" t="s">
        <v>1533</v>
      </c>
      <c r="BJ185" s="972"/>
    </row>
    <row r="186" spans="1:76" ht="199.5" customHeight="1" x14ac:dyDescent="0.15">
      <c r="A186" s="3203"/>
      <c r="B186" s="1232" t="s">
        <v>735</v>
      </c>
      <c r="C186" s="1233"/>
      <c r="D186" s="1233"/>
      <c r="E186" s="1233"/>
      <c r="F186" s="1233"/>
      <c r="G186" s="1233"/>
      <c r="H186" s="1233"/>
      <c r="I186" s="1233"/>
      <c r="J186" s="1234"/>
      <c r="K186" s="1321"/>
      <c r="L186" s="1322"/>
      <c r="M186" s="1322"/>
      <c r="N186" s="1323"/>
      <c r="O186" s="1392"/>
      <c r="P186" s="1248"/>
      <c r="Q186" s="1394"/>
      <c r="R186" s="1232" t="s">
        <v>508</v>
      </c>
      <c r="S186" s="1233"/>
      <c r="T186" s="1233"/>
      <c r="U186" s="1233"/>
      <c r="V186" s="1233"/>
      <c r="W186" s="1234"/>
      <c r="X186" s="1232" t="s">
        <v>508</v>
      </c>
      <c r="Y186" s="1233"/>
      <c r="Z186" s="1233"/>
      <c r="AA186" s="1233"/>
      <c r="AB186" s="1233"/>
      <c r="AC186" s="1234"/>
      <c r="AD186" s="1232" t="s">
        <v>978</v>
      </c>
      <c r="AE186" s="1233"/>
      <c r="AF186" s="1233"/>
      <c r="AG186" s="1233"/>
      <c r="AH186" s="1234"/>
      <c r="AI186" s="1376" t="s">
        <v>890</v>
      </c>
      <c r="AJ186" s="1377"/>
      <c r="AK186" s="1377"/>
      <c r="AL186" s="1377"/>
      <c r="AM186" s="1377"/>
      <c r="AN186" s="1378"/>
      <c r="AO186" s="1379" t="s">
        <v>948</v>
      </c>
      <c r="AP186" s="1380"/>
      <c r="AQ186" s="1380"/>
      <c r="AR186" s="1380"/>
      <c r="AS186" s="1380"/>
      <c r="AT186" s="1380"/>
      <c r="AU186" s="1380"/>
      <c r="AV186" s="1380"/>
      <c r="AW186" s="1380"/>
      <c r="AX186" s="1380"/>
      <c r="AY186" s="1380"/>
      <c r="AZ186" s="1380"/>
      <c r="BA186" s="1380"/>
      <c r="BB186" s="1380"/>
      <c r="BC186" s="1381"/>
      <c r="BD186" s="1396"/>
      <c r="BE186" s="1396"/>
      <c r="BF186" s="1396"/>
      <c r="BG186" s="1396"/>
      <c r="BH186" s="1397"/>
      <c r="BI186" s="1006" t="s">
        <v>535</v>
      </c>
      <c r="BJ186" s="972"/>
    </row>
    <row r="187" spans="1:76" ht="21.75" customHeight="1" x14ac:dyDescent="0.15">
      <c r="A187" s="3203"/>
      <c r="B187" s="1235"/>
      <c r="C187" s="1233"/>
      <c r="D187" s="1233"/>
      <c r="E187" s="1233"/>
      <c r="F187" s="1233"/>
      <c r="G187" s="1233"/>
      <c r="H187" s="1233"/>
      <c r="I187" s="1233"/>
      <c r="J187" s="1234"/>
      <c r="K187" s="1321"/>
      <c r="L187" s="1322"/>
      <c r="M187" s="1322"/>
      <c r="N187" s="1323"/>
      <c r="O187" s="1392"/>
      <c r="P187" s="1249"/>
      <c r="Q187" s="1394"/>
      <c r="R187" s="1235"/>
      <c r="S187" s="1233"/>
      <c r="T187" s="1233"/>
      <c r="U187" s="1233"/>
      <c r="V187" s="1233"/>
      <c r="W187" s="1234"/>
      <c r="X187" s="1235"/>
      <c r="Y187" s="1233"/>
      <c r="Z187" s="1233"/>
      <c r="AA187" s="1233"/>
      <c r="AB187" s="1233"/>
      <c r="AC187" s="1234"/>
      <c r="AD187" s="1235"/>
      <c r="AE187" s="1233"/>
      <c r="AF187" s="1233"/>
      <c r="AG187" s="1233"/>
      <c r="AH187" s="1234"/>
      <c r="AI187" s="1267" t="s">
        <v>467</v>
      </c>
      <c r="AJ187" s="1267"/>
      <c r="AK187" s="1267"/>
      <c r="AL187" s="1267"/>
      <c r="AM187" s="1267"/>
      <c r="AN187" s="1268"/>
      <c r="AO187" s="1275" t="s">
        <v>658</v>
      </c>
      <c r="AP187" s="1276"/>
      <c r="AQ187" s="1276"/>
      <c r="AR187" s="1276"/>
      <c r="AS187" s="1276"/>
      <c r="AT187" s="1276"/>
      <c r="AU187" s="1276"/>
      <c r="AV187" s="1276"/>
      <c r="AW187" s="1276"/>
      <c r="AX187" s="1276"/>
      <c r="AY187" s="1276"/>
      <c r="AZ187" s="1276"/>
      <c r="BA187" s="1276"/>
      <c r="BB187" s="1276"/>
      <c r="BC187" s="1277"/>
      <c r="BD187" s="1284"/>
      <c r="BE187" s="1284"/>
      <c r="BF187" s="1284"/>
      <c r="BG187" s="1284"/>
      <c r="BH187" s="1278"/>
      <c r="BI187" s="1000" t="s">
        <v>447</v>
      </c>
      <c r="BJ187" s="972"/>
    </row>
    <row r="188" spans="1:76" ht="21.95" customHeight="1" x14ac:dyDescent="0.15">
      <c r="A188" s="3203"/>
      <c r="B188" s="1235"/>
      <c r="C188" s="1233"/>
      <c r="D188" s="1233"/>
      <c r="E188" s="1233"/>
      <c r="F188" s="1233"/>
      <c r="G188" s="1233"/>
      <c r="H188" s="1233"/>
      <c r="I188" s="1233"/>
      <c r="J188" s="1234"/>
      <c r="K188" s="1321"/>
      <c r="L188" s="1322"/>
      <c r="M188" s="1322"/>
      <c r="N188" s="1323"/>
      <c r="O188" s="1392"/>
      <c r="P188" s="1249"/>
      <c r="Q188" s="1394"/>
      <c r="R188" s="1235"/>
      <c r="S188" s="1233"/>
      <c r="T188" s="1233"/>
      <c r="U188" s="1233"/>
      <c r="V188" s="1233"/>
      <c r="W188" s="1234"/>
      <c r="X188" s="1235"/>
      <c r="Y188" s="1233"/>
      <c r="Z188" s="1233"/>
      <c r="AA188" s="1233"/>
      <c r="AB188" s="1233"/>
      <c r="AC188" s="1234"/>
      <c r="AD188" s="1235"/>
      <c r="AE188" s="1233"/>
      <c r="AF188" s="1233"/>
      <c r="AG188" s="1233"/>
      <c r="AH188" s="1234"/>
      <c r="AI188" s="1268" t="s">
        <v>468</v>
      </c>
      <c r="AJ188" s="1269"/>
      <c r="AK188" s="1269"/>
      <c r="AL188" s="1269"/>
      <c r="AM188" s="1269"/>
      <c r="AN188" s="1269"/>
      <c r="AO188" s="1275" t="s">
        <v>658</v>
      </c>
      <c r="AP188" s="1276"/>
      <c r="AQ188" s="1276"/>
      <c r="AR188" s="1276"/>
      <c r="AS188" s="1276"/>
      <c r="AT188" s="1276"/>
      <c r="AU188" s="1276"/>
      <c r="AV188" s="1276"/>
      <c r="AW188" s="1276"/>
      <c r="AX188" s="1276"/>
      <c r="AY188" s="1276"/>
      <c r="AZ188" s="1276"/>
      <c r="BA188" s="1276"/>
      <c r="BB188" s="1276"/>
      <c r="BC188" s="1277"/>
      <c r="BD188" s="1284"/>
      <c r="BE188" s="1284"/>
      <c r="BF188" s="1284"/>
      <c r="BG188" s="1284"/>
      <c r="BH188" s="1278"/>
      <c r="BI188" s="1000" t="s">
        <v>447</v>
      </c>
      <c r="BJ188" s="972"/>
    </row>
    <row r="189" spans="1:76" ht="21.95" customHeight="1" x14ac:dyDescent="0.15">
      <c r="A189" s="3203"/>
      <c r="B189" s="1235"/>
      <c r="C189" s="1233"/>
      <c r="D189" s="1233"/>
      <c r="E189" s="1233"/>
      <c r="F189" s="1233"/>
      <c r="G189" s="1233"/>
      <c r="H189" s="1233"/>
      <c r="I189" s="1233"/>
      <c r="J189" s="1234"/>
      <c r="K189" s="1321"/>
      <c r="L189" s="1322"/>
      <c r="M189" s="1322"/>
      <c r="N189" s="1323"/>
      <c r="O189" s="1392"/>
      <c r="P189" s="1249"/>
      <c r="Q189" s="1394"/>
      <c r="R189" s="1235"/>
      <c r="S189" s="1233"/>
      <c r="T189" s="1233"/>
      <c r="U189" s="1233"/>
      <c r="V189" s="1233"/>
      <c r="W189" s="1234"/>
      <c r="X189" s="1235"/>
      <c r="Y189" s="1233"/>
      <c r="Z189" s="1233"/>
      <c r="AA189" s="1233"/>
      <c r="AB189" s="1233"/>
      <c r="AC189" s="1234"/>
      <c r="AD189" s="1235"/>
      <c r="AE189" s="1233"/>
      <c r="AF189" s="1233"/>
      <c r="AG189" s="1233"/>
      <c r="AH189" s="1234"/>
      <c r="AI189" s="1268" t="s">
        <v>469</v>
      </c>
      <c r="AJ189" s="1269"/>
      <c r="AK189" s="1269"/>
      <c r="AL189" s="1269"/>
      <c r="AM189" s="1269"/>
      <c r="AN189" s="1269"/>
      <c r="AO189" s="1281" t="s">
        <v>658</v>
      </c>
      <c r="AP189" s="1282"/>
      <c r="AQ189" s="1282"/>
      <c r="AR189" s="1282"/>
      <c r="AS189" s="1282"/>
      <c r="AT189" s="1282"/>
      <c r="AU189" s="1282"/>
      <c r="AV189" s="1282"/>
      <c r="AW189" s="1282"/>
      <c r="AX189" s="1282"/>
      <c r="AY189" s="1282"/>
      <c r="AZ189" s="1282"/>
      <c r="BA189" s="1282"/>
      <c r="BB189" s="1282"/>
      <c r="BC189" s="1283"/>
      <c r="BD189" s="1284"/>
      <c r="BE189" s="1284"/>
      <c r="BF189" s="1284"/>
      <c r="BG189" s="1284"/>
      <c r="BH189" s="1278"/>
      <c r="BI189" s="1000" t="s">
        <v>447</v>
      </c>
      <c r="BJ189" s="972"/>
    </row>
    <row r="190" spans="1:76" ht="28.9" customHeight="1" x14ac:dyDescent="0.15">
      <c r="A190" s="3203"/>
      <c r="B190" s="1235"/>
      <c r="C190" s="1233"/>
      <c r="D190" s="1233"/>
      <c r="E190" s="1233"/>
      <c r="F190" s="1233"/>
      <c r="G190" s="1233"/>
      <c r="H190" s="1233"/>
      <c r="I190" s="1233"/>
      <c r="J190" s="1234"/>
      <c r="K190" s="1321"/>
      <c r="L190" s="1322"/>
      <c r="M190" s="1322"/>
      <c r="N190" s="1323"/>
      <c r="O190" s="1392"/>
      <c r="P190" s="1249"/>
      <c r="Q190" s="1394"/>
      <c r="R190" s="1235"/>
      <c r="S190" s="1233"/>
      <c r="T190" s="1233"/>
      <c r="U190" s="1233"/>
      <c r="V190" s="1233"/>
      <c r="W190" s="1234"/>
      <c r="X190" s="1235"/>
      <c r="Y190" s="1233"/>
      <c r="Z190" s="1233"/>
      <c r="AA190" s="1233"/>
      <c r="AB190" s="1233"/>
      <c r="AC190" s="1234"/>
      <c r="AD190" s="1235"/>
      <c r="AE190" s="1233"/>
      <c r="AF190" s="1233"/>
      <c r="AG190" s="1233"/>
      <c r="AH190" s="1234"/>
      <c r="AI190" s="1266" t="s">
        <v>949</v>
      </c>
      <c r="AJ190" s="1267"/>
      <c r="AK190" s="1267"/>
      <c r="AL190" s="1267"/>
      <c r="AM190" s="1267"/>
      <c r="AN190" s="1268"/>
      <c r="AO190" s="1302" t="s">
        <v>1619</v>
      </c>
      <c r="AP190" s="1303"/>
      <c r="AQ190" s="1303"/>
      <c r="AR190" s="1303"/>
      <c r="AS190" s="1303"/>
      <c r="AT190" s="1303"/>
      <c r="AU190" s="1303"/>
      <c r="AV190" s="1303"/>
      <c r="AW190" s="1303"/>
      <c r="AX190" s="1303"/>
      <c r="AY190" s="1303"/>
      <c r="AZ190" s="1303"/>
      <c r="BA190" s="1303"/>
      <c r="BB190" s="1303"/>
      <c r="BC190" s="1304"/>
      <c r="BD190" s="1278"/>
      <c r="BE190" s="1279"/>
      <c r="BF190" s="1279"/>
      <c r="BG190" s="1279"/>
      <c r="BH190" s="1280"/>
      <c r="BI190" s="1000" t="s">
        <v>675</v>
      </c>
      <c r="BJ190" s="972"/>
    </row>
    <row r="191" spans="1:76" ht="21.95" customHeight="1" x14ac:dyDescent="0.15">
      <c r="A191" s="3203"/>
      <c r="B191" s="1235"/>
      <c r="C191" s="1233"/>
      <c r="D191" s="1233"/>
      <c r="E191" s="1233"/>
      <c r="F191" s="1233"/>
      <c r="G191" s="1233"/>
      <c r="H191" s="1233"/>
      <c r="I191" s="1233"/>
      <c r="J191" s="1234"/>
      <c r="K191" s="1321"/>
      <c r="L191" s="1322"/>
      <c r="M191" s="1322"/>
      <c r="N191" s="1323"/>
      <c r="O191" s="1392"/>
      <c r="P191" s="1249"/>
      <c r="Q191" s="1394"/>
      <c r="R191" s="1235"/>
      <c r="S191" s="1233"/>
      <c r="T191" s="1233"/>
      <c r="U191" s="1233"/>
      <c r="V191" s="1233"/>
      <c r="W191" s="1234"/>
      <c r="X191" s="1235"/>
      <c r="Y191" s="1233"/>
      <c r="Z191" s="1233"/>
      <c r="AA191" s="1233"/>
      <c r="AB191" s="1233"/>
      <c r="AC191" s="1234"/>
      <c r="AD191" s="1235"/>
      <c r="AE191" s="1233"/>
      <c r="AF191" s="1233"/>
      <c r="AG191" s="1233"/>
      <c r="AH191" s="1234"/>
      <c r="AI191" s="1266" t="s">
        <v>950</v>
      </c>
      <c r="AJ191" s="1267"/>
      <c r="AK191" s="1267"/>
      <c r="AL191" s="1267"/>
      <c r="AM191" s="1267"/>
      <c r="AN191" s="1268"/>
      <c r="AO191" s="1340" t="s">
        <v>658</v>
      </c>
      <c r="AP191" s="1341"/>
      <c r="AQ191" s="1341"/>
      <c r="AR191" s="1341"/>
      <c r="AS191" s="1341"/>
      <c r="AT191" s="1341"/>
      <c r="AU191" s="1341"/>
      <c r="AV191" s="1341"/>
      <c r="AW191" s="1341"/>
      <c r="AX191" s="1341"/>
      <c r="AY191" s="1341"/>
      <c r="AZ191" s="1341"/>
      <c r="BA191" s="1341"/>
      <c r="BB191" s="1341"/>
      <c r="BC191" s="1342"/>
      <c r="BD191" s="1278"/>
      <c r="BE191" s="1279"/>
      <c r="BF191" s="1279"/>
      <c r="BG191" s="1279"/>
      <c r="BH191" s="1280"/>
      <c r="BI191" s="1000" t="s">
        <v>675</v>
      </c>
      <c r="BJ191" s="972"/>
    </row>
    <row r="192" spans="1:76" ht="21.95" customHeight="1" x14ac:dyDescent="0.15">
      <c r="A192" s="3203"/>
      <c r="B192" s="1235"/>
      <c r="C192" s="1233"/>
      <c r="D192" s="1233"/>
      <c r="E192" s="1233"/>
      <c r="F192" s="1233"/>
      <c r="G192" s="1233"/>
      <c r="H192" s="1233"/>
      <c r="I192" s="1233"/>
      <c r="J192" s="1234"/>
      <c r="K192" s="1321"/>
      <c r="L192" s="1322"/>
      <c r="M192" s="1322"/>
      <c r="N192" s="1323"/>
      <c r="O192" s="1392"/>
      <c r="P192" s="1249"/>
      <c r="Q192" s="1394"/>
      <c r="R192" s="1235"/>
      <c r="S192" s="1233"/>
      <c r="T192" s="1233"/>
      <c r="U192" s="1233"/>
      <c r="V192" s="1233"/>
      <c r="W192" s="1234"/>
      <c r="X192" s="1235"/>
      <c r="Y192" s="1233"/>
      <c r="Z192" s="1233"/>
      <c r="AA192" s="1233"/>
      <c r="AB192" s="1233"/>
      <c r="AC192" s="1234"/>
      <c r="AD192" s="1235"/>
      <c r="AE192" s="1233"/>
      <c r="AF192" s="1233"/>
      <c r="AG192" s="1233"/>
      <c r="AH192" s="1234"/>
      <c r="AI192" s="1266" t="s">
        <v>951</v>
      </c>
      <c r="AJ192" s="1267"/>
      <c r="AK192" s="1267"/>
      <c r="AL192" s="1267"/>
      <c r="AM192" s="1267"/>
      <c r="AN192" s="1268"/>
      <c r="AO192" s="1340" t="s">
        <v>658</v>
      </c>
      <c r="AP192" s="1341"/>
      <c r="AQ192" s="1341"/>
      <c r="AR192" s="1341"/>
      <c r="AS192" s="1341"/>
      <c r="AT192" s="1341"/>
      <c r="AU192" s="1341"/>
      <c r="AV192" s="1341"/>
      <c r="AW192" s="1341"/>
      <c r="AX192" s="1341"/>
      <c r="AY192" s="1341"/>
      <c r="AZ192" s="1341"/>
      <c r="BA192" s="1341"/>
      <c r="BB192" s="1341"/>
      <c r="BC192" s="1342"/>
      <c r="BD192" s="1278"/>
      <c r="BE192" s="1279"/>
      <c r="BF192" s="1279"/>
      <c r="BG192" s="1279"/>
      <c r="BH192" s="1280"/>
      <c r="BI192" s="1000" t="s">
        <v>675</v>
      </c>
      <c r="BJ192" s="972"/>
    </row>
    <row r="193" spans="1:76" ht="21.95" customHeight="1" x14ac:dyDescent="0.15">
      <c r="A193" s="3203"/>
      <c r="B193" s="1235"/>
      <c r="C193" s="1233"/>
      <c r="D193" s="1233"/>
      <c r="E193" s="1233"/>
      <c r="F193" s="1233"/>
      <c r="G193" s="1233"/>
      <c r="H193" s="1233"/>
      <c r="I193" s="1233"/>
      <c r="J193" s="1234"/>
      <c r="K193" s="1321"/>
      <c r="L193" s="1322"/>
      <c r="M193" s="1322"/>
      <c r="N193" s="1323"/>
      <c r="O193" s="1392"/>
      <c r="P193" s="1249"/>
      <c r="Q193" s="1394"/>
      <c r="R193" s="1235"/>
      <c r="S193" s="1233"/>
      <c r="T193" s="1233"/>
      <c r="U193" s="1233"/>
      <c r="V193" s="1233"/>
      <c r="W193" s="1234"/>
      <c r="X193" s="1235"/>
      <c r="Y193" s="1233"/>
      <c r="Z193" s="1233"/>
      <c r="AA193" s="1233"/>
      <c r="AB193" s="1233"/>
      <c r="AC193" s="1234"/>
      <c r="AD193" s="1235"/>
      <c r="AE193" s="1233"/>
      <c r="AF193" s="1233"/>
      <c r="AG193" s="1233"/>
      <c r="AH193" s="1234"/>
      <c r="AI193" s="1266" t="s">
        <v>952</v>
      </c>
      <c r="AJ193" s="1267"/>
      <c r="AK193" s="1267"/>
      <c r="AL193" s="1267"/>
      <c r="AM193" s="1267"/>
      <c r="AN193" s="1268"/>
      <c r="AO193" s="1340" t="s">
        <v>658</v>
      </c>
      <c r="AP193" s="1341"/>
      <c r="AQ193" s="1341"/>
      <c r="AR193" s="1341"/>
      <c r="AS193" s="1341"/>
      <c r="AT193" s="1341"/>
      <c r="AU193" s="1341"/>
      <c r="AV193" s="1341"/>
      <c r="AW193" s="1341"/>
      <c r="AX193" s="1341"/>
      <c r="AY193" s="1341"/>
      <c r="AZ193" s="1341"/>
      <c r="BA193" s="1341"/>
      <c r="BB193" s="1341"/>
      <c r="BC193" s="1342"/>
      <c r="BD193" s="1278"/>
      <c r="BE193" s="1279"/>
      <c r="BF193" s="1279"/>
      <c r="BG193" s="1279"/>
      <c r="BH193" s="1280"/>
      <c r="BI193" s="1000" t="s">
        <v>675</v>
      </c>
      <c r="BJ193" s="972"/>
    </row>
    <row r="194" spans="1:76" ht="21.95" customHeight="1" x14ac:dyDescent="0.15">
      <c r="A194" s="3203"/>
      <c r="B194" s="1235"/>
      <c r="C194" s="1233"/>
      <c r="D194" s="1233"/>
      <c r="E194" s="1233"/>
      <c r="F194" s="1233"/>
      <c r="G194" s="1233"/>
      <c r="H194" s="1233"/>
      <c r="I194" s="1233"/>
      <c r="J194" s="1234"/>
      <c r="K194" s="1321"/>
      <c r="L194" s="1322"/>
      <c r="M194" s="1322"/>
      <c r="N194" s="1323"/>
      <c r="O194" s="1392"/>
      <c r="P194" s="1249"/>
      <c r="Q194" s="1394"/>
      <c r="R194" s="1235"/>
      <c r="S194" s="1233"/>
      <c r="T194" s="1233"/>
      <c r="U194" s="1233"/>
      <c r="V194" s="1233"/>
      <c r="W194" s="1234"/>
      <c r="X194" s="1235"/>
      <c r="Y194" s="1233"/>
      <c r="Z194" s="1233"/>
      <c r="AA194" s="1233"/>
      <c r="AB194" s="1233"/>
      <c r="AC194" s="1234"/>
      <c r="AD194" s="1235"/>
      <c r="AE194" s="1233"/>
      <c r="AF194" s="1233"/>
      <c r="AG194" s="1233"/>
      <c r="AH194" s="1234"/>
      <c r="AI194" s="1268" t="s">
        <v>664</v>
      </c>
      <c r="AJ194" s="1269"/>
      <c r="AK194" s="1269"/>
      <c r="AL194" s="1269"/>
      <c r="AM194" s="1269"/>
      <c r="AN194" s="1269"/>
      <c r="AO194" s="1281" t="s">
        <v>663</v>
      </c>
      <c r="AP194" s="1282"/>
      <c r="AQ194" s="1282"/>
      <c r="AR194" s="1282"/>
      <c r="AS194" s="1282"/>
      <c r="AT194" s="1282"/>
      <c r="AU194" s="1282"/>
      <c r="AV194" s="1282"/>
      <c r="AW194" s="1282"/>
      <c r="AX194" s="1282"/>
      <c r="AY194" s="1282"/>
      <c r="AZ194" s="1282"/>
      <c r="BA194" s="1282"/>
      <c r="BB194" s="1282"/>
      <c r="BC194" s="1283"/>
      <c r="BD194" s="1284"/>
      <c r="BE194" s="1284"/>
      <c r="BF194" s="1284"/>
      <c r="BG194" s="1284"/>
      <c r="BH194" s="1278"/>
      <c r="BI194" s="1000" t="s">
        <v>470</v>
      </c>
      <c r="BJ194" s="972"/>
    </row>
    <row r="195" spans="1:76" ht="21.95" customHeight="1" x14ac:dyDescent="0.15">
      <c r="A195" s="3203"/>
      <c r="B195" s="1235"/>
      <c r="C195" s="1233"/>
      <c r="D195" s="1233"/>
      <c r="E195" s="1233"/>
      <c r="F195" s="1233"/>
      <c r="G195" s="1233"/>
      <c r="H195" s="1233"/>
      <c r="I195" s="1233"/>
      <c r="J195" s="1234"/>
      <c r="K195" s="1321"/>
      <c r="L195" s="1322"/>
      <c r="M195" s="1322"/>
      <c r="N195" s="1323"/>
      <c r="O195" s="1392"/>
      <c r="P195" s="1249"/>
      <c r="Q195" s="1394"/>
      <c r="R195" s="1235"/>
      <c r="S195" s="1233"/>
      <c r="T195" s="1233"/>
      <c r="U195" s="1233"/>
      <c r="V195" s="1233"/>
      <c r="W195" s="1234"/>
      <c r="X195" s="1235"/>
      <c r="Y195" s="1233"/>
      <c r="Z195" s="1233"/>
      <c r="AA195" s="1233"/>
      <c r="AB195" s="1233"/>
      <c r="AC195" s="1234"/>
      <c r="AD195" s="1235"/>
      <c r="AE195" s="1233"/>
      <c r="AF195" s="1233"/>
      <c r="AG195" s="1233"/>
      <c r="AH195" s="1234"/>
      <c r="AI195" s="1267" t="s">
        <v>42</v>
      </c>
      <c r="AJ195" s="1267"/>
      <c r="AK195" s="1267"/>
      <c r="AL195" s="1267"/>
      <c r="AM195" s="1267"/>
      <c r="AN195" s="1268"/>
      <c r="AO195" s="1275" t="s">
        <v>956</v>
      </c>
      <c r="AP195" s="1276"/>
      <c r="AQ195" s="1276"/>
      <c r="AR195" s="1276"/>
      <c r="AS195" s="1276"/>
      <c r="AT195" s="1276"/>
      <c r="AU195" s="1276"/>
      <c r="AV195" s="1276"/>
      <c r="AW195" s="1276"/>
      <c r="AX195" s="1276"/>
      <c r="AY195" s="1276"/>
      <c r="AZ195" s="1276"/>
      <c r="BA195" s="1276"/>
      <c r="BB195" s="1276"/>
      <c r="BC195" s="1277"/>
      <c r="BD195" s="1284"/>
      <c r="BE195" s="1284"/>
      <c r="BF195" s="1284"/>
      <c r="BG195" s="1284"/>
      <c r="BH195" s="1278"/>
      <c r="BI195" s="1000" t="s">
        <v>483</v>
      </c>
      <c r="BJ195" s="972"/>
    </row>
    <row r="196" spans="1:76" ht="21.95" customHeight="1" x14ac:dyDescent="0.15">
      <c r="A196" s="3203"/>
      <c r="B196" s="1235"/>
      <c r="C196" s="1233"/>
      <c r="D196" s="1233"/>
      <c r="E196" s="1233"/>
      <c r="F196" s="1233"/>
      <c r="G196" s="1233"/>
      <c r="H196" s="1233"/>
      <c r="I196" s="1233"/>
      <c r="J196" s="1234"/>
      <c r="K196" s="1321"/>
      <c r="L196" s="1322"/>
      <c r="M196" s="1322"/>
      <c r="N196" s="1323"/>
      <c r="O196" s="1392"/>
      <c r="P196" s="1249"/>
      <c r="Q196" s="1394"/>
      <c r="R196" s="1235"/>
      <c r="S196" s="1233"/>
      <c r="T196" s="1233"/>
      <c r="U196" s="1233"/>
      <c r="V196" s="1233"/>
      <c r="W196" s="1234"/>
      <c r="X196" s="1235"/>
      <c r="Y196" s="1233"/>
      <c r="Z196" s="1233"/>
      <c r="AA196" s="1233"/>
      <c r="AB196" s="1233"/>
      <c r="AC196" s="1234"/>
      <c r="AD196" s="1235"/>
      <c r="AE196" s="1233"/>
      <c r="AF196" s="1233"/>
      <c r="AG196" s="1233"/>
      <c r="AH196" s="1234"/>
      <c r="AI196" s="1268" t="s">
        <v>49</v>
      </c>
      <c r="AJ196" s="1269"/>
      <c r="AK196" s="1269"/>
      <c r="AL196" s="1269"/>
      <c r="AM196" s="1269"/>
      <c r="AN196" s="1269"/>
      <c r="AO196" s="1275" t="s">
        <v>662</v>
      </c>
      <c r="AP196" s="1276"/>
      <c r="AQ196" s="1276"/>
      <c r="AR196" s="1276"/>
      <c r="AS196" s="1276"/>
      <c r="AT196" s="1276"/>
      <c r="AU196" s="1276"/>
      <c r="AV196" s="1276"/>
      <c r="AW196" s="1276"/>
      <c r="AX196" s="1276"/>
      <c r="AY196" s="1276"/>
      <c r="AZ196" s="1276"/>
      <c r="BA196" s="1276"/>
      <c r="BB196" s="1276"/>
      <c r="BC196" s="1277"/>
      <c r="BD196" s="1284"/>
      <c r="BE196" s="1284"/>
      <c r="BF196" s="1284"/>
      <c r="BG196" s="1284"/>
      <c r="BH196" s="1278"/>
      <c r="BI196" s="1000" t="s">
        <v>531</v>
      </c>
      <c r="BJ196" s="972"/>
    </row>
    <row r="197" spans="1:76" ht="21.95" customHeight="1" x14ac:dyDescent="0.15">
      <c r="A197" s="3203"/>
      <c r="B197" s="1235"/>
      <c r="C197" s="1233"/>
      <c r="D197" s="1233"/>
      <c r="E197" s="1233"/>
      <c r="F197" s="1233"/>
      <c r="G197" s="1233"/>
      <c r="H197" s="1233"/>
      <c r="I197" s="1233"/>
      <c r="J197" s="1234"/>
      <c r="K197" s="1321"/>
      <c r="L197" s="1322"/>
      <c r="M197" s="1322"/>
      <c r="N197" s="1323"/>
      <c r="O197" s="1392"/>
      <c r="P197" s="1249"/>
      <c r="Q197" s="1394"/>
      <c r="R197" s="1235"/>
      <c r="S197" s="1233"/>
      <c r="T197" s="1233"/>
      <c r="U197" s="1233"/>
      <c r="V197" s="1233"/>
      <c r="W197" s="1234"/>
      <c r="X197" s="1235"/>
      <c r="Y197" s="1233"/>
      <c r="Z197" s="1233"/>
      <c r="AA197" s="1233"/>
      <c r="AB197" s="1233"/>
      <c r="AC197" s="1234"/>
      <c r="AD197" s="1235"/>
      <c r="AE197" s="1233"/>
      <c r="AF197" s="1233"/>
      <c r="AG197" s="1233"/>
      <c r="AH197" s="1234"/>
      <c r="AI197" s="1268" t="s">
        <v>47</v>
      </c>
      <c r="AJ197" s="1269"/>
      <c r="AK197" s="1269"/>
      <c r="AL197" s="1269"/>
      <c r="AM197" s="1269"/>
      <c r="AN197" s="1269"/>
      <c r="AO197" s="1275" t="s">
        <v>658</v>
      </c>
      <c r="AP197" s="1276"/>
      <c r="AQ197" s="1276"/>
      <c r="AR197" s="1276"/>
      <c r="AS197" s="1276"/>
      <c r="AT197" s="1276"/>
      <c r="AU197" s="1276"/>
      <c r="AV197" s="1276"/>
      <c r="AW197" s="1276"/>
      <c r="AX197" s="1276"/>
      <c r="AY197" s="1276"/>
      <c r="AZ197" s="1276"/>
      <c r="BA197" s="1276"/>
      <c r="BB197" s="1276"/>
      <c r="BC197" s="1277"/>
      <c r="BD197" s="1284"/>
      <c r="BE197" s="1284"/>
      <c r="BF197" s="1284"/>
      <c r="BG197" s="1284"/>
      <c r="BH197" s="1278"/>
      <c r="BI197" s="1000" t="s">
        <v>490</v>
      </c>
      <c r="BJ197" s="972"/>
    </row>
    <row r="198" spans="1:76" ht="21.95" customHeight="1" x14ac:dyDescent="0.15">
      <c r="A198" s="3203"/>
      <c r="B198" s="1235"/>
      <c r="C198" s="1233"/>
      <c r="D198" s="1233"/>
      <c r="E198" s="1233"/>
      <c r="F198" s="1233"/>
      <c r="G198" s="1233"/>
      <c r="H198" s="1233"/>
      <c r="I198" s="1233"/>
      <c r="J198" s="1234"/>
      <c r="K198" s="1321"/>
      <c r="L198" s="1322"/>
      <c r="M198" s="1322"/>
      <c r="N198" s="1323"/>
      <c r="O198" s="1392"/>
      <c r="P198" s="1249"/>
      <c r="Q198" s="1394"/>
      <c r="R198" s="1235"/>
      <c r="S198" s="1233"/>
      <c r="T198" s="1233"/>
      <c r="U198" s="1233"/>
      <c r="V198" s="1233"/>
      <c r="W198" s="1234"/>
      <c r="X198" s="1235"/>
      <c r="Y198" s="1233"/>
      <c r="Z198" s="1233"/>
      <c r="AA198" s="1233"/>
      <c r="AB198" s="1233"/>
      <c r="AC198" s="1234"/>
      <c r="AD198" s="1235"/>
      <c r="AE198" s="1233"/>
      <c r="AF198" s="1233"/>
      <c r="AG198" s="1233"/>
      <c r="AH198" s="1234"/>
      <c r="AI198" s="1272" t="s">
        <v>491</v>
      </c>
      <c r="AJ198" s="1273"/>
      <c r="AK198" s="1273"/>
      <c r="AL198" s="1273"/>
      <c r="AM198" s="1273"/>
      <c r="AN198" s="1274"/>
      <c r="AO198" s="1281" t="s">
        <v>661</v>
      </c>
      <c r="AP198" s="1282"/>
      <c r="AQ198" s="1282"/>
      <c r="AR198" s="1282"/>
      <c r="AS198" s="1282"/>
      <c r="AT198" s="1282"/>
      <c r="AU198" s="1282"/>
      <c r="AV198" s="1282"/>
      <c r="AW198" s="1282"/>
      <c r="AX198" s="1282"/>
      <c r="AY198" s="1282"/>
      <c r="AZ198" s="1282"/>
      <c r="BA198" s="1282"/>
      <c r="BB198" s="1282"/>
      <c r="BC198" s="1283"/>
      <c r="BD198" s="1278"/>
      <c r="BE198" s="1279"/>
      <c r="BF198" s="1279"/>
      <c r="BG198" s="1279"/>
      <c r="BH198" s="1279"/>
      <c r="BI198" s="1000" t="s">
        <v>490</v>
      </c>
      <c r="BJ198" s="972"/>
    </row>
    <row r="199" spans="1:76" ht="21.95" customHeight="1" x14ac:dyDescent="0.15">
      <c r="A199" s="3203"/>
      <c r="B199" s="1235"/>
      <c r="C199" s="1233"/>
      <c r="D199" s="1233"/>
      <c r="E199" s="1233"/>
      <c r="F199" s="1233"/>
      <c r="G199" s="1233"/>
      <c r="H199" s="1233"/>
      <c r="I199" s="1233"/>
      <c r="J199" s="1234"/>
      <c r="K199" s="1321"/>
      <c r="L199" s="1322"/>
      <c r="M199" s="1322"/>
      <c r="N199" s="1323"/>
      <c r="O199" s="1392"/>
      <c r="P199" s="1249"/>
      <c r="Q199" s="1394"/>
      <c r="R199" s="1235"/>
      <c r="S199" s="1233"/>
      <c r="T199" s="1233"/>
      <c r="U199" s="1233"/>
      <c r="V199" s="1233"/>
      <c r="W199" s="1234"/>
      <c r="X199" s="1235"/>
      <c r="Y199" s="1233"/>
      <c r="Z199" s="1233"/>
      <c r="AA199" s="1233"/>
      <c r="AB199" s="1233"/>
      <c r="AC199" s="1234"/>
      <c r="AD199" s="1235"/>
      <c r="AE199" s="1233"/>
      <c r="AF199" s="1233"/>
      <c r="AG199" s="1233"/>
      <c r="AH199" s="1234"/>
      <c r="AI199" s="1268" t="s">
        <v>10</v>
      </c>
      <c r="AJ199" s="1269"/>
      <c r="AK199" s="1269"/>
      <c r="AL199" s="1269"/>
      <c r="AM199" s="1269"/>
      <c r="AN199" s="1269"/>
      <c r="AO199" s="1275" t="s">
        <v>658</v>
      </c>
      <c r="AP199" s="1276"/>
      <c r="AQ199" s="1276"/>
      <c r="AR199" s="1276"/>
      <c r="AS199" s="1276"/>
      <c r="AT199" s="1276"/>
      <c r="AU199" s="1276"/>
      <c r="AV199" s="1276"/>
      <c r="AW199" s="1276"/>
      <c r="AX199" s="1276"/>
      <c r="AY199" s="1276"/>
      <c r="AZ199" s="1276"/>
      <c r="BA199" s="1276"/>
      <c r="BB199" s="1276"/>
      <c r="BC199" s="1277"/>
      <c r="BD199" s="1284"/>
      <c r="BE199" s="1284"/>
      <c r="BF199" s="1284"/>
      <c r="BG199" s="1284"/>
      <c r="BH199" s="1278"/>
      <c r="BI199" s="1000" t="s">
        <v>447</v>
      </c>
      <c r="BJ199" s="972"/>
    </row>
    <row r="200" spans="1:76" ht="21.95" customHeight="1" x14ac:dyDescent="0.15">
      <c r="A200" s="3203"/>
      <c r="B200" s="1235"/>
      <c r="C200" s="1233"/>
      <c r="D200" s="1233"/>
      <c r="E200" s="1233"/>
      <c r="F200" s="1233"/>
      <c r="G200" s="1233"/>
      <c r="H200" s="1233"/>
      <c r="I200" s="1233"/>
      <c r="J200" s="1234"/>
      <c r="K200" s="1321"/>
      <c r="L200" s="1322"/>
      <c r="M200" s="1322"/>
      <c r="N200" s="1323"/>
      <c r="O200" s="1392"/>
      <c r="P200" s="1249"/>
      <c r="Q200" s="1394"/>
      <c r="R200" s="1235"/>
      <c r="S200" s="1233"/>
      <c r="T200" s="1233"/>
      <c r="U200" s="1233"/>
      <c r="V200" s="1233"/>
      <c r="W200" s="1234"/>
      <c r="X200" s="1235"/>
      <c r="Y200" s="1233"/>
      <c r="Z200" s="1233"/>
      <c r="AA200" s="1233"/>
      <c r="AB200" s="1233"/>
      <c r="AC200" s="1234"/>
      <c r="AD200" s="1235"/>
      <c r="AE200" s="1233"/>
      <c r="AF200" s="1233"/>
      <c r="AG200" s="1233"/>
      <c r="AH200" s="1234"/>
      <c r="AI200" s="1266" t="s">
        <v>977</v>
      </c>
      <c r="AJ200" s="1267"/>
      <c r="AK200" s="1267"/>
      <c r="AL200" s="1267"/>
      <c r="AM200" s="1267"/>
      <c r="AN200" s="1268"/>
      <c r="AO200" s="1275" t="s">
        <v>658</v>
      </c>
      <c r="AP200" s="1276"/>
      <c r="AQ200" s="1276"/>
      <c r="AR200" s="1276"/>
      <c r="AS200" s="1276"/>
      <c r="AT200" s="1276"/>
      <c r="AU200" s="1276"/>
      <c r="AV200" s="1276"/>
      <c r="AW200" s="1276"/>
      <c r="AX200" s="1276"/>
      <c r="AY200" s="1276"/>
      <c r="AZ200" s="1276"/>
      <c r="BA200" s="1276"/>
      <c r="BB200" s="1276"/>
      <c r="BC200" s="1277"/>
      <c r="BD200" s="1278"/>
      <c r="BE200" s="1279"/>
      <c r="BF200" s="1279"/>
      <c r="BG200" s="1279"/>
      <c r="BH200" s="1280"/>
      <c r="BI200" s="1000" t="s">
        <v>1540</v>
      </c>
      <c r="BJ200" s="972"/>
    </row>
    <row r="201" spans="1:76" ht="21.95" customHeight="1" x14ac:dyDescent="0.15">
      <c r="A201" s="3203"/>
      <c r="B201" s="1235"/>
      <c r="C201" s="1233"/>
      <c r="D201" s="1233"/>
      <c r="E201" s="1233"/>
      <c r="F201" s="1233"/>
      <c r="G201" s="1233"/>
      <c r="H201" s="1233"/>
      <c r="I201" s="1233"/>
      <c r="J201" s="1234"/>
      <c r="K201" s="1321"/>
      <c r="L201" s="1322"/>
      <c r="M201" s="1322"/>
      <c r="N201" s="1323"/>
      <c r="O201" s="1392"/>
      <c r="P201" s="1249"/>
      <c r="Q201" s="1394"/>
      <c r="R201" s="1235"/>
      <c r="S201" s="1233"/>
      <c r="T201" s="1233"/>
      <c r="U201" s="1233"/>
      <c r="V201" s="1233"/>
      <c r="W201" s="1234"/>
      <c r="X201" s="1235"/>
      <c r="Y201" s="1233"/>
      <c r="Z201" s="1233"/>
      <c r="AA201" s="1233"/>
      <c r="AB201" s="1233"/>
      <c r="AC201" s="1234"/>
      <c r="AD201" s="1235"/>
      <c r="AE201" s="1233"/>
      <c r="AF201" s="1233"/>
      <c r="AG201" s="1233"/>
      <c r="AH201" s="1234"/>
      <c r="AI201" s="1268" t="s">
        <v>416</v>
      </c>
      <c r="AJ201" s="1269"/>
      <c r="AK201" s="1269"/>
      <c r="AL201" s="1269"/>
      <c r="AM201" s="1269"/>
      <c r="AN201" s="1269"/>
      <c r="AO201" s="1281" t="s">
        <v>660</v>
      </c>
      <c r="AP201" s="1282"/>
      <c r="AQ201" s="1282"/>
      <c r="AR201" s="1282"/>
      <c r="AS201" s="1282"/>
      <c r="AT201" s="1282"/>
      <c r="AU201" s="1282"/>
      <c r="AV201" s="1282"/>
      <c r="AW201" s="1282"/>
      <c r="AX201" s="1282"/>
      <c r="AY201" s="1282"/>
      <c r="AZ201" s="1282"/>
      <c r="BA201" s="1282"/>
      <c r="BB201" s="1282"/>
      <c r="BC201" s="1283"/>
      <c r="BD201" s="1284"/>
      <c r="BE201" s="1284"/>
      <c r="BF201" s="1284"/>
      <c r="BG201" s="1284"/>
      <c r="BH201" s="1278"/>
      <c r="BI201" s="1000" t="s">
        <v>488</v>
      </c>
      <c r="BJ201" s="972"/>
    </row>
    <row r="202" spans="1:76" ht="21" customHeight="1" x14ac:dyDescent="0.15">
      <c r="A202" s="3203"/>
      <c r="B202" s="1235"/>
      <c r="C202" s="1233"/>
      <c r="D202" s="1233"/>
      <c r="E202" s="1233"/>
      <c r="F202" s="1233"/>
      <c r="G202" s="1233"/>
      <c r="H202" s="1233"/>
      <c r="I202" s="1233"/>
      <c r="J202" s="1234"/>
      <c r="K202" s="1321"/>
      <c r="L202" s="1322"/>
      <c r="M202" s="1322"/>
      <c r="N202" s="1323"/>
      <c r="O202" s="1392"/>
      <c r="P202" s="1249"/>
      <c r="Q202" s="1394"/>
      <c r="R202" s="1235"/>
      <c r="S202" s="1233"/>
      <c r="T202" s="1233"/>
      <c r="U202" s="1233"/>
      <c r="V202" s="1233"/>
      <c r="W202" s="1234"/>
      <c r="X202" s="1235"/>
      <c r="Y202" s="1233"/>
      <c r="Z202" s="1233"/>
      <c r="AA202" s="1233"/>
      <c r="AB202" s="1233"/>
      <c r="AC202" s="1234"/>
      <c r="AD202" s="1235"/>
      <c r="AE202" s="1233"/>
      <c r="AF202" s="1233"/>
      <c r="AG202" s="1233"/>
      <c r="AH202" s="1234"/>
      <c r="AI202" s="1268" t="s">
        <v>142</v>
      </c>
      <c r="AJ202" s="1269"/>
      <c r="AK202" s="1269"/>
      <c r="AL202" s="1269"/>
      <c r="AM202" s="1269"/>
      <c r="AN202" s="1269"/>
      <c r="AO202" s="1275" t="s">
        <v>658</v>
      </c>
      <c r="AP202" s="1276"/>
      <c r="AQ202" s="1276"/>
      <c r="AR202" s="1276"/>
      <c r="AS202" s="1276"/>
      <c r="AT202" s="1276"/>
      <c r="AU202" s="1276"/>
      <c r="AV202" s="1276"/>
      <c r="AW202" s="1276"/>
      <c r="AX202" s="1276"/>
      <c r="AY202" s="1276"/>
      <c r="AZ202" s="1276"/>
      <c r="BA202" s="1276"/>
      <c r="BB202" s="1276"/>
      <c r="BC202" s="1277"/>
      <c r="BD202" s="1284"/>
      <c r="BE202" s="1284"/>
      <c r="BF202" s="1284"/>
      <c r="BG202" s="1284"/>
      <c r="BH202" s="1278"/>
      <c r="BI202" s="1000" t="s">
        <v>485</v>
      </c>
      <c r="BJ202" s="972"/>
    </row>
    <row r="203" spans="1:76" ht="21.95" customHeight="1" x14ac:dyDescent="0.15">
      <c r="A203" s="3203"/>
      <c r="B203" s="1235"/>
      <c r="C203" s="1233"/>
      <c r="D203" s="1233"/>
      <c r="E203" s="1233"/>
      <c r="F203" s="1233"/>
      <c r="G203" s="1233"/>
      <c r="H203" s="1233"/>
      <c r="I203" s="1233"/>
      <c r="J203" s="1234"/>
      <c r="K203" s="1242"/>
      <c r="L203" s="1243"/>
      <c r="M203" s="1243"/>
      <c r="N203" s="1244"/>
      <c r="O203" s="1392"/>
      <c r="P203" s="1249"/>
      <c r="Q203" s="1394"/>
      <c r="R203" s="1389"/>
      <c r="S203" s="1390"/>
      <c r="T203" s="1390"/>
      <c r="U203" s="1390"/>
      <c r="V203" s="1390"/>
      <c r="W203" s="1391"/>
      <c r="X203" s="1389"/>
      <c r="Y203" s="1390"/>
      <c r="Z203" s="1390"/>
      <c r="AA203" s="1390"/>
      <c r="AB203" s="1390"/>
      <c r="AC203" s="1391"/>
      <c r="AD203" s="1389"/>
      <c r="AE203" s="1390"/>
      <c r="AF203" s="1390"/>
      <c r="AG203" s="1390"/>
      <c r="AH203" s="1391"/>
      <c r="AI203" s="1343" t="s">
        <v>659</v>
      </c>
      <c r="AJ203" s="1267"/>
      <c r="AK203" s="1267"/>
      <c r="AL203" s="1267"/>
      <c r="AM203" s="1267"/>
      <c r="AN203" s="1268"/>
      <c r="AO203" s="1275" t="s">
        <v>658</v>
      </c>
      <c r="AP203" s="1276"/>
      <c r="AQ203" s="1276"/>
      <c r="AR203" s="1276"/>
      <c r="AS203" s="1276"/>
      <c r="AT203" s="1276"/>
      <c r="AU203" s="1276"/>
      <c r="AV203" s="1276"/>
      <c r="AW203" s="1276"/>
      <c r="AX203" s="1276"/>
      <c r="AY203" s="1276"/>
      <c r="AZ203" s="1276"/>
      <c r="BA203" s="1276"/>
      <c r="BB203" s="1276"/>
      <c r="BC203" s="1277"/>
      <c r="BD203" s="1284"/>
      <c r="BE203" s="1284"/>
      <c r="BF203" s="1284"/>
      <c r="BG203" s="1284"/>
      <c r="BH203" s="1278"/>
      <c r="BI203" s="1000" t="s">
        <v>525</v>
      </c>
      <c r="BJ203" s="972"/>
    </row>
    <row r="204" spans="1:76" ht="18.600000000000001" customHeight="1" x14ac:dyDescent="0.15">
      <c r="A204" s="3203"/>
      <c r="B204" s="1235"/>
      <c r="C204" s="1233"/>
      <c r="D204" s="1233"/>
      <c r="E204" s="1233"/>
      <c r="F204" s="1233"/>
      <c r="G204" s="1233"/>
      <c r="H204" s="1233"/>
      <c r="I204" s="1233"/>
      <c r="J204" s="1234"/>
      <c r="K204" s="1242"/>
      <c r="L204" s="1243"/>
      <c r="M204" s="1243"/>
      <c r="N204" s="1244"/>
      <c r="O204" s="1392"/>
      <c r="P204" s="1249"/>
      <c r="Q204" s="1394"/>
      <c r="R204" s="1389"/>
      <c r="S204" s="1390"/>
      <c r="T204" s="1390"/>
      <c r="U204" s="1390"/>
      <c r="V204" s="1390"/>
      <c r="W204" s="1391"/>
      <c r="X204" s="1389"/>
      <c r="Y204" s="1390"/>
      <c r="Z204" s="1390"/>
      <c r="AA204" s="1390"/>
      <c r="AB204" s="1390"/>
      <c r="AC204" s="1391"/>
      <c r="AD204" s="1389"/>
      <c r="AE204" s="1390"/>
      <c r="AF204" s="1390"/>
      <c r="AG204" s="1390"/>
      <c r="AH204" s="1391"/>
      <c r="AI204" s="1285" t="s">
        <v>1562</v>
      </c>
      <c r="AJ204" s="1286"/>
      <c r="AK204" s="1286"/>
      <c r="AL204" s="1286"/>
      <c r="AM204" s="1286"/>
      <c r="AN204" s="1287"/>
      <c r="AO204" s="1288" t="s">
        <v>1618</v>
      </c>
      <c r="AP204" s="1289"/>
      <c r="AQ204" s="1289"/>
      <c r="AR204" s="1289"/>
      <c r="AS204" s="1289"/>
      <c r="AT204" s="1289"/>
      <c r="AU204" s="1289"/>
      <c r="AV204" s="1289"/>
      <c r="AW204" s="1289"/>
      <c r="AX204" s="1289"/>
      <c r="AY204" s="1289"/>
      <c r="AZ204" s="1289"/>
      <c r="BA204" s="1289"/>
      <c r="BB204" s="1289"/>
      <c r="BC204" s="1290"/>
      <c r="BD204" s="1291"/>
      <c r="BE204" s="1292"/>
      <c r="BF204" s="1292"/>
      <c r="BG204" s="1292"/>
      <c r="BH204" s="1293"/>
      <c r="BI204" s="1039"/>
      <c r="BJ204" s="972"/>
      <c r="BX204" s="479"/>
    </row>
    <row r="205" spans="1:76" ht="21.95" customHeight="1" x14ac:dyDescent="0.15">
      <c r="A205" s="3203"/>
      <c r="B205" s="1235"/>
      <c r="C205" s="1233"/>
      <c r="D205" s="1233"/>
      <c r="E205" s="1233"/>
      <c r="F205" s="1233"/>
      <c r="G205" s="1233"/>
      <c r="H205" s="1233"/>
      <c r="I205" s="1233"/>
      <c r="J205" s="1234"/>
      <c r="K205" s="1242"/>
      <c r="L205" s="1243"/>
      <c r="M205" s="1243"/>
      <c r="N205" s="1244"/>
      <c r="O205" s="1392"/>
      <c r="P205" s="1249"/>
      <c r="Q205" s="1394"/>
      <c r="R205" s="1389"/>
      <c r="S205" s="1390"/>
      <c r="T205" s="1390"/>
      <c r="U205" s="1390"/>
      <c r="V205" s="1390"/>
      <c r="W205" s="1391"/>
      <c r="X205" s="1389"/>
      <c r="Y205" s="1390"/>
      <c r="Z205" s="1390"/>
      <c r="AA205" s="1390"/>
      <c r="AB205" s="1390"/>
      <c r="AC205" s="1391"/>
      <c r="AD205" s="1389"/>
      <c r="AE205" s="1390"/>
      <c r="AF205" s="1390"/>
      <c r="AG205" s="1390"/>
      <c r="AH205" s="1391"/>
      <c r="AI205" s="1267" t="s">
        <v>473</v>
      </c>
      <c r="AJ205" s="1267"/>
      <c r="AK205" s="1267"/>
      <c r="AL205" s="1267"/>
      <c r="AM205" s="1267"/>
      <c r="AN205" s="1268"/>
      <c r="AO205" s="1275" t="s">
        <v>474</v>
      </c>
      <c r="AP205" s="1276"/>
      <c r="AQ205" s="1276"/>
      <c r="AR205" s="1276"/>
      <c r="AS205" s="1276"/>
      <c r="AT205" s="1276"/>
      <c r="AU205" s="1276"/>
      <c r="AV205" s="1276"/>
      <c r="AW205" s="1276"/>
      <c r="AX205" s="1276"/>
      <c r="AY205" s="1276"/>
      <c r="AZ205" s="1276"/>
      <c r="BA205" s="1276"/>
      <c r="BB205" s="1276"/>
      <c r="BC205" s="1277"/>
      <c r="BD205" s="1284"/>
      <c r="BE205" s="1284"/>
      <c r="BF205" s="1284"/>
      <c r="BG205" s="1284"/>
      <c r="BH205" s="1278"/>
      <c r="BI205" s="1000" t="s">
        <v>447</v>
      </c>
      <c r="BJ205" s="972"/>
    </row>
    <row r="206" spans="1:76" ht="21.95" customHeight="1" x14ac:dyDescent="0.15">
      <c r="A206" s="3203"/>
      <c r="B206" s="1235"/>
      <c r="C206" s="1233"/>
      <c r="D206" s="1233"/>
      <c r="E206" s="1233"/>
      <c r="F206" s="1233"/>
      <c r="G206" s="1233"/>
      <c r="H206" s="1233"/>
      <c r="I206" s="1233"/>
      <c r="J206" s="1234"/>
      <c r="K206" s="1242"/>
      <c r="L206" s="1243"/>
      <c r="M206" s="1243"/>
      <c r="N206" s="1244"/>
      <c r="O206" s="1392"/>
      <c r="P206" s="1249"/>
      <c r="Q206" s="1394"/>
      <c r="R206" s="1389"/>
      <c r="S206" s="1390"/>
      <c r="T206" s="1390"/>
      <c r="U206" s="1390"/>
      <c r="V206" s="1390"/>
      <c r="W206" s="1391"/>
      <c r="X206" s="1389"/>
      <c r="Y206" s="1390"/>
      <c r="Z206" s="1390"/>
      <c r="AA206" s="1390"/>
      <c r="AB206" s="1390"/>
      <c r="AC206" s="1391"/>
      <c r="AD206" s="1389"/>
      <c r="AE206" s="1390"/>
      <c r="AF206" s="1390"/>
      <c r="AG206" s="1390"/>
      <c r="AH206" s="1391"/>
      <c r="AI206" s="1316" t="s">
        <v>811</v>
      </c>
      <c r="AJ206" s="1270"/>
      <c r="AK206" s="1270"/>
      <c r="AL206" s="1270"/>
      <c r="AM206" s="1270"/>
      <c r="AN206" s="1271"/>
      <c r="AO206" s="1312" t="s">
        <v>658</v>
      </c>
      <c r="AP206" s="1313"/>
      <c r="AQ206" s="1313"/>
      <c r="AR206" s="1313"/>
      <c r="AS206" s="1313"/>
      <c r="AT206" s="1313"/>
      <c r="AU206" s="1313"/>
      <c r="AV206" s="1313"/>
      <c r="AW206" s="1313"/>
      <c r="AX206" s="1313"/>
      <c r="AY206" s="1313"/>
      <c r="AZ206" s="1313"/>
      <c r="BA206" s="1313"/>
      <c r="BB206" s="1313"/>
      <c r="BC206" s="1314"/>
      <c r="BD206" s="1311"/>
      <c r="BE206" s="1319"/>
      <c r="BF206" s="1319"/>
      <c r="BG206" s="1319"/>
      <c r="BH206" s="1320"/>
      <c r="BI206" s="1006" t="s">
        <v>447</v>
      </c>
      <c r="BJ206" s="972"/>
    </row>
    <row r="207" spans="1:76" ht="21.95" customHeight="1" x14ac:dyDescent="0.15">
      <c r="A207" s="3203"/>
      <c r="B207" s="1235"/>
      <c r="C207" s="1233"/>
      <c r="D207" s="1233"/>
      <c r="E207" s="1233"/>
      <c r="F207" s="1233"/>
      <c r="G207" s="1233"/>
      <c r="H207" s="1233"/>
      <c r="I207" s="1233"/>
      <c r="J207" s="1234"/>
      <c r="K207" s="1242"/>
      <c r="L207" s="1243"/>
      <c r="M207" s="1243"/>
      <c r="N207" s="1244"/>
      <c r="O207" s="1392"/>
      <c r="P207" s="1249"/>
      <c r="Q207" s="1394"/>
      <c r="R207" s="1389"/>
      <c r="S207" s="1390"/>
      <c r="T207" s="1390"/>
      <c r="U207" s="1390"/>
      <c r="V207" s="1390"/>
      <c r="W207" s="1391"/>
      <c r="X207" s="1389"/>
      <c r="Y207" s="1390"/>
      <c r="Z207" s="1390"/>
      <c r="AA207" s="1390"/>
      <c r="AB207" s="1390"/>
      <c r="AC207" s="1391"/>
      <c r="AD207" s="1389"/>
      <c r="AE207" s="1390"/>
      <c r="AF207" s="1390"/>
      <c r="AG207" s="1390"/>
      <c r="AH207" s="1391"/>
      <c r="AI207" s="1267" t="s">
        <v>475</v>
      </c>
      <c r="AJ207" s="1267"/>
      <c r="AK207" s="1267"/>
      <c r="AL207" s="1267"/>
      <c r="AM207" s="1267"/>
      <c r="AN207" s="1268"/>
      <c r="AO207" s="1275" t="s">
        <v>474</v>
      </c>
      <c r="AP207" s="1276"/>
      <c r="AQ207" s="1276"/>
      <c r="AR207" s="1276"/>
      <c r="AS207" s="1276"/>
      <c r="AT207" s="1276"/>
      <c r="AU207" s="1276"/>
      <c r="AV207" s="1276"/>
      <c r="AW207" s="1276"/>
      <c r="AX207" s="1276"/>
      <c r="AY207" s="1276"/>
      <c r="AZ207" s="1276"/>
      <c r="BA207" s="1276"/>
      <c r="BB207" s="1276"/>
      <c r="BC207" s="1277"/>
      <c r="BD207" s="1311"/>
      <c r="BE207" s="1319"/>
      <c r="BF207" s="1319"/>
      <c r="BG207" s="1319"/>
      <c r="BH207" s="1320"/>
      <c r="BI207" s="1000" t="s">
        <v>1534</v>
      </c>
      <c r="BJ207" s="972"/>
    </row>
    <row r="208" spans="1:76" ht="21.95" customHeight="1" x14ac:dyDescent="0.15">
      <c r="A208" s="3203"/>
      <c r="B208" s="1236"/>
      <c r="C208" s="1237"/>
      <c r="D208" s="1237"/>
      <c r="E208" s="1237"/>
      <c r="F208" s="1237"/>
      <c r="G208" s="1237"/>
      <c r="H208" s="1237"/>
      <c r="I208" s="1237"/>
      <c r="J208" s="1238"/>
      <c r="K208" s="1324"/>
      <c r="L208" s="1325"/>
      <c r="M208" s="1325"/>
      <c r="N208" s="1326"/>
      <c r="O208" s="1393"/>
      <c r="P208" s="1249"/>
      <c r="Q208" s="1395"/>
      <c r="R208" s="1359"/>
      <c r="S208" s="1360"/>
      <c r="T208" s="1360"/>
      <c r="U208" s="1360"/>
      <c r="V208" s="1360"/>
      <c r="W208" s="1361"/>
      <c r="X208" s="1359"/>
      <c r="Y208" s="1360"/>
      <c r="Z208" s="1360"/>
      <c r="AA208" s="1360"/>
      <c r="AB208" s="1360"/>
      <c r="AC208" s="1361"/>
      <c r="AD208" s="1359"/>
      <c r="AE208" s="1360"/>
      <c r="AF208" s="1360"/>
      <c r="AG208" s="1360"/>
      <c r="AH208" s="1361"/>
      <c r="AI208" s="1266" t="s">
        <v>962</v>
      </c>
      <c r="AJ208" s="1267"/>
      <c r="AK208" s="1267"/>
      <c r="AL208" s="1267"/>
      <c r="AM208" s="1267"/>
      <c r="AN208" s="1268"/>
      <c r="AO208" s="1275" t="s">
        <v>658</v>
      </c>
      <c r="AP208" s="1276"/>
      <c r="AQ208" s="1276"/>
      <c r="AR208" s="1276"/>
      <c r="AS208" s="1276"/>
      <c r="AT208" s="1276"/>
      <c r="AU208" s="1276"/>
      <c r="AV208" s="1276"/>
      <c r="AW208" s="1276"/>
      <c r="AX208" s="1276"/>
      <c r="AY208" s="1276"/>
      <c r="AZ208" s="1276"/>
      <c r="BA208" s="1276"/>
      <c r="BB208" s="1276"/>
      <c r="BC208" s="1277"/>
      <c r="BD208" s="1278"/>
      <c r="BE208" s="1279"/>
      <c r="BF208" s="1279"/>
      <c r="BG208" s="1279"/>
      <c r="BH208" s="1280"/>
      <c r="BI208" s="1007" t="s">
        <v>1533</v>
      </c>
      <c r="BJ208" s="972"/>
    </row>
    <row r="209" spans="1:76" s="978" customFormat="1" ht="21.95" customHeight="1" x14ac:dyDescent="0.15">
      <c r="A209" s="3203"/>
      <c r="B209" s="1414" t="s">
        <v>736</v>
      </c>
      <c r="C209" s="3206"/>
      <c r="D209" s="3206"/>
      <c r="E209" s="3206"/>
      <c r="F209" s="3206"/>
      <c r="G209" s="3206"/>
      <c r="H209" s="3206"/>
      <c r="I209" s="3206"/>
      <c r="J209" s="1415"/>
      <c r="K209" s="1419"/>
      <c r="L209" s="1420"/>
      <c r="M209" s="1420"/>
      <c r="N209" s="1421"/>
      <c r="O209" s="1425"/>
      <c r="P209" s="1426"/>
      <c r="Q209" s="1427"/>
      <c r="R209" s="1431"/>
      <c r="S209" s="1432"/>
      <c r="T209" s="1432"/>
      <c r="U209" s="1432"/>
      <c r="V209" s="1432"/>
      <c r="W209" s="1433"/>
      <c r="X209" s="1431"/>
      <c r="Y209" s="1437"/>
      <c r="Z209" s="1437"/>
      <c r="AA209" s="1437"/>
      <c r="AB209" s="1437"/>
      <c r="AC209" s="1438"/>
      <c r="AD209" s="1441"/>
      <c r="AE209" s="1432"/>
      <c r="AF209" s="1432"/>
      <c r="AG209" s="1432"/>
      <c r="AH209" s="1433"/>
      <c r="AI209" s="1403" t="s">
        <v>737</v>
      </c>
      <c r="AJ209" s="1404"/>
      <c r="AK209" s="1404"/>
      <c r="AL209" s="1404"/>
      <c r="AM209" s="1404"/>
      <c r="AN209" s="1405"/>
      <c r="AO209" s="1398" t="s">
        <v>743</v>
      </c>
      <c r="AP209" s="1399"/>
      <c r="AQ209" s="1399"/>
      <c r="AR209" s="1399"/>
      <c r="AS209" s="1399"/>
      <c r="AT209" s="1399"/>
      <c r="AU209" s="1399"/>
      <c r="AV209" s="1399"/>
      <c r="AW209" s="1399"/>
      <c r="AX209" s="1399"/>
      <c r="AY209" s="1399"/>
      <c r="AZ209" s="1399"/>
      <c r="BA209" s="1399"/>
      <c r="BB209" s="1399"/>
      <c r="BC209" s="1400"/>
      <c r="BD209" s="1401"/>
      <c r="BE209" s="1402"/>
      <c r="BF209" s="1402"/>
      <c r="BG209" s="1402"/>
      <c r="BH209" s="1402"/>
      <c r="BI209" s="997" t="s">
        <v>447</v>
      </c>
      <c r="BJ209" s="977"/>
    </row>
    <row r="210" spans="1:76" s="978" customFormat="1" ht="138.75" customHeight="1" x14ac:dyDescent="0.15">
      <c r="A210" s="3203"/>
      <c r="B210" s="1416"/>
      <c r="C210" s="1417"/>
      <c r="D210" s="1417"/>
      <c r="E210" s="1417"/>
      <c r="F210" s="1417"/>
      <c r="G210" s="1417"/>
      <c r="H210" s="1417"/>
      <c r="I210" s="1417"/>
      <c r="J210" s="1418"/>
      <c r="K210" s="1422"/>
      <c r="L210" s="1423"/>
      <c r="M210" s="1423"/>
      <c r="N210" s="1424"/>
      <c r="O210" s="1428"/>
      <c r="P210" s="1429"/>
      <c r="Q210" s="1430"/>
      <c r="R210" s="1434"/>
      <c r="S210" s="1435"/>
      <c r="T210" s="1435"/>
      <c r="U210" s="1435"/>
      <c r="V210" s="1435"/>
      <c r="W210" s="1436"/>
      <c r="X210" s="1434"/>
      <c r="Y210" s="1439"/>
      <c r="Z210" s="1439"/>
      <c r="AA210" s="1439"/>
      <c r="AB210" s="1439"/>
      <c r="AC210" s="1440"/>
      <c r="AD210" s="1442"/>
      <c r="AE210" s="1435"/>
      <c r="AF210" s="1435"/>
      <c r="AG210" s="1435"/>
      <c r="AH210" s="1436"/>
      <c r="AI210" s="1403" t="s">
        <v>738</v>
      </c>
      <c r="AJ210" s="1404"/>
      <c r="AK210" s="1404"/>
      <c r="AL210" s="1404"/>
      <c r="AM210" s="1404"/>
      <c r="AN210" s="1405"/>
      <c r="AO210" s="1406" t="s">
        <v>891</v>
      </c>
      <c r="AP210" s="1407"/>
      <c r="AQ210" s="1407"/>
      <c r="AR210" s="1407"/>
      <c r="AS210" s="1407"/>
      <c r="AT210" s="1407"/>
      <c r="AU210" s="1407"/>
      <c r="AV210" s="1407"/>
      <c r="AW210" s="1407"/>
      <c r="AX210" s="1407"/>
      <c r="AY210" s="1407"/>
      <c r="AZ210" s="1407"/>
      <c r="BA210" s="1407"/>
      <c r="BB210" s="1407"/>
      <c r="BC210" s="1408"/>
      <c r="BD210" s="1401"/>
      <c r="BE210" s="1402"/>
      <c r="BF210" s="1402"/>
      <c r="BG210" s="1402"/>
      <c r="BH210" s="1402"/>
      <c r="BI210" s="998" t="s">
        <v>739</v>
      </c>
      <c r="BJ210" s="977"/>
    </row>
    <row r="211" spans="1:76" s="978" customFormat="1" ht="21.95" customHeight="1" x14ac:dyDescent="0.15">
      <c r="A211" s="3203"/>
      <c r="B211" s="1416"/>
      <c r="C211" s="1417"/>
      <c r="D211" s="1417"/>
      <c r="E211" s="1417"/>
      <c r="F211" s="1417"/>
      <c r="G211" s="1417"/>
      <c r="H211" s="1417"/>
      <c r="I211" s="1417"/>
      <c r="J211" s="1418"/>
      <c r="K211" s="1422"/>
      <c r="L211" s="1423"/>
      <c r="M211" s="1423"/>
      <c r="N211" s="1424"/>
      <c r="O211" s="1428"/>
      <c r="P211" s="1429"/>
      <c r="Q211" s="1430"/>
      <c r="R211" s="1434"/>
      <c r="S211" s="1435"/>
      <c r="T211" s="1435"/>
      <c r="U211" s="1435"/>
      <c r="V211" s="1435"/>
      <c r="W211" s="1436"/>
      <c r="X211" s="1434"/>
      <c r="Y211" s="1439"/>
      <c r="Z211" s="1439"/>
      <c r="AA211" s="1439"/>
      <c r="AB211" s="1439"/>
      <c r="AC211" s="1440"/>
      <c r="AD211" s="1442"/>
      <c r="AE211" s="1435"/>
      <c r="AF211" s="1435"/>
      <c r="AG211" s="1435"/>
      <c r="AH211" s="1436"/>
      <c r="AI211" s="1409" t="s">
        <v>468</v>
      </c>
      <c r="AJ211" s="1410"/>
      <c r="AK211" s="1410"/>
      <c r="AL211" s="1410"/>
      <c r="AM211" s="1410"/>
      <c r="AN211" s="1410"/>
      <c r="AO211" s="1398" t="s">
        <v>658</v>
      </c>
      <c r="AP211" s="1399"/>
      <c r="AQ211" s="1399"/>
      <c r="AR211" s="1399"/>
      <c r="AS211" s="1399"/>
      <c r="AT211" s="1399"/>
      <c r="AU211" s="1399"/>
      <c r="AV211" s="1399"/>
      <c r="AW211" s="1399"/>
      <c r="AX211" s="1399"/>
      <c r="AY211" s="1399"/>
      <c r="AZ211" s="1399"/>
      <c r="BA211" s="1399"/>
      <c r="BB211" s="1399"/>
      <c r="BC211" s="1400"/>
      <c r="BD211" s="1410"/>
      <c r="BE211" s="1410"/>
      <c r="BF211" s="1410"/>
      <c r="BG211" s="1410"/>
      <c r="BH211" s="1411"/>
      <c r="BI211" s="999" t="s">
        <v>447</v>
      </c>
      <c r="BJ211" s="977"/>
    </row>
    <row r="212" spans="1:76" s="978" customFormat="1" ht="21.95" customHeight="1" x14ac:dyDescent="0.15">
      <c r="A212" s="3203"/>
      <c r="B212" s="1416"/>
      <c r="C212" s="1417"/>
      <c r="D212" s="1417"/>
      <c r="E212" s="1417"/>
      <c r="F212" s="1417"/>
      <c r="G212" s="1417"/>
      <c r="H212" s="1417"/>
      <c r="I212" s="1417"/>
      <c r="J212" s="1418"/>
      <c r="K212" s="1422"/>
      <c r="L212" s="1423"/>
      <c r="M212" s="1423"/>
      <c r="N212" s="1424"/>
      <c r="O212" s="1428"/>
      <c r="P212" s="1429"/>
      <c r="Q212" s="1430"/>
      <c r="R212" s="1434"/>
      <c r="S212" s="1435"/>
      <c r="T212" s="1435"/>
      <c r="U212" s="1435"/>
      <c r="V212" s="1435"/>
      <c r="W212" s="1436"/>
      <c r="X212" s="1434"/>
      <c r="Y212" s="1439"/>
      <c r="Z212" s="1439"/>
      <c r="AA212" s="1439"/>
      <c r="AB212" s="1439"/>
      <c r="AC212" s="1440"/>
      <c r="AD212" s="1442"/>
      <c r="AE212" s="1435"/>
      <c r="AF212" s="1435"/>
      <c r="AG212" s="1435"/>
      <c r="AH212" s="1436"/>
      <c r="AI212" s="1409" t="s">
        <v>469</v>
      </c>
      <c r="AJ212" s="1410"/>
      <c r="AK212" s="1410"/>
      <c r="AL212" s="1410"/>
      <c r="AM212" s="1410"/>
      <c r="AN212" s="1410"/>
      <c r="AO212" s="1398" t="s">
        <v>658</v>
      </c>
      <c r="AP212" s="1399"/>
      <c r="AQ212" s="1399"/>
      <c r="AR212" s="1399"/>
      <c r="AS212" s="1399"/>
      <c r="AT212" s="1399"/>
      <c r="AU212" s="1399"/>
      <c r="AV212" s="1399"/>
      <c r="AW212" s="1399"/>
      <c r="AX212" s="1399"/>
      <c r="AY212" s="1399"/>
      <c r="AZ212" s="1399"/>
      <c r="BA212" s="1399"/>
      <c r="BB212" s="1399"/>
      <c r="BC212" s="1400"/>
      <c r="BD212" s="1410"/>
      <c r="BE212" s="1410"/>
      <c r="BF212" s="1410"/>
      <c r="BG212" s="1410"/>
      <c r="BH212" s="1411"/>
      <c r="BI212" s="999" t="s">
        <v>447</v>
      </c>
      <c r="BJ212" s="977"/>
    </row>
    <row r="213" spans="1:76" s="978" customFormat="1" ht="21.95" customHeight="1" x14ac:dyDescent="0.15">
      <c r="A213" s="3203"/>
      <c r="B213" s="1416"/>
      <c r="C213" s="1417"/>
      <c r="D213" s="1417"/>
      <c r="E213" s="1417"/>
      <c r="F213" s="1417"/>
      <c r="G213" s="1417"/>
      <c r="H213" s="1417"/>
      <c r="I213" s="1417"/>
      <c r="J213" s="1418"/>
      <c r="K213" s="1422"/>
      <c r="L213" s="1423"/>
      <c r="M213" s="1423"/>
      <c r="N213" s="1424"/>
      <c r="O213" s="1428"/>
      <c r="P213" s="1429"/>
      <c r="Q213" s="1430"/>
      <c r="R213" s="1434"/>
      <c r="S213" s="1435"/>
      <c r="T213" s="1435"/>
      <c r="U213" s="1435"/>
      <c r="V213" s="1435"/>
      <c r="W213" s="1436"/>
      <c r="X213" s="1434"/>
      <c r="Y213" s="1439"/>
      <c r="Z213" s="1439"/>
      <c r="AA213" s="1439"/>
      <c r="AB213" s="1439"/>
      <c r="AC213" s="1440"/>
      <c r="AD213" s="1442"/>
      <c r="AE213" s="1435"/>
      <c r="AF213" s="1435"/>
      <c r="AG213" s="1435"/>
      <c r="AH213" s="1436"/>
      <c r="AI213" s="1266" t="s">
        <v>981</v>
      </c>
      <c r="AJ213" s="1267"/>
      <c r="AK213" s="1267"/>
      <c r="AL213" s="1267"/>
      <c r="AM213" s="1267"/>
      <c r="AN213" s="1268"/>
      <c r="AO213" s="1340" t="s">
        <v>658</v>
      </c>
      <c r="AP213" s="1341"/>
      <c r="AQ213" s="1341"/>
      <c r="AR213" s="1341"/>
      <c r="AS213" s="1341"/>
      <c r="AT213" s="1341"/>
      <c r="AU213" s="1341"/>
      <c r="AV213" s="1341"/>
      <c r="AW213" s="1341"/>
      <c r="AX213" s="1341"/>
      <c r="AY213" s="1341"/>
      <c r="AZ213" s="1341"/>
      <c r="BA213" s="1341"/>
      <c r="BB213" s="1341"/>
      <c r="BC213" s="1342"/>
      <c r="BD213" s="1278"/>
      <c r="BE213" s="1279"/>
      <c r="BF213" s="1279"/>
      <c r="BG213" s="1279"/>
      <c r="BH213" s="1280"/>
      <c r="BI213" s="1000" t="s">
        <v>675</v>
      </c>
      <c r="BJ213" s="977"/>
    </row>
    <row r="214" spans="1:76" s="978" customFormat="1" ht="21.95" customHeight="1" x14ac:dyDescent="0.15">
      <c r="A214" s="3203"/>
      <c r="B214" s="1416"/>
      <c r="C214" s="1417"/>
      <c r="D214" s="1417"/>
      <c r="E214" s="1417"/>
      <c r="F214" s="1417"/>
      <c r="G214" s="1417"/>
      <c r="H214" s="1417"/>
      <c r="I214" s="1417"/>
      <c r="J214" s="1418"/>
      <c r="K214" s="1422"/>
      <c r="L214" s="1423"/>
      <c r="M214" s="1423"/>
      <c r="N214" s="1424"/>
      <c r="O214" s="1428"/>
      <c r="P214" s="1429"/>
      <c r="Q214" s="1430"/>
      <c r="R214" s="1434"/>
      <c r="S214" s="1435"/>
      <c r="T214" s="1435"/>
      <c r="U214" s="1435"/>
      <c r="V214" s="1435"/>
      <c r="W214" s="1436"/>
      <c r="X214" s="1434"/>
      <c r="Y214" s="1439"/>
      <c r="Z214" s="1439"/>
      <c r="AA214" s="1439"/>
      <c r="AB214" s="1439"/>
      <c r="AC214" s="1440"/>
      <c r="AD214" s="1442"/>
      <c r="AE214" s="1435"/>
      <c r="AF214" s="1435"/>
      <c r="AG214" s="1435"/>
      <c r="AH214" s="1436"/>
      <c r="AI214" s="1266" t="s">
        <v>950</v>
      </c>
      <c r="AJ214" s="1267"/>
      <c r="AK214" s="1267"/>
      <c r="AL214" s="1267"/>
      <c r="AM214" s="1267"/>
      <c r="AN214" s="1268"/>
      <c r="AO214" s="1340" t="s">
        <v>658</v>
      </c>
      <c r="AP214" s="1341"/>
      <c r="AQ214" s="1341"/>
      <c r="AR214" s="1341"/>
      <c r="AS214" s="1341"/>
      <c r="AT214" s="1341"/>
      <c r="AU214" s="1341"/>
      <c r="AV214" s="1341"/>
      <c r="AW214" s="1341"/>
      <c r="AX214" s="1341"/>
      <c r="AY214" s="1341"/>
      <c r="AZ214" s="1341"/>
      <c r="BA214" s="1341"/>
      <c r="BB214" s="1341"/>
      <c r="BC214" s="1342"/>
      <c r="BD214" s="1278"/>
      <c r="BE214" s="1279"/>
      <c r="BF214" s="1279"/>
      <c r="BG214" s="1279"/>
      <c r="BH214" s="1280"/>
      <c r="BI214" s="1000" t="s">
        <v>675</v>
      </c>
      <c r="BJ214" s="977"/>
    </row>
    <row r="215" spans="1:76" s="978" customFormat="1" ht="21.95" customHeight="1" x14ac:dyDescent="0.15">
      <c r="A215" s="3203"/>
      <c r="B215" s="1416"/>
      <c r="C215" s="1417"/>
      <c r="D215" s="1417"/>
      <c r="E215" s="1417"/>
      <c r="F215" s="1417"/>
      <c r="G215" s="1417"/>
      <c r="H215" s="1417"/>
      <c r="I215" s="1417"/>
      <c r="J215" s="1418"/>
      <c r="K215" s="1422"/>
      <c r="L215" s="1423"/>
      <c r="M215" s="1423"/>
      <c r="N215" s="1424"/>
      <c r="O215" s="1428"/>
      <c r="P215" s="1429"/>
      <c r="Q215" s="1430"/>
      <c r="R215" s="1434"/>
      <c r="S215" s="1435"/>
      <c r="T215" s="1435"/>
      <c r="U215" s="1435"/>
      <c r="V215" s="1435"/>
      <c r="W215" s="1436"/>
      <c r="X215" s="1434"/>
      <c r="Y215" s="1439"/>
      <c r="Z215" s="1439"/>
      <c r="AA215" s="1439"/>
      <c r="AB215" s="1439"/>
      <c r="AC215" s="1440"/>
      <c r="AD215" s="1442"/>
      <c r="AE215" s="1435"/>
      <c r="AF215" s="1435"/>
      <c r="AG215" s="1435"/>
      <c r="AH215" s="1436"/>
      <c r="AI215" s="1266" t="s">
        <v>982</v>
      </c>
      <c r="AJ215" s="1267"/>
      <c r="AK215" s="1267"/>
      <c r="AL215" s="1267"/>
      <c r="AM215" s="1267"/>
      <c r="AN215" s="1268"/>
      <c r="AO215" s="1340" t="s">
        <v>658</v>
      </c>
      <c r="AP215" s="1341"/>
      <c r="AQ215" s="1341"/>
      <c r="AR215" s="1341"/>
      <c r="AS215" s="1341"/>
      <c r="AT215" s="1341"/>
      <c r="AU215" s="1341"/>
      <c r="AV215" s="1341"/>
      <c r="AW215" s="1341"/>
      <c r="AX215" s="1341"/>
      <c r="AY215" s="1341"/>
      <c r="AZ215" s="1341"/>
      <c r="BA215" s="1341"/>
      <c r="BB215" s="1341"/>
      <c r="BC215" s="1342"/>
      <c r="BD215" s="1278"/>
      <c r="BE215" s="1279"/>
      <c r="BF215" s="1279"/>
      <c r="BG215" s="1279"/>
      <c r="BH215" s="1280"/>
      <c r="BI215" s="1000" t="s">
        <v>675</v>
      </c>
      <c r="BJ215" s="977"/>
    </row>
    <row r="216" spans="1:76" s="978" customFormat="1" ht="21.95" customHeight="1" x14ac:dyDescent="0.15">
      <c r="A216" s="3203"/>
      <c r="B216" s="1416"/>
      <c r="C216" s="1417"/>
      <c r="D216" s="1417"/>
      <c r="E216" s="1417"/>
      <c r="F216" s="1417"/>
      <c r="G216" s="1417"/>
      <c r="H216" s="1417"/>
      <c r="I216" s="1417"/>
      <c r="J216" s="1418"/>
      <c r="K216" s="1422"/>
      <c r="L216" s="1423"/>
      <c r="M216" s="1423"/>
      <c r="N216" s="1424"/>
      <c r="O216" s="1428"/>
      <c r="P216" s="1429"/>
      <c r="Q216" s="1430"/>
      <c r="R216" s="1434"/>
      <c r="S216" s="1435"/>
      <c r="T216" s="1435"/>
      <c r="U216" s="1435"/>
      <c r="V216" s="1435"/>
      <c r="W216" s="1436"/>
      <c r="X216" s="1434"/>
      <c r="Y216" s="1439"/>
      <c r="Z216" s="1439"/>
      <c r="AA216" s="1439"/>
      <c r="AB216" s="1439"/>
      <c r="AC216" s="1440"/>
      <c r="AD216" s="1442"/>
      <c r="AE216" s="1435"/>
      <c r="AF216" s="1435"/>
      <c r="AG216" s="1435"/>
      <c r="AH216" s="1436"/>
      <c r="AI216" s="1266" t="s">
        <v>952</v>
      </c>
      <c r="AJ216" s="1267"/>
      <c r="AK216" s="1267"/>
      <c r="AL216" s="1267"/>
      <c r="AM216" s="1267"/>
      <c r="AN216" s="1268"/>
      <c r="AO216" s="1340" t="s">
        <v>658</v>
      </c>
      <c r="AP216" s="1341"/>
      <c r="AQ216" s="1341"/>
      <c r="AR216" s="1341"/>
      <c r="AS216" s="1341"/>
      <c r="AT216" s="1341"/>
      <c r="AU216" s="1341"/>
      <c r="AV216" s="1341"/>
      <c r="AW216" s="1341"/>
      <c r="AX216" s="1341"/>
      <c r="AY216" s="1341"/>
      <c r="AZ216" s="1341"/>
      <c r="BA216" s="1341"/>
      <c r="BB216" s="1341"/>
      <c r="BC216" s="1342"/>
      <c r="BD216" s="1278"/>
      <c r="BE216" s="1279"/>
      <c r="BF216" s="1279"/>
      <c r="BG216" s="1279"/>
      <c r="BH216" s="1280"/>
      <c r="BI216" s="1000" t="s">
        <v>675</v>
      </c>
      <c r="BJ216" s="977"/>
    </row>
    <row r="217" spans="1:76" s="978" customFormat="1" ht="21.95" customHeight="1" x14ac:dyDescent="0.15">
      <c r="A217" s="3203"/>
      <c r="B217" s="1416"/>
      <c r="C217" s="1417"/>
      <c r="D217" s="1417"/>
      <c r="E217" s="1417"/>
      <c r="F217" s="1417"/>
      <c r="G217" s="1417"/>
      <c r="H217" s="1417"/>
      <c r="I217" s="1417"/>
      <c r="J217" s="1418"/>
      <c r="K217" s="1422"/>
      <c r="L217" s="1423"/>
      <c r="M217" s="1423"/>
      <c r="N217" s="1424"/>
      <c r="O217" s="1428"/>
      <c r="P217" s="1429"/>
      <c r="Q217" s="1430"/>
      <c r="R217" s="1434"/>
      <c r="S217" s="1435"/>
      <c r="T217" s="1435"/>
      <c r="U217" s="1435"/>
      <c r="V217" s="1435"/>
      <c r="W217" s="1436"/>
      <c r="X217" s="1434"/>
      <c r="Y217" s="1439"/>
      <c r="Z217" s="1439"/>
      <c r="AA217" s="1439"/>
      <c r="AB217" s="1439"/>
      <c r="AC217" s="1440"/>
      <c r="AD217" s="1442"/>
      <c r="AE217" s="1435"/>
      <c r="AF217" s="1435"/>
      <c r="AG217" s="1435"/>
      <c r="AH217" s="1436"/>
      <c r="AI217" s="1405" t="s">
        <v>740</v>
      </c>
      <c r="AJ217" s="1410"/>
      <c r="AK217" s="1410"/>
      <c r="AL217" s="1410"/>
      <c r="AM217" s="1410"/>
      <c r="AN217" s="1410"/>
      <c r="AO217" s="1398" t="s">
        <v>658</v>
      </c>
      <c r="AP217" s="1399"/>
      <c r="AQ217" s="1399"/>
      <c r="AR217" s="1399"/>
      <c r="AS217" s="1399"/>
      <c r="AT217" s="1399"/>
      <c r="AU217" s="1399"/>
      <c r="AV217" s="1399"/>
      <c r="AW217" s="1399"/>
      <c r="AX217" s="1399"/>
      <c r="AY217" s="1399"/>
      <c r="AZ217" s="1399"/>
      <c r="BA217" s="1399"/>
      <c r="BB217" s="1399"/>
      <c r="BC217" s="1400"/>
      <c r="BD217" s="1410"/>
      <c r="BE217" s="1410"/>
      <c r="BF217" s="1410"/>
      <c r="BG217" s="1410"/>
      <c r="BH217" s="1411"/>
      <c r="BI217" s="999" t="s">
        <v>741</v>
      </c>
      <c r="BJ217" s="977"/>
    </row>
    <row r="218" spans="1:76" s="978" customFormat="1" ht="21.95" customHeight="1" x14ac:dyDescent="0.15">
      <c r="A218" s="3203"/>
      <c r="B218" s="1416"/>
      <c r="C218" s="1417"/>
      <c r="D218" s="1417"/>
      <c r="E218" s="1417"/>
      <c r="F218" s="1417"/>
      <c r="G218" s="1417"/>
      <c r="H218" s="1417"/>
      <c r="I218" s="1417"/>
      <c r="J218" s="1418"/>
      <c r="K218" s="1422"/>
      <c r="L218" s="1423"/>
      <c r="M218" s="1423"/>
      <c r="N218" s="1424"/>
      <c r="O218" s="1428"/>
      <c r="P218" s="1429"/>
      <c r="Q218" s="1430"/>
      <c r="R218" s="1434"/>
      <c r="S218" s="1435"/>
      <c r="T218" s="1435"/>
      <c r="U218" s="1435"/>
      <c r="V218" s="1435"/>
      <c r="W218" s="1436"/>
      <c r="X218" s="1434"/>
      <c r="Y218" s="1439"/>
      <c r="Z218" s="1439"/>
      <c r="AA218" s="1439"/>
      <c r="AB218" s="1439"/>
      <c r="AC218" s="1440"/>
      <c r="AD218" s="1442"/>
      <c r="AE218" s="1435"/>
      <c r="AF218" s="1435"/>
      <c r="AG218" s="1435"/>
      <c r="AH218" s="1436"/>
      <c r="AI218" s="1411" t="s">
        <v>742</v>
      </c>
      <c r="AJ218" s="1443"/>
      <c r="AK218" s="1443"/>
      <c r="AL218" s="1443"/>
      <c r="AM218" s="1443"/>
      <c r="AN218" s="1409"/>
      <c r="AO218" s="1398" t="s">
        <v>658</v>
      </c>
      <c r="AP218" s="1399"/>
      <c r="AQ218" s="1399"/>
      <c r="AR218" s="1399"/>
      <c r="AS218" s="1399"/>
      <c r="AT218" s="1399"/>
      <c r="AU218" s="1399"/>
      <c r="AV218" s="1399"/>
      <c r="AW218" s="1399"/>
      <c r="AX218" s="1399"/>
      <c r="AY218" s="1399"/>
      <c r="AZ218" s="1399"/>
      <c r="BA218" s="1399"/>
      <c r="BB218" s="1399"/>
      <c r="BC218" s="1400"/>
      <c r="BD218" s="1410"/>
      <c r="BE218" s="1410"/>
      <c r="BF218" s="1410"/>
      <c r="BG218" s="1410"/>
      <c r="BH218" s="1411"/>
      <c r="BI218" s="999" t="s">
        <v>447</v>
      </c>
      <c r="BJ218" s="977"/>
    </row>
    <row r="219" spans="1:76" ht="18.600000000000001" customHeight="1" x14ac:dyDescent="0.15">
      <c r="A219" s="3203"/>
      <c r="B219" s="1416"/>
      <c r="C219" s="1417"/>
      <c r="D219" s="1417"/>
      <c r="E219" s="1417"/>
      <c r="F219" s="1417"/>
      <c r="G219" s="1417"/>
      <c r="H219" s="1417"/>
      <c r="I219" s="1417"/>
      <c r="J219" s="1418"/>
      <c r="K219" s="1422"/>
      <c r="L219" s="1423"/>
      <c r="M219" s="1423"/>
      <c r="N219" s="1424"/>
      <c r="O219" s="1428"/>
      <c r="P219" s="1429"/>
      <c r="Q219" s="1430"/>
      <c r="R219" s="1434"/>
      <c r="S219" s="1435"/>
      <c r="T219" s="1435"/>
      <c r="U219" s="1435"/>
      <c r="V219" s="1435"/>
      <c r="W219" s="1436"/>
      <c r="X219" s="1434"/>
      <c r="Y219" s="1439"/>
      <c r="Z219" s="1439"/>
      <c r="AA219" s="1439"/>
      <c r="AB219" s="1439"/>
      <c r="AC219" s="1440"/>
      <c r="AD219" s="1442"/>
      <c r="AE219" s="1435"/>
      <c r="AF219" s="1435"/>
      <c r="AG219" s="1435"/>
      <c r="AH219" s="1436"/>
      <c r="AI219" s="1285" t="s">
        <v>1562</v>
      </c>
      <c r="AJ219" s="1286"/>
      <c r="AK219" s="1286"/>
      <c r="AL219" s="1286"/>
      <c r="AM219" s="1286"/>
      <c r="AN219" s="1287"/>
      <c r="AO219" s="1288" t="s">
        <v>1618</v>
      </c>
      <c r="AP219" s="1289"/>
      <c r="AQ219" s="1289"/>
      <c r="AR219" s="1289"/>
      <c r="AS219" s="1289"/>
      <c r="AT219" s="1289"/>
      <c r="AU219" s="1289"/>
      <c r="AV219" s="1289"/>
      <c r="AW219" s="1289"/>
      <c r="AX219" s="1289"/>
      <c r="AY219" s="1289"/>
      <c r="AZ219" s="1289"/>
      <c r="BA219" s="1289"/>
      <c r="BB219" s="1289"/>
      <c r="BC219" s="1290"/>
      <c r="BD219" s="1291"/>
      <c r="BE219" s="1292"/>
      <c r="BF219" s="1292"/>
      <c r="BG219" s="1292"/>
      <c r="BH219" s="1293"/>
      <c r="BI219" s="1039"/>
      <c r="BJ219" s="972"/>
      <c r="BX219" s="479"/>
    </row>
    <row r="220" spans="1:76" s="978" customFormat="1" ht="21.95" customHeight="1" x14ac:dyDescent="0.15">
      <c r="A220" s="3203"/>
      <c r="B220" s="1416"/>
      <c r="C220" s="1417"/>
      <c r="D220" s="1417"/>
      <c r="E220" s="1417"/>
      <c r="F220" s="1417"/>
      <c r="G220" s="1417"/>
      <c r="H220" s="1417"/>
      <c r="I220" s="1417"/>
      <c r="J220" s="1418"/>
      <c r="K220" s="3228"/>
      <c r="L220" s="3229"/>
      <c r="M220" s="3229"/>
      <c r="N220" s="3230"/>
      <c r="O220" s="3231"/>
      <c r="P220" s="3232"/>
      <c r="Q220" s="3233"/>
      <c r="R220" s="3234"/>
      <c r="S220" s="3235"/>
      <c r="T220" s="3235"/>
      <c r="U220" s="3235"/>
      <c r="V220" s="3235"/>
      <c r="W220" s="3236"/>
      <c r="X220" s="3234"/>
      <c r="Y220" s="3235"/>
      <c r="Z220" s="3235"/>
      <c r="AA220" s="3235"/>
      <c r="AB220" s="3235"/>
      <c r="AC220" s="3236"/>
      <c r="AD220" s="3234"/>
      <c r="AE220" s="3235"/>
      <c r="AF220" s="3235"/>
      <c r="AG220" s="3235"/>
      <c r="AH220" s="3236"/>
      <c r="AI220" s="1411" t="s">
        <v>475</v>
      </c>
      <c r="AJ220" s="1443"/>
      <c r="AK220" s="1443"/>
      <c r="AL220" s="1443"/>
      <c r="AM220" s="1443"/>
      <c r="AN220" s="1409"/>
      <c r="AO220" s="1398" t="s">
        <v>474</v>
      </c>
      <c r="AP220" s="1399"/>
      <c r="AQ220" s="1399"/>
      <c r="AR220" s="1399"/>
      <c r="AS220" s="1399"/>
      <c r="AT220" s="1399"/>
      <c r="AU220" s="1399"/>
      <c r="AV220" s="1399"/>
      <c r="AW220" s="1399"/>
      <c r="AX220" s="1399"/>
      <c r="AY220" s="1399"/>
      <c r="AZ220" s="1399"/>
      <c r="BA220" s="1399"/>
      <c r="BB220" s="1399"/>
      <c r="BC220" s="1400"/>
      <c r="BD220" s="1411"/>
      <c r="BE220" s="1443"/>
      <c r="BF220" s="1443"/>
      <c r="BG220" s="1443"/>
      <c r="BH220" s="1409"/>
      <c r="BI220" s="3210" t="s">
        <v>447</v>
      </c>
      <c r="BJ220" s="977"/>
    </row>
    <row r="221" spans="1:76" s="978" customFormat="1" ht="21.95" customHeight="1" x14ac:dyDescent="0.15">
      <c r="A221" s="3203"/>
      <c r="B221" s="3208" t="s">
        <v>1649</v>
      </c>
      <c r="C221" s="3209"/>
      <c r="D221" s="3209"/>
      <c r="E221" s="3209"/>
      <c r="F221" s="3209"/>
      <c r="G221" s="3209"/>
      <c r="H221" s="3209"/>
      <c r="I221" s="3209"/>
      <c r="J221" s="3209"/>
      <c r="K221" s="3222"/>
      <c r="L221" s="3222"/>
      <c r="M221" s="3222"/>
      <c r="N221" s="3222"/>
      <c r="O221" s="3223"/>
      <c r="P221" s="3223"/>
      <c r="Q221" s="3223"/>
      <c r="R221" s="3224"/>
      <c r="S221" s="3224"/>
      <c r="T221" s="3224"/>
      <c r="U221" s="3224"/>
      <c r="V221" s="3224"/>
      <c r="W221" s="3224"/>
      <c r="X221" s="3224"/>
      <c r="Y221" s="3224"/>
      <c r="Z221" s="3224"/>
      <c r="AA221" s="3224"/>
      <c r="AB221" s="3224"/>
      <c r="AC221" s="3224"/>
      <c r="AD221" s="3224"/>
      <c r="AE221" s="3224"/>
      <c r="AF221" s="3224"/>
      <c r="AG221" s="3224"/>
      <c r="AH221" s="3224"/>
      <c r="AI221" s="3225" t="s">
        <v>467</v>
      </c>
      <c r="AJ221" s="3225"/>
      <c r="AK221" s="3225"/>
      <c r="AL221" s="3225"/>
      <c r="AM221" s="3225"/>
      <c r="AN221" s="3225"/>
      <c r="AO221" s="3226" t="s">
        <v>509</v>
      </c>
      <c r="AP221" s="3226"/>
      <c r="AQ221" s="3226"/>
      <c r="AR221" s="3226"/>
      <c r="AS221" s="3226"/>
      <c r="AT221" s="3226"/>
      <c r="AU221" s="3226"/>
      <c r="AV221" s="3226"/>
      <c r="AW221" s="3226"/>
      <c r="AX221" s="3226"/>
      <c r="AY221" s="3226"/>
      <c r="AZ221" s="3226"/>
      <c r="BA221" s="3226"/>
      <c r="BB221" s="3226"/>
      <c r="BC221" s="3226"/>
      <c r="BD221" s="3225"/>
      <c r="BE221" s="3225"/>
      <c r="BF221" s="3225"/>
      <c r="BG221" s="3225"/>
      <c r="BH221" s="3225"/>
      <c r="BI221" s="3227" t="s">
        <v>447</v>
      </c>
      <c r="BJ221" s="977"/>
    </row>
    <row r="222" spans="1:76" s="978" customFormat="1" ht="21.95" customHeight="1" x14ac:dyDescent="0.15">
      <c r="A222" s="3203"/>
      <c r="B222" s="3209"/>
      <c r="C222" s="3209"/>
      <c r="D222" s="3209"/>
      <c r="E222" s="3209"/>
      <c r="F222" s="3209"/>
      <c r="G222" s="3209"/>
      <c r="H222" s="3209"/>
      <c r="I222" s="3209"/>
      <c r="J222" s="3209"/>
      <c r="K222" s="3211"/>
      <c r="L222" s="3211"/>
      <c r="M222" s="3211"/>
      <c r="N222" s="3211"/>
      <c r="O222" s="3212"/>
      <c r="P222" s="3212"/>
      <c r="Q222" s="3212"/>
      <c r="R222" s="3213"/>
      <c r="S222" s="3213"/>
      <c r="T222" s="3213"/>
      <c r="U222" s="3213"/>
      <c r="V222" s="3213"/>
      <c r="W222" s="3213"/>
      <c r="X222" s="3213"/>
      <c r="Y222" s="3213"/>
      <c r="Z222" s="3213"/>
      <c r="AA222" s="3213"/>
      <c r="AB222" s="3213"/>
      <c r="AC222" s="3213"/>
      <c r="AD222" s="3213"/>
      <c r="AE222" s="3213"/>
      <c r="AF222" s="3213"/>
      <c r="AG222" s="3213"/>
      <c r="AH222" s="3213"/>
      <c r="AI222" s="1410" t="s">
        <v>468</v>
      </c>
      <c r="AJ222" s="1410"/>
      <c r="AK222" s="1410"/>
      <c r="AL222" s="1410"/>
      <c r="AM222" s="1410"/>
      <c r="AN222" s="1410"/>
      <c r="AO222" s="3214" t="s">
        <v>509</v>
      </c>
      <c r="AP222" s="3214"/>
      <c r="AQ222" s="3214"/>
      <c r="AR222" s="3214"/>
      <c r="AS222" s="3214"/>
      <c r="AT222" s="3214"/>
      <c r="AU222" s="3214"/>
      <c r="AV222" s="3214"/>
      <c r="AW222" s="3214"/>
      <c r="AX222" s="3214"/>
      <c r="AY222" s="3214"/>
      <c r="AZ222" s="3214"/>
      <c r="BA222" s="3214"/>
      <c r="BB222" s="3214"/>
      <c r="BC222" s="3214"/>
      <c r="BD222" s="1410"/>
      <c r="BE222" s="1410"/>
      <c r="BF222" s="1410"/>
      <c r="BG222" s="1410"/>
      <c r="BH222" s="1410"/>
      <c r="BI222" s="3210" t="s">
        <v>447</v>
      </c>
      <c r="BJ222" s="977"/>
    </row>
    <row r="223" spans="1:76" s="978" customFormat="1" ht="21.95" customHeight="1" x14ac:dyDescent="0.15">
      <c r="A223" s="3203"/>
      <c r="B223" s="3209"/>
      <c r="C223" s="3209"/>
      <c r="D223" s="3209"/>
      <c r="E223" s="3209"/>
      <c r="F223" s="3209"/>
      <c r="G223" s="3209"/>
      <c r="H223" s="3209"/>
      <c r="I223" s="3209"/>
      <c r="J223" s="3209"/>
      <c r="K223" s="3211"/>
      <c r="L223" s="3211"/>
      <c r="M223" s="3211"/>
      <c r="N223" s="3211"/>
      <c r="O223" s="3212"/>
      <c r="P223" s="3212"/>
      <c r="Q223" s="3212"/>
      <c r="R223" s="3213"/>
      <c r="S223" s="3213"/>
      <c r="T223" s="3213"/>
      <c r="U223" s="3213"/>
      <c r="V223" s="3213"/>
      <c r="W223" s="3213"/>
      <c r="X223" s="3213"/>
      <c r="Y223" s="3213"/>
      <c r="Z223" s="3213"/>
      <c r="AA223" s="3213"/>
      <c r="AB223" s="3213"/>
      <c r="AC223" s="3213"/>
      <c r="AD223" s="3213"/>
      <c r="AE223" s="3213"/>
      <c r="AF223" s="3213"/>
      <c r="AG223" s="3213"/>
      <c r="AH223" s="3213"/>
      <c r="AI223" s="1410" t="s">
        <v>1638</v>
      </c>
      <c r="AJ223" s="1410"/>
      <c r="AK223" s="1410"/>
      <c r="AL223" s="1410"/>
      <c r="AM223" s="1410"/>
      <c r="AN223" s="1410"/>
      <c r="AO223" s="3214" t="s">
        <v>1642</v>
      </c>
      <c r="AP223" s="3214"/>
      <c r="AQ223" s="3214"/>
      <c r="AR223" s="3214"/>
      <c r="AS223" s="3214"/>
      <c r="AT223" s="3214"/>
      <c r="AU223" s="3214"/>
      <c r="AV223" s="3214"/>
      <c r="AW223" s="3214"/>
      <c r="AX223" s="3214"/>
      <c r="AY223" s="3214"/>
      <c r="AZ223" s="3214"/>
      <c r="BA223" s="3214"/>
      <c r="BB223" s="3214"/>
      <c r="BC223" s="3214"/>
      <c r="BD223" s="1410"/>
      <c r="BE223" s="1410"/>
      <c r="BF223" s="1410"/>
      <c r="BG223" s="1410"/>
      <c r="BH223" s="1410"/>
      <c r="BI223" s="3210" t="s">
        <v>447</v>
      </c>
      <c r="BJ223" s="977"/>
    </row>
    <row r="224" spans="1:76" s="978" customFormat="1" ht="21.95" customHeight="1" x14ac:dyDescent="0.15">
      <c r="A224" s="3203"/>
      <c r="B224" s="3209"/>
      <c r="C224" s="3209"/>
      <c r="D224" s="3209"/>
      <c r="E224" s="3209"/>
      <c r="F224" s="3209"/>
      <c r="G224" s="3209"/>
      <c r="H224" s="3209"/>
      <c r="I224" s="3209"/>
      <c r="J224" s="3209"/>
      <c r="K224" s="3211"/>
      <c r="L224" s="3211"/>
      <c r="M224" s="3211"/>
      <c r="N224" s="3211"/>
      <c r="O224" s="3212"/>
      <c r="P224" s="3212"/>
      <c r="Q224" s="3212"/>
      <c r="R224" s="3213"/>
      <c r="S224" s="3213"/>
      <c r="T224" s="3213"/>
      <c r="U224" s="3213"/>
      <c r="V224" s="3213"/>
      <c r="W224" s="3213"/>
      <c r="X224" s="3213"/>
      <c r="Y224" s="3213"/>
      <c r="Z224" s="3213"/>
      <c r="AA224" s="3213"/>
      <c r="AB224" s="3213"/>
      <c r="AC224" s="3213"/>
      <c r="AD224" s="3213"/>
      <c r="AE224" s="3213"/>
      <c r="AF224" s="3213"/>
      <c r="AG224" s="3213"/>
      <c r="AH224" s="3213"/>
      <c r="AI224" s="1410" t="s">
        <v>950</v>
      </c>
      <c r="AJ224" s="1410"/>
      <c r="AK224" s="1410"/>
      <c r="AL224" s="1410"/>
      <c r="AM224" s="1410"/>
      <c r="AN224" s="1410"/>
      <c r="AO224" s="3214" t="s">
        <v>509</v>
      </c>
      <c r="AP224" s="3214"/>
      <c r="AQ224" s="3214"/>
      <c r="AR224" s="3214"/>
      <c r="AS224" s="3214"/>
      <c r="AT224" s="3214"/>
      <c r="AU224" s="3214"/>
      <c r="AV224" s="3214"/>
      <c r="AW224" s="3214"/>
      <c r="AX224" s="3214"/>
      <c r="AY224" s="3214"/>
      <c r="AZ224" s="3214"/>
      <c r="BA224" s="3214"/>
      <c r="BB224" s="3214"/>
      <c r="BC224" s="3214"/>
      <c r="BD224" s="1410"/>
      <c r="BE224" s="1410"/>
      <c r="BF224" s="1410"/>
      <c r="BG224" s="1410"/>
      <c r="BH224" s="1410"/>
      <c r="BI224" s="3210" t="s">
        <v>447</v>
      </c>
      <c r="BJ224" s="977"/>
    </row>
    <row r="225" spans="1:62" s="978" customFormat="1" ht="21.95" customHeight="1" x14ac:dyDescent="0.15">
      <c r="A225" s="3203"/>
      <c r="B225" s="3209"/>
      <c r="C225" s="3209"/>
      <c r="D225" s="3209"/>
      <c r="E225" s="3209"/>
      <c r="F225" s="3209"/>
      <c r="G225" s="3209"/>
      <c r="H225" s="3209"/>
      <c r="I225" s="3209"/>
      <c r="J225" s="3209"/>
      <c r="K225" s="3211"/>
      <c r="L225" s="3211"/>
      <c r="M225" s="3211"/>
      <c r="N225" s="3211"/>
      <c r="O225" s="3212"/>
      <c r="P225" s="3212"/>
      <c r="Q225" s="3212"/>
      <c r="R225" s="3213"/>
      <c r="S225" s="3213"/>
      <c r="T225" s="3213"/>
      <c r="U225" s="3213"/>
      <c r="V225" s="3213"/>
      <c r="W225" s="3213"/>
      <c r="X225" s="3213"/>
      <c r="Y225" s="3213"/>
      <c r="Z225" s="3213"/>
      <c r="AA225" s="3213"/>
      <c r="AB225" s="3213"/>
      <c r="AC225" s="3213"/>
      <c r="AD225" s="3213"/>
      <c r="AE225" s="3213"/>
      <c r="AF225" s="3213"/>
      <c r="AG225" s="3213"/>
      <c r="AH225" s="3213"/>
      <c r="AI225" s="1410" t="s">
        <v>982</v>
      </c>
      <c r="AJ225" s="1410"/>
      <c r="AK225" s="1410"/>
      <c r="AL225" s="1410"/>
      <c r="AM225" s="1410"/>
      <c r="AN225" s="1410"/>
      <c r="AO225" s="3214" t="s">
        <v>509</v>
      </c>
      <c r="AP225" s="3214"/>
      <c r="AQ225" s="3214"/>
      <c r="AR225" s="3214"/>
      <c r="AS225" s="3214"/>
      <c r="AT225" s="3214"/>
      <c r="AU225" s="3214"/>
      <c r="AV225" s="3214"/>
      <c r="AW225" s="3214"/>
      <c r="AX225" s="3214"/>
      <c r="AY225" s="3214"/>
      <c r="AZ225" s="3214"/>
      <c r="BA225" s="3214"/>
      <c r="BB225" s="3214"/>
      <c r="BC225" s="3214"/>
      <c r="BD225" s="1410"/>
      <c r="BE225" s="1410"/>
      <c r="BF225" s="1410"/>
      <c r="BG225" s="1410"/>
      <c r="BH225" s="1410"/>
      <c r="BI225" s="3210" t="s">
        <v>447</v>
      </c>
      <c r="BJ225" s="977"/>
    </row>
    <row r="226" spans="1:62" s="978" customFormat="1" ht="21.95" customHeight="1" x14ac:dyDescent="0.15">
      <c r="A226" s="3203"/>
      <c r="B226" s="3209"/>
      <c r="C226" s="3209"/>
      <c r="D226" s="3209"/>
      <c r="E226" s="3209"/>
      <c r="F226" s="3209"/>
      <c r="G226" s="3209"/>
      <c r="H226" s="3209"/>
      <c r="I226" s="3209"/>
      <c r="J226" s="3209"/>
      <c r="K226" s="3211"/>
      <c r="L226" s="3211"/>
      <c r="M226" s="3211"/>
      <c r="N226" s="3211"/>
      <c r="O226" s="3212"/>
      <c r="P226" s="3212"/>
      <c r="Q226" s="3212"/>
      <c r="R226" s="3213"/>
      <c r="S226" s="3213"/>
      <c r="T226" s="3213"/>
      <c r="U226" s="3213"/>
      <c r="V226" s="3213"/>
      <c r="W226" s="3213"/>
      <c r="X226" s="3213"/>
      <c r="Y226" s="3213"/>
      <c r="Z226" s="3213"/>
      <c r="AA226" s="3213"/>
      <c r="AB226" s="3213"/>
      <c r="AC226" s="3213"/>
      <c r="AD226" s="3213"/>
      <c r="AE226" s="3213"/>
      <c r="AF226" s="3213"/>
      <c r="AG226" s="3213"/>
      <c r="AH226" s="3213"/>
      <c r="AI226" s="1410" t="s">
        <v>952</v>
      </c>
      <c r="AJ226" s="1410"/>
      <c r="AK226" s="1410"/>
      <c r="AL226" s="1410"/>
      <c r="AM226" s="1410"/>
      <c r="AN226" s="1410"/>
      <c r="AO226" s="3214" t="s">
        <v>509</v>
      </c>
      <c r="AP226" s="3214"/>
      <c r="AQ226" s="3214"/>
      <c r="AR226" s="3214"/>
      <c r="AS226" s="3214"/>
      <c r="AT226" s="3214"/>
      <c r="AU226" s="3214"/>
      <c r="AV226" s="3214"/>
      <c r="AW226" s="3214"/>
      <c r="AX226" s="3214"/>
      <c r="AY226" s="3214"/>
      <c r="AZ226" s="3214"/>
      <c r="BA226" s="3214"/>
      <c r="BB226" s="3214"/>
      <c r="BC226" s="3214"/>
      <c r="BD226" s="1410"/>
      <c r="BE226" s="1410"/>
      <c r="BF226" s="1410"/>
      <c r="BG226" s="1410"/>
      <c r="BH226" s="1410"/>
      <c r="BI226" s="3210" t="s">
        <v>447</v>
      </c>
      <c r="BJ226" s="977"/>
    </row>
    <row r="227" spans="1:62" s="978" customFormat="1" ht="21.95" customHeight="1" x14ac:dyDescent="0.15">
      <c r="A227" s="3203"/>
      <c r="B227" s="3209"/>
      <c r="C227" s="3209"/>
      <c r="D227" s="3209"/>
      <c r="E227" s="3209"/>
      <c r="F227" s="3209"/>
      <c r="G227" s="3209"/>
      <c r="H227" s="3209"/>
      <c r="I227" s="3209"/>
      <c r="J227" s="3209"/>
      <c r="K227" s="3211"/>
      <c r="L227" s="3211"/>
      <c r="M227" s="3211"/>
      <c r="N227" s="3211"/>
      <c r="O227" s="3212"/>
      <c r="P227" s="3212"/>
      <c r="Q227" s="3212"/>
      <c r="R227" s="3213"/>
      <c r="S227" s="3213"/>
      <c r="T227" s="3213"/>
      <c r="U227" s="3213"/>
      <c r="V227" s="3213"/>
      <c r="W227" s="3213"/>
      <c r="X227" s="3213"/>
      <c r="Y227" s="3213"/>
      <c r="Z227" s="3213"/>
      <c r="AA227" s="3213"/>
      <c r="AB227" s="3213"/>
      <c r="AC227" s="3213"/>
      <c r="AD227" s="3213"/>
      <c r="AE227" s="3213"/>
      <c r="AF227" s="3213"/>
      <c r="AG227" s="3213"/>
      <c r="AH227" s="3213"/>
      <c r="AI227" s="1410" t="s">
        <v>1639</v>
      </c>
      <c r="AJ227" s="1410"/>
      <c r="AK227" s="1410"/>
      <c r="AL227" s="1410"/>
      <c r="AM227" s="1410"/>
      <c r="AN227" s="1410"/>
      <c r="AO227" s="3214" t="s">
        <v>509</v>
      </c>
      <c r="AP227" s="3214"/>
      <c r="AQ227" s="3214"/>
      <c r="AR227" s="3214"/>
      <c r="AS227" s="3214"/>
      <c r="AT227" s="3214"/>
      <c r="AU227" s="3214"/>
      <c r="AV227" s="3214"/>
      <c r="AW227" s="3214"/>
      <c r="AX227" s="3214"/>
      <c r="AY227" s="3214"/>
      <c r="AZ227" s="3214"/>
      <c r="BA227" s="3214"/>
      <c r="BB227" s="3214"/>
      <c r="BC227" s="3214"/>
      <c r="BD227" s="1410"/>
      <c r="BE227" s="1410"/>
      <c r="BF227" s="1410"/>
      <c r="BG227" s="1410"/>
      <c r="BH227" s="1410"/>
      <c r="BI227" s="3210" t="s">
        <v>447</v>
      </c>
      <c r="BJ227" s="977"/>
    </row>
    <row r="228" spans="1:62" s="978" customFormat="1" ht="21.95" customHeight="1" x14ac:dyDescent="0.15">
      <c r="A228" s="3203"/>
      <c r="B228" s="3209"/>
      <c r="C228" s="3209"/>
      <c r="D228" s="3209"/>
      <c r="E228" s="3209"/>
      <c r="F228" s="3209"/>
      <c r="G228" s="3209"/>
      <c r="H228" s="3209"/>
      <c r="I228" s="3209"/>
      <c r="J228" s="3209"/>
      <c r="K228" s="3211"/>
      <c r="L228" s="3211"/>
      <c r="M228" s="3211"/>
      <c r="N228" s="3211"/>
      <c r="O228" s="3212"/>
      <c r="P228" s="3212"/>
      <c r="Q228" s="3212"/>
      <c r="R228" s="3213"/>
      <c r="S228" s="3213"/>
      <c r="T228" s="3213"/>
      <c r="U228" s="3213"/>
      <c r="V228" s="3213"/>
      <c r="W228" s="3213"/>
      <c r="X228" s="3213"/>
      <c r="Y228" s="3213"/>
      <c r="Z228" s="3213"/>
      <c r="AA228" s="3213"/>
      <c r="AB228" s="3213"/>
      <c r="AC228" s="3213"/>
      <c r="AD228" s="3213"/>
      <c r="AE228" s="3213"/>
      <c r="AF228" s="3213"/>
      <c r="AG228" s="3213"/>
      <c r="AH228" s="3213"/>
      <c r="AI228" s="1410" t="s">
        <v>1640</v>
      </c>
      <c r="AJ228" s="1410"/>
      <c r="AK228" s="1410"/>
      <c r="AL228" s="1410"/>
      <c r="AM228" s="1410"/>
      <c r="AN228" s="1410"/>
      <c r="AO228" s="3214" t="s">
        <v>1643</v>
      </c>
      <c r="AP228" s="3214"/>
      <c r="AQ228" s="3214"/>
      <c r="AR228" s="3214"/>
      <c r="AS228" s="3214"/>
      <c r="AT228" s="3214"/>
      <c r="AU228" s="3214"/>
      <c r="AV228" s="3214"/>
      <c r="AW228" s="3214"/>
      <c r="AX228" s="3214"/>
      <c r="AY228" s="3214"/>
      <c r="AZ228" s="3214"/>
      <c r="BA228" s="3214"/>
      <c r="BB228" s="3214"/>
      <c r="BC228" s="3214"/>
      <c r="BD228" s="1410"/>
      <c r="BE228" s="1410"/>
      <c r="BF228" s="1410"/>
      <c r="BG228" s="1410"/>
      <c r="BH228" s="1410"/>
      <c r="BI228" s="3210" t="s">
        <v>470</v>
      </c>
      <c r="BJ228" s="977"/>
    </row>
    <row r="229" spans="1:62" s="978" customFormat="1" ht="21.95" customHeight="1" x14ac:dyDescent="0.15">
      <c r="A229" s="3203"/>
      <c r="B229" s="3209"/>
      <c r="C229" s="3209"/>
      <c r="D229" s="3209"/>
      <c r="E229" s="3209"/>
      <c r="F229" s="3209"/>
      <c r="G229" s="3209"/>
      <c r="H229" s="3209"/>
      <c r="I229" s="3209"/>
      <c r="J229" s="3209"/>
      <c r="K229" s="3211"/>
      <c r="L229" s="3211"/>
      <c r="M229" s="3211"/>
      <c r="N229" s="3211"/>
      <c r="O229" s="3212"/>
      <c r="P229" s="3212"/>
      <c r="Q229" s="3212"/>
      <c r="R229" s="3213"/>
      <c r="S229" s="3213"/>
      <c r="T229" s="3213"/>
      <c r="U229" s="3213"/>
      <c r="V229" s="3213"/>
      <c r="W229" s="3213"/>
      <c r="X229" s="3213"/>
      <c r="Y229" s="3213"/>
      <c r="Z229" s="3213"/>
      <c r="AA229" s="3213"/>
      <c r="AB229" s="3213"/>
      <c r="AC229" s="3213"/>
      <c r="AD229" s="3213"/>
      <c r="AE229" s="3213"/>
      <c r="AF229" s="3213"/>
      <c r="AG229" s="3213"/>
      <c r="AH229" s="3213"/>
      <c r="AI229" s="1410" t="s">
        <v>42</v>
      </c>
      <c r="AJ229" s="1410"/>
      <c r="AK229" s="1410"/>
      <c r="AL229" s="1410"/>
      <c r="AM229" s="1410"/>
      <c r="AN229" s="1410"/>
      <c r="AO229" s="3214" t="s">
        <v>1644</v>
      </c>
      <c r="AP229" s="3214"/>
      <c r="AQ229" s="3214"/>
      <c r="AR229" s="3214"/>
      <c r="AS229" s="3214"/>
      <c r="AT229" s="3214"/>
      <c r="AU229" s="3214"/>
      <c r="AV229" s="3214"/>
      <c r="AW229" s="3214"/>
      <c r="AX229" s="3214"/>
      <c r="AY229" s="3214"/>
      <c r="AZ229" s="3214"/>
      <c r="BA229" s="3214"/>
      <c r="BB229" s="3214"/>
      <c r="BC229" s="3214"/>
      <c r="BD229" s="1410"/>
      <c r="BE229" s="1410"/>
      <c r="BF229" s="1410"/>
      <c r="BG229" s="1410"/>
      <c r="BH229" s="1410"/>
      <c r="BI229" s="3210" t="s">
        <v>483</v>
      </c>
      <c r="BJ229" s="977"/>
    </row>
    <row r="230" spans="1:62" s="978" customFormat="1" ht="21.95" customHeight="1" x14ac:dyDescent="0.15">
      <c r="A230" s="3203"/>
      <c r="B230" s="3209"/>
      <c r="C230" s="3209"/>
      <c r="D230" s="3209"/>
      <c r="E230" s="3209"/>
      <c r="F230" s="3209"/>
      <c r="G230" s="3209"/>
      <c r="H230" s="3209"/>
      <c r="I230" s="3209"/>
      <c r="J230" s="3209"/>
      <c r="K230" s="3211"/>
      <c r="L230" s="3211"/>
      <c r="M230" s="3211"/>
      <c r="N230" s="3211"/>
      <c r="O230" s="3212"/>
      <c r="P230" s="3212"/>
      <c r="Q230" s="3212"/>
      <c r="R230" s="3213"/>
      <c r="S230" s="3213"/>
      <c r="T230" s="3213"/>
      <c r="U230" s="3213"/>
      <c r="V230" s="3213"/>
      <c r="W230" s="3213"/>
      <c r="X230" s="3213"/>
      <c r="Y230" s="3213"/>
      <c r="Z230" s="3213"/>
      <c r="AA230" s="3213"/>
      <c r="AB230" s="3213"/>
      <c r="AC230" s="3213"/>
      <c r="AD230" s="3213"/>
      <c r="AE230" s="3213"/>
      <c r="AF230" s="3213"/>
      <c r="AG230" s="3213"/>
      <c r="AH230" s="3213"/>
      <c r="AI230" s="3215" t="s">
        <v>142</v>
      </c>
      <c r="AJ230" s="3215"/>
      <c r="AK230" s="3215"/>
      <c r="AL230" s="3215"/>
      <c r="AM230" s="3215"/>
      <c r="AN230" s="3215"/>
      <c r="AO230" s="3214" t="s">
        <v>509</v>
      </c>
      <c r="AP230" s="3214"/>
      <c r="AQ230" s="3214"/>
      <c r="AR230" s="3214"/>
      <c r="AS230" s="3214"/>
      <c r="AT230" s="3214"/>
      <c r="AU230" s="3214"/>
      <c r="AV230" s="3214"/>
      <c r="AW230" s="3214"/>
      <c r="AX230" s="3214"/>
      <c r="AY230" s="3214"/>
      <c r="AZ230" s="3214"/>
      <c r="BA230" s="3214"/>
      <c r="BB230" s="3214"/>
      <c r="BC230" s="3214"/>
      <c r="BD230" s="1410"/>
      <c r="BE230" s="1410"/>
      <c r="BF230" s="1410"/>
      <c r="BG230" s="1410"/>
      <c r="BH230" s="1410"/>
      <c r="BI230" s="3210" t="s">
        <v>485</v>
      </c>
      <c r="BJ230" s="977"/>
    </row>
    <row r="231" spans="1:62" s="978" customFormat="1" ht="21.95" customHeight="1" x14ac:dyDescent="0.15">
      <c r="A231" s="3203"/>
      <c r="B231" s="3209"/>
      <c r="C231" s="3209"/>
      <c r="D231" s="3209"/>
      <c r="E231" s="3209"/>
      <c r="F231" s="3209"/>
      <c r="G231" s="3209"/>
      <c r="H231" s="3209"/>
      <c r="I231" s="3209"/>
      <c r="J231" s="3209"/>
      <c r="K231" s="3211"/>
      <c r="L231" s="3211"/>
      <c r="M231" s="3211"/>
      <c r="N231" s="3211"/>
      <c r="O231" s="3212"/>
      <c r="P231" s="3212"/>
      <c r="Q231" s="3212"/>
      <c r="R231" s="3213"/>
      <c r="S231" s="3213"/>
      <c r="T231" s="3213"/>
      <c r="U231" s="3213"/>
      <c r="V231" s="3213"/>
      <c r="W231" s="3213"/>
      <c r="X231" s="3213"/>
      <c r="Y231" s="3213"/>
      <c r="Z231" s="3213"/>
      <c r="AA231" s="3213"/>
      <c r="AB231" s="3213"/>
      <c r="AC231" s="3213"/>
      <c r="AD231" s="3213"/>
      <c r="AE231" s="3213"/>
      <c r="AF231" s="3213"/>
      <c r="AG231" s="3213"/>
      <c r="AH231" s="3213"/>
      <c r="AI231" s="1410" t="s">
        <v>416</v>
      </c>
      <c r="AJ231" s="1410"/>
      <c r="AK231" s="1410"/>
      <c r="AL231" s="1410"/>
      <c r="AM231" s="1410"/>
      <c r="AN231" s="1410"/>
      <c r="AO231" s="3214" t="s">
        <v>1645</v>
      </c>
      <c r="AP231" s="3214"/>
      <c r="AQ231" s="3214"/>
      <c r="AR231" s="3214"/>
      <c r="AS231" s="3214"/>
      <c r="AT231" s="3214"/>
      <c r="AU231" s="3214"/>
      <c r="AV231" s="3214"/>
      <c r="AW231" s="3214"/>
      <c r="AX231" s="3214"/>
      <c r="AY231" s="3214"/>
      <c r="AZ231" s="3214"/>
      <c r="BA231" s="3214"/>
      <c r="BB231" s="3214"/>
      <c r="BC231" s="3214"/>
      <c r="BD231" s="1410"/>
      <c r="BE231" s="1410"/>
      <c r="BF231" s="1410"/>
      <c r="BG231" s="1410"/>
      <c r="BH231" s="1410"/>
      <c r="BI231" s="3210" t="s">
        <v>488</v>
      </c>
      <c r="BJ231" s="977"/>
    </row>
    <row r="232" spans="1:62" s="978" customFormat="1" ht="21.95" customHeight="1" x14ac:dyDescent="0.15">
      <c r="A232" s="3203"/>
      <c r="B232" s="3209"/>
      <c r="C232" s="3209"/>
      <c r="D232" s="3209"/>
      <c r="E232" s="3209"/>
      <c r="F232" s="3209"/>
      <c r="G232" s="3209"/>
      <c r="H232" s="3209"/>
      <c r="I232" s="3209"/>
      <c r="J232" s="3209"/>
      <c r="K232" s="3211"/>
      <c r="L232" s="3211"/>
      <c r="M232" s="3211"/>
      <c r="N232" s="3211"/>
      <c r="O232" s="3212"/>
      <c r="P232" s="3212"/>
      <c r="Q232" s="3212"/>
      <c r="R232" s="3213"/>
      <c r="S232" s="3213"/>
      <c r="T232" s="3213"/>
      <c r="U232" s="3213"/>
      <c r="V232" s="3213"/>
      <c r="W232" s="3213"/>
      <c r="X232" s="3213"/>
      <c r="Y232" s="3213"/>
      <c r="Z232" s="3213"/>
      <c r="AA232" s="3213"/>
      <c r="AB232" s="3213"/>
      <c r="AC232" s="3213"/>
      <c r="AD232" s="3213"/>
      <c r="AE232" s="3213"/>
      <c r="AF232" s="3213"/>
      <c r="AG232" s="3213"/>
      <c r="AH232" s="3213"/>
      <c r="AI232" s="3215" t="s">
        <v>1641</v>
      </c>
      <c r="AJ232" s="3215"/>
      <c r="AK232" s="3215"/>
      <c r="AL232" s="3215"/>
      <c r="AM232" s="3215"/>
      <c r="AN232" s="3215"/>
      <c r="AO232" s="3214" t="s">
        <v>1646</v>
      </c>
      <c r="AP232" s="3214"/>
      <c r="AQ232" s="3214"/>
      <c r="AR232" s="3214"/>
      <c r="AS232" s="3214"/>
      <c r="AT232" s="3214"/>
      <c r="AU232" s="3214"/>
      <c r="AV232" s="3214"/>
      <c r="AW232" s="3214"/>
      <c r="AX232" s="3214"/>
      <c r="AY232" s="3214"/>
      <c r="AZ232" s="3214"/>
      <c r="BA232" s="3214"/>
      <c r="BB232" s="3214"/>
      <c r="BC232" s="3214"/>
      <c r="BD232" s="1410"/>
      <c r="BE232" s="1410"/>
      <c r="BF232" s="1410"/>
      <c r="BG232" s="1410"/>
      <c r="BH232" s="1410"/>
      <c r="BI232" s="3210"/>
      <c r="BJ232" s="977"/>
    </row>
    <row r="233" spans="1:62" s="978" customFormat="1" ht="21.95" customHeight="1" x14ac:dyDescent="0.15">
      <c r="A233" s="3203"/>
      <c r="B233" s="3209"/>
      <c r="C233" s="3209"/>
      <c r="D233" s="3209"/>
      <c r="E233" s="3209"/>
      <c r="F233" s="3209"/>
      <c r="G233" s="3209"/>
      <c r="H233" s="3209"/>
      <c r="I233" s="3209"/>
      <c r="J233" s="3209"/>
      <c r="K233" s="3211"/>
      <c r="L233" s="3211"/>
      <c r="M233" s="3211"/>
      <c r="N233" s="3211"/>
      <c r="O233" s="3212"/>
      <c r="P233" s="3212"/>
      <c r="Q233" s="3212"/>
      <c r="R233" s="3213"/>
      <c r="S233" s="3213"/>
      <c r="T233" s="3213"/>
      <c r="U233" s="3213"/>
      <c r="V233" s="3213"/>
      <c r="W233" s="3213"/>
      <c r="X233" s="3213"/>
      <c r="Y233" s="3213"/>
      <c r="Z233" s="3213"/>
      <c r="AA233" s="3213"/>
      <c r="AB233" s="3213"/>
      <c r="AC233" s="3213"/>
      <c r="AD233" s="3213"/>
      <c r="AE233" s="3213"/>
      <c r="AF233" s="3213"/>
      <c r="AG233" s="3213"/>
      <c r="AH233" s="3213"/>
      <c r="AI233" s="3215" t="s">
        <v>473</v>
      </c>
      <c r="AJ233" s="3215"/>
      <c r="AK233" s="3215"/>
      <c r="AL233" s="3215"/>
      <c r="AM233" s="3215"/>
      <c r="AN233" s="3215"/>
      <c r="AO233" s="3214" t="s">
        <v>1647</v>
      </c>
      <c r="AP233" s="3214"/>
      <c r="AQ233" s="3214"/>
      <c r="AR233" s="3214"/>
      <c r="AS233" s="3214"/>
      <c r="AT233" s="3214"/>
      <c r="AU233" s="3214"/>
      <c r="AV233" s="3214"/>
      <c r="AW233" s="3214"/>
      <c r="AX233" s="3214"/>
      <c r="AY233" s="3214"/>
      <c r="AZ233" s="3214"/>
      <c r="BA233" s="3214"/>
      <c r="BB233" s="3214"/>
      <c r="BC233" s="3214"/>
      <c r="BD233" s="1410"/>
      <c r="BE233" s="1410"/>
      <c r="BF233" s="1410"/>
      <c r="BG233" s="1410"/>
      <c r="BH233" s="1410"/>
      <c r="BI233" s="3210" t="s">
        <v>1650</v>
      </c>
      <c r="BJ233" s="977"/>
    </row>
    <row r="234" spans="1:62" s="978" customFormat="1" ht="21.95" customHeight="1" thickBot="1" x14ac:dyDescent="0.2">
      <c r="A234" s="3207"/>
      <c r="B234" s="3216"/>
      <c r="C234" s="3216"/>
      <c r="D234" s="3216"/>
      <c r="E234" s="3216"/>
      <c r="F234" s="3216"/>
      <c r="G234" s="3216"/>
      <c r="H234" s="3216"/>
      <c r="I234" s="3216"/>
      <c r="J234" s="3216"/>
      <c r="K234" s="3217"/>
      <c r="L234" s="3217"/>
      <c r="M234" s="3217"/>
      <c r="N234" s="3217"/>
      <c r="O234" s="3218"/>
      <c r="P234" s="3218"/>
      <c r="Q234" s="3218"/>
      <c r="R234" s="3219"/>
      <c r="S234" s="3219"/>
      <c r="T234" s="3219"/>
      <c r="U234" s="3219"/>
      <c r="V234" s="3219"/>
      <c r="W234" s="3219"/>
      <c r="X234" s="3219"/>
      <c r="Y234" s="3219"/>
      <c r="Z234" s="3219"/>
      <c r="AA234" s="3219"/>
      <c r="AB234" s="3219"/>
      <c r="AC234" s="3219"/>
      <c r="AD234" s="3219"/>
      <c r="AE234" s="3219"/>
      <c r="AF234" s="3219"/>
      <c r="AG234" s="3219"/>
      <c r="AH234" s="3219"/>
      <c r="AI234" s="3220" t="s">
        <v>962</v>
      </c>
      <c r="AJ234" s="3220"/>
      <c r="AK234" s="3220"/>
      <c r="AL234" s="3220"/>
      <c r="AM234" s="3220"/>
      <c r="AN234" s="3220"/>
      <c r="AO234" s="3221" t="s">
        <v>509</v>
      </c>
      <c r="AP234" s="3221"/>
      <c r="AQ234" s="3221"/>
      <c r="AR234" s="3221"/>
      <c r="AS234" s="3221"/>
      <c r="AT234" s="3221"/>
      <c r="AU234" s="3221"/>
      <c r="AV234" s="3221"/>
      <c r="AW234" s="3221"/>
      <c r="AX234" s="3221"/>
      <c r="AY234" s="3221"/>
      <c r="AZ234" s="3221"/>
      <c r="BA234" s="3221"/>
      <c r="BB234" s="3221"/>
      <c r="BC234" s="3221"/>
      <c r="BD234" s="3237"/>
      <c r="BE234" s="3237"/>
      <c r="BF234" s="3237"/>
      <c r="BG234" s="3237"/>
      <c r="BH234" s="3237"/>
      <c r="BI234" s="1001" t="s">
        <v>1651</v>
      </c>
      <c r="BJ234" s="977"/>
    </row>
    <row r="235" spans="1:62" ht="27" customHeight="1" x14ac:dyDescent="0.15">
      <c r="A235" s="980" t="s">
        <v>657</v>
      </c>
      <c r="B235" s="979"/>
      <c r="C235" s="1412" t="s">
        <v>536</v>
      </c>
      <c r="D235" s="1412"/>
      <c r="E235" s="1412"/>
      <c r="F235" s="1412"/>
      <c r="G235" s="1412"/>
      <c r="H235" s="1412"/>
      <c r="I235" s="1412"/>
      <c r="J235" s="1412"/>
      <c r="K235" s="1412"/>
      <c r="L235" s="1412"/>
      <c r="M235" s="1412"/>
      <c r="N235" s="1412"/>
      <c r="O235" s="1412"/>
      <c r="P235" s="1412"/>
      <c r="Q235" s="1412"/>
      <c r="R235" s="1412"/>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c r="AS235" s="1412"/>
      <c r="AT235" s="1412"/>
      <c r="AU235" s="1412"/>
      <c r="AV235" s="1412"/>
      <c r="AW235" s="1412"/>
      <c r="AX235" s="1412"/>
      <c r="AY235" s="1412"/>
      <c r="AZ235" s="1412"/>
      <c r="BA235" s="1412"/>
      <c r="BB235" s="1412"/>
      <c r="BC235" s="1412"/>
      <c r="BD235" s="1412"/>
      <c r="BE235" s="1412"/>
      <c r="BF235" s="1412"/>
      <c r="BG235" s="1412"/>
      <c r="BH235" s="1412"/>
      <c r="BI235" s="981"/>
      <c r="BJ235" s="982"/>
    </row>
    <row r="236" spans="1:62" ht="228" customHeight="1" x14ac:dyDescent="0.15">
      <c r="A236" s="980"/>
      <c r="B236" s="979"/>
      <c r="C236" s="1412"/>
      <c r="D236" s="1412"/>
      <c r="E236" s="1412"/>
      <c r="F236" s="1412"/>
      <c r="G236" s="1412"/>
      <c r="H236" s="1412"/>
      <c r="I236" s="1412"/>
      <c r="J236" s="1412"/>
      <c r="K236" s="1412"/>
      <c r="L236" s="1412"/>
      <c r="M236" s="1412"/>
      <c r="N236" s="1412"/>
      <c r="O236" s="1412"/>
      <c r="P236" s="1412"/>
      <c r="Q236" s="1412"/>
      <c r="R236" s="1412"/>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c r="AS236" s="1412"/>
      <c r="AT236" s="1412"/>
      <c r="AU236" s="1412"/>
      <c r="AV236" s="1412"/>
      <c r="AW236" s="1412"/>
      <c r="AX236" s="1412"/>
      <c r="AY236" s="1412"/>
      <c r="AZ236" s="1412"/>
      <c r="BA236" s="1412"/>
      <c r="BB236" s="1412"/>
      <c r="BC236" s="1412"/>
      <c r="BD236" s="1412"/>
      <c r="BE236" s="1412"/>
      <c r="BF236" s="1412"/>
      <c r="BG236" s="1412"/>
      <c r="BH236" s="1412"/>
      <c r="BI236" s="981"/>
      <c r="BJ236" s="982"/>
    </row>
    <row r="237" spans="1:62" ht="26.25" customHeight="1" x14ac:dyDescent="0.15">
      <c r="A237" s="980" t="s">
        <v>656</v>
      </c>
      <c r="B237" s="980"/>
      <c r="C237" s="980" t="s">
        <v>537</v>
      </c>
      <c r="D237" s="980"/>
      <c r="E237" s="980"/>
      <c r="F237" s="980"/>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c r="AL237" s="980"/>
      <c r="AM237" s="980"/>
      <c r="AN237" s="980"/>
      <c r="AO237" s="980"/>
      <c r="AP237" s="980"/>
      <c r="AQ237" s="980"/>
      <c r="AR237" s="980"/>
      <c r="AS237" s="980"/>
      <c r="AT237" s="980"/>
      <c r="AU237" s="980"/>
      <c r="AV237" s="980"/>
      <c r="AW237" s="980"/>
      <c r="AX237" s="980"/>
      <c r="AY237" s="980"/>
      <c r="AZ237" s="980"/>
      <c r="BA237" s="980"/>
      <c r="BB237" s="980"/>
      <c r="BC237" s="980"/>
      <c r="BD237" s="980"/>
      <c r="BE237" s="980"/>
      <c r="BF237" s="980"/>
      <c r="BG237" s="980"/>
      <c r="BH237" s="980"/>
      <c r="BI237" s="980"/>
      <c r="BJ237" s="983"/>
    </row>
    <row r="238" spans="1:62" ht="26.25" customHeight="1" x14ac:dyDescent="0.15">
      <c r="A238" s="980" t="s">
        <v>655</v>
      </c>
      <c r="B238" s="979"/>
      <c r="C238" s="979" t="s">
        <v>1563</v>
      </c>
      <c r="D238" s="979"/>
      <c r="E238" s="979"/>
      <c r="F238" s="979"/>
      <c r="G238" s="979"/>
      <c r="H238" s="979"/>
      <c r="I238" s="979"/>
      <c r="J238" s="979"/>
      <c r="K238" s="979"/>
      <c r="L238" s="979"/>
      <c r="M238" s="979"/>
      <c r="N238" s="979"/>
      <c r="O238" s="979"/>
      <c r="P238" s="979"/>
      <c r="Q238" s="979"/>
      <c r="R238" s="979"/>
      <c r="S238" s="979"/>
      <c r="T238" s="979"/>
      <c r="U238" s="979"/>
      <c r="V238" s="979"/>
      <c r="W238" s="979"/>
      <c r="X238" s="979"/>
      <c r="Y238" s="979"/>
      <c r="Z238" s="979"/>
      <c r="AA238" s="979"/>
      <c r="AB238" s="979"/>
      <c r="AC238" s="979"/>
      <c r="AD238" s="979"/>
      <c r="AE238" s="979"/>
      <c r="AF238" s="979"/>
      <c r="AG238" s="979"/>
      <c r="AH238" s="979"/>
      <c r="AI238" s="979"/>
      <c r="AJ238" s="979"/>
      <c r="AK238" s="979"/>
      <c r="AL238" s="979"/>
      <c r="AM238" s="979"/>
      <c r="AN238" s="979"/>
      <c r="AO238" s="979"/>
      <c r="AP238" s="979"/>
      <c r="AQ238" s="979"/>
      <c r="AR238" s="979"/>
      <c r="AS238" s="979"/>
      <c r="AT238" s="979"/>
      <c r="AU238" s="979"/>
      <c r="AV238" s="979"/>
      <c r="AW238" s="979"/>
      <c r="AX238" s="979"/>
      <c r="AY238" s="979"/>
      <c r="AZ238" s="979"/>
      <c r="BA238" s="979"/>
      <c r="BB238" s="979"/>
      <c r="BC238" s="979"/>
      <c r="BD238" s="979"/>
      <c r="BE238" s="979"/>
      <c r="BF238" s="979"/>
      <c r="BG238" s="979"/>
      <c r="BH238" s="979"/>
      <c r="BI238" s="979"/>
    </row>
    <row r="239" spans="1:62" ht="26.25" customHeight="1" x14ac:dyDescent="0.15">
      <c r="A239" s="980" t="s">
        <v>1614</v>
      </c>
      <c r="B239" s="979"/>
      <c r="C239" s="984" t="s">
        <v>538</v>
      </c>
      <c r="D239" s="985"/>
      <c r="E239" s="985"/>
      <c r="F239" s="985"/>
      <c r="G239" s="985"/>
      <c r="H239" s="985"/>
      <c r="I239" s="985"/>
      <c r="J239" s="985"/>
      <c r="K239" s="985"/>
      <c r="L239" s="985"/>
      <c r="M239" s="985"/>
      <c r="N239" s="985"/>
      <c r="O239" s="985"/>
      <c r="P239" s="985"/>
      <c r="Q239" s="985"/>
      <c r="R239" s="985"/>
      <c r="S239" s="985"/>
      <c r="T239" s="985"/>
      <c r="U239" s="985"/>
      <c r="V239" s="985"/>
      <c r="W239" s="985"/>
      <c r="X239" s="985"/>
      <c r="Y239" s="985"/>
      <c r="Z239" s="985"/>
      <c r="AA239" s="985"/>
      <c r="AB239" s="985"/>
      <c r="AC239" s="985"/>
      <c r="AD239" s="985"/>
      <c r="AE239" s="985"/>
      <c r="AF239" s="985"/>
      <c r="AG239" s="985"/>
      <c r="AH239" s="985"/>
      <c r="AI239" s="985"/>
      <c r="AJ239" s="985"/>
      <c r="AK239" s="985"/>
      <c r="AL239" s="985"/>
      <c r="AM239" s="985"/>
      <c r="AN239" s="985"/>
      <c r="AO239" s="985"/>
      <c r="AP239" s="985"/>
      <c r="AQ239" s="985"/>
      <c r="AR239" s="985"/>
      <c r="AS239" s="985"/>
      <c r="AT239" s="985"/>
      <c r="AU239" s="985"/>
      <c r="AV239" s="985"/>
      <c r="AW239" s="985"/>
      <c r="AX239" s="985"/>
      <c r="AY239" s="985"/>
      <c r="AZ239" s="985"/>
      <c r="BA239" s="985"/>
      <c r="BB239" s="985"/>
      <c r="BC239" s="985"/>
      <c r="BD239" s="985"/>
      <c r="BE239" s="985"/>
      <c r="BF239" s="985"/>
      <c r="BG239" s="985"/>
      <c r="BH239" s="985"/>
      <c r="BI239" s="985"/>
    </row>
    <row r="240" spans="1:62" ht="27.75" customHeight="1" x14ac:dyDescent="0.15">
      <c r="A240" s="980" t="s">
        <v>1615</v>
      </c>
      <c r="B240" s="979"/>
      <c r="C240" s="986" t="s">
        <v>539</v>
      </c>
      <c r="D240" s="986"/>
      <c r="E240" s="986"/>
      <c r="F240" s="986"/>
      <c r="G240" s="986"/>
      <c r="H240" s="986"/>
      <c r="I240" s="986"/>
      <c r="J240" s="986"/>
      <c r="K240" s="986"/>
      <c r="L240" s="986"/>
      <c r="M240" s="986"/>
      <c r="N240" s="986"/>
      <c r="O240" s="986"/>
      <c r="P240" s="986"/>
      <c r="Q240" s="986"/>
      <c r="R240" s="986"/>
      <c r="S240" s="986"/>
      <c r="T240" s="986"/>
      <c r="U240" s="986"/>
      <c r="V240" s="986"/>
      <c r="W240" s="986"/>
      <c r="X240" s="986"/>
      <c r="Y240" s="986"/>
      <c r="Z240" s="986"/>
      <c r="AA240" s="986"/>
      <c r="AB240" s="986"/>
      <c r="AC240" s="986"/>
      <c r="AD240" s="986"/>
      <c r="AE240" s="986"/>
      <c r="AF240" s="986"/>
      <c r="AG240" s="986"/>
      <c r="AH240" s="986"/>
      <c r="AI240" s="986"/>
      <c r="AJ240" s="986"/>
      <c r="AK240" s="986"/>
      <c r="AL240" s="986"/>
      <c r="AM240" s="986"/>
      <c r="AN240" s="986"/>
      <c r="AO240" s="986"/>
      <c r="AP240" s="986"/>
      <c r="AQ240" s="986"/>
      <c r="AR240" s="986"/>
      <c r="AS240" s="986"/>
      <c r="AT240" s="986"/>
      <c r="AU240" s="986"/>
      <c r="AV240" s="986"/>
      <c r="AW240" s="986"/>
      <c r="AX240" s="986"/>
      <c r="AY240" s="986"/>
      <c r="AZ240" s="986"/>
      <c r="BA240" s="986"/>
      <c r="BB240" s="986"/>
      <c r="BC240" s="986"/>
      <c r="BD240" s="986"/>
      <c r="BE240" s="986"/>
      <c r="BF240" s="986"/>
      <c r="BG240" s="986"/>
    </row>
    <row r="241" spans="1:61" ht="11.25" customHeight="1" x14ac:dyDescent="0.15">
      <c r="A241" s="987"/>
      <c r="B241" s="987"/>
      <c r="C241" s="1413"/>
      <c r="D241" s="1413"/>
      <c r="E241" s="1413"/>
      <c r="F241" s="1413"/>
      <c r="G241" s="1413"/>
      <c r="H241" s="1413"/>
      <c r="I241" s="1413"/>
      <c r="J241" s="1413"/>
      <c r="K241" s="1413"/>
      <c r="L241" s="1413"/>
      <c r="M241" s="1413"/>
      <c r="N241" s="1413"/>
      <c r="O241" s="1413"/>
      <c r="P241" s="1413"/>
      <c r="Q241" s="1413"/>
      <c r="R241" s="1413"/>
      <c r="S241" s="1413"/>
      <c r="T241" s="1413"/>
      <c r="U241" s="1413"/>
      <c r="V241" s="1413"/>
      <c r="W241" s="1413"/>
      <c r="X241" s="1413"/>
      <c r="Y241" s="1413"/>
      <c r="Z241" s="1413"/>
      <c r="AA241" s="1413"/>
      <c r="AB241" s="1413"/>
      <c r="AC241" s="1413"/>
      <c r="AD241" s="1413"/>
      <c r="AE241" s="1413"/>
      <c r="AF241" s="1413"/>
      <c r="AG241" s="1413"/>
      <c r="AH241" s="1413"/>
      <c r="AI241" s="1413"/>
      <c r="AJ241" s="1413"/>
      <c r="AK241" s="1413"/>
      <c r="AL241" s="1413"/>
      <c r="AM241" s="1413"/>
      <c r="AN241" s="1413"/>
      <c r="AO241" s="1413"/>
      <c r="AP241" s="1413"/>
      <c r="AQ241" s="1413"/>
      <c r="AR241" s="1413"/>
      <c r="AS241" s="1413"/>
      <c r="AT241" s="1413"/>
      <c r="AU241" s="1413"/>
      <c r="AV241" s="1413"/>
      <c r="AW241" s="1413"/>
      <c r="AX241" s="1413"/>
      <c r="AY241" s="1413"/>
      <c r="AZ241" s="1413"/>
      <c r="BA241" s="1413"/>
      <c r="BB241" s="1413"/>
      <c r="BC241" s="1413"/>
      <c r="BD241" s="1413"/>
      <c r="BE241" s="1413"/>
      <c r="BF241" s="1413"/>
      <c r="BG241" s="1413"/>
      <c r="BH241" s="979"/>
      <c r="BI241" s="979"/>
    </row>
    <row r="242" spans="1:61" ht="27.75" customHeight="1" x14ac:dyDescent="0.15">
      <c r="A242" s="988" t="s">
        <v>1616</v>
      </c>
      <c r="B242" s="989"/>
      <c r="C242" s="979" t="s">
        <v>540</v>
      </c>
    </row>
    <row r="243" spans="1:61" ht="27.75" customHeight="1" x14ac:dyDescent="0.15">
      <c r="A243" s="988" t="s">
        <v>893</v>
      </c>
      <c r="B243" s="989"/>
      <c r="C243" s="1412" t="s">
        <v>989</v>
      </c>
      <c r="D243" s="1412"/>
      <c r="E243" s="1412"/>
      <c r="F243" s="1412"/>
      <c r="G243" s="1412"/>
      <c r="H243" s="1412"/>
      <c r="I243" s="1412"/>
      <c r="J243" s="1412"/>
      <c r="K243" s="1412"/>
      <c r="L243" s="1412"/>
      <c r="M243" s="1412"/>
      <c r="N243" s="1412"/>
      <c r="O243" s="1412"/>
      <c r="P243" s="1412"/>
      <c r="Q243" s="1412"/>
      <c r="R243" s="1412"/>
      <c r="S243" s="1412"/>
      <c r="T243" s="1412"/>
      <c r="U243" s="1412"/>
      <c r="V243" s="1412"/>
      <c r="W243" s="1412"/>
      <c r="X243" s="1412"/>
      <c r="Y243" s="1412"/>
      <c r="Z243" s="1412"/>
      <c r="AA243" s="1412"/>
      <c r="AB243" s="1412"/>
      <c r="AC243" s="1412"/>
      <c r="AD243" s="1412"/>
      <c r="AE243" s="1412"/>
      <c r="AF243" s="1412"/>
      <c r="AG243" s="1412"/>
      <c r="AH243" s="1412"/>
      <c r="AI243" s="1412"/>
      <c r="AJ243" s="1412"/>
      <c r="AK243" s="1412"/>
      <c r="AL243" s="1412"/>
      <c r="AM243" s="1412"/>
      <c r="AN243" s="1412"/>
      <c r="AO243" s="1412"/>
      <c r="AP243" s="1412"/>
      <c r="AQ243" s="1412"/>
      <c r="AR243" s="1412"/>
      <c r="AS243" s="1412"/>
      <c r="AT243" s="1412"/>
      <c r="AU243" s="1412"/>
      <c r="AV243" s="1412"/>
      <c r="AW243" s="1412"/>
      <c r="AX243" s="1412"/>
      <c r="AY243" s="1412"/>
      <c r="AZ243" s="1412"/>
      <c r="BA243" s="1412"/>
      <c r="BB243" s="1412"/>
      <c r="BC243" s="1412"/>
      <c r="BD243" s="1412"/>
      <c r="BE243" s="1412"/>
      <c r="BF243" s="1412"/>
      <c r="BG243" s="1412"/>
      <c r="BH243" s="990"/>
      <c r="BI243" s="991"/>
    </row>
    <row r="244" spans="1:61" ht="57" customHeight="1" x14ac:dyDescent="0.15">
      <c r="A244" s="992"/>
      <c r="B244" s="986"/>
      <c r="C244" s="1412"/>
      <c r="D244" s="1412"/>
      <c r="E244" s="1412"/>
      <c r="F244" s="1412"/>
      <c r="G244" s="1412"/>
      <c r="H244" s="1412"/>
      <c r="I244" s="1412"/>
      <c r="J244" s="1412"/>
      <c r="K244" s="1412"/>
      <c r="L244" s="1412"/>
      <c r="M244" s="1412"/>
      <c r="N244" s="1412"/>
      <c r="O244" s="1412"/>
      <c r="P244" s="1412"/>
      <c r="Q244" s="1412"/>
      <c r="R244" s="1412"/>
      <c r="S244" s="1412"/>
      <c r="T244" s="1412"/>
      <c r="U244" s="1412"/>
      <c r="V244" s="1412"/>
      <c r="W244" s="1412"/>
      <c r="X244" s="1412"/>
      <c r="Y244" s="1412"/>
      <c r="Z244" s="1412"/>
      <c r="AA244" s="1412"/>
      <c r="AB244" s="1412"/>
      <c r="AC244" s="1412"/>
      <c r="AD244" s="1412"/>
      <c r="AE244" s="1412"/>
      <c r="AF244" s="1412"/>
      <c r="AG244" s="1412"/>
      <c r="AH244" s="1412"/>
      <c r="AI244" s="1412"/>
      <c r="AJ244" s="1412"/>
      <c r="AK244" s="1412"/>
      <c r="AL244" s="1412"/>
      <c r="AM244" s="1412"/>
      <c r="AN244" s="1412"/>
      <c r="AO244" s="1412"/>
      <c r="AP244" s="1412"/>
      <c r="AQ244" s="1412"/>
      <c r="AR244" s="1412"/>
      <c r="AS244" s="1412"/>
      <c r="AT244" s="1412"/>
      <c r="AU244" s="1412"/>
      <c r="AV244" s="1412"/>
      <c r="AW244" s="1412"/>
      <c r="AX244" s="1412"/>
      <c r="AY244" s="1412"/>
      <c r="AZ244" s="1412"/>
      <c r="BA244" s="1412"/>
      <c r="BB244" s="1412"/>
      <c r="BC244" s="1412"/>
      <c r="BD244" s="1412"/>
      <c r="BE244" s="1412"/>
      <c r="BF244" s="1412"/>
      <c r="BG244" s="1412"/>
      <c r="BH244" s="990"/>
      <c r="BI244" s="991"/>
    </row>
    <row r="245" spans="1:61" ht="27.75" customHeight="1" x14ac:dyDescent="0.15">
      <c r="A245" s="992" t="s">
        <v>1617</v>
      </c>
      <c r="B245" s="986"/>
      <c r="C245" s="990"/>
      <c r="D245" s="984" t="s">
        <v>979</v>
      </c>
      <c r="E245" s="990"/>
      <c r="F245" s="990"/>
      <c r="G245" s="990"/>
      <c r="H245" s="990"/>
      <c r="I245" s="990"/>
      <c r="J245" s="990"/>
      <c r="K245" s="990"/>
      <c r="L245" s="990"/>
      <c r="M245" s="990"/>
      <c r="N245" s="990"/>
      <c r="O245" s="990"/>
      <c r="P245" s="990"/>
      <c r="Q245" s="990"/>
      <c r="R245" s="990"/>
      <c r="S245" s="990"/>
      <c r="T245" s="990"/>
      <c r="U245" s="990"/>
      <c r="V245" s="990"/>
      <c r="W245" s="990"/>
      <c r="X245" s="990"/>
      <c r="Y245" s="990"/>
      <c r="Z245" s="990"/>
      <c r="AA245" s="990"/>
      <c r="AB245" s="990"/>
      <c r="AC245" s="990"/>
      <c r="AD245" s="990"/>
      <c r="AE245" s="990"/>
      <c r="AF245" s="990"/>
      <c r="AG245" s="990"/>
      <c r="AH245" s="990"/>
      <c r="AI245" s="990"/>
      <c r="AJ245" s="990"/>
      <c r="AK245" s="990"/>
      <c r="AL245" s="990"/>
      <c r="AM245" s="990"/>
      <c r="AN245" s="990"/>
      <c r="AO245" s="990"/>
      <c r="AP245" s="990"/>
      <c r="AQ245" s="990"/>
      <c r="AR245" s="990"/>
      <c r="AS245" s="990"/>
      <c r="AT245" s="990"/>
      <c r="AU245" s="990"/>
      <c r="AV245" s="990"/>
      <c r="AW245" s="990"/>
      <c r="AX245" s="990"/>
      <c r="AY245" s="990"/>
      <c r="AZ245" s="990"/>
      <c r="BA245" s="990"/>
      <c r="BB245" s="990"/>
      <c r="BC245" s="990"/>
      <c r="BD245" s="990"/>
      <c r="BE245" s="990"/>
      <c r="BF245" s="990"/>
      <c r="BG245" s="990"/>
      <c r="BH245" s="990"/>
      <c r="BI245" s="991"/>
    </row>
    <row r="246" spans="1:61" ht="27.75" customHeight="1" x14ac:dyDescent="0.15">
      <c r="A246" s="979" t="s">
        <v>1620</v>
      </c>
      <c r="D246" s="979" t="s">
        <v>980</v>
      </c>
    </row>
    <row r="247" spans="1:61" ht="27.75" customHeight="1" x14ac:dyDescent="0.15">
      <c r="A247" s="979" t="s">
        <v>1621</v>
      </c>
      <c r="D247" s="979" t="s">
        <v>985</v>
      </c>
    </row>
    <row r="248" spans="1:61" ht="19.899999999999999" customHeight="1" x14ac:dyDescent="0.15">
      <c r="D248" s="979"/>
      <c r="G248" s="979" t="s">
        <v>986</v>
      </c>
    </row>
    <row r="249" spans="1:61" ht="19.899999999999999" customHeight="1" x14ac:dyDescent="0.15">
      <c r="G249" s="979" t="s">
        <v>987</v>
      </c>
    </row>
    <row r="250" spans="1:61" ht="27.75" customHeight="1" x14ac:dyDescent="0.15">
      <c r="A250" s="979" t="s">
        <v>1622</v>
      </c>
      <c r="D250" s="979" t="s">
        <v>988</v>
      </c>
    </row>
    <row r="251" spans="1:61" s="982" customFormat="1" ht="27.6" customHeight="1" x14ac:dyDescent="0.15">
      <c r="A251" s="984" t="s">
        <v>1623</v>
      </c>
      <c r="D251" s="993" t="s">
        <v>983</v>
      </c>
    </row>
    <row r="252" spans="1:61" ht="27.75" customHeight="1" x14ac:dyDescent="0.15">
      <c r="D252" s="994" t="s">
        <v>984</v>
      </c>
    </row>
    <row r="259" spans="65:65" x14ac:dyDescent="0.15">
      <c r="BM259" s="995" t="s">
        <v>895</v>
      </c>
    </row>
    <row r="260" spans="65:65" x14ac:dyDescent="0.15">
      <c r="BM260" s="995" t="s">
        <v>896</v>
      </c>
    </row>
    <row r="261" spans="65:65" x14ac:dyDescent="0.15">
      <c r="BM261" s="995" t="s">
        <v>1564</v>
      </c>
    </row>
    <row r="262" spans="65:65" x14ac:dyDescent="0.15">
      <c r="BM262" s="995" t="s">
        <v>897</v>
      </c>
    </row>
    <row r="263" spans="65:65" x14ac:dyDescent="0.15">
      <c r="BM263" s="995" t="s">
        <v>898</v>
      </c>
    </row>
    <row r="264" spans="65:65" x14ac:dyDescent="0.15">
      <c r="BM264" s="995" t="s">
        <v>899</v>
      </c>
    </row>
    <row r="265" spans="65:65" x14ac:dyDescent="0.15">
      <c r="BM265" s="995" t="s">
        <v>1565</v>
      </c>
    </row>
    <row r="266" spans="65:65" x14ac:dyDescent="0.15">
      <c r="BM266" s="995" t="s">
        <v>900</v>
      </c>
    </row>
    <row r="267" spans="65:65" x14ac:dyDescent="0.15">
      <c r="BM267" s="995" t="s">
        <v>901</v>
      </c>
    </row>
    <row r="268" spans="65:65" x14ac:dyDescent="0.15">
      <c r="BM268" s="995" t="s">
        <v>902</v>
      </c>
    </row>
    <row r="269" spans="65:65" x14ac:dyDescent="0.15">
      <c r="BM269" s="995" t="s">
        <v>903</v>
      </c>
    </row>
    <row r="270" spans="65:65" x14ac:dyDescent="0.15">
      <c r="BM270" s="995" t="s">
        <v>904</v>
      </c>
    </row>
    <row r="271" spans="65:65" x14ac:dyDescent="0.15">
      <c r="BM271" s="995" t="s">
        <v>905</v>
      </c>
    </row>
    <row r="272" spans="65:65" x14ac:dyDescent="0.15">
      <c r="BM272" s="995" t="s">
        <v>906</v>
      </c>
    </row>
    <row r="273" spans="65:65" x14ac:dyDescent="0.15">
      <c r="BM273" s="995" t="s">
        <v>907</v>
      </c>
    </row>
    <row r="274" spans="65:65" x14ac:dyDescent="0.15">
      <c r="BM274" s="995" t="s">
        <v>908</v>
      </c>
    </row>
    <row r="275" spans="65:65" x14ac:dyDescent="0.15">
      <c r="BM275" s="995" t="s">
        <v>909</v>
      </c>
    </row>
    <row r="276" spans="65:65" x14ac:dyDescent="0.15">
      <c r="BM276" s="995" t="s">
        <v>910</v>
      </c>
    </row>
    <row r="277" spans="65:65" x14ac:dyDescent="0.15">
      <c r="BM277" s="995" t="s">
        <v>911</v>
      </c>
    </row>
    <row r="278" spans="65:65" x14ac:dyDescent="0.15">
      <c r="BM278" s="995" t="s">
        <v>912</v>
      </c>
    </row>
    <row r="279" spans="65:65" x14ac:dyDescent="0.15">
      <c r="BM279" s="995" t="s">
        <v>913</v>
      </c>
    </row>
    <row r="280" spans="65:65" x14ac:dyDescent="0.15">
      <c r="BM280" s="995" t="s">
        <v>914</v>
      </c>
    </row>
    <row r="281" spans="65:65" x14ac:dyDescent="0.15">
      <c r="BM281" s="995" t="s">
        <v>915</v>
      </c>
    </row>
    <row r="282" spans="65:65" x14ac:dyDescent="0.15">
      <c r="BM282" s="995" t="s">
        <v>916</v>
      </c>
    </row>
    <row r="283" spans="65:65" x14ac:dyDescent="0.15">
      <c r="BM283" s="995" t="s">
        <v>917</v>
      </c>
    </row>
    <row r="284" spans="65:65" x14ac:dyDescent="0.15">
      <c r="BM284" s="995" t="s">
        <v>918</v>
      </c>
    </row>
    <row r="285" spans="65:65" x14ac:dyDescent="0.15">
      <c r="BM285" s="995" t="s">
        <v>919</v>
      </c>
    </row>
    <row r="286" spans="65:65" x14ac:dyDescent="0.15">
      <c r="BM286" s="995" t="s">
        <v>920</v>
      </c>
    </row>
    <row r="287" spans="65:65" x14ac:dyDescent="0.15">
      <c r="BM287" s="995" t="s">
        <v>921</v>
      </c>
    </row>
    <row r="288" spans="65:65" x14ac:dyDescent="0.15">
      <c r="BM288" s="995" t="s">
        <v>922</v>
      </c>
    </row>
    <row r="289" spans="65:65" x14ac:dyDescent="0.15">
      <c r="BM289" s="995" t="s">
        <v>923</v>
      </c>
    </row>
    <row r="290" spans="65:65" x14ac:dyDescent="0.15">
      <c r="BM290" s="995" t="s">
        <v>924</v>
      </c>
    </row>
    <row r="291" spans="65:65" x14ac:dyDescent="0.15">
      <c r="BM291" s="995" t="s">
        <v>925</v>
      </c>
    </row>
    <row r="292" spans="65:65" x14ac:dyDescent="0.15">
      <c r="BM292" s="995" t="s">
        <v>926</v>
      </c>
    </row>
    <row r="293" spans="65:65" x14ac:dyDescent="0.15">
      <c r="BM293" s="995" t="s">
        <v>1566</v>
      </c>
    </row>
    <row r="294" spans="65:65" x14ac:dyDescent="0.15">
      <c r="BM294" s="995" t="s">
        <v>927</v>
      </c>
    </row>
    <row r="295" spans="65:65" x14ac:dyDescent="0.15">
      <c r="BM295" s="995" t="s">
        <v>928</v>
      </c>
    </row>
    <row r="296" spans="65:65" x14ac:dyDescent="0.15">
      <c r="BM296" s="995" t="s">
        <v>929</v>
      </c>
    </row>
    <row r="297" spans="65:65" x14ac:dyDescent="0.15">
      <c r="BM297" s="995" t="s">
        <v>930</v>
      </c>
    </row>
    <row r="298" spans="65:65" x14ac:dyDescent="0.15">
      <c r="BM298" s="995" t="s">
        <v>931</v>
      </c>
    </row>
    <row r="299" spans="65:65" x14ac:dyDescent="0.15">
      <c r="BM299" s="995" t="s">
        <v>932</v>
      </c>
    </row>
    <row r="300" spans="65:65" x14ac:dyDescent="0.15">
      <c r="BM300" s="995" t="s">
        <v>1567</v>
      </c>
    </row>
    <row r="301" spans="65:65" x14ac:dyDescent="0.15">
      <c r="BM301" s="995" t="s">
        <v>933</v>
      </c>
    </row>
    <row r="302" spans="65:65" x14ac:dyDescent="0.15">
      <c r="BM302" s="995" t="s">
        <v>934</v>
      </c>
    </row>
    <row r="303" spans="65:65" x14ac:dyDescent="0.15">
      <c r="BM303" s="995" t="s">
        <v>935</v>
      </c>
    </row>
    <row r="304" spans="65:65" x14ac:dyDescent="0.15">
      <c r="BM304" s="995" t="s">
        <v>936</v>
      </c>
    </row>
    <row r="305" spans="65:65" x14ac:dyDescent="0.15">
      <c r="BM305" s="995" t="s">
        <v>1568</v>
      </c>
    </row>
    <row r="306" spans="65:65" x14ac:dyDescent="0.15">
      <c r="BM306" s="995" t="s">
        <v>1569</v>
      </c>
    </row>
    <row r="307" spans="65:65" x14ac:dyDescent="0.15">
      <c r="BM307" s="995" t="s">
        <v>1570</v>
      </c>
    </row>
    <row r="308" spans="65:65" x14ac:dyDescent="0.15">
      <c r="BM308" s="995" t="s">
        <v>937</v>
      </c>
    </row>
    <row r="309" spans="65:65" x14ac:dyDescent="0.15">
      <c r="BM309" s="995" t="s">
        <v>938</v>
      </c>
    </row>
    <row r="310" spans="65:65" x14ac:dyDescent="0.15">
      <c r="BM310" s="995" t="s">
        <v>939</v>
      </c>
    </row>
    <row r="311" spans="65:65" x14ac:dyDescent="0.15">
      <c r="BM311" s="995" t="s">
        <v>940</v>
      </c>
    </row>
    <row r="312" spans="65:65" x14ac:dyDescent="0.15">
      <c r="BM312" s="995" t="s">
        <v>941</v>
      </c>
    </row>
    <row r="313" spans="65:65" x14ac:dyDescent="0.15">
      <c r="BM313" s="995" t="s">
        <v>942</v>
      </c>
    </row>
    <row r="314" spans="65:65" x14ac:dyDescent="0.15">
      <c r="BM314" s="995" t="s">
        <v>943</v>
      </c>
    </row>
    <row r="315" spans="65:65" x14ac:dyDescent="0.15">
      <c r="BM315" s="995" t="s">
        <v>944</v>
      </c>
    </row>
    <row r="316" spans="65:65" x14ac:dyDescent="0.15">
      <c r="BM316" s="995" t="s">
        <v>945</v>
      </c>
    </row>
    <row r="317" spans="65:65" x14ac:dyDescent="0.15">
      <c r="BM317" s="995" t="s">
        <v>946</v>
      </c>
    </row>
  </sheetData>
  <mergeCells count="781">
    <mergeCell ref="A105:A234"/>
    <mergeCell ref="B221:J234"/>
    <mergeCell ref="K221:N234"/>
    <mergeCell ref="O221:Q234"/>
    <mergeCell ref="R221:W234"/>
    <mergeCell ref="X221:AC234"/>
    <mergeCell ref="AD221:AH234"/>
    <mergeCell ref="BD232:BH232"/>
    <mergeCell ref="BD233:BH233"/>
    <mergeCell ref="BD234:BH234"/>
    <mergeCell ref="AI223:AN223"/>
    <mergeCell ref="AO223:BC223"/>
    <mergeCell ref="BD223:BH223"/>
    <mergeCell ref="AI224:AN224"/>
    <mergeCell ref="AO224:BC224"/>
    <mergeCell ref="BD224:BH224"/>
    <mergeCell ref="AI225:AN225"/>
    <mergeCell ref="AO225:BC225"/>
    <mergeCell ref="BD225:BH225"/>
    <mergeCell ref="AI226:AN226"/>
    <mergeCell ref="AO226:BC226"/>
    <mergeCell ref="BD226:BH226"/>
    <mergeCell ref="AI227:AN227"/>
    <mergeCell ref="AO227:BC227"/>
    <mergeCell ref="BD227:BH227"/>
    <mergeCell ref="AI232:AN232"/>
    <mergeCell ref="AI233:AN233"/>
    <mergeCell ref="AI234:AN234"/>
    <mergeCell ref="AO232:BC232"/>
    <mergeCell ref="AO233:BC233"/>
    <mergeCell ref="AO234:BC234"/>
    <mergeCell ref="AI229:AN229"/>
    <mergeCell ref="AO229:BC229"/>
    <mergeCell ref="BD229:BH229"/>
    <mergeCell ref="AI230:AN230"/>
    <mergeCell ref="AO230:BC230"/>
    <mergeCell ref="BD230:BH230"/>
    <mergeCell ref="AI231:AN231"/>
    <mergeCell ref="AO231:BC231"/>
    <mergeCell ref="BD231:BH231"/>
    <mergeCell ref="AI221:AN221"/>
    <mergeCell ref="AO221:BC221"/>
    <mergeCell ref="BD221:BH221"/>
    <mergeCell ref="AI222:AN222"/>
    <mergeCell ref="AO222:BC222"/>
    <mergeCell ref="BD222:BH222"/>
    <mergeCell ref="AI228:AN228"/>
    <mergeCell ref="AO228:BC228"/>
    <mergeCell ref="BD228:BH228"/>
    <mergeCell ref="C235:BH236"/>
    <mergeCell ref="C241:BG241"/>
    <mergeCell ref="C243:BG244"/>
    <mergeCell ref="AI220:AN220"/>
    <mergeCell ref="AO220:BC220"/>
    <mergeCell ref="BD220:BH220"/>
    <mergeCell ref="B209:J220"/>
    <mergeCell ref="K209:N220"/>
    <mergeCell ref="O209:Q220"/>
    <mergeCell ref="R209:W220"/>
    <mergeCell ref="X209:AC220"/>
    <mergeCell ref="AD209:AH220"/>
    <mergeCell ref="AI218:AN218"/>
    <mergeCell ref="AO218:BC218"/>
    <mergeCell ref="BD218:BH218"/>
    <mergeCell ref="AI219:AN219"/>
    <mergeCell ref="AO219:BC219"/>
    <mergeCell ref="BD219:BH219"/>
    <mergeCell ref="AI216:AN216"/>
    <mergeCell ref="AO216:BC216"/>
    <mergeCell ref="BD216:BH216"/>
    <mergeCell ref="AI217:AN217"/>
    <mergeCell ref="AO217:BC217"/>
    <mergeCell ref="BD217:BH217"/>
    <mergeCell ref="AI214:AN214"/>
    <mergeCell ref="AO214:BC214"/>
    <mergeCell ref="BD214:BH214"/>
    <mergeCell ref="AI215:AN215"/>
    <mergeCell ref="AO215:BC215"/>
    <mergeCell ref="BD215:BH215"/>
    <mergeCell ref="AI212:AN212"/>
    <mergeCell ref="AO212:BC212"/>
    <mergeCell ref="BD212:BH212"/>
    <mergeCell ref="AI213:AN213"/>
    <mergeCell ref="AO213:BC213"/>
    <mergeCell ref="BD213:BH213"/>
    <mergeCell ref="AO209:BC209"/>
    <mergeCell ref="BD209:BH209"/>
    <mergeCell ref="AI210:AN210"/>
    <mergeCell ref="AO210:BC210"/>
    <mergeCell ref="BD210:BH210"/>
    <mergeCell ref="AI211:AN211"/>
    <mergeCell ref="AO211:BC211"/>
    <mergeCell ref="BD211:BH211"/>
    <mergeCell ref="AI208:AN208"/>
    <mergeCell ref="AO208:BC208"/>
    <mergeCell ref="BD208:BH208"/>
    <mergeCell ref="AI209:AN209"/>
    <mergeCell ref="AI206:AN206"/>
    <mergeCell ref="AO206:BC206"/>
    <mergeCell ref="BD206:BH206"/>
    <mergeCell ref="AI207:AN207"/>
    <mergeCell ref="AO207:BC207"/>
    <mergeCell ref="BD207:BH207"/>
    <mergeCell ref="AI205:AN205"/>
    <mergeCell ref="AO205:BC205"/>
    <mergeCell ref="BD205:BH205"/>
    <mergeCell ref="AI203:AN203"/>
    <mergeCell ref="AO203:BC203"/>
    <mergeCell ref="BD203:BH203"/>
    <mergeCell ref="AI204:AN204"/>
    <mergeCell ref="AO204:BC204"/>
    <mergeCell ref="BD204:BH204"/>
    <mergeCell ref="AI202:AN202"/>
    <mergeCell ref="AO202:BC202"/>
    <mergeCell ref="BD202:BH202"/>
    <mergeCell ref="AI196:AN196"/>
    <mergeCell ref="AO196:BC196"/>
    <mergeCell ref="BD196:BH196"/>
    <mergeCell ref="AI201:AN201"/>
    <mergeCell ref="AO201:BC201"/>
    <mergeCell ref="BD201:BH201"/>
    <mergeCell ref="AI197:AN197"/>
    <mergeCell ref="AO197:BC197"/>
    <mergeCell ref="BD197:BH197"/>
    <mergeCell ref="AI199:AN199"/>
    <mergeCell ref="AO199:BC199"/>
    <mergeCell ref="BD199:BH199"/>
    <mergeCell ref="AI200:AN200"/>
    <mergeCell ref="AO200:BC200"/>
    <mergeCell ref="BD200:BH200"/>
    <mergeCell ref="AI198:AN198"/>
    <mergeCell ref="AO198:BC198"/>
    <mergeCell ref="BD198:BH198"/>
    <mergeCell ref="BD189:BH189"/>
    <mergeCell ref="AI190:AN190"/>
    <mergeCell ref="AO190:BC190"/>
    <mergeCell ref="BD190:BH190"/>
    <mergeCell ref="AI195:AN195"/>
    <mergeCell ref="AO195:BC195"/>
    <mergeCell ref="AI193:AN193"/>
    <mergeCell ref="AO193:BC193"/>
    <mergeCell ref="BD193:BH193"/>
    <mergeCell ref="AI194:AN194"/>
    <mergeCell ref="AO194:BC194"/>
    <mergeCell ref="BD194:BH194"/>
    <mergeCell ref="AI191:AN191"/>
    <mergeCell ref="AO191:BC191"/>
    <mergeCell ref="BD191:BH191"/>
    <mergeCell ref="AI192:AN192"/>
    <mergeCell ref="AO192:BC192"/>
    <mergeCell ref="BD192:BH192"/>
    <mergeCell ref="AI189:AN189"/>
    <mergeCell ref="AO189:BC189"/>
    <mergeCell ref="BD195:BH195"/>
    <mergeCell ref="AI186:AN186"/>
    <mergeCell ref="AO186:BC186"/>
    <mergeCell ref="BD186:BH186"/>
    <mergeCell ref="AI187:AN187"/>
    <mergeCell ref="AO187:BC187"/>
    <mergeCell ref="BD187:BH187"/>
    <mergeCell ref="AI188:AN188"/>
    <mergeCell ref="AO188:BC188"/>
    <mergeCell ref="BD188:BH188"/>
    <mergeCell ref="B186:J208"/>
    <mergeCell ref="K186:N208"/>
    <mergeCell ref="O186:O208"/>
    <mergeCell ref="P186:P208"/>
    <mergeCell ref="Q186:Q208"/>
    <mergeCell ref="R186:W208"/>
    <mergeCell ref="X186:AC208"/>
    <mergeCell ref="X163:AC185"/>
    <mergeCell ref="AD163:AH185"/>
    <mergeCell ref="AD186:AH208"/>
    <mergeCell ref="AI163:AN163"/>
    <mergeCell ref="AO163:BC163"/>
    <mergeCell ref="BD163:BH163"/>
    <mergeCell ref="AI164:AN164"/>
    <mergeCell ref="AO164:BC164"/>
    <mergeCell ref="BD164:BH164"/>
    <mergeCell ref="B163:J185"/>
    <mergeCell ref="K163:N185"/>
    <mergeCell ref="O163:O185"/>
    <mergeCell ref="P163:P185"/>
    <mergeCell ref="Q163:Q185"/>
    <mergeCell ref="R163:W185"/>
    <mergeCell ref="AI183:AN183"/>
    <mergeCell ref="AO183:BC183"/>
    <mergeCell ref="BD183:BH183"/>
    <mergeCell ref="AI184:AN184"/>
    <mergeCell ref="AO184:BC184"/>
    <mergeCell ref="BD184:BH184"/>
    <mergeCell ref="AI182:AN182"/>
    <mergeCell ref="AO182:BC182"/>
    <mergeCell ref="BD182:BH182"/>
    <mergeCell ref="AI185:AN185"/>
    <mergeCell ref="AO185:BC185"/>
    <mergeCell ref="BD185:BH185"/>
    <mergeCell ref="AI180:AN180"/>
    <mergeCell ref="AO180:BC180"/>
    <mergeCell ref="BD180:BH180"/>
    <mergeCell ref="AI181:AN181"/>
    <mergeCell ref="AO181:BC181"/>
    <mergeCell ref="BD181:BH181"/>
    <mergeCell ref="AI178:AN178"/>
    <mergeCell ref="AO178:BC178"/>
    <mergeCell ref="BD178:BH178"/>
    <mergeCell ref="AI179:AN179"/>
    <mergeCell ref="AO179:BC179"/>
    <mergeCell ref="BD179:BH179"/>
    <mergeCell ref="AI176:AN176"/>
    <mergeCell ref="AO176:BC176"/>
    <mergeCell ref="BD176:BH176"/>
    <mergeCell ref="AI177:AN177"/>
    <mergeCell ref="AO177:BC177"/>
    <mergeCell ref="BD177:BH177"/>
    <mergeCell ref="AI174:AN174"/>
    <mergeCell ref="AO174:BC174"/>
    <mergeCell ref="BD174:BH174"/>
    <mergeCell ref="AI175:AN175"/>
    <mergeCell ref="AO175:BC175"/>
    <mergeCell ref="BD175:BH175"/>
    <mergeCell ref="AI172:AN172"/>
    <mergeCell ref="AO172:BC172"/>
    <mergeCell ref="BD172:BH172"/>
    <mergeCell ref="AI173:AN173"/>
    <mergeCell ref="AO173:BC173"/>
    <mergeCell ref="BD173:BH173"/>
    <mergeCell ref="AI170:AN170"/>
    <mergeCell ref="AO170:BC170"/>
    <mergeCell ref="BD170:BH170"/>
    <mergeCell ref="AI171:AN171"/>
    <mergeCell ref="AO171:BC171"/>
    <mergeCell ref="BD171:BH171"/>
    <mergeCell ref="AI168:AN168"/>
    <mergeCell ref="AO168:BC168"/>
    <mergeCell ref="BD168:BH168"/>
    <mergeCell ref="AI169:AN169"/>
    <mergeCell ref="AO169:BC169"/>
    <mergeCell ref="BD169:BH169"/>
    <mergeCell ref="BD165:BH165"/>
    <mergeCell ref="AI166:AN166"/>
    <mergeCell ref="AO166:BC166"/>
    <mergeCell ref="BD166:BH166"/>
    <mergeCell ref="AI167:AN167"/>
    <mergeCell ref="AO167:BC167"/>
    <mergeCell ref="BD167:BH167"/>
    <mergeCell ref="AI165:AN165"/>
    <mergeCell ref="AO165:BC165"/>
    <mergeCell ref="AI161:AN161"/>
    <mergeCell ref="AO161:BC161"/>
    <mergeCell ref="BD161:BH161"/>
    <mergeCell ref="AI162:AN162"/>
    <mergeCell ref="AO162:BC162"/>
    <mergeCell ref="BD162:BH162"/>
    <mergeCell ref="AI160:AN160"/>
    <mergeCell ref="AO160:BC160"/>
    <mergeCell ref="BD160:BH160"/>
    <mergeCell ref="AI158:AN158"/>
    <mergeCell ref="AO158:BC158"/>
    <mergeCell ref="BD158:BH158"/>
    <mergeCell ref="AI159:AN159"/>
    <mergeCell ref="AO159:BC159"/>
    <mergeCell ref="BD159:BH159"/>
    <mergeCell ref="AI156:AN156"/>
    <mergeCell ref="AO156:BC156"/>
    <mergeCell ref="BD156:BH156"/>
    <mergeCell ref="AI157:AN157"/>
    <mergeCell ref="AO157:BC157"/>
    <mergeCell ref="BD157:BH157"/>
    <mergeCell ref="AI154:AN154"/>
    <mergeCell ref="AO154:BC154"/>
    <mergeCell ref="BD154:BH154"/>
    <mergeCell ref="AI155:AN155"/>
    <mergeCell ref="AO155:BC155"/>
    <mergeCell ref="BD155:BH155"/>
    <mergeCell ref="AI152:AN152"/>
    <mergeCell ref="AO152:BC152"/>
    <mergeCell ref="BD152:BH152"/>
    <mergeCell ref="AI153:AN153"/>
    <mergeCell ref="AO153:BC153"/>
    <mergeCell ref="BD153:BH153"/>
    <mergeCell ref="AI150:AN150"/>
    <mergeCell ref="AO150:BC150"/>
    <mergeCell ref="BD150:BH150"/>
    <mergeCell ref="AI151:AN151"/>
    <mergeCell ref="AO151:BC151"/>
    <mergeCell ref="BD151:BH151"/>
    <mergeCell ref="AI148:AN148"/>
    <mergeCell ref="AO148:BC148"/>
    <mergeCell ref="BD148:BH148"/>
    <mergeCell ref="AI149:AN149"/>
    <mergeCell ref="AO149:BC149"/>
    <mergeCell ref="BD149:BH149"/>
    <mergeCell ref="AI147:AN147"/>
    <mergeCell ref="AO147:BC147"/>
    <mergeCell ref="BD147:BH147"/>
    <mergeCell ref="BD143:BH143"/>
    <mergeCell ref="AI144:AN144"/>
    <mergeCell ref="AO144:BC144"/>
    <mergeCell ref="BD144:BH144"/>
    <mergeCell ref="AI145:AN145"/>
    <mergeCell ref="AO145:BC145"/>
    <mergeCell ref="BD145:BH145"/>
    <mergeCell ref="BD141:BH141"/>
    <mergeCell ref="AI142:AN142"/>
    <mergeCell ref="AO142:BC142"/>
    <mergeCell ref="BD142:BH142"/>
    <mergeCell ref="AI143:AN143"/>
    <mergeCell ref="AO143:BC143"/>
    <mergeCell ref="AI146:AN146"/>
    <mergeCell ref="AO146:BC146"/>
    <mergeCell ref="BD146:BH146"/>
    <mergeCell ref="B141:J162"/>
    <mergeCell ref="K141:N162"/>
    <mergeCell ref="O141:O162"/>
    <mergeCell ref="P141:P162"/>
    <mergeCell ref="Q141:Q162"/>
    <mergeCell ref="R141:W162"/>
    <mergeCell ref="AI139:AN139"/>
    <mergeCell ref="AO139:BC139"/>
    <mergeCell ref="BD139:BH139"/>
    <mergeCell ref="AI140:AN140"/>
    <mergeCell ref="AO140:BC140"/>
    <mergeCell ref="BD140:BH140"/>
    <mergeCell ref="X105:AC140"/>
    <mergeCell ref="AD105:AH140"/>
    <mergeCell ref="AI105:AN105"/>
    <mergeCell ref="AO105:BC105"/>
    <mergeCell ref="BD105:BH105"/>
    <mergeCell ref="AI106:AN106"/>
    <mergeCell ref="AO106:BC106"/>
    <mergeCell ref="BD106:BH106"/>
    <mergeCell ref="X141:AC162"/>
    <mergeCell ref="AD141:AH162"/>
    <mergeCell ref="AI141:AN141"/>
    <mergeCell ref="AO141:BC141"/>
    <mergeCell ref="AI137:AN137"/>
    <mergeCell ref="AO137:BC137"/>
    <mergeCell ref="BD137:BH137"/>
    <mergeCell ref="AI138:AN138"/>
    <mergeCell ref="AO138:BC138"/>
    <mergeCell ref="BD138:BH138"/>
    <mergeCell ref="AI135:AN135"/>
    <mergeCell ref="AO135:BC135"/>
    <mergeCell ref="BD135:BH135"/>
    <mergeCell ref="AI136:AN136"/>
    <mergeCell ref="AO136:BC136"/>
    <mergeCell ref="BD136:BH136"/>
    <mergeCell ref="AI134:AN134"/>
    <mergeCell ref="AO134:BC134"/>
    <mergeCell ref="BD134:BH134"/>
    <mergeCell ref="AI132:AN132"/>
    <mergeCell ref="AO132:BC132"/>
    <mergeCell ref="BD132:BH132"/>
    <mergeCell ref="AI133:AN133"/>
    <mergeCell ref="AO133:BC133"/>
    <mergeCell ref="BD133:BH133"/>
    <mergeCell ref="AI130:AN130"/>
    <mergeCell ref="AO130:BC130"/>
    <mergeCell ref="BD130:BH130"/>
    <mergeCell ref="AI131:AN131"/>
    <mergeCell ref="AO131:BC131"/>
    <mergeCell ref="BD131:BH131"/>
    <mergeCell ref="AI128:AN128"/>
    <mergeCell ref="AO128:BC128"/>
    <mergeCell ref="BD128:BH128"/>
    <mergeCell ref="AI129:AN129"/>
    <mergeCell ref="AO129:BC129"/>
    <mergeCell ref="BD129:BH129"/>
    <mergeCell ref="AI126:AN126"/>
    <mergeCell ref="AO126:BC126"/>
    <mergeCell ref="BD126:BH126"/>
    <mergeCell ref="AI127:AN127"/>
    <mergeCell ref="AO127:BC127"/>
    <mergeCell ref="BD127:BH127"/>
    <mergeCell ref="AI124:AN124"/>
    <mergeCell ref="AO124:BC124"/>
    <mergeCell ref="BD124:BH124"/>
    <mergeCell ref="AI125:AN125"/>
    <mergeCell ref="AO125:BC125"/>
    <mergeCell ref="BD125:BH125"/>
    <mergeCell ref="AI122:AN122"/>
    <mergeCell ref="AO122:BC122"/>
    <mergeCell ref="BD122:BH122"/>
    <mergeCell ref="AI123:AN123"/>
    <mergeCell ref="AO123:BC123"/>
    <mergeCell ref="BD123:BH123"/>
    <mergeCell ref="AI120:AN120"/>
    <mergeCell ref="AO120:BC120"/>
    <mergeCell ref="BD120:BH120"/>
    <mergeCell ref="AI121:AN121"/>
    <mergeCell ref="AO121:BC121"/>
    <mergeCell ref="BD121:BH121"/>
    <mergeCell ref="AI118:AN118"/>
    <mergeCell ref="AO118:BC118"/>
    <mergeCell ref="BD118:BH118"/>
    <mergeCell ref="AI119:AN119"/>
    <mergeCell ref="AO119:BC119"/>
    <mergeCell ref="BD119:BH119"/>
    <mergeCell ref="AI116:AN116"/>
    <mergeCell ref="AO116:BC116"/>
    <mergeCell ref="BD116:BH116"/>
    <mergeCell ref="AI117:AN117"/>
    <mergeCell ref="AO117:BC117"/>
    <mergeCell ref="BD117:BH117"/>
    <mergeCell ref="AI115:AN115"/>
    <mergeCell ref="AO115:BC115"/>
    <mergeCell ref="BD115:BH115"/>
    <mergeCell ref="AI112:AN112"/>
    <mergeCell ref="AO112:BC112"/>
    <mergeCell ref="BD112:BH112"/>
    <mergeCell ref="AI113:AN113"/>
    <mergeCell ref="AO113:BC113"/>
    <mergeCell ref="BD113:BH113"/>
    <mergeCell ref="AO108:BC108"/>
    <mergeCell ref="BD108:BH108"/>
    <mergeCell ref="AI109:AN109"/>
    <mergeCell ref="AO109:BC109"/>
    <mergeCell ref="BD109:BH109"/>
    <mergeCell ref="AI107:AN107"/>
    <mergeCell ref="AO107:BC107"/>
    <mergeCell ref="AI114:AN114"/>
    <mergeCell ref="AO114:BC114"/>
    <mergeCell ref="BD114:BH114"/>
    <mergeCell ref="AI104:AN104"/>
    <mergeCell ref="AO104:BC104"/>
    <mergeCell ref="BD104:BH104"/>
    <mergeCell ref="B105:J140"/>
    <mergeCell ref="K105:N140"/>
    <mergeCell ref="O105:O140"/>
    <mergeCell ref="P105:P140"/>
    <mergeCell ref="Q105:Q140"/>
    <mergeCell ref="R105:W140"/>
    <mergeCell ref="B80:J104"/>
    <mergeCell ref="K80:N104"/>
    <mergeCell ref="O80:O104"/>
    <mergeCell ref="P80:P104"/>
    <mergeCell ref="Q80:Q104"/>
    <mergeCell ref="R80:W104"/>
    <mergeCell ref="AI110:AN110"/>
    <mergeCell ref="AO110:BC110"/>
    <mergeCell ref="BD110:BH110"/>
    <mergeCell ref="AI111:AN111"/>
    <mergeCell ref="AO111:BC111"/>
    <mergeCell ref="BD111:BH111"/>
    <mergeCell ref="BD107:BH107"/>
    <mergeCell ref="AI108:AN108"/>
    <mergeCell ref="AI103:AN103"/>
    <mergeCell ref="AO103:BC103"/>
    <mergeCell ref="BD103:BH103"/>
    <mergeCell ref="AI100:AN100"/>
    <mergeCell ref="AO100:BC100"/>
    <mergeCell ref="BD100:BH100"/>
    <mergeCell ref="AI101:AN101"/>
    <mergeCell ref="AO101:BC101"/>
    <mergeCell ref="BD101:BH101"/>
    <mergeCell ref="AO98:BC98"/>
    <mergeCell ref="BD98:BH98"/>
    <mergeCell ref="AI99:AN99"/>
    <mergeCell ref="AO99:BC99"/>
    <mergeCell ref="BD99:BH99"/>
    <mergeCell ref="AI97:AN97"/>
    <mergeCell ref="AO97:BC97"/>
    <mergeCell ref="BD97:BH97"/>
    <mergeCell ref="AI102:AN102"/>
    <mergeCell ref="AO102:BC102"/>
    <mergeCell ref="BD102:BH102"/>
    <mergeCell ref="AO95:BC95"/>
    <mergeCell ref="BD95:BH95"/>
    <mergeCell ref="AI96:AN96"/>
    <mergeCell ref="AO96:BC96"/>
    <mergeCell ref="BD96:BH96"/>
    <mergeCell ref="AI93:AN93"/>
    <mergeCell ref="AO93:BC93"/>
    <mergeCell ref="BD93:BH93"/>
    <mergeCell ref="AI94:AN94"/>
    <mergeCell ref="AO94:BC94"/>
    <mergeCell ref="BD94:BH94"/>
    <mergeCell ref="AO85:BC85"/>
    <mergeCell ref="BD85:BH85"/>
    <mergeCell ref="AI86:AN86"/>
    <mergeCell ref="AO86:BC86"/>
    <mergeCell ref="BD86:BH86"/>
    <mergeCell ref="AI91:AN91"/>
    <mergeCell ref="AO91:BC91"/>
    <mergeCell ref="BD91:BH91"/>
    <mergeCell ref="AI92:AN92"/>
    <mergeCell ref="AO92:BC92"/>
    <mergeCell ref="BD92:BH92"/>
    <mergeCell ref="AI89:AN89"/>
    <mergeCell ref="AO89:BC89"/>
    <mergeCell ref="BD89:BH89"/>
    <mergeCell ref="AI90:AN90"/>
    <mergeCell ref="AO90:BC90"/>
    <mergeCell ref="BD90:BH90"/>
    <mergeCell ref="BD82:BH82"/>
    <mergeCell ref="AI83:AN83"/>
    <mergeCell ref="AO83:BC83"/>
    <mergeCell ref="BD83:BH83"/>
    <mergeCell ref="AI84:AN84"/>
    <mergeCell ref="AO84:BC84"/>
    <mergeCell ref="BD84:BH84"/>
    <mergeCell ref="X80:AC104"/>
    <mergeCell ref="AD80:AH104"/>
    <mergeCell ref="AI80:AN80"/>
    <mergeCell ref="AO80:BC80"/>
    <mergeCell ref="BD80:BH80"/>
    <mergeCell ref="AI81:AN81"/>
    <mergeCell ref="AO81:BC81"/>
    <mergeCell ref="BD81:BH81"/>
    <mergeCell ref="AI82:AN82"/>
    <mergeCell ref="AO82:BC82"/>
    <mergeCell ref="AI87:AN87"/>
    <mergeCell ref="AO87:BC87"/>
    <mergeCell ref="BD87:BH87"/>
    <mergeCell ref="AI88:AN88"/>
    <mergeCell ref="AO88:BC88"/>
    <mergeCell ref="BD88:BH88"/>
    <mergeCell ref="AI85:AN85"/>
    <mergeCell ref="AO78:BC78"/>
    <mergeCell ref="BD78:BH78"/>
    <mergeCell ref="AI79:AN79"/>
    <mergeCell ref="AO79:BC79"/>
    <mergeCell ref="BD79:BH79"/>
    <mergeCell ref="AI76:AN76"/>
    <mergeCell ref="AO76:BC76"/>
    <mergeCell ref="BD76:BH76"/>
    <mergeCell ref="AI77:AN77"/>
    <mergeCell ref="AO77:BC77"/>
    <mergeCell ref="BD77:BH77"/>
    <mergeCell ref="AI75:AN75"/>
    <mergeCell ref="AO75:BC75"/>
    <mergeCell ref="BD75:BH75"/>
    <mergeCell ref="AI73:AN73"/>
    <mergeCell ref="AO73:BC73"/>
    <mergeCell ref="BD73:BH73"/>
    <mergeCell ref="AI74:AN74"/>
    <mergeCell ref="AO74:BC74"/>
    <mergeCell ref="BD74:BH74"/>
    <mergeCell ref="AO71:BC71"/>
    <mergeCell ref="BD71:BH71"/>
    <mergeCell ref="AI72:AN72"/>
    <mergeCell ref="AO72:BC72"/>
    <mergeCell ref="BD72:BH72"/>
    <mergeCell ref="AI69:AN69"/>
    <mergeCell ref="AO69:BC69"/>
    <mergeCell ref="BD69:BH69"/>
    <mergeCell ref="AI70:AN70"/>
    <mergeCell ref="AO70:BC70"/>
    <mergeCell ref="BD70:BH70"/>
    <mergeCell ref="AI67:AN67"/>
    <mergeCell ref="AO67:BC67"/>
    <mergeCell ref="BD67:BH67"/>
    <mergeCell ref="AI68:AN68"/>
    <mergeCell ref="AO68:BC68"/>
    <mergeCell ref="BD68:BH68"/>
    <mergeCell ref="AI65:AN65"/>
    <mergeCell ref="AO65:BC65"/>
    <mergeCell ref="BD65:BH65"/>
    <mergeCell ref="AI66:AN66"/>
    <mergeCell ref="AO66:BC66"/>
    <mergeCell ref="BD66:BH66"/>
    <mergeCell ref="AI64:AN64"/>
    <mergeCell ref="AO64:BC64"/>
    <mergeCell ref="BD64:BH64"/>
    <mergeCell ref="BD60:BH60"/>
    <mergeCell ref="AI61:AN61"/>
    <mergeCell ref="AO61:BC61"/>
    <mergeCell ref="BD61:BH61"/>
    <mergeCell ref="AI62:AN62"/>
    <mergeCell ref="AO62:BC62"/>
    <mergeCell ref="BD62:BH62"/>
    <mergeCell ref="BD58:BH58"/>
    <mergeCell ref="AI59:AN59"/>
    <mergeCell ref="AO59:BC59"/>
    <mergeCell ref="BD59:BH59"/>
    <mergeCell ref="AI60:AN60"/>
    <mergeCell ref="AO60:BC60"/>
    <mergeCell ref="AI63:AN63"/>
    <mergeCell ref="AO63:BC63"/>
    <mergeCell ref="BD63:BH63"/>
    <mergeCell ref="K58:N79"/>
    <mergeCell ref="O58:O79"/>
    <mergeCell ref="P58:P79"/>
    <mergeCell ref="Q58:Q79"/>
    <mergeCell ref="R58:W79"/>
    <mergeCell ref="AI56:AN56"/>
    <mergeCell ref="AO56:BC56"/>
    <mergeCell ref="BD56:BH56"/>
    <mergeCell ref="AI57:AN57"/>
    <mergeCell ref="AO57:BC57"/>
    <mergeCell ref="BD57:BH57"/>
    <mergeCell ref="AD22:AH57"/>
    <mergeCell ref="AI22:AN22"/>
    <mergeCell ref="AO22:BC22"/>
    <mergeCell ref="BD22:BH22"/>
    <mergeCell ref="AO23:BC23"/>
    <mergeCell ref="BD23:BH23"/>
    <mergeCell ref="AI24:AN24"/>
    <mergeCell ref="AO24:BC24"/>
    <mergeCell ref="BD24:BH24"/>
    <mergeCell ref="X58:AC79"/>
    <mergeCell ref="AD58:AH79"/>
    <mergeCell ref="AI58:AN58"/>
    <mergeCell ref="AO58:BC58"/>
    <mergeCell ref="AO54:BC54"/>
    <mergeCell ref="BD54:BH54"/>
    <mergeCell ref="AO55:BC55"/>
    <mergeCell ref="BD55:BH55"/>
    <mergeCell ref="AI52:AN52"/>
    <mergeCell ref="AO52:BC52"/>
    <mergeCell ref="BD52:BH52"/>
    <mergeCell ref="AI53:AN53"/>
    <mergeCell ref="AO53:BC53"/>
    <mergeCell ref="BD53:BH53"/>
    <mergeCell ref="AO48:BC48"/>
    <mergeCell ref="BD48:BH48"/>
    <mergeCell ref="AI45:AN45"/>
    <mergeCell ref="AO45:BC45"/>
    <mergeCell ref="BD45:BH45"/>
    <mergeCell ref="AI46:AN46"/>
    <mergeCell ref="AO46:BC46"/>
    <mergeCell ref="BD46:BH46"/>
    <mergeCell ref="AI51:AN51"/>
    <mergeCell ref="AO51:BC51"/>
    <mergeCell ref="BD51:BH51"/>
    <mergeCell ref="AI49:AN49"/>
    <mergeCell ref="AO49:BC49"/>
    <mergeCell ref="BD49:BH49"/>
    <mergeCell ref="AI50:AN50"/>
    <mergeCell ref="AO50:BC50"/>
    <mergeCell ref="BD50:BH50"/>
    <mergeCell ref="AO44:BC44"/>
    <mergeCell ref="BD44:BH44"/>
    <mergeCell ref="AI41:AN41"/>
    <mergeCell ref="AO41:BC41"/>
    <mergeCell ref="BD41:BH41"/>
    <mergeCell ref="AI42:AN42"/>
    <mergeCell ref="AO42:BC42"/>
    <mergeCell ref="BD42:BH42"/>
    <mergeCell ref="AI47:AN47"/>
    <mergeCell ref="AO47:BC47"/>
    <mergeCell ref="BD47:BH47"/>
    <mergeCell ref="AO40:BC40"/>
    <mergeCell ref="BD40:BH40"/>
    <mergeCell ref="AI37:AN37"/>
    <mergeCell ref="AO37:BC37"/>
    <mergeCell ref="BD37:BH37"/>
    <mergeCell ref="AI38:AN38"/>
    <mergeCell ref="AO38:BC38"/>
    <mergeCell ref="BD38:BH38"/>
    <mergeCell ref="AI43:AN43"/>
    <mergeCell ref="AO43:BC43"/>
    <mergeCell ref="BD43:BH43"/>
    <mergeCell ref="AO36:BC36"/>
    <mergeCell ref="BD36:BH36"/>
    <mergeCell ref="AI33:AN33"/>
    <mergeCell ref="AO33:BC33"/>
    <mergeCell ref="BD33:BH33"/>
    <mergeCell ref="AI34:AN34"/>
    <mergeCell ref="AO34:BC34"/>
    <mergeCell ref="BD34:BH34"/>
    <mergeCell ref="AI39:AN39"/>
    <mergeCell ref="AO39:BC39"/>
    <mergeCell ref="BD39:BH39"/>
    <mergeCell ref="AO32:BC32"/>
    <mergeCell ref="BD32:BH32"/>
    <mergeCell ref="AI29:AN29"/>
    <mergeCell ref="AO29:BC29"/>
    <mergeCell ref="BD29:BH29"/>
    <mergeCell ref="AI30:AN30"/>
    <mergeCell ref="AO30:BC30"/>
    <mergeCell ref="BD30:BH30"/>
    <mergeCell ref="AI35:AN35"/>
    <mergeCell ref="AO35:BC35"/>
    <mergeCell ref="BD35:BH35"/>
    <mergeCell ref="AO21:BC21"/>
    <mergeCell ref="BD21:BH21"/>
    <mergeCell ref="B22:J57"/>
    <mergeCell ref="K22:N57"/>
    <mergeCell ref="O22:O57"/>
    <mergeCell ref="P22:P57"/>
    <mergeCell ref="Q22:Q57"/>
    <mergeCell ref="R22:W57"/>
    <mergeCell ref="X22:AC57"/>
    <mergeCell ref="AI27:AN27"/>
    <mergeCell ref="AO27:BC27"/>
    <mergeCell ref="BD27:BH27"/>
    <mergeCell ref="AI28:AN28"/>
    <mergeCell ref="AO28:BC28"/>
    <mergeCell ref="BD28:BH28"/>
    <mergeCell ref="AI25:AN25"/>
    <mergeCell ref="AO25:BC25"/>
    <mergeCell ref="BD25:BH25"/>
    <mergeCell ref="AI26:AN26"/>
    <mergeCell ref="AO26:BC26"/>
    <mergeCell ref="BD26:BH26"/>
    <mergeCell ref="AI31:AN31"/>
    <mergeCell ref="AO31:BC31"/>
    <mergeCell ref="BD31:BH31"/>
    <mergeCell ref="AO15:BC15"/>
    <mergeCell ref="BD15:BH15"/>
    <mergeCell ref="AI20:AN20"/>
    <mergeCell ref="AO20:BC20"/>
    <mergeCell ref="BD20:BH20"/>
    <mergeCell ref="AI18:AN18"/>
    <mergeCell ref="AO18:BC18"/>
    <mergeCell ref="BD18:BH18"/>
    <mergeCell ref="AI19:AN19"/>
    <mergeCell ref="AO19:BC19"/>
    <mergeCell ref="BD19:BH19"/>
    <mergeCell ref="AO12:BC12"/>
    <mergeCell ref="BD12:BH12"/>
    <mergeCell ref="AI13:AN13"/>
    <mergeCell ref="AO13:BC13"/>
    <mergeCell ref="BD13:BH13"/>
    <mergeCell ref="AD9:AH21"/>
    <mergeCell ref="AI9:AN9"/>
    <mergeCell ref="AO9:BC9"/>
    <mergeCell ref="BD9:BH9"/>
    <mergeCell ref="AI10:AN10"/>
    <mergeCell ref="AO10:BC10"/>
    <mergeCell ref="BD10:BH10"/>
    <mergeCell ref="AI11:AN11"/>
    <mergeCell ref="AO11:BC11"/>
    <mergeCell ref="BD11:BH11"/>
    <mergeCell ref="AI16:AN16"/>
    <mergeCell ref="AO16:BC16"/>
    <mergeCell ref="BD16:BH16"/>
    <mergeCell ref="AI17:AN17"/>
    <mergeCell ref="AO17:BC17"/>
    <mergeCell ref="BD17:BH17"/>
    <mergeCell ref="AI14:AN14"/>
    <mergeCell ref="AO14:BC14"/>
    <mergeCell ref="BD14:BH14"/>
    <mergeCell ref="A9:A104"/>
    <mergeCell ref="B9:J21"/>
    <mergeCell ref="K9:N21"/>
    <mergeCell ref="O9:O21"/>
    <mergeCell ref="P9:P21"/>
    <mergeCell ref="Q9:Q21"/>
    <mergeCell ref="R9:W21"/>
    <mergeCell ref="X9:AC21"/>
    <mergeCell ref="AI12:AN12"/>
    <mergeCell ref="AI15:AN15"/>
    <mergeCell ref="AI21:AN21"/>
    <mergeCell ref="AI32:AN32"/>
    <mergeCell ref="AI36:AN36"/>
    <mergeCell ref="AI40:AN40"/>
    <mergeCell ref="AI44:AN44"/>
    <mergeCell ref="AI48:AN48"/>
    <mergeCell ref="AI55:AN55"/>
    <mergeCell ref="AI23:AN23"/>
    <mergeCell ref="AI71:AN71"/>
    <mergeCell ref="AI78:AN78"/>
    <mergeCell ref="AI95:AN95"/>
    <mergeCell ref="AI98:AN98"/>
    <mergeCell ref="AI54:AN54"/>
    <mergeCell ref="B58:J79"/>
    <mergeCell ref="A8:J8"/>
    <mergeCell ref="K8:N8"/>
    <mergeCell ref="O8:Q8"/>
    <mergeCell ref="R8:W8"/>
    <mergeCell ref="X8:AC8"/>
    <mergeCell ref="AD8:AH8"/>
    <mergeCell ref="AI8:AN8"/>
    <mergeCell ref="AO8:BC8"/>
    <mergeCell ref="BD8:BH8"/>
    <mergeCell ref="AQ1:AW1"/>
    <mergeCell ref="AX1:BH1"/>
    <mergeCell ref="AQ2:AW2"/>
    <mergeCell ref="AX2:BH2"/>
    <mergeCell ref="A4:BH4"/>
    <mergeCell ref="A6:J7"/>
    <mergeCell ref="K6:N7"/>
    <mergeCell ref="O6:Q6"/>
    <mergeCell ref="R6:W7"/>
    <mergeCell ref="X6:AC7"/>
    <mergeCell ref="AD6:AH7"/>
    <mergeCell ref="AI6:BC7"/>
    <mergeCell ref="BD7:BH7"/>
  </mergeCells>
  <phoneticPr fontId="4"/>
  <printOptions horizontalCentered="1"/>
  <pageMargins left="0.15748031496062992" right="0.15748031496062992" top="0.35433070866141736" bottom="0.27559055118110237" header="0.15748031496062992" footer="0.19685039370078741"/>
  <pageSetup paperSize="9" scale="44" orientation="portrait" r:id="rId1"/>
  <headerFooter alignWithMargins="0"/>
  <rowBreaks count="4" manualBreakCount="4">
    <brk id="57" max="60" man="1"/>
    <brk id="104" max="60" man="1"/>
    <brk id="162" max="60" man="1"/>
    <brk id="208"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E57"/>
  <sheetViews>
    <sheetView view="pageBreakPreview" zoomScaleNormal="100" zoomScaleSheetLayoutView="100" workbookViewId="0"/>
  </sheetViews>
  <sheetFormatPr defaultColWidth="9" defaultRowHeight="13.5" x14ac:dyDescent="0.15"/>
  <cols>
    <col min="1" max="1" width="9" style="19"/>
    <col min="2" max="2" width="3.75" style="19" customWidth="1"/>
    <col min="3" max="3" width="9" style="19"/>
    <col min="4" max="31" width="3.375" style="19" customWidth="1"/>
    <col min="32" max="33" width="5.5" style="19" customWidth="1"/>
    <col min="34" max="34" width="7.125" style="19" customWidth="1"/>
    <col min="35" max="35" width="5" style="19" customWidth="1"/>
    <col min="36" max="36" width="15.875" style="19" bestFit="1" customWidth="1"/>
    <col min="37" max="37" width="10.5" style="19" bestFit="1" customWidth="1"/>
    <col min="38" max="38" width="15.625" style="19" customWidth="1"/>
    <col min="39" max="16384" width="9" style="19"/>
  </cols>
  <sheetData>
    <row r="1" spans="1:38" x14ac:dyDescent="0.15">
      <c r="A1" s="85" t="s">
        <v>1561</v>
      </c>
    </row>
    <row r="2" spans="1:38" x14ac:dyDescent="0.15">
      <c r="A2" s="86"/>
      <c r="J2" s="19" t="s">
        <v>1609</v>
      </c>
      <c r="AJ2" s="89" t="s">
        <v>12</v>
      </c>
      <c r="AK2" s="1471"/>
      <c r="AL2" s="1471"/>
    </row>
    <row r="3" spans="1:38" x14ac:dyDescent="0.15">
      <c r="A3" s="87" t="s">
        <v>1608</v>
      </c>
      <c r="B3" s="87"/>
      <c r="C3" s="87"/>
      <c r="D3" s="87"/>
      <c r="E3" s="87"/>
      <c r="F3" s="87"/>
      <c r="G3" s="87"/>
      <c r="H3" s="87"/>
      <c r="I3" s="87"/>
      <c r="J3" s="1490"/>
      <c r="K3" s="1490"/>
      <c r="L3" s="1490"/>
      <c r="M3" s="19" t="s">
        <v>1610</v>
      </c>
      <c r="N3" s="1489"/>
      <c r="O3" s="1489"/>
      <c r="P3" s="19" t="s">
        <v>1611</v>
      </c>
      <c r="R3" s="88"/>
      <c r="S3" s="88"/>
      <c r="T3" s="88"/>
      <c r="U3" s="88"/>
      <c r="V3" s="88"/>
      <c r="W3" s="88"/>
      <c r="X3" s="88"/>
      <c r="Y3" s="88"/>
      <c r="Z3" s="88"/>
      <c r="AA3" s="88"/>
      <c r="AB3" s="88"/>
      <c r="AC3" s="88"/>
      <c r="AD3" s="88"/>
      <c r="AE3" s="88"/>
      <c r="AF3" s="88"/>
      <c r="AG3" s="88"/>
      <c r="AH3" s="88"/>
      <c r="AJ3" s="89" t="s">
        <v>13</v>
      </c>
      <c r="AK3" s="1472"/>
      <c r="AL3" s="1472"/>
    </row>
    <row r="4" spans="1:38" s="90" customFormat="1" ht="12.75" customHeight="1" thickBot="1" x14ac:dyDescent="0.2">
      <c r="A4" s="86"/>
      <c r="AD4" s="91"/>
      <c r="AE4" s="91"/>
      <c r="AF4" s="91"/>
      <c r="AG4" s="91"/>
      <c r="AH4" s="91"/>
    </row>
    <row r="5" spans="1:38" s="92" customFormat="1" ht="15" thickBot="1" x14ac:dyDescent="0.2">
      <c r="A5" s="1447" t="s">
        <v>144</v>
      </c>
      <c r="B5" s="1448"/>
      <c r="C5" s="1449"/>
      <c r="D5" s="1450"/>
      <c r="E5" s="1451"/>
      <c r="F5" s="1451"/>
      <c r="G5" s="1451"/>
      <c r="H5" s="1451"/>
      <c r="I5" s="1451"/>
      <c r="J5" s="1451"/>
      <c r="K5" s="1454" t="s">
        <v>441</v>
      </c>
      <c r="L5" s="1448"/>
      <c r="M5" s="1448"/>
      <c r="N5" s="1448"/>
      <c r="O5" s="1448"/>
      <c r="P5" s="1448"/>
      <c r="Q5" s="1448"/>
      <c r="R5" s="1449"/>
      <c r="S5" s="1450"/>
      <c r="T5" s="1451"/>
      <c r="U5" s="1451"/>
      <c r="V5" s="1451"/>
      <c r="W5" s="1451"/>
      <c r="X5" s="1451"/>
      <c r="Y5" s="1451"/>
      <c r="Z5" s="1455"/>
      <c r="AA5" s="1456" t="s">
        <v>145</v>
      </c>
      <c r="AB5" s="1457"/>
      <c r="AC5" s="1457"/>
      <c r="AD5" s="1457"/>
      <c r="AE5" s="1457"/>
      <c r="AF5" s="1457"/>
      <c r="AG5" s="1457"/>
      <c r="AH5" s="1450"/>
      <c r="AI5" s="1476"/>
      <c r="AJ5" s="1476"/>
      <c r="AK5" s="1476"/>
      <c r="AL5" s="1477"/>
    </row>
    <row r="6" spans="1:38" s="92" customFormat="1" ht="15" thickBot="1" x14ac:dyDescent="0.2">
      <c r="A6" s="1492" t="s">
        <v>139</v>
      </c>
      <c r="B6" s="1493"/>
      <c r="C6" s="1493"/>
      <c r="D6" s="1493"/>
      <c r="E6" s="1493"/>
      <c r="F6" s="1493"/>
      <c r="G6" s="1493"/>
      <c r="H6" s="1493"/>
      <c r="I6" s="1493"/>
      <c r="J6" s="1494"/>
      <c r="K6" s="1478"/>
      <c r="L6" s="1479"/>
      <c r="M6" s="1479"/>
      <c r="N6" s="1479"/>
      <c r="O6" s="1479"/>
      <c r="P6" s="1479"/>
      <c r="Q6" s="1479"/>
      <c r="R6" s="1479"/>
      <c r="S6" s="1479"/>
      <c r="T6" s="1479"/>
      <c r="U6" s="1479"/>
      <c r="V6" s="1479"/>
      <c r="W6" s="1479"/>
      <c r="X6" s="1495"/>
      <c r="Y6" s="1458" t="s">
        <v>146</v>
      </c>
      <c r="Z6" s="1459"/>
      <c r="AA6" s="1459"/>
      <c r="AB6" s="1459"/>
      <c r="AC6" s="1459"/>
      <c r="AD6" s="1459"/>
      <c r="AE6" s="1459"/>
      <c r="AF6" s="1460"/>
      <c r="AG6" s="1478"/>
      <c r="AH6" s="1479"/>
      <c r="AI6" s="1479"/>
      <c r="AJ6" s="1479"/>
      <c r="AK6" s="1479"/>
      <c r="AL6" s="1480"/>
    </row>
    <row r="7" spans="1:38" ht="21.75" customHeight="1" x14ac:dyDescent="0.15">
      <c r="A7" s="93"/>
      <c r="B7" s="1496" t="s">
        <v>189</v>
      </c>
      <c r="C7" s="94"/>
      <c r="D7" s="1498" t="s">
        <v>190</v>
      </c>
      <c r="E7" s="1445"/>
      <c r="F7" s="1445"/>
      <c r="G7" s="1445"/>
      <c r="H7" s="1445"/>
      <c r="I7" s="1445"/>
      <c r="J7" s="1499"/>
      <c r="K7" s="1445" t="s">
        <v>191</v>
      </c>
      <c r="L7" s="1445"/>
      <c r="M7" s="1445"/>
      <c r="N7" s="1445"/>
      <c r="O7" s="1445"/>
      <c r="P7" s="1445"/>
      <c r="Q7" s="1445"/>
      <c r="R7" s="1444" t="s">
        <v>192</v>
      </c>
      <c r="S7" s="1445"/>
      <c r="T7" s="1445"/>
      <c r="U7" s="1445"/>
      <c r="V7" s="1445"/>
      <c r="W7" s="1445"/>
      <c r="X7" s="1446"/>
      <c r="Y7" s="1445" t="s">
        <v>193</v>
      </c>
      <c r="Z7" s="1445"/>
      <c r="AA7" s="1445"/>
      <c r="AB7" s="1445"/>
      <c r="AC7" s="1445"/>
      <c r="AD7" s="1445"/>
      <c r="AE7" s="1465"/>
      <c r="AF7" s="1463" t="s">
        <v>194</v>
      </c>
      <c r="AG7" s="1481" t="s">
        <v>195</v>
      </c>
      <c r="AH7" s="1481" t="s">
        <v>196</v>
      </c>
      <c r="AI7" s="1487" t="s">
        <v>197</v>
      </c>
      <c r="AJ7" s="1483" t="s">
        <v>198</v>
      </c>
      <c r="AK7" s="1483"/>
      <c r="AL7" s="1484"/>
    </row>
    <row r="8" spans="1:38" x14ac:dyDescent="0.15">
      <c r="A8" s="77" t="s">
        <v>199</v>
      </c>
      <c r="B8" s="1497"/>
      <c r="C8" s="74" t="s">
        <v>200</v>
      </c>
      <c r="D8" s="75">
        <v>1</v>
      </c>
      <c r="E8" s="22">
        <v>2</v>
      </c>
      <c r="F8" s="22">
        <v>3</v>
      </c>
      <c r="G8" s="22">
        <v>4</v>
      </c>
      <c r="H8" s="22">
        <v>5</v>
      </c>
      <c r="I8" s="22">
        <v>6</v>
      </c>
      <c r="J8" s="76">
        <v>7</v>
      </c>
      <c r="K8" s="22">
        <v>8</v>
      </c>
      <c r="L8" s="22">
        <v>9</v>
      </c>
      <c r="M8" s="22">
        <v>10</v>
      </c>
      <c r="N8" s="22">
        <v>11</v>
      </c>
      <c r="O8" s="22">
        <v>12</v>
      </c>
      <c r="P8" s="22">
        <v>13</v>
      </c>
      <c r="Q8" s="68">
        <v>14</v>
      </c>
      <c r="R8" s="81">
        <v>15</v>
      </c>
      <c r="S8" s="22">
        <v>16</v>
      </c>
      <c r="T8" s="22">
        <v>17</v>
      </c>
      <c r="U8" s="22">
        <v>18</v>
      </c>
      <c r="V8" s="22">
        <v>19</v>
      </c>
      <c r="W8" s="22">
        <v>20</v>
      </c>
      <c r="X8" s="82">
        <v>21</v>
      </c>
      <c r="Y8" s="22">
        <v>22</v>
      </c>
      <c r="Z8" s="22">
        <v>23</v>
      </c>
      <c r="AA8" s="22">
        <v>24</v>
      </c>
      <c r="AB8" s="22">
        <v>25</v>
      </c>
      <c r="AC8" s="22">
        <v>26</v>
      </c>
      <c r="AD8" s="22">
        <v>27</v>
      </c>
      <c r="AE8" s="21">
        <v>28</v>
      </c>
      <c r="AF8" s="1464"/>
      <c r="AG8" s="1482"/>
      <c r="AH8" s="1482"/>
      <c r="AI8" s="1488"/>
      <c r="AJ8" s="1485"/>
      <c r="AK8" s="1485"/>
      <c r="AL8" s="1486"/>
    </row>
    <row r="9" spans="1:38" ht="14.25" thickBot="1" x14ac:dyDescent="0.2">
      <c r="A9" s="95"/>
      <c r="B9" s="1497"/>
      <c r="C9" s="96"/>
      <c r="D9" s="1036" t="e">
        <f>DATE($J$3,$N$3,D8)</f>
        <v>#NUM!</v>
      </c>
      <c r="E9" s="1037" t="e">
        <f t="shared" ref="E9:AE9" si="0">DATE($J$3,$N$3,E8)</f>
        <v>#NUM!</v>
      </c>
      <c r="F9" s="1037" t="e">
        <f t="shared" si="0"/>
        <v>#NUM!</v>
      </c>
      <c r="G9" s="1037" t="e">
        <f t="shared" si="0"/>
        <v>#NUM!</v>
      </c>
      <c r="H9" s="1037" t="e">
        <f t="shared" si="0"/>
        <v>#NUM!</v>
      </c>
      <c r="I9" s="1037" t="e">
        <f t="shared" si="0"/>
        <v>#NUM!</v>
      </c>
      <c r="J9" s="1038" t="e">
        <f t="shared" si="0"/>
        <v>#NUM!</v>
      </c>
      <c r="K9" s="1036" t="e">
        <f t="shared" si="0"/>
        <v>#NUM!</v>
      </c>
      <c r="L9" s="1037" t="e">
        <f t="shared" si="0"/>
        <v>#NUM!</v>
      </c>
      <c r="M9" s="1037" t="e">
        <f t="shared" si="0"/>
        <v>#NUM!</v>
      </c>
      <c r="N9" s="1037" t="e">
        <f t="shared" si="0"/>
        <v>#NUM!</v>
      </c>
      <c r="O9" s="1037" t="e">
        <f t="shared" si="0"/>
        <v>#NUM!</v>
      </c>
      <c r="P9" s="1037" t="e">
        <f t="shared" si="0"/>
        <v>#NUM!</v>
      </c>
      <c r="Q9" s="1038" t="e">
        <f t="shared" si="0"/>
        <v>#NUM!</v>
      </c>
      <c r="R9" s="1036" t="e">
        <f t="shared" si="0"/>
        <v>#NUM!</v>
      </c>
      <c r="S9" s="1037" t="e">
        <f t="shared" si="0"/>
        <v>#NUM!</v>
      </c>
      <c r="T9" s="1037" t="e">
        <f t="shared" si="0"/>
        <v>#NUM!</v>
      </c>
      <c r="U9" s="1037" t="e">
        <f t="shared" si="0"/>
        <v>#NUM!</v>
      </c>
      <c r="V9" s="1037" t="e">
        <f t="shared" si="0"/>
        <v>#NUM!</v>
      </c>
      <c r="W9" s="1037" t="e">
        <f t="shared" si="0"/>
        <v>#NUM!</v>
      </c>
      <c r="X9" s="1038" t="e">
        <f t="shared" si="0"/>
        <v>#NUM!</v>
      </c>
      <c r="Y9" s="1036" t="e">
        <f t="shared" si="0"/>
        <v>#NUM!</v>
      </c>
      <c r="Z9" s="1037" t="e">
        <f t="shared" si="0"/>
        <v>#NUM!</v>
      </c>
      <c r="AA9" s="1037" t="e">
        <f t="shared" si="0"/>
        <v>#NUM!</v>
      </c>
      <c r="AB9" s="1037" t="e">
        <f t="shared" si="0"/>
        <v>#NUM!</v>
      </c>
      <c r="AC9" s="1037" t="e">
        <f t="shared" si="0"/>
        <v>#NUM!</v>
      </c>
      <c r="AD9" s="1037" t="e">
        <f t="shared" si="0"/>
        <v>#NUM!</v>
      </c>
      <c r="AE9" s="1038" t="e">
        <f t="shared" si="0"/>
        <v>#NUM!</v>
      </c>
      <c r="AF9" s="1464"/>
      <c r="AG9" s="1482"/>
      <c r="AH9" s="1482"/>
      <c r="AI9" s="1488"/>
      <c r="AJ9" s="83" t="s">
        <v>36</v>
      </c>
      <c r="AK9" s="78" t="s">
        <v>37</v>
      </c>
      <c r="AL9" s="79" t="s">
        <v>39</v>
      </c>
    </row>
    <row r="10" spans="1:38" x14ac:dyDescent="0.15">
      <c r="A10" s="162"/>
      <c r="B10" s="163"/>
      <c r="C10" s="164"/>
      <c r="D10" s="165"/>
      <c r="E10" s="166"/>
      <c r="F10" s="166"/>
      <c r="G10" s="166"/>
      <c r="H10" s="166"/>
      <c r="I10" s="166"/>
      <c r="J10" s="167"/>
      <c r="K10" s="166"/>
      <c r="L10" s="166"/>
      <c r="M10" s="166"/>
      <c r="N10" s="166"/>
      <c r="O10" s="166"/>
      <c r="P10" s="166"/>
      <c r="Q10" s="328"/>
      <c r="R10" s="329"/>
      <c r="S10" s="166"/>
      <c r="T10" s="166"/>
      <c r="U10" s="166"/>
      <c r="V10" s="166"/>
      <c r="W10" s="166"/>
      <c r="X10" s="330"/>
      <c r="Y10" s="166"/>
      <c r="Z10" s="166"/>
      <c r="AA10" s="166"/>
      <c r="AB10" s="166"/>
      <c r="AC10" s="166"/>
      <c r="AD10" s="166"/>
      <c r="AE10" s="331"/>
      <c r="AF10" s="332"/>
      <c r="AG10" s="333"/>
      <c r="AH10" s="333"/>
      <c r="AI10" s="168"/>
      <c r="AJ10" s="169"/>
      <c r="AK10" s="170"/>
      <c r="AL10" s="171"/>
    </row>
    <row r="11" spans="1:38" s="97" customFormat="1" x14ac:dyDescent="0.15">
      <c r="A11" s="172"/>
      <c r="B11" s="173"/>
      <c r="C11" s="174"/>
      <c r="D11" s="175"/>
      <c r="E11" s="176"/>
      <c r="F11" s="176"/>
      <c r="G11" s="176"/>
      <c r="H11" s="176"/>
      <c r="I11" s="176"/>
      <c r="J11" s="177"/>
      <c r="K11" s="178"/>
      <c r="L11" s="176"/>
      <c r="M11" s="176"/>
      <c r="N11" s="176"/>
      <c r="O11" s="176"/>
      <c r="P11" s="176"/>
      <c r="Q11" s="173"/>
      <c r="R11" s="172"/>
      <c r="S11" s="176"/>
      <c r="T11" s="176"/>
      <c r="U11" s="176"/>
      <c r="V11" s="176"/>
      <c r="W11" s="176"/>
      <c r="X11" s="179"/>
      <c r="Y11" s="178"/>
      <c r="Z11" s="176"/>
      <c r="AA11" s="176"/>
      <c r="AB11" s="176"/>
      <c r="AC11" s="176"/>
      <c r="AD11" s="176"/>
      <c r="AE11" s="180"/>
      <c r="AF11" s="181"/>
      <c r="AG11" s="182"/>
      <c r="AH11" s="182"/>
      <c r="AI11" s="183"/>
      <c r="AJ11" s="184"/>
      <c r="AK11" s="185"/>
      <c r="AL11" s="186"/>
    </row>
    <row r="12" spans="1:38" s="97" customFormat="1" x14ac:dyDescent="0.15">
      <c r="A12" s="172"/>
      <c r="B12" s="173"/>
      <c r="C12" s="174"/>
      <c r="D12" s="175"/>
      <c r="E12" s="176"/>
      <c r="F12" s="176"/>
      <c r="G12" s="176"/>
      <c r="H12" s="176"/>
      <c r="I12" s="176"/>
      <c r="J12" s="177"/>
      <c r="K12" s="178"/>
      <c r="L12" s="176"/>
      <c r="M12" s="176"/>
      <c r="N12" s="176"/>
      <c r="O12" s="176"/>
      <c r="P12" s="176"/>
      <c r="Q12" s="173"/>
      <c r="R12" s="172"/>
      <c r="S12" s="176"/>
      <c r="T12" s="176"/>
      <c r="U12" s="176"/>
      <c r="V12" s="176"/>
      <c r="W12" s="176"/>
      <c r="X12" s="179"/>
      <c r="Y12" s="178"/>
      <c r="Z12" s="176"/>
      <c r="AA12" s="176"/>
      <c r="AB12" s="176"/>
      <c r="AC12" s="176"/>
      <c r="AD12" s="176"/>
      <c r="AE12" s="180"/>
      <c r="AF12" s="181"/>
      <c r="AG12" s="182"/>
      <c r="AH12" s="182"/>
      <c r="AI12" s="183"/>
      <c r="AJ12" s="187"/>
      <c r="AK12" s="188"/>
      <c r="AL12" s="189"/>
    </row>
    <row r="13" spans="1:38" s="97" customFormat="1" x14ac:dyDescent="0.15">
      <c r="A13" s="172"/>
      <c r="B13" s="173"/>
      <c r="C13" s="174"/>
      <c r="D13" s="175"/>
      <c r="E13" s="176"/>
      <c r="F13" s="176"/>
      <c r="G13" s="176"/>
      <c r="H13" s="176"/>
      <c r="I13" s="176"/>
      <c r="J13" s="177"/>
      <c r="K13" s="178"/>
      <c r="L13" s="176"/>
      <c r="M13" s="176"/>
      <c r="N13" s="176"/>
      <c r="O13" s="176"/>
      <c r="P13" s="176"/>
      <c r="Q13" s="173"/>
      <c r="R13" s="172"/>
      <c r="S13" s="176"/>
      <c r="T13" s="176"/>
      <c r="U13" s="176"/>
      <c r="V13" s="176"/>
      <c r="W13" s="176"/>
      <c r="X13" s="179"/>
      <c r="Y13" s="178"/>
      <c r="Z13" s="176"/>
      <c r="AA13" s="176"/>
      <c r="AB13" s="176"/>
      <c r="AC13" s="176"/>
      <c r="AD13" s="176"/>
      <c r="AE13" s="180"/>
      <c r="AF13" s="181"/>
      <c r="AG13" s="182"/>
      <c r="AH13" s="182"/>
      <c r="AI13" s="183"/>
      <c r="AJ13" s="184"/>
      <c r="AK13" s="185"/>
      <c r="AL13" s="186"/>
    </row>
    <row r="14" spans="1:38" s="97" customFormat="1" x14ac:dyDescent="0.15">
      <c r="A14" s="172"/>
      <c r="B14" s="173"/>
      <c r="C14" s="174"/>
      <c r="D14" s="175"/>
      <c r="E14" s="176"/>
      <c r="F14" s="176"/>
      <c r="G14" s="176"/>
      <c r="H14" s="176"/>
      <c r="I14" s="176"/>
      <c r="J14" s="177"/>
      <c r="K14" s="178"/>
      <c r="L14" s="176"/>
      <c r="M14" s="176"/>
      <c r="N14" s="176"/>
      <c r="O14" s="176"/>
      <c r="P14" s="176"/>
      <c r="Q14" s="173"/>
      <c r="R14" s="172"/>
      <c r="S14" s="176"/>
      <c r="T14" s="176"/>
      <c r="U14" s="176"/>
      <c r="V14" s="176"/>
      <c r="W14" s="176"/>
      <c r="X14" s="179"/>
      <c r="Y14" s="178"/>
      <c r="Z14" s="176"/>
      <c r="AA14" s="176"/>
      <c r="AB14" s="176"/>
      <c r="AC14" s="176"/>
      <c r="AD14" s="176"/>
      <c r="AE14" s="180"/>
      <c r="AF14" s="181"/>
      <c r="AG14" s="182"/>
      <c r="AH14" s="182"/>
      <c r="AI14" s="190"/>
      <c r="AJ14" s="187"/>
      <c r="AK14" s="188"/>
      <c r="AL14" s="189"/>
    </row>
    <row r="15" spans="1:38" s="97" customFormat="1" x14ac:dyDescent="0.15">
      <c r="A15" s="172"/>
      <c r="B15" s="173"/>
      <c r="C15" s="174"/>
      <c r="D15" s="175"/>
      <c r="E15" s="176"/>
      <c r="F15" s="176"/>
      <c r="G15" s="176"/>
      <c r="H15" s="176"/>
      <c r="I15" s="176"/>
      <c r="J15" s="177"/>
      <c r="K15" s="178"/>
      <c r="L15" s="176"/>
      <c r="M15" s="176"/>
      <c r="N15" s="176"/>
      <c r="O15" s="176"/>
      <c r="P15" s="176"/>
      <c r="Q15" s="173"/>
      <c r="R15" s="172"/>
      <c r="S15" s="176"/>
      <c r="T15" s="176"/>
      <c r="U15" s="176"/>
      <c r="V15" s="176"/>
      <c r="W15" s="176"/>
      <c r="X15" s="179"/>
      <c r="Y15" s="178"/>
      <c r="Z15" s="176"/>
      <c r="AA15" s="176"/>
      <c r="AB15" s="176"/>
      <c r="AC15" s="176"/>
      <c r="AD15" s="176"/>
      <c r="AE15" s="180"/>
      <c r="AF15" s="181"/>
      <c r="AG15" s="182"/>
      <c r="AH15" s="182"/>
      <c r="AI15" s="190"/>
      <c r="AJ15" s="187"/>
      <c r="AK15" s="188"/>
      <c r="AL15" s="189"/>
    </row>
    <row r="16" spans="1:38" s="97" customFormat="1" x14ac:dyDescent="0.15">
      <c r="A16" s="172"/>
      <c r="B16" s="173"/>
      <c r="C16" s="174"/>
      <c r="D16" s="175"/>
      <c r="E16" s="176"/>
      <c r="F16" s="176"/>
      <c r="G16" s="176"/>
      <c r="H16" s="176"/>
      <c r="I16" s="176"/>
      <c r="J16" s="177"/>
      <c r="K16" s="178"/>
      <c r="L16" s="176"/>
      <c r="M16" s="176"/>
      <c r="N16" s="176"/>
      <c r="O16" s="176"/>
      <c r="P16" s="176"/>
      <c r="Q16" s="173"/>
      <c r="R16" s="172"/>
      <c r="S16" s="176"/>
      <c r="T16" s="176"/>
      <c r="U16" s="176"/>
      <c r="V16" s="176"/>
      <c r="W16" s="176"/>
      <c r="X16" s="179"/>
      <c r="Y16" s="178"/>
      <c r="Z16" s="176"/>
      <c r="AA16" s="176"/>
      <c r="AB16" s="176"/>
      <c r="AC16" s="176"/>
      <c r="AD16" s="176"/>
      <c r="AE16" s="180"/>
      <c r="AF16" s="181"/>
      <c r="AG16" s="182"/>
      <c r="AH16" s="182"/>
      <c r="AI16" s="183"/>
      <c r="AJ16" s="187"/>
      <c r="AK16" s="188"/>
      <c r="AL16" s="189"/>
    </row>
    <row r="17" spans="1:38" s="97" customFormat="1" x14ac:dyDescent="0.15">
      <c r="A17" s="172"/>
      <c r="B17" s="173"/>
      <c r="C17" s="174"/>
      <c r="D17" s="175"/>
      <c r="E17" s="176"/>
      <c r="F17" s="176"/>
      <c r="G17" s="176"/>
      <c r="H17" s="176"/>
      <c r="I17" s="176"/>
      <c r="J17" s="177"/>
      <c r="K17" s="178"/>
      <c r="L17" s="176"/>
      <c r="M17" s="176"/>
      <c r="N17" s="176"/>
      <c r="O17" s="176"/>
      <c r="P17" s="176"/>
      <c r="Q17" s="173"/>
      <c r="R17" s="172"/>
      <c r="S17" s="176"/>
      <c r="T17" s="176"/>
      <c r="U17" s="176"/>
      <c r="V17" s="176"/>
      <c r="W17" s="176"/>
      <c r="X17" s="179"/>
      <c r="Y17" s="178"/>
      <c r="Z17" s="176"/>
      <c r="AA17" s="176"/>
      <c r="AB17" s="176"/>
      <c r="AC17" s="176"/>
      <c r="AD17" s="176"/>
      <c r="AE17" s="180"/>
      <c r="AF17" s="181"/>
      <c r="AG17" s="182"/>
      <c r="AH17" s="182"/>
      <c r="AI17" s="183"/>
      <c r="AJ17" s="187"/>
      <c r="AK17" s="188"/>
      <c r="AL17" s="189"/>
    </row>
    <row r="18" spans="1:38" s="97" customFormat="1" x14ac:dyDescent="0.15">
      <c r="A18" s="172"/>
      <c r="B18" s="173"/>
      <c r="C18" s="174"/>
      <c r="D18" s="175"/>
      <c r="E18" s="176"/>
      <c r="F18" s="176"/>
      <c r="G18" s="176"/>
      <c r="H18" s="176"/>
      <c r="I18" s="176"/>
      <c r="J18" s="177"/>
      <c r="K18" s="178"/>
      <c r="L18" s="176"/>
      <c r="M18" s="176"/>
      <c r="N18" s="176"/>
      <c r="O18" s="176"/>
      <c r="P18" s="176"/>
      <c r="Q18" s="173"/>
      <c r="R18" s="172"/>
      <c r="S18" s="176"/>
      <c r="T18" s="176"/>
      <c r="U18" s="176"/>
      <c r="V18" s="176"/>
      <c r="W18" s="176"/>
      <c r="X18" s="179"/>
      <c r="Y18" s="178"/>
      <c r="Z18" s="176"/>
      <c r="AA18" s="176"/>
      <c r="AB18" s="176"/>
      <c r="AC18" s="176"/>
      <c r="AD18" s="176"/>
      <c r="AE18" s="180"/>
      <c r="AF18" s="181"/>
      <c r="AG18" s="182"/>
      <c r="AH18" s="182"/>
      <c r="AI18" s="183"/>
      <c r="AJ18" s="187"/>
      <c r="AK18" s="188"/>
      <c r="AL18" s="189"/>
    </row>
    <row r="19" spans="1:38" s="97" customFormat="1" x14ac:dyDescent="0.15">
      <c r="A19" s="172"/>
      <c r="B19" s="173"/>
      <c r="C19" s="174"/>
      <c r="D19" s="175"/>
      <c r="E19" s="176"/>
      <c r="F19" s="176"/>
      <c r="G19" s="176"/>
      <c r="H19" s="176"/>
      <c r="I19" s="176"/>
      <c r="J19" s="177"/>
      <c r="K19" s="178"/>
      <c r="L19" s="176"/>
      <c r="M19" s="176"/>
      <c r="N19" s="176"/>
      <c r="O19" s="176"/>
      <c r="P19" s="176"/>
      <c r="Q19" s="173"/>
      <c r="R19" s="172"/>
      <c r="S19" s="176"/>
      <c r="T19" s="176"/>
      <c r="U19" s="176"/>
      <c r="V19" s="176"/>
      <c r="W19" s="176"/>
      <c r="X19" s="179"/>
      <c r="Y19" s="178"/>
      <c r="Z19" s="176"/>
      <c r="AA19" s="176"/>
      <c r="AB19" s="176"/>
      <c r="AC19" s="176"/>
      <c r="AD19" s="176"/>
      <c r="AE19" s="180"/>
      <c r="AF19" s="181"/>
      <c r="AG19" s="182"/>
      <c r="AH19" s="182"/>
      <c r="AI19" s="183"/>
      <c r="AJ19" s="187"/>
      <c r="AK19" s="188"/>
      <c r="AL19" s="189"/>
    </row>
    <row r="20" spans="1:38" s="97" customFormat="1" x14ac:dyDescent="0.15">
      <c r="A20" s="172"/>
      <c r="B20" s="173"/>
      <c r="C20" s="174"/>
      <c r="D20" s="175"/>
      <c r="E20" s="176"/>
      <c r="F20" s="176"/>
      <c r="G20" s="176"/>
      <c r="H20" s="176"/>
      <c r="I20" s="176"/>
      <c r="J20" s="177"/>
      <c r="K20" s="178"/>
      <c r="L20" s="176"/>
      <c r="M20" s="176"/>
      <c r="N20" s="176"/>
      <c r="O20" s="176"/>
      <c r="P20" s="176"/>
      <c r="Q20" s="173"/>
      <c r="R20" s="172"/>
      <c r="S20" s="176"/>
      <c r="T20" s="176"/>
      <c r="U20" s="176"/>
      <c r="V20" s="176"/>
      <c r="W20" s="176"/>
      <c r="X20" s="179"/>
      <c r="Y20" s="178"/>
      <c r="Z20" s="176"/>
      <c r="AA20" s="176"/>
      <c r="AB20" s="176"/>
      <c r="AC20" s="176"/>
      <c r="AD20" s="176"/>
      <c r="AE20" s="180"/>
      <c r="AF20" s="181"/>
      <c r="AG20" s="182"/>
      <c r="AH20" s="182"/>
      <c r="AI20" s="183"/>
      <c r="AJ20" s="187"/>
      <c r="AK20" s="188"/>
      <c r="AL20" s="189"/>
    </row>
    <row r="21" spans="1:38" s="97" customFormat="1" x14ac:dyDescent="0.15">
      <c r="A21" s="172"/>
      <c r="B21" s="173"/>
      <c r="C21" s="174"/>
      <c r="D21" s="175"/>
      <c r="E21" s="176"/>
      <c r="F21" s="176"/>
      <c r="G21" s="176"/>
      <c r="H21" s="176"/>
      <c r="I21" s="176"/>
      <c r="J21" s="177"/>
      <c r="K21" s="178"/>
      <c r="L21" s="176"/>
      <c r="M21" s="176"/>
      <c r="N21" s="176"/>
      <c r="O21" s="176"/>
      <c r="P21" s="176"/>
      <c r="Q21" s="173"/>
      <c r="R21" s="172"/>
      <c r="S21" s="176"/>
      <c r="T21" s="176"/>
      <c r="U21" s="176"/>
      <c r="V21" s="176"/>
      <c r="W21" s="176"/>
      <c r="X21" s="179"/>
      <c r="Y21" s="178"/>
      <c r="Z21" s="176"/>
      <c r="AA21" s="176"/>
      <c r="AB21" s="176"/>
      <c r="AC21" s="176"/>
      <c r="AD21" s="176"/>
      <c r="AE21" s="180"/>
      <c r="AF21" s="181"/>
      <c r="AG21" s="182"/>
      <c r="AH21" s="182"/>
      <c r="AI21" s="183"/>
      <c r="AJ21" s="187"/>
      <c r="AK21" s="188"/>
      <c r="AL21" s="189"/>
    </row>
    <row r="22" spans="1:38" s="97" customFormat="1" x14ac:dyDescent="0.15">
      <c r="A22" s="172"/>
      <c r="B22" s="173"/>
      <c r="C22" s="174"/>
      <c r="D22" s="175"/>
      <c r="E22" s="176"/>
      <c r="F22" s="176"/>
      <c r="G22" s="176"/>
      <c r="H22" s="176"/>
      <c r="I22" s="176"/>
      <c r="J22" s="177"/>
      <c r="K22" s="178"/>
      <c r="L22" s="176"/>
      <c r="M22" s="176"/>
      <c r="N22" s="176"/>
      <c r="O22" s="176"/>
      <c r="P22" s="176"/>
      <c r="Q22" s="173"/>
      <c r="R22" s="172"/>
      <c r="S22" s="176"/>
      <c r="T22" s="176"/>
      <c r="U22" s="176"/>
      <c r="V22" s="176"/>
      <c r="W22" s="176"/>
      <c r="X22" s="179"/>
      <c r="Y22" s="178"/>
      <c r="Z22" s="176"/>
      <c r="AA22" s="176"/>
      <c r="AB22" s="176"/>
      <c r="AC22" s="176"/>
      <c r="AD22" s="176"/>
      <c r="AE22" s="180"/>
      <c r="AF22" s="181"/>
      <c r="AG22" s="182"/>
      <c r="AH22" s="182"/>
      <c r="AI22" s="183"/>
      <c r="AJ22" s="187"/>
      <c r="AK22" s="188"/>
      <c r="AL22" s="189"/>
    </row>
    <row r="23" spans="1:38" s="97" customFormat="1" x14ac:dyDescent="0.15">
      <c r="A23" s="172"/>
      <c r="B23" s="173"/>
      <c r="C23" s="174"/>
      <c r="D23" s="175"/>
      <c r="E23" s="176"/>
      <c r="F23" s="176"/>
      <c r="G23" s="176"/>
      <c r="H23" s="176"/>
      <c r="I23" s="176"/>
      <c r="J23" s="177"/>
      <c r="K23" s="178"/>
      <c r="L23" s="176"/>
      <c r="M23" s="176"/>
      <c r="N23" s="176"/>
      <c r="O23" s="176"/>
      <c r="P23" s="176"/>
      <c r="Q23" s="173"/>
      <c r="R23" s="172"/>
      <c r="S23" s="176"/>
      <c r="T23" s="176"/>
      <c r="U23" s="176"/>
      <c r="V23" s="176"/>
      <c r="W23" s="176"/>
      <c r="X23" s="179"/>
      <c r="Y23" s="178"/>
      <c r="Z23" s="176"/>
      <c r="AA23" s="176"/>
      <c r="AB23" s="176"/>
      <c r="AC23" s="176"/>
      <c r="AD23" s="176"/>
      <c r="AE23" s="180"/>
      <c r="AF23" s="181"/>
      <c r="AG23" s="182"/>
      <c r="AH23" s="182"/>
      <c r="AI23" s="183"/>
      <c r="AJ23" s="187"/>
      <c r="AK23" s="188"/>
      <c r="AL23" s="189"/>
    </row>
    <row r="24" spans="1:38" s="97" customFormat="1" x14ac:dyDescent="0.15">
      <c r="A24" s="172"/>
      <c r="B24" s="173"/>
      <c r="C24" s="174"/>
      <c r="D24" s="175"/>
      <c r="E24" s="176"/>
      <c r="F24" s="176"/>
      <c r="G24" s="176"/>
      <c r="H24" s="176"/>
      <c r="I24" s="176"/>
      <c r="J24" s="177"/>
      <c r="K24" s="178"/>
      <c r="L24" s="176"/>
      <c r="M24" s="176"/>
      <c r="N24" s="176"/>
      <c r="O24" s="176"/>
      <c r="P24" s="176"/>
      <c r="Q24" s="173"/>
      <c r="R24" s="172"/>
      <c r="S24" s="176"/>
      <c r="T24" s="176"/>
      <c r="U24" s="176"/>
      <c r="V24" s="176"/>
      <c r="W24" s="176"/>
      <c r="X24" s="179"/>
      <c r="Y24" s="178"/>
      <c r="Z24" s="176"/>
      <c r="AA24" s="176"/>
      <c r="AB24" s="176"/>
      <c r="AC24" s="176"/>
      <c r="AD24" s="176"/>
      <c r="AE24" s="180"/>
      <c r="AF24" s="181"/>
      <c r="AG24" s="182"/>
      <c r="AH24" s="182"/>
      <c r="AI24" s="183"/>
      <c r="AJ24" s="187"/>
      <c r="AK24" s="188"/>
      <c r="AL24" s="189"/>
    </row>
    <row r="25" spans="1:38" s="97" customFormat="1" x14ac:dyDescent="0.15">
      <c r="A25" s="172"/>
      <c r="B25" s="173"/>
      <c r="C25" s="174"/>
      <c r="D25" s="175"/>
      <c r="E25" s="176"/>
      <c r="F25" s="176"/>
      <c r="G25" s="176"/>
      <c r="H25" s="176"/>
      <c r="I25" s="176"/>
      <c r="J25" s="177"/>
      <c r="K25" s="178"/>
      <c r="L25" s="176"/>
      <c r="M25" s="176"/>
      <c r="N25" s="176"/>
      <c r="O25" s="176"/>
      <c r="P25" s="176"/>
      <c r="Q25" s="173"/>
      <c r="R25" s="172"/>
      <c r="S25" s="176"/>
      <c r="T25" s="176"/>
      <c r="U25" s="176"/>
      <c r="V25" s="176"/>
      <c r="W25" s="176"/>
      <c r="X25" s="179"/>
      <c r="Y25" s="178"/>
      <c r="Z25" s="176"/>
      <c r="AA25" s="176"/>
      <c r="AB25" s="176"/>
      <c r="AC25" s="176"/>
      <c r="AD25" s="176"/>
      <c r="AE25" s="180"/>
      <c r="AF25" s="181"/>
      <c r="AG25" s="182"/>
      <c r="AH25" s="182"/>
      <c r="AI25" s="183"/>
      <c r="AJ25" s="187"/>
      <c r="AK25" s="188"/>
      <c r="AL25" s="189"/>
    </row>
    <row r="26" spans="1:38" x14ac:dyDescent="0.15">
      <c r="A26" s="172"/>
      <c r="B26" s="173"/>
      <c r="C26" s="174"/>
      <c r="D26" s="175"/>
      <c r="E26" s="176"/>
      <c r="F26" s="176"/>
      <c r="G26" s="176"/>
      <c r="H26" s="176"/>
      <c r="I26" s="176"/>
      <c r="J26" s="177"/>
      <c r="K26" s="178"/>
      <c r="L26" s="176"/>
      <c r="M26" s="176"/>
      <c r="N26" s="176"/>
      <c r="O26" s="176"/>
      <c r="P26" s="176"/>
      <c r="Q26" s="173"/>
      <c r="R26" s="172"/>
      <c r="S26" s="176"/>
      <c r="T26" s="176"/>
      <c r="U26" s="176"/>
      <c r="V26" s="176"/>
      <c r="W26" s="176"/>
      <c r="X26" s="179"/>
      <c r="Y26" s="178"/>
      <c r="Z26" s="176"/>
      <c r="AA26" s="176"/>
      <c r="AB26" s="176"/>
      <c r="AC26" s="176"/>
      <c r="AD26" s="176"/>
      <c r="AE26" s="180"/>
      <c r="AF26" s="181"/>
      <c r="AG26" s="182"/>
      <c r="AH26" s="182"/>
      <c r="AI26" s="183"/>
      <c r="AJ26" s="187"/>
      <c r="AK26" s="188"/>
      <c r="AL26" s="189"/>
    </row>
    <row r="27" spans="1:38" x14ac:dyDescent="0.15">
      <c r="A27" s="172"/>
      <c r="B27" s="173"/>
      <c r="C27" s="174"/>
      <c r="D27" s="175"/>
      <c r="E27" s="176"/>
      <c r="F27" s="176"/>
      <c r="G27" s="176"/>
      <c r="H27" s="176"/>
      <c r="I27" s="176"/>
      <c r="J27" s="177"/>
      <c r="K27" s="178"/>
      <c r="L27" s="176"/>
      <c r="M27" s="176"/>
      <c r="N27" s="176"/>
      <c r="O27" s="176"/>
      <c r="P27" s="176"/>
      <c r="Q27" s="173"/>
      <c r="R27" s="172"/>
      <c r="S27" s="176"/>
      <c r="T27" s="176"/>
      <c r="U27" s="176"/>
      <c r="V27" s="176"/>
      <c r="W27" s="176"/>
      <c r="X27" s="179"/>
      <c r="Y27" s="178"/>
      <c r="Z27" s="176"/>
      <c r="AA27" s="176"/>
      <c r="AB27" s="176"/>
      <c r="AC27" s="176"/>
      <c r="AD27" s="176"/>
      <c r="AE27" s="180"/>
      <c r="AF27" s="181"/>
      <c r="AG27" s="182"/>
      <c r="AH27" s="182"/>
      <c r="AI27" s="183"/>
      <c r="AJ27" s="187"/>
      <c r="AK27" s="188"/>
      <c r="AL27" s="189"/>
    </row>
    <row r="28" spans="1:38" x14ac:dyDescent="0.15">
      <c r="A28" s="172"/>
      <c r="B28" s="173"/>
      <c r="C28" s="174"/>
      <c r="D28" s="175"/>
      <c r="E28" s="176"/>
      <c r="F28" s="176"/>
      <c r="G28" s="176"/>
      <c r="H28" s="176"/>
      <c r="I28" s="176"/>
      <c r="J28" s="177"/>
      <c r="K28" s="178"/>
      <c r="L28" s="176"/>
      <c r="M28" s="176"/>
      <c r="N28" s="176"/>
      <c r="O28" s="176"/>
      <c r="P28" s="176"/>
      <c r="Q28" s="173"/>
      <c r="R28" s="172"/>
      <c r="S28" s="176"/>
      <c r="T28" s="176"/>
      <c r="U28" s="176"/>
      <c r="V28" s="176"/>
      <c r="W28" s="176"/>
      <c r="X28" s="179"/>
      <c r="Y28" s="178"/>
      <c r="Z28" s="176"/>
      <c r="AA28" s="176"/>
      <c r="AB28" s="176"/>
      <c r="AC28" s="176"/>
      <c r="AD28" s="176"/>
      <c r="AE28" s="180"/>
      <c r="AF28" s="181"/>
      <c r="AG28" s="182"/>
      <c r="AH28" s="182"/>
      <c r="AI28" s="183"/>
      <c r="AJ28" s="187"/>
      <c r="AK28" s="188"/>
      <c r="AL28" s="189"/>
    </row>
    <row r="29" spans="1:38" x14ac:dyDescent="0.15">
      <c r="A29" s="172"/>
      <c r="B29" s="173"/>
      <c r="C29" s="174"/>
      <c r="D29" s="175"/>
      <c r="E29" s="176"/>
      <c r="F29" s="176"/>
      <c r="G29" s="176"/>
      <c r="H29" s="176"/>
      <c r="I29" s="176"/>
      <c r="J29" s="177"/>
      <c r="K29" s="178"/>
      <c r="L29" s="176"/>
      <c r="M29" s="176"/>
      <c r="N29" s="176"/>
      <c r="O29" s="176"/>
      <c r="P29" s="176"/>
      <c r="Q29" s="173"/>
      <c r="R29" s="172"/>
      <c r="S29" s="176"/>
      <c r="T29" s="176"/>
      <c r="U29" s="176"/>
      <c r="V29" s="176"/>
      <c r="W29" s="176"/>
      <c r="X29" s="179"/>
      <c r="Y29" s="178"/>
      <c r="Z29" s="176"/>
      <c r="AA29" s="176"/>
      <c r="AB29" s="176"/>
      <c r="AC29" s="176"/>
      <c r="AD29" s="176"/>
      <c r="AE29" s="180"/>
      <c r="AF29" s="181"/>
      <c r="AG29" s="182"/>
      <c r="AH29" s="182"/>
      <c r="AI29" s="183"/>
      <c r="AJ29" s="187"/>
      <c r="AK29" s="188"/>
      <c r="AL29" s="189"/>
    </row>
    <row r="30" spans="1:38" x14ac:dyDescent="0.15">
      <c r="A30" s="172"/>
      <c r="B30" s="173"/>
      <c r="C30" s="174"/>
      <c r="D30" s="175"/>
      <c r="E30" s="176"/>
      <c r="F30" s="176"/>
      <c r="G30" s="176"/>
      <c r="H30" s="176"/>
      <c r="I30" s="176"/>
      <c r="J30" s="177"/>
      <c r="K30" s="178"/>
      <c r="L30" s="176"/>
      <c r="M30" s="176"/>
      <c r="N30" s="176"/>
      <c r="O30" s="176"/>
      <c r="P30" s="176"/>
      <c r="Q30" s="173"/>
      <c r="R30" s="172"/>
      <c r="S30" s="176"/>
      <c r="T30" s="176"/>
      <c r="U30" s="176"/>
      <c r="V30" s="176"/>
      <c r="W30" s="176"/>
      <c r="X30" s="179"/>
      <c r="Y30" s="178"/>
      <c r="Z30" s="176"/>
      <c r="AA30" s="176"/>
      <c r="AB30" s="176"/>
      <c r="AC30" s="176"/>
      <c r="AD30" s="176"/>
      <c r="AE30" s="180"/>
      <c r="AF30" s="181"/>
      <c r="AG30" s="182"/>
      <c r="AH30" s="182"/>
      <c r="AI30" s="183"/>
      <c r="AJ30" s="187"/>
      <c r="AK30" s="188"/>
      <c r="AL30" s="189"/>
    </row>
    <row r="31" spans="1:38" x14ac:dyDescent="0.15">
      <c r="A31" s="172"/>
      <c r="B31" s="173"/>
      <c r="C31" s="174"/>
      <c r="D31" s="175"/>
      <c r="E31" s="176"/>
      <c r="F31" s="176"/>
      <c r="G31" s="176"/>
      <c r="H31" s="176"/>
      <c r="I31" s="176"/>
      <c r="J31" s="177"/>
      <c r="K31" s="178"/>
      <c r="L31" s="176"/>
      <c r="M31" s="176"/>
      <c r="N31" s="176"/>
      <c r="O31" s="176"/>
      <c r="P31" s="176"/>
      <c r="Q31" s="173"/>
      <c r="R31" s="172"/>
      <c r="S31" s="176"/>
      <c r="T31" s="176"/>
      <c r="U31" s="176"/>
      <c r="V31" s="176"/>
      <c r="W31" s="176"/>
      <c r="X31" s="179"/>
      <c r="Y31" s="178"/>
      <c r="Z31" s="176"/>
      <c r="AA31" s="176"/>
      <c r="AB31" s="176"/>
      <c r="AC31" s="176"/>
      <c r="AD31" s="176"/>
      <c r="AE31" s="180"/>
      <c r="AF31" s="181"/>
      <c r="AG31" s="182"/>
      <c r="AH31" s="182"/>
      <c r="AI31" s="183"/>
      <c r="AJ31" s="187"/>
      <c r="AK31" s="188"/>
      <c r="AL31" s="189"/>
    </row>
    <row r="32" spans="1:38" x14ac:dyDescent="0.15">
      <c r="A32" s="172"/>
      <c r="B32" s="173"/>
      <c r="C32" s="174"/>
      <c r="D32" s="175"/>
      <c r="E32" s="176"/>
      <c r="F32" s="176"/>
      <c r="G32" s="176"/>
      <c r="H32" s="176"/>
      <c r="I32" s="176"/>
      <c r="J32" s="177"/>
      <c r="K32" s="178"/>
      <c r="L32" s="176"/>
      <c r="M32" s="176"/>
      <c r="N32" s="176"/>
      <c r="O32" s="176"/>
      <c r="P32" s="176"/>
      <c r="Q32" s="173"/>
      <c r="R32" s="172"/>
      <c r="S32" s="176"/>
      <c r="T32" s="176"/>
      <c r="U32" s="176"/>
      <c r="V32" s="176"/>
      <c r="W32" s="176"/>
      <c r="X32" s="179"/>
      <c r="Y32" s="178"/>
      <c r="Z32" s="176"/>
      <c r="AA32" s="176"/>
      <c r="AB32" s="176"/>
      <c r="AC32" s="176"/>
      <c r="AD32" s="176"/>
      <c r="AE32" s="180"/>
      <c r="AF32" s="181"/>
      <c r="AG32" s="182"/>
      <c r="AH32" s="182"/>
      <c r="AI32" s="183"/>
      <c r="AJ32" s="187"/>
      <c r="AK32" s="188"/>
      <c r="AL32" s="189"/>
    </row>
    <row r="33" spans="1:38" x14ac:dyDescent="0.15">
      <c r="A33" s="172"/>
      <c r="B33" s="173"/>
      <c r="C33" s="174"/>
      <c r="D33" s="175"/>
      <c r="E33" s="176"/>
      <c r="F33" s="176"/>
      <c r="G33" s="176"/>
      <c r="H33" s="176"/>
      <c r="I33" s="176"/>
      <c r="J33" s="177"/>
      <c r="K33" s="178"/>
      <c r="L33" s="176"/>
      <c r="M33" s="176"/>
      <c r="N33" s="176"/>
      <c r="O33" s="176"/>
      <c r="P33" s="176"/>
      <c r="Q33" s="173"/>
      <c r="R33" s="172"/>
      <c r="S33" s="176"/>
      <c r="T33" s="176"/>
      <c r="U33" s="176"/>
      <c r="V33" s="176"/>
      <c r="W33" s="176"/>
      <c r="X33" s="179"/>
      <c r="Y33" s="178"/>
      <c r="Z33" s="176"/>
      <c r="AA33" s="176"/>
      <c r="AB33" s="176"/>
      <c r="AC33" s="176"/>
      <c r="AD33" s="176"/>
      <c r="AE33" s="180"/>
      <c r="AF33" s="181"/>
      <c r="AG33" s="182"/>
      <c r="AH33" s="182"/>
      <c r="AI33" s="183"/>
      <c r="AJ33" s="187"/>
      <c r="AK33" s="188"/>
      <c r="AL33" s="189"/>
    </row>
    <row r="34" spans="1:38" x14ac:dyDescent="0.15">
      <c r="A34" s="172"/>
      <c r="B34" s="173"/>
      <c r="C34" s="174"/>
      <c r="D34" s="191"/>
      <c r="E34" s="192"/>
      <c r="F34" s="192"/>
      <c r="G34" s="192"/>
      <c r="H34" s="192"/>
      <c r="I34" s="192"/>
      <c r="J34" s="193"/>
      <c r="K34" s="192"/>
      <c r="L34" s="192"/>
      <c r="M34" s="192"/>
      <c r="N34" s="192"/>
      <c r="O34" s="192"/>
      <c r="P34" s="192"/>
      <c r="Q34" s="194"/>
      <c r="R34" s="195"/>
      <c r="S34" s="192"/>
      <c r="T34" s="192"/>
      <c r="U34" s="192"/>
      <c r="V34" s="192"/>
      <c r="W34" s="192"/>
      <c r="X34" s="196"/>
      <c r="Y34" s="192"/>
      <c r="Z34" s="192"/>
      <c r="AA34" s="192"/>
      <c r="AB34" s="192"/>
      <c r="AC34" s="192"/>
      <c r="AD34" s="192"/>
      <c r="AE34" s="180"/>
      <c r="AF34" s="197"/>
      <c r="AG34" s="198"/>
      <c r="AH34" s="198"/>
      <c r="AI34" s="183"/>
      <c r="AJ34" s="199"/>
      <c r="AK34" s="200"/>
      <c r="AL34" s="201"/>
    </row>
    <row r="35" spans="1:38" x14ac:dyDescent="0.15">
      <c r="A35" s="172"/>
      <c r="B35" s="173"/>
      <c r="C35" s="174"/>
      <c r="D35" s="191"/>
      <c r="E35" s="192"/>
      <c r="F35" s="192"/>
      <c r="G35" s="192"/>
      <c r="H35" s="192"/>
      <c r="I35" s="192"/>
      <c r="J35" s="193"/>
      <c r="K35" s="192"/>
      <c r="L35" s="192"/>
      <c r="M35" s="192"/>
      <c r="N35" s="192"/>
      <c r="O35" s="192"/>
      <c r="P35" s="192"/>
      <c r="Q35" s="194"/>
      <c r="R35" s="195"/>
      <c r="S35" s="192"/>
      <c r="T35" s="192"/>
      <c r="U35" s="192"/>
      <c r="V35" s="192"/>
      <c r="W35" s="192"/>
      <c r="X35" s="196"/>
      <c r="Y35" s="192"/>
      <c r="Z35" s="192"/>
      <c r="AA35" s="192"/>
      <c r="AB35" s="192"/>
      <c r="AC35" s="192"/>
      <c r="AD35" s="192"/>
      <c r="AE35" s="202"/>
      <c r="AF35" s="197"/>
      <c r="AG35" s="198"/>
      <c r="AH35" s="203"/>
      <c r="AI35" s="183"/>
      <c r="AJ35" s="204"/>
      <c r="AK35" s="205"/>
      <c r="AL35" s="206"/>
    </row>
    <row r="36" spans="1:38" x14ac:dyDescent="0.15">
      <c r="A36" s="172"/>
      <c r="B36" s="173"/>
      <c r="C36" s="174"/>
      <c r="D36" s="191"/>
      <c r="E36" s="192"/>
      <c r="F36" s="192"/>
      <c r="G36" s="192"/>
      <c r="H36" s="192"/>
      <c r="I36" s="192"/>
      <c r="J36" s="193"/>
      <c r="K36" s="192"/>
      <c r="L36" s="192"/>
      <c r="M36" s="192"/>
      <c r="N36" s="192"/>
      <c r="O36" s="192"/>
      <c r="P36" s="192"/>
      <c r="Q36" s="194"/>
      <c r="R36" s="195"/>
      <c r="S36" s="192"/>
      <c r="T36" s="192"/>
      <c r="U36" s="192"/>
      <c r="V36" s="192"/>
      <c r="W36" s="192"/>
      <c r="X36" s="196"/>
      <c r="Y36" s="192"/>
      <c r="Z36" s="192"/>
      <c r="AA36" s="192"/>
      <c r="AB36" s="192"/>
      <c r="AC36" s="192"/>
      <c r="AD36" s="192"/>
      <c r="AE36" s="202"/>
      <c r="AF36" s="197"/>
      <c r="AG36" s="198"/>
      <c r="AH36" s="203"/>
      <c r="AI36" s="190"/>
      <c r="AJ36" s="204"/>
      <c r="AK36" s="205"/>
      <c r="AL36" s="206"/>
    </row>
    <row r="37" spans="1:38" x14ac:dyDescent="0.15">
      <c r="A37" s="195"/>
      <c r="B37" s="194"/>
      <c r="C37" s="174"/>
      <c r="D37" s="191"/>
      <c r="E37" s="192"/>
      <c r="F37" s="192"/>
      <c r="G37" s="192"/>
      <c r="H37" s="192"/>
      <c r="I37" s="192"/>
      <c r="J37" s="193"/>
      <c r="K37" s="192"/>
      <c r="L37" s="192"/>
      <c r="M37" s="192"/>
      <c r="N37" s="192"/>
      <c r="O37" s="192"/>
      <c r="P37" s="192"/>
      <c r="Q37" s="194"/>
      <c r="R37" s="195"/>
      <c r="S37" s="192"/>
      <c r="T37" s="192"/>
      <c r="U37" s="192"/>
      <c r="V37" s="192"/>
      <c r="W37" s="192"/>
      <c r="X37" s="196"/>
      <c r="Y37" s="192"/>
      <c r="Z37" s="192"/>
      <c r="AA37" s="192"/>
      <c r="AB37" s="192"/>
      <c r="AC37" s="192"/>
      <c r="AD37" s="192"/>
      <c r="AE37" s="207"/>
      <c r="AF37" s="197"/>
      <c r="AG37" s="198"/>
      <c r="AH37" s="203"/>
      <c r="AI37" s="183"/>
      <c r="AJ37" s="204"/>
      <c r="AK37" s="205"/>
      <c r="AL37" s="206"/>
    </row>
    <row r="38" spans="1:38" x14ac:dyDescent="0.15">
      <c r="A38" s="195"/>
      <c r="B38" s="194"/>
      <c r="C38" s="174"/>
      <c r="D38" s="191"/>
      <c r="E38" s="192"/>
      <c r="F38" s="192"/>
      <c r="G38" s="192"/>
      <c r="H38" s="192"/>
      <c r="I38" s="192"/>
      <c r="J38" s="193"/>
      <c r="K38" s="192"/>
      <c r="L38" s="192"/>
      <c r="M38" s="192"/>
      <c r="N38" s="192"/>
      <c r="O38" s="192"/>
      <c r="P38" s="192"/>
      <c r="Q38" s="194"/>
      <c r="R38" s="195"/>
      <c r="S38" s="192"/>
      <c r="T38" s="192"/>
      <c r="U38" s="192"/>
      <c r="V38" s="192"/>
      <c r="W38" s="192"/>
      <c r="X38" s="196"/>
      <c r="Y38" s="192"/>
      <c r="Z38" s="192"/>
      <c r="AA38" s="192"/>
      <c r="AB38" s="192"/>
      <c r="AC38" s="192"/>
      <c r="AD38" s="192"/>
      <c r="AE38" s="207"/>
      <c r="AF38" s="197"/>
      <c r="AG38" s="198"/>
      <c r="AH38" s="203"/>
      <c r="AI38" s="183"/>
      <c r="AJ38" s="204"/>
      <c r="AK38" s="205"/>
      <c r="AL38" s="206"/>
    </row>
    <row r="39" spans="1:38" x14ac:dyDescent="0.15">
      <c r="A39" s="195"/>
      <c r="B39" s="194"/>
      <c r="C39" s="174"/>
      <c r="D39" s="191"/>
      <c r="E39" s="192"/>
      <c r="F39" s="192"/>
      <c r="G39" s="192"/>
      <c r="H39" s="192"/>
      <c r="I39" s="192"/>
      <c r="J39" s="193"/>
      <c r="K39" s="192"/>
      <c r="L39" s="192"/>
      <c r="M39" s="192"/>
      <c r="N39" s="192"/>
      <c r="O39" s="192"/>
      <c r="P39" s="192"/>
      <c r="Q39" s="194"/>
      <c r="R39" s="195"/>
      <c r="S39" s="192"/>
      <c r="T39" s="192"/>
      <c r="U39" s="192"/>
      <c r="V39" s="192"/>
      <c r="W39" s="192"/>
      <c r="X39" s="196"/>
      <c r="Y39" s="192"/>
      <c r="Z39" s="192"/>
      <c r="AA39" s="192"/>
      <c r="AB39" s="192"/>
      <c r="AC39" s="192"/>
      <c r="AD39" s="192"/>
      <c r="AE39" s="207"/>
      <c r="AF39" s="197"/>
      <c r="AG39" s="198"/>
      <c r="AH39" s="203"/>
      <c r="AI39" s="183"/>
      <c r="AJ39" s="204"/>
      <c r="AK39" s="205"/>
      <c r="AL39" s="206"/>
    </row>
    <row r="40" spans="1:38" x14ac:dyDescent="0.15">
      <c r="A40" s="195"/>
      <c r="B40" s="194"/>
      <c r="C40" s="174"/>
      <c r="D40" s="191"/>
      <c r="E40" s="192"/>
      <c r="F40" s="192"/>
      <c r="G40" s="192"/>
      <c r="H40" s="192"/>
      <c r="I40" s="192"/>
      <c r="J40" s="193"/>
      <c r="K40" s="192"/>
      <c r="L40" s="192"/>
      <c r="M40" s="192"/>
      <c r="N40" s="192"/>
      <c r="O40" s="192"/>
      <c r="P40" s="192"/>
      <c r="Q40" s="194"/>
      <c r="R40" s="195"/>
      <c r="S40" s="192"/>
      <c r="T40" s="192"/>
      <c r="U40" s="192"/>
      <c r="V40" s="192"/>
      <c r="W40" s="192"/>
      <c r="X40" s="196"/>
      <c r="Y40" s="192"/>
      <c r="Z40" s="192"/>
      <c r="AA40" s="192"/>
      <c r="AB40" s="192"/>
      <c r="AC40" s="192"/>
      <c r="AD40" s="192"/>
      <c r="AE40" s="207"/>
      <c r="AF40" s="197"/>
      <c r="AG40" s="198"/>
      <c r="AH40" s="203"/>
      <c r="AI40" s="183"/>
      <c r="AJ40" s="204"/>
      <c r="AK40" s="205"/>
      <c r="AL40" s="206"/>
    </row>
    <row r="41" spans="1:38" ht="14.25" thickBot="1" x14ac:dyDescent="0.2">
      <c r="A41" s="208"/>
      <c r="B41" s="209"/>
      <c r="C41" s="210"/>
      <c r="D41" s="211"/>
      <c r="E41" s="212"/>
      <c r="F41" s="212"/>
      <c r="G41" s="212"/>
      <c r="H41" s="212"/>
      <c r="I41" s="212"/>
      <c r="J41" s="213"/>
      <c r="K41" s="212"/>
      <c r="L41" s="212"/>
      <c r="M41" s="212"/>
      <c r="N41" s="212"/>
      <c r="O41" s="212"/>
      <c r="P41" s="212"/>
      <c r="Q41" s="209"/>
      <c r="R41" s="208"/>
      <c r="S41" s="212"/>
      <c r="T41" s="212"/>
      <c r="U41" s="212"/>
      <c r="V41" s="212"/>
      <c r="W41" s="212"/>
      <c r="X41" s="214"/>
      <c r="Y41" s="212"/>
      <c r="Z41" s="212"/>
      <c r="AA41" s="212"/>
      <c r="AB41" s="212"/>
      <c r="AC41" s="212"/>
      <c r="AD41" s="212"/>
      <c r="AE41" s="215"/>
      <c r="AF41" s="216"/>
      <c r="AG41" s="217"/>
      <c r="AH41" s="218"/>
      <c r="AI41" s="217"/>
      <c r="AJ41" s="219"/>
      <c r="AK41" s="220"/>
      <c r="AL41" s="221"/>
    </row>
    <row r="42" spans="1:38" ht="15" customHeight="1" x14ac:dyDescent="0.15">
      <c r="A42" s="334" t="s">
        <v>442</v>
      </c>
      <c r="B42" s="80"/>
      <c r="C42" s="335" t="s">
        <v>443</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101"/>
      <c r="AG42" s="101"/>
      <c r="AH42" s="101"/>
      <c r="AI42" s="102"/>
      <c r="AJ42" s="103"/>
      <c r="AK42" s="103"/>
      <c r="AL42" s="103"/>
    </row>
    <row r="43" spans="1:38" ht="15" customHeight="1" x14ac:dyDescent="0.15">
      <c r="A43" s="98" t="s">
        <v>11</v>
      </c>
      <c r="B43" s="80"/>
      <c r="AD43" s="80"/>
    </row>
    <row r="44" spans="1:38" x14ac:dyDescent="0.15">
      <c r="A44" s="80"/>
      <c r="B44" s="80"/>
      <c r="AD44" s="80"/>
      <c r="AF44" s="105"/>
      <c r="AG44" s="106"/>
      <c r="AH44" s="106"/>
      <c r="AI44" s="107"/>
      <c r="AJ44" s="108"/>
      <c r="AK44" s="108"/>
      <c r="AL44" s="108"/>
    </row>
    <row r="45" spans="1:38" ht="13.5" customHeight="1" x14ac:dyDescent="0.15">
      <c r="A45" s="1452"/>
      <c r="B45" s="1452"/>
      <c r="C45" s="1452"/>
      <c r="D45" s="1461" t="s">
        <v>22</v>
      </c>
      <c r="E45" s="1462"/>
      <c r="F45" s="1452" t="s">
        <v>20</v>
      </c>
      <c r="G45" s="1452"/>
      <c r="H45" s="1452" t="s">
        <v>21</v>
      </c>
      <c r="I45" s="1452"/>
      <c r="J45" s="1453" t="s">
        <v>23</v>
      </c>
      <c r="K45" s="1452"/>
      <c r="L45" s="1453" t="s">
        <v>24</v>
      </c>
      <c r="M45" s="1452"/>
      <c r="N45" s="1453" t="s">
        <v>25</v>
      </c>
      <c r="O45" s="1452"/>
      <c r="P45" s="1453" t="s">
        <v>255</v>
      </c>
      <c r="Q45" s="1452"/>
      <c r="R45" s="1453" t="s">
        <v>26</v>
      </c>
      <c r="S45" s="1452"/>
      <c r="T45" s="1453" t="s">
        <v>27</v>
      </c>
      <c r="U45" s="1452"/>
      <c r="V45" s="1461" t="s">
        <v>28</v>
      </c>
      <c r="W45" s="1462"/>
      <c r="X45" s="1452" t="s">
        <v>29</v>
      </c>
      <c r="Y45" s="1452"/>
      <c r="Z45" s="1453" t="s">
        <v>30</v>
      </c>
      <c r="AA45" s="1453"/>
      <c r="AB45" s="1461" t="s">
        <v>31</v>
      </c>
      <c r="AC45" s="1462"/>
      <c r="AD45" s="80"/>
      <c r="AE45" s="19" t="s">
        <v>1</v>
      </c>
      <c r="AF45" s="105" t="s">
        <v>3</v>
      </c>
      <c r="AG45" s="106"/>
      <c r="AH45" s="106"/>
      <c r="AI45" s="107"/>
      <c r="AJ45" s="108"/>
      <c r="AK45" s="108"/>
      <c r="AL45" s="108"/>
    </row>
    <row r="46" spans="1:38" x14ac:dyDescent="0.15">
      <c r="A46" s="1452"/>
      <c r="B46" s="1452"/>
      <c r="C46" s="1452"/>
      <c r="D46" s="1462"/>
      <c r="E46" s="1462"/>
      <c r="F46" s="1452"/>
      <c r="G46" s="1452"/>
      <c r="H46" s="1452"/>
      <c r="I46" s="1452"/>
      <c r="J46" s="1452"/>
      <c r="K46" s="1452"/>
      <c r="L46" s="1452"/>
      <c r="M46" s="1452"/>
      <c r="N46" s="1452"/>
      <c r="O46" s="1452"/>
      <c r="P46" s="1452"/>
      <c r="Q46" s="1452"/>
      <c r="R46" s="1452"/>
      <c r="S46" s="1452"/>
      <c r="T46" s="1452"/>
      <c r="U46" s="1452"/>
      <c r="V46" s="1462"/>
      <c r="W46" s="1462"/>
      <c r="X46" s="1452"/>
      <c r="Y46" s="1452"/>
      <c r="Z46" s="1453"/>
      <c r="AA46" s="1453"/>
      <c r="AB46" s="1462"/>
      <c r="AC46" s="1462"/>
      <c r="AD46" s="80"/>
      <c r="AE46" s="19" t="s">
        <v>2</v>
      </c>
      <c r="AF46" s="1466" t="s">
        <v>5</v>
      </c>
      <c r="AG46" s="1466"/>
      <c r="AH46" s="1466"/>
      <c r="AI46" s="1466"/>
      <c r="AJ46" s="1466"/>
      <c r="AK46" s="1466"/>
      <c r="AL46" s="1466"/>
    </row>
    <row r="47" spans="1:38" x14ac:dyDescent="0.15">
      <c r="A47" s="1452"/>
      <c r="B47" s="1452"/>
      <c r="C47" s="1452"/>
      <c r="D47" s="100" t="s">
        <v>17</v>
      </c>
      <c r="E47" s="100" t="s">
        <v>18</v>
      </c>
      <c r="F47" s="100" t="s">
        <v>17</v>
      </c>
      <c r="G47" s="100" t="s">
        <v>18</v>
      </c>
      <c r="H47" s="100" t="s">
        <v>17</v>
      </c>
      <c r="I47" s="100" t="s">
        <v>18</v>
      </c>
      <c r="J47" s="100" t="s">
        <v>17</v>
      </c>
      <c r="K47" s="100" t="s">
        <v>18</v>
      </c>
      <c r="L47" s="100" t="s">
        <v>17</v>
      </c>
      <c r="M47" s="100" t="s">
        <v>18</v>
      </c>
      <c r="N47" s="100" t="s">
        <v>17</v>
      </c>
      <c r="O47" s="100" t="s">
        <v>18</v>
      </c>
      <c r="P47" s="100" t="s">
        <v>17</v>
      </c>
      <c r="Q47" s="100" t="s">
        <v>18</v>
      </c>
      <c r="R47" s="100" t="s">
        <v>17</v>
      </c>
      <c r="S47" s="100" t="s">
        <v>18</v>
      </c>
      <c r="T47" s="100" t="s">
        <v>17</v>
      </c>
      <c r="U47" s="100" t="s">
        <v>18</v>
      </c>
      <c r="V47" s="100" t="s">
        <v>17</v>
      </c>
      <c r="W47" s="100" t="s">
        <v>18</v>
      </c>
      <c r="X47" s="100" t="s">
        <v>17</v>
      </c>
      <c r="Y47" s="100" t="s">
        <v>18</v>
      </c>
      <c r="Z47" s="100" t="s">
        <v>17</v>
      </c>
      <c r="AA47" s="100" t="s">
        <v>18</v>
      </c>
      <c r="AB47" s="100" t="s">
        <v>17</v>
      </c>
      <c r="AC47" s="100" t="s">
        <v>18</v>
      </c>
      <c r="AD47" s="80"/>
      <c r="AE47" s="109"/>
      <c r="AF47" s="1466"/>
      <c r="AG47" s="1466"/>
      <c r="AH47" s="1466"/>
      <c r="AI47" s="1466"/>
      <c r="AJ47" s="1466"/>
      <c r="AK47" s="1466"/>
      <c r="AL47" s="1466"/>
    </row>
    <row r="48" spans="1:38" x14ac:dyDescent="0.15">
      <c r="A48" s="1467" t="s">
        <v>19</v>
      </c>
      <c r="B48" s="1468"/>
      <c r="C48" s="111" t="s">
        <v>15</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80"/>
      <c r="AE48" s="109"/>
      <c r="AF48" s="1466"/>
      <c r="AG48" s="1466"/>
      <c r="AH48" s="1466"/>
      <c r="AI48" s="1466"/>
      <c r="AJ48" s="1466"/>
      <c r="AK48" s="1466"/>
      <c r="AL48" s="1466"/>
    </row>
    <row r="49" spans="1:57" x14ac:dyDescent="0.15">
      <c r="A49" s="1469"/>
      <c r="B49" s="1470"/>
      <c r="C49" s="111" t="s">
        <v>16</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80"/>
      <c r="AE49" s="109"/>
      <c r="AF49" s="1466"/>
      <c r="AG49" s="1466"/>
      <c r="AH49" s="1466"/>
      <c r="AI49" s="1466"/>
      <c r="AJ49" s="1466"/>
      <c r="AK49" s="1466"/>
      <c r="AL49" s="1466"/>
    </row>
    <row r="50" spans="1:57" x14ac:dyDescent="0.15">
      <c r="A50" s="1473" t="s">
        <v>14</v>
      </c>
      <c r="B50" s="1473"/>
      <c r="C50" s="1473"/>
      <c r="D50" s="1474"/>
      <c r="E50" s="1475"/>
      <c r="F50" s="1474"/>
      <c r="G50" s="1475"/>
      <c r="H50" s="1474"/>
      <c r="I50" s="1475"/>
      <c r="J50" s="1474"/>
      <c r="K50" s="1475"/>
      <c r="L50" s="1474"/>
      <c r="M50" s="1475"/>
      <c r="N50" s="1474"/>
      <c r="O50" s="1475"/>
      <c r="P50" s="1474"/>
      <c r="Q50" s="1475"/>
      <c r="R50" s="1474"/>
      <c r="S50" s="1475"/>
      <c r="T50" s="1474"/>
      <c r="U50" s="1475"/>
      <c r="V50" s="1474"/>
      <c r="W50" s="1475"/>
      <c r="X50" s="1474"/>
      <c r="Y50" s="1475"/>
      <c r="Z50" s="1491"/>
      <c r="AA50" s="1491"/>
      <c r="AB50" s="1491"/>
      <c r="AC50" s="1491"/>
      <c r="AD50" s="80"/>
      <c r="AE50" s="110" t="s">
        <v>4</v>
      </c>
      <c r="AF50" s="105" t="s">
        <v>6</v>
      </c>
      <c r="AG50" s="101"/>
      <c r="AH50" s="101"/>
      <c r="AI50" s="102"/>
      <c r="AJ50" s="103"/>
      <c r="AK50" s="103"/>
      <c r="AL50" s="103"/>
    </row>
    <row r="51" spans="1:57" s="99" customFormat="1" ht="19.5" customHeight="1" x14ac:dyDescent="0.15"/>
    <row r="52" spans="1:57" s="99" customFormat="1" ht="19.5" customHeight="1" x14ac:dyDescent="0.15"/>
    <row r="53" spans="1:57" s="99" customFormat="1" ht="22.5" customHeight="1" x14ac:dyDescent="0.15">
      <c r="D53" s="104"/>
      <c r="E53" s="104"/>
      <c r="F53" s="104"/>
      <c r="G53" s="104"/>
      <c r="R53" s="104"/>
      <c r="S53" s="104"/>
      <c r="T53" s="104"/>
      <c r="U53" s="104"/>
      <c r="V53" s="104"/>
      <c r="W53" s="104"/>
      <c r="X53" s="104"/>
      <c r="Y53" s="104"/>
      <c r="Z53" s="104"/>
      <c r="AA53" s="104"/>
      <c r="AB53" s="104"/>
      <c r="AC53" s="104"/>
      <c r="AD53" s="104"/>
      <c r="AM53" s="25"/>
      <c r="AN53" s="25"/>
      <c r="AO53" s="25"/>
      <c r="AP53" s="25"/>
      <c r="AQ53" s="25"/>
      <c r="AR53" s="25"/>
      <c r="AS53" s="25"/>
      <c r="AT53" s="25"/>
      <c r="AU53" s="25"/>
      <c r="AV53" s="25"/>
      <c r="AW53" s="25"/>
      <c r="AX53" s="25"/>
      <c r="AY53" s="25"/>
      <c r="AZ53" s="25"/>
      <c r="BA53" s="25"/>
      <c r="BB53" s="25"/>
      <c r="BC53" s="25"/>
      <c r="BD53" s="25"/>
      <c r="BE53" s="25"/>
    </row>
    <row r="54" spans="1:57" s="99" customFormat="1" ht="19.5" customHeight="1" x14ac:dyDescent="0.15">
      <c r="D54" s="104"/>
      <c r="E54" s="104"/>
      <c r="F54" s="104"/>
      <c r="G54" s="104"/>
      <c r="R54" s="104"/>
      <c r="S54" s="104"/>
      <c r="T54" s="104"/>
      <c r="U54" s="104"/>
      <c r="V54" s="104"/>
      <c r="W54" s="104"/>
      <c r="X54" s="104"/>
      <c r="Y54" s="104"/>
      <c r="Z54" s="104"/>
      <c r="AA54" s="104"/>
      <c r="AB54" s="104"/>
      <c r="AC54" s="104"/>
      <c r="AD54" s="104"/>
      <c r="AM54" s="25"/>
      <c r="AN54" s="25"/>
      <c r="AO54" s="25"/>
      <c r="AP54" s="25"/>
      <c r="AQ54" s="25"/>
      <c r="AR54" s="25"/>
      <c r="AS54" s="25"/>
      <c r="AT54" s="25"/>
      <c r="AU54" s="25"/>
      <c r="AV54" s="25"/>
      <c r="AW54" s="25"/>
      <c r="AX54" s="25"/>
      <c r="AY54" s="25"/>
      <c r="AZ54" s="25"/>
      <c r="BA54" s="25"/>
      <c r="BB54" s="25"/>
      <c r="BC54" s="25"/>
      <c r="BD54" s="25"/>
      <c r="BE54" s="25"/>
    </row>
    <row r="55" spans="1:57" s="99" customFormat="1" ht="19.5" customHeight="1" x14ac:dyDescent="0.15"/>
    <row r="56" spans="1:57" s="99" customFormat="1" ht="19.5" customHeight="1" x14ac:dyDescent="0.15"/>
    <row r="57" spans="1:57" s="99" customFormat="1" ht="22.5" customHeight="1" x14ac:dyDescent="0.15"/>
  </sheetData>
  <mergeCells count="54">
    <mergeCell ref="N3:O3"/>
    <mergeCell ref="J3:L3"/>
    <mergeCell ref="J50:K50"/>
    <mergeCell ref="Z50:AA50"/>
    <mergeCell ref="AB50:AC50"/>
    <mergeCell ref="L50:M50"/>
    <mergeCell ref="N50:O50"/>
    <mergeCell ref="R50:S50"/>
    <mergeCell ref="T50:U50"/>
    <mergeCell ref="X50:Y50"/>
    <mergeCell ref="P50:Q50"/>
    <mergeCell ref="A6:J6"/>
    <mergeCell ref="K6:X6"/>
    <mergeCell ref="B7:B9"/>
    <mergeCell ref="D45:E46"/>
    <mergeCell ref="D7:J7"/>
    <mergeCell ref="AK2:AL2"/>
    <mergeCell ref="AK3:AL3"/>
    <mergeCell ref="A50:C50"/>
    <mergeCell ref="A45:C47"/>
    <mergeCell ref="V45:W46"/>
    <mergeCell ref="X45:Y46"/>
    <mergeCell ref="V50:W50"/>
    <mergeCell ref="D50:E50"/>
    <mergeCell ref="F50:G50"/>
    <mergeCell ref="H50:I50"/>
    <mergeCell ref="AH5:AL5"/>
    <mergeCell ref="AG6:AL6"/>
    <mergeCell ref="AH7:AH9"/>
    <mergeCell ref="AG7:AG9"/>
    <mergeCell ref="AJ7:AL8"/>
    <mergeCell ref="AI7:AI9"/>
    <mergeCell ref="N45:O46"/>
    <mergeCell ref="H45:I46"/>
    <mergeCell ref="J45:K46"/>
    <mergeCell ref="L45:M46"/>
    <mergeCell ref="K7:Q7"/>
    <mergeCell ref="P45:Q46"/>
    <mergeCell ref="R7:X7"/>
    <mergeCell ref="A5:C5"/>
    <mergeCell ref="D5:J5"/>
    <mergeCell ref="F45:G46"/>
    <mergeCell ref="R45:S46"/>
    <mergeCell ref="T45:U46"/>
    <mergeCell ref="K5:R5"/>
    <mergeCell ref="S5:Z5"/>
    <mergeCell ref="Z45:AA46"/>
    <mergeCell ref="AA5:AG5"/>
    <mergeCell ref="Y6:AF6"/>
    <mergeCell ref="AB45:AC46"/>
    <mergeCell ref="AF7:AF9"/>
    <mergeCell ref="Y7:AE7"/>
    <mergeCell ref="AF46:AL49"/>
    <mergeCell ref="A48:B49"/>
  </mergeCells>
  <phoneticPr fontId="11"/>
  <pageMargins left="0.78740157480314965" right="0.78740157480314965" top="0.78740157480314965" bottom="0.78740157480314965"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0"/>
  <sheetViews>
    <sheetView view="pageBreakPreview" zoomScale="60" zoomScaleNormal="100" workbookViewId="0">
      <selection activeCell="A2" sqref="A2"/>
    </sheetView>
  </sheetViews>
  <sheetFormatPr defaultColWidth="9.875" defaultRowHeight="14.25" x14ac:dyDescent="0.15"/>
  <cols>
    <col min="1" max="1" width="9" style="570" customWidth="1"/>
    <col min="2" max="23" width="3" style="570" customWidth="1"/>
    <col min="24" max="24" width="6.375" style="570" customWidth="1"/>
    <col min="25" max="25" width="5" style="570" customWidth="1"/>
    <col min="26" max="37" width="3" style="570" customWidth="1"/>
    <col min="38" max="38" width="2.875" style="570" customWidth="1"/>
    <col min="39" max="39" width="10.375" style="570" customWidth="1"/>
    <col min="40" max="40" width="2.875" style="570" customWidth="1"/>
    <col min="41" max="16384" width="9.875" style="570"/>
  </cols>
  <sheetData>
    <row r="1" spans="1:39" s="569" customFormat="1" ht="20.100000000000001" customHeight="1" x14ac:dyDescent="0.15"/>
    <row r="2" spans="1:39" s="569" customFormat="1" ht="20.100000000000001" customHeight="1" x14ac:dyDescent="0.15">
      <c r="A2" s="569" t="s">
        <v>1122</v>
      </c>
      <c r="AA2" s="1526" t="s">
        <v>1093</v>
      </c>
      <c r="AB2" s="1526"/>
      <c r="AC2" s="1526"/>
      <c r="AD2" s="1526"/>
      <c r="AE2" s="1526"/>
      <c r="AF2" s="1526"/>
      <c r="AG2" s="1526"/>
      <c r="AH2" s="1526"/>
      <c r="AI2" s="1526"/>
      <c r="AJ2" s="1526"/>
    </row>
    <row r="3" spans="1:39" s="569" customFormat="1" ht="20.100000000000001" customHeight="1" x14ac:dyDescent="0.15"/>
    <row r="4" spans="1:39" ht="21" customHeight="1" x14ac:dyDescent="0.15">
      <c r="B4" s="1527" t="s">
        <v>1094</v>
      </c>
      <c r="C4" s="1527"/>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row>
    <row r="5" spans="1:39" s="572" customFormat="1" ht="18" customHeight="1" x14ac:dyDescent="0.15">
      <c r="A5" s="571"/>
      <c r="B5" s="571"/>
      <c r="C5" s="571"/>
      <c r="D5" s="571"/>
      <c r="E5" s="571"/>
      <c r="F5" s="571"/>
      <c r="G5" s="571"/>
      <c r="H5" s="571"/>
    </row>
    <row r="6" spans="1:39" s="572" customFormat="1" ht="29.25" customHeight="1" x14ac:dyDescent="0.15">
      <c r="A6" s="571"/>
      <c r="B6" s="1528" t="s">
        <v>1064</v>
      </c>
      <c r="C6" s="1528"/>
      <c r="D6" s="1528"/>
      <c r="E6" s="1528"/>
      <c r="F6" s="1528"/>
      <c r="G6" s="1528"/>
      <c r="H6" s="1528"/>
      <c r="I6" s="1528"/>
      <c r="J6" s="1528"/>
      <c r="K6" s="1528"/>
      <c r="L6" s="1522"/>
      <c r="M6" s="1522"/>
      <c r="N6" s="1522"/>
      <c r="O6" s="1522"/>
      <c r="P6" s="1522"/>
      <c r="Q6" s="1522"/>
      <c r="R6" s="1522"/>
      <c r="S6" s="1522"/>
      <c r="T6" s="1522"/>
      <c r="U6" s="1522"/>
      <c r="V6" s="1522"/>
      <c r="W6" s="1522"/>
      <c r="X6" s="1522"/>
      <c r="Y6" s="1522"/>
      <c r="Z6" s="1522"/>
      <c r="AA6" s="1522"/>
      <c r="AB6" s="1522"/>
      <c r="AC6" s="1522"/>
      <c r="AD6" s="1522"/>
      <c r="AE6" s="1522"/>
      <c r="AF6" s="1522"/>
      <c r="AG6" s="1522"/>
      <c r="AH6" s="1522"/>
      <c r="AI6" s="1522"/>
      <c r="AJ6" s="1522"/>
    </row>
    <row r="7" spans="1:39" s="572" customFormat="1" ht="31.5" customHeight="1" x14ac:dyDescent="0.15">
      <c r="A7" s="571"/>
      <c r="B7" s="1528" t="s">
        <v>1121</v>
      </c>
      <c r="C7" s="1528"/>
      <c r="D7" s="1528"/>
      <c r="E7" s="1528"/>
      <c r="F7" s="1528"/>
      <c r="G7" s="1528"/>
      <c r="H7" s="1528"/>
      <c r="I7" s="1528"/>
      <c r="J7" s="1528"/>
      <c r="K7" s="1528"/>
      <c r="L7" s="1529"/>
      <c r="M7" s="1529"/>
      <c r="N7" s="1529"/>
      <c r="O7" s="1529"/>
      <c r="P7" s="1529"/>
      <c r="Q7" s="1529"/>
      <c r="R7" s="1529"/>
      <c r="S7" s="1529"/>
      <c r="T7" s="1529"/>
      <c r="U7" s="1529"/>
      <c r="V7" s="1529"/>
      <c r="W7" s="1529"/>
      <c r="X7" s="1529"/>
      <c r="Y7" s="1529"/>
      <c r="Z7" s="1530" t="s">
        <v>1095</v>
      </c>
      <c r="AA7" s="1530"/>
      <c r="AB7" s="1530"/>
      <c r="AC7" s="1530"/>
      <c r="AD7" s="1530"/>
      <c r="AE7" s="1530"/>
      <c r="AF7" s="1530"/>
      <c r="AG7" s="1531" t="s">
        <v>1096</v>
      </c>
      <c r="AH7" s="1531"/>
      <c r="AI7" s="1531"/>
      <c r="AJ7" s="1531"/>
    </row>
    <row r="8" spans="1:39" s="572" customFormat="1" ht="29.25" customHeight="1" x14ac:dyDescent="0.15">
      <c r="B8" s="1521" t="s">
        <v>1097</v>
      </c>
      <c r="C8" s="1521"/>
      <c r="D8" s="1521"/>
      <c r="E8" s="1521"/>
      <c r="F8" s="1521"/>
      <c r="G8" s="1521"/>
      <c r="H8" s="1521"/>
      <c r="I8" s="1521"/>
      <c r="J8" s="1521"/>
      <c r="K8" s="1521"/>
      <c r="L8" s="1522" t="s">
        <v>1098</v>
      </c>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row>
    <row r="9" spans="1:39" ht="9.75" customHeight="1" x14ac:dyDescent="0.15"/>
    <row r="10" spans="1:39" ht="21" customHeight="1" x14ac:dyDescent="0.15">
      <c r="B10" s="1507" t="s">
        <v>1070</v>
      </c>
      <c r="C10" s="1507"/>
      <c r="D10" s="1507"/>
      <c r="E10" s="1507"/>
      <c r="F10" s="1507"/>
      <c r="G10" s="1507"/>
      <c r="H10" s="1507"/>
      <c r="I10" s="1507"/>
      <c r="J10" s="1507"/>
      <c r="K10" s="1507"/>
      <c r="L10" s="1507"/>
      <c r="M10" s="1507"/>
      <c r="N10" s="1507"/>
      <c r="O10" s="1507"/>
      <c r="P10" s="1507"/>
      <c r="Q10" s="1507"/>
      <c r="R10" s="1507"/>
      <c r="S10" s="1507"/>
      <c r="T10" s="1507"/>
      <c r="U10" s="1507"/>
      <c r="V10" s="1507"/>
      <c r="W10" s="1507"/>
      <c r="X10" s="1507"/>
      <c r="Y10" s="1507"/>
      <c r="Z10" s="1507"/>
      <c r="AA10" s="1507"/>
      <c r="AB10" s="1507"/>
      <c r="AC10" s="1507"/>
      <c r="AD10" s="1507"/>
      <c r="AE10" s="1507"/>
      <c r="AF10" s="1507"/>
      <c r="AG10" s="1507"/>
      <c r="AH10" s="1507"/>
      <c r="AI10" s="1507"/>
      <c r="AJ10" s="1507"/>
    </row>
    <row r="11" spans="1:39" ht="21" customHeight="1" x14ac:dyDescent="0.15">
      <c r="B11" s="1523" t="s">
        <v>1099</v>
      </c>
      <c r="C11" s="1523"/>
      <c r="D11" s="1523"/>
      <c r="E11" s="1523"/>
      <c r="F11" s="1523"/>
      <c r="G11" s="1523"/>
      <c r="H11" s="1523"/>
      <c r="I11" s="1523"/>
      <c r="J11" s="1523"/>
      <c r="K11" s="1523"/>
      <c r="L11" s="1523"/>
      <c r="M11" s="1523"/>
      <c r="N11" s="1523"/>
      <c r="O11" s="1523"/>
      <c r="P11" s="1523"/>
      <c r="Q11" s="1523"/>
      <c r="R11" s="1523"/>
      <c r="S11" s="1524"/>
      <c r="T11" s="1524"/>
      <c r="U11" s="1524"/>
      <c r="V11" s="1524"/>
      <c r="W11" s="1524"/>
      <c r="X11" s="1524"/>
      <c r="Y11" s="1524"/>
      <c r="Z11" s="1524"/>
      <c r="AA11" s="1524"/>
      <c r="AB11" s="1524"/>
      <c r="AC11" s="573" t="s">
        <v>1072</v>
      </c>
      <c r="AD11" s="574"/>
      <c r="AE11" s="1525"/>
      <c r="AF11" s="1525"/>
      <c r="AG11" s="1525"/>
      <c r="AH11" s="1525"/>
      <c r="AI11" s="1525"/>
      <c r="AJ11" s="1525"/>
      <c r="AM11" s="575"/>
    </row>
    <row r="12" spans="1:39" ht="21" customHeight="1" thickBot="1" x14ac:dyDescent="0.2">
      <c r="B12" s="576"/>
      <c r="C12" s="1519" t="s">
        <v>1100</v>
      </c>
      <c r="D12" s="1519"/>
      <c r="E12" s="1519"/>
      <c r="F12" s="1519"/>
      <c r="G12" s="1519"/>
      <c r="H12" s="1519"/>
      <c r="I12" s="1519"/>
      <c r="J12" s="1519"/>
      <c r="K12" s="1519"/>
      <c r="L12" s="1519"/>
      <c r="M12" s="1519"/>
      <c r="N12" s="1519"/>
      <c r="O12" s="1519"/>
      <c r="P12" s="1519"/>
      <c r="Q12" s="1519"/>
      <c r="R12" s="1519"/>
      <c r="S12" s="1509">
        <f>ROUNDUP(S11*50%,1)</f>
        <v>0</v>
      </c>
      <c r="T12" s="1509"/>
      <c r="U12" s="1509"/>
      <c r="V12" s="1509"/>
      <c r="W12" s="1509"/>
      <c r="X12" s="1509"/>
      <c r="Y12" s="1509"/>
      <c r="Z12" s="1509"/>
      <c r="AA12" s="1509"/>
      <c r="AB12" s="1509"/>
      <c r="AC12" s="577" t="s">
        <v>1072</v>
      </c>
      <c r="AD12" s="577"/>
      <c r="AE12" s="1510"/>
      <c r="AF12" s="1510"/>
      <c r="AG12" s="1510"/>
      <c r="AH12" s="1510"/>
      <c r="AI12" s="1510"/>
      <c r="AJ12" s="1510"/>
    </row>
    <row r="13" spans="1:39" ht="21" customHeight="1" thickTop="1" x14ac:dyDescent="0.15">
      <c r="B13" s="1511" t="s">
        <v>1101</v>
      </c>
      <c r="C13" s="1511"/>
      <c r="D13" s="1511"/>
      <c r="E13" s="1511"/>
      <c r="F13" s="1511"/>
      <c r="G13" s="1511"/>
      <c r="H13" s="1511"/>
      <c r="I13" s="1511"/>
      <c r="J13" s="1511"/>
      <c r="K13" s="1511"/>
      <c r="L13" s="1511"/>
      <c r="M13" s="1511"/>
      <c r="N13" s="1511"/>
      <c r="O13" s="1511"/>
      <c r="P13" s="1511"/>
      <c r="Q13" s="1511"/>
      <c r="R13" s="1511"/>
      <c r="S13" s="1520" t="e">
        <f>ROUNDUP(AE25/L25,1)</f>
        <v>#DIV/0!</v>
      </c>
      <c r="T13" s="1520"/>
      <c r="U13" s="1520"/>
      <c r="V13" s="1520"/>
      <c r="W13" s="1520"/>
      <c r="X13" s="1520"/>
      <c r="Y13" s="1520"/>
      <c r="Z13" s="1520"/>
      <c r="AA13" s="1520"/>
      <c r="AB13" s="1520"/>
      <c r="AC13" s="578" t="s">
        <v>1072</v>
      </c>
      <c r="AD13" s="578"/>
      <c r="AE13" s="1513" t="s">
        <v>1102</v>
      </c>
      <c r="AF13" s="1513"/>
      <c r="AG13" s="1513"/>
      <c r="AH13" s="1513"/>
      <c r="AI13" s="1513"/>
      <c r="AJ13" s="1513"/>
    </row>
    <row r="14" spans="1:39" ht="21" customHeight="1" x14ac:dyDescent="0.15">
      <c r="B14" s="1517" t="s">
        <v>1103</v>
      </c>
      <c r="C14" s="1517"/>
      <c r="D14" s="1517"/>
      <c r="E14" s="1517"/>
      <c r="F14" s="1517"/>
      <c r="G14" s="1517"/>
      <c r="H14" s="1517"/>
      <c r="I14" s="1517"/>
      <c r="J14" s="1517"/>
      <c r="K14" s="1517"/>
      <c r="L14" s="1517" t="s">
        <v>1104</v>
      </c>
      <c r="M14" s="1517"/>
      <c r="N14" s="1517"/>
      <c r="O14" s="1517"/>
      <c r="P14" s="1517"/>
      <c r="Q14" s="1517"/>
      <c r="R14" s="1517"/>
      <c r="S14" s="1517"/>
      <c r="T14" s="1517"/>
      <c r="U14" s="1517"/>
      <c r="V14" s="1517"/>
      <c r="W14" s="1517"/>
      <c r="X14" s="1517"/>
      <c r="Y14" s="1517" t="s">
        <v>1105</v>
      </c>
      <c r="Z14" s="1517"/>
      <c r="AA14" s="1517"/>
      <c r="AB14" s="1517"/>
      <c r="AC14" s="1517"/>
      <c r="AD14" s="1517"/>
      <c r="AE14" s="1517" t="s">
        <v>1106</v>
      </c>
      <c r="AF14" s="1517"/>
      <c r="AG14" s="1517"/>
      <c r="AH14" s="1517"/>
      <c r="AI14" s="1517"/>
      <c r="AJ14" s="1517"/>
    </row>
    <row r="15" spans="1:39" ht="21" customHeight="1" x14ac:dyDescent="0.15">
      <c r="B15" s="579">
        <v>1</v>
      </c>
      <c r="C15" s="1502"/>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row>
    <row r="16" spans="1:39" ht="21" customHeight="1" x14ac:dyDescent="0.15">
      <c r="B16" s="579">
        <v>2</v>
      </c>
      <c r="C16" s="1502"/>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2"/>
      <c r="Z16" s="1502"/>
      <c r="AA16" s="1502"/>
      <c r="AB16" s="1502"/>
      <c r="AC16" s="1502"/>
      <c r="AD16" s="1502"/>
      <c r="AE16" s="1502"/>
      <c r="AF16" s="1502"/>
      <c r="AG16" s="1502"/>
      <c r="AH16" s="1502"/>
      <c r="AI16" s="1502"/>
      <c r="AJ16" s="1502"/>
    </row>
    <row r="17" spans="2:36" ht="21" customHeight="1" x14ac:dyDescent="0.15">
      <c r="B17" s="579">
        <v>3</v>
      </c>
      <c r="C17" s="1502"/>
      <c r="D17" s="1502"/>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1502"/>
    </row>
    <row r="18" spans="2:36" ht="21" customHeight="1" x14ac:dyDescent="0.15">
      <c r="B18" s="579">
        <v>4</v>
      </c>
      <c r="C18" s="1502"/>
      <c r="D18" s="1502"/>
      <c r="E18" s="1502"/>
      <c r="F18" s="1502"/>
      <c r="G18" s="1502"/>
      <c r="H18" s="1502"/>
      <c r="I18" s="1502"/>
      <c r="J18" s="1502"/>
      <c r="K18" s="1502"/>
      <c r="L18" s="1502"/>
      <c r="M18" s="1502"/>
      <c r="N18" s="1502"/>
      <c r="O18" s="1502"/>
      <c r="P18" s="1502"/>
      <c r="Q18" s="1502"/>
      <c r="R18" s="1502"/>
      <c r="S18" s="1502"/>
      <c r="T18" s="1502"/>
      <c r="U18" s="1502"/>
      <c r="V18" s="1502"/>
      <c r="W18" s="1502"/>
      <c r="X18" s="1502"/>
      <c r="Y18" s="1502"/>
      <c r="Z18" s="1502"/>
      <c r="AA18" s="1502"/>
      <c r="AB18" s="1502"/>
      <c r="AC18" s="1502"/>
      <c r="AD18" s="1502"/>
      <c r="AE18" s="1502"/>
      <c r="AF18" s="1502"/>
      <c r="AG18" s="1502"/>
      <c r="AH18" s="1502"/>
      <c r="AI18" s="1502"/>
      <c r="AJ18" s="1502"/>
    </row>
    <row r="19" spans="2:36" ht="21" customHeight="1" x14ac:dyDescent="0.15">
      <c r="B19" s="579">
        <v>5</v>
      </c>
      <c r="C19" s="1502"/>
      <c r="D19" s="1502"/>
      <c r="E19" s="1502"/>
      <c r="F19" s="1502"/>
      <c r="G19" s="1502"/>
      <c r="H19" s="1502"/>
      <c r="I19" s="1502"/>
      <c r="J19" s="1502"/>
      <c r="K19" s="1502"/>
      <c r="L19" s="1502"/>
      <c r="M19" s="1502"/>
      <c r="N19" s="1502"/>
      <c r="O19" s="1502"/>
      <c r="P19" s="1502"/>
      <c r="Q19" s="1502"/>
      <c r="R19" s="1502"/>
      <c r="S19" s="1502"/>
      <c r="T19" s="1502"/>
      <c r="U19" s="1502"/>
      <c r="V19" s="1502"/>
      <c r="W19" s="1502"/>
      <c r="X19" s="1502"/>
      <c r="Y19" s="1502"/>
      <c r="Z19" s="1502"/>
      <c r="AA19" s="1502"/>
      <c r="AB19" s="1502"/>
      <c r="AC19" s="1502"/>
      <c r="AD19" s="1502"/>
      <c r="AE19" s="1502"/>
      <c r="AF19" s="1502"/>
      <c r="AG19" s="1502"/>
      <c r="AH19" s="1502"/>
      <c r="AI19" s="1502"/>
      <c r="AJ19" s="1502"/>
    </row>
    <row r="20" spans="2:36" ht="21" customHeight="1" x14ac:dyDescent="0.15">
      <c r="B20" s="579">
        <v>6</v>
      </c>
      <c r="C20" s="1502"/>
      <c r="D20" s="1502"/>
      <c r="E20" s="1502"/>
      <c r="F20" s="1502"/>
      <c r="G20" s="1502"/>
      <c r="H20" s="1502"/>
      <c r="I20" s="1502"/>
      <c r="J20" s="1502"/>
      <c r="K20" s="1502"/>
      <c r="L20" s="1502"/>
      <c r="M20" s="1502"/>
      <c r="N20" s="1502"/>
      <c r="O20" s="1502"/>
      <c r="P20" s="1502"/>
      <c r="Q20" s="1502"/>
      <c r="R20" s="1502"/>
      <c r="S20" s="1502"/>
      <c r="T20" s="1502"/>
      <c r="U20" s="1502"/>
      <c r="V20" s="1502"/>
      <c r="W20" s="1502"/>
      <c r="X20" s="1502"/>
      <c r="Y20" s="1502"/>
      <c r="Z20" s="1502"/>
      <c r="AA20" s="1502"/>
      <c r="AB20" s="1502"/>
      <c r="AC20" s="1502"/>
      <c r="AD20" s="1502"/>
      <c r="AE20" s="1502"/>
      <c r="AF20" s="1502"/>
      <c r="AG20" s="1502"/>
      <c r="AH20" s="1502"/>
      <c r="AI20" s="1502"/>
      <c r="AJ20" s="1502"/>
    </row>
    <row r="21" spans="2:36" ht="21" customHeight="1" x14ac:dyDescent="0.15">
      <c r="B21" s="579">
        <v>7</v>
      </c>
      <c r="C21" s="1502"/>
      <c r="D21" s="1502"/>
      <c r="E21" s="1502"/>
      <c r="F21" s="1502"/>
      <c r="G21" s="1502"/>
      <c r="H21" s="1502"/>
      <c r="I21" s="1502"/>
      <c r="J21" s="1502"/>
      <c r="K21" s="1502"/>
      <c r="L21" s="1502"/>
      <c r="M21" s="1502"/>
      <c r="N21" s="1502"/>
      <c r="O21" s="1502"/>
      <c r="P21" s="1502"/>
      <c r="Q21" s="1502"/>
      <c r="R21" s="1502"/>
      <c r="S21" s="1502"/>
      <c r="T21" s="1502"/>
      <c r="U21" s="1502"/>
      <c r="V21" s="1502"/>
      <c r="W21" s="1502"/>
      <c r="X21" s="1502"/>
      <c r="Y21" s="1502"/>
      <c r="Z21" s="1502"/>
      <c r="AA21" s="1502"/>
      <c r="AB21" s="1502"/>
      <c r="AC21" s="1502"/>
      <c r="AD21" s="1502"/>
      <c r="AE21" s="1502"/>
      <c r="AF21" s="1502"/>
      <c r="AG21" s="1502"/>
      <c r="AH21" s="1502"/>
      <c r="AI21" s="1502"/>
      <c r="AJ21" s="1502"/>
    </row>
    <row r="22" spans="2:36" ht="21" customHeight="1" x14ac:dyDescent="0.15">
      <c r="B22" s="579">
        <v>8</v>
      </c>
      <c r="C22" s="1502"/>
      <c r="D22" s="1502"/>
      <c r="E22" s="1502"/>
      <c r="F22" s="1502"/>
      <c r="G22" s="1502"/>
      <c r="H22" s="1502"/>
      <c r="I22" s="1502"/>
      <c r="J22" s="1502"/>
      <c r="K22" s="1502"/>
      <c r="L22" s="1502"/>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c r="AH22" s="1502"/>
      <c r="AI22" s="1502"/>
      <c r="AJ22" s="1502"/>
    </row>
    <row r="23" spans="2:36" ht="21" customHeight="1" x14ac:dyDescent="0.15">
      <c r="B23" s="579">
        <v>9</v>
      </c>
      <c r="C23" s="1502"/>
      <c r="D23" s="1502"/>
      <c r="E23" s="1502"/>
      <c r="F23" s="1502"/>
      <c r="G23" s="1502"/>
      <c r="H23" s="1502"/>
      <c r="I23" s="1502"/>
      <c r="J23" s="1502"/>
      <c r="K23" s="1502"/>
      <c r="L23" s="1502"/>
      <c r="M23" s="1502"/>
      <c r="N23" s="1502"/>
      <c r="O23" s="1502"/>
      <c r="P23" s="1502"/>
      <c r="Q23" s="1502"/>
      <c r="R23" s="1502"/>
      <c r="S23" s="1502"/>
      <c r="T23" s="1502"/>
      <c r="U23" s="1502"/>
      <c r="V23" s="1502"/>
      <c r="W23" s="1502"/>
      <c r="X23" s="1502"/>
      <c r="Y23" s="1502"/>
      <c r="Z23" s="1502"/>
      <c r="AA23" s="1502"/>
      <c r="AB23" s="1502"/>
      <c r="AC23" s="1502"/>
      <c r="AD23" s="1502"/>
      <c r="AE23" s="1502"/>
      <c r="AF23" s="1502"/>
      <c r="AG23" s="1502"/>
      <c r="AH23" s="1502"/>
      <c r="AI23" s="1502"/>
      <c r="AJ23" s="1502"/>
    </row>
    <row r="24" spans="2:36" ht="21" customHeight="1" x14ac:dyDescent="0.15">
      <c r="B24" s="579">
        <v>10</v>
      </c>
      <c r="C24" s="1502"/>
      <c r="D24" s="1502"/>
      <c r="E24" s="1502"/>
      <c r="F24" s="1502"/>
      <c r="G24" s="1502"/>
      <c r="H24" s="1502"/>
      <c r="I24" s="1502"/>
      <c r="J24" s="1502"/>
      <c r="K24" s="1502"/>
      <c r="L24" s="1502"/>
      <c r="M24" s="1502"/>
      <c r="N24" s="1502"/>
      <c r="O24" s="1502"/>
      <c r="P24" s="1502"/>
      <c r="Q24" s="1502"/>
      <c r="R24" s="1502"/>
      <c r="S24" s="1502"/>
      <c r="T24" s="1502"/>
      <c r="U24" s="1502"/>
      <c r="V24" s="1502"/>
      <c r="W24" s="1502"/>
      <c r="X24" s="1502"/>
      <c r="Y24" s="1502"/>
      <c r="Z24" s="1502"/>
      <c r="AA24" s="1502"/>
      <c r="AB24" s="1502"/>
      <c r="AC24" s="1502"/>
      <c r="AD24" s="1502"/>
      <c r="AE24" s="1502"/>
      <c r="AF24" s="1502"/>
      <c r="AG24" s="1502"/>
      <c r="AH24" s="1502"/>
      <c r="AI24" s="1502"/>
      <c r="AJ24" s="1502"/>
    </row>
    <row r="25" spans="2:36" ht="21" customHeight="1" x14ac:dyDescent="0.15">
      <c r="B25" s="1514" t="s">
        <v>1107</v>
      </c>
      <c r="C25" s="1514"/>
      <c r="D25" s="1514"/>
      <c r="E25" s="1514"/>
      <c r="F25" s="1514"/>
      <c r="G25" s="1514"/>
      <c r="H25" s="1514"/>
      <c r="I25" s="1514"/>
      <c r="J25" s="1514"/>
      <c r="K25" s="1514"/>
      <c r="L25" s="1515"/>
      <c r="M25" s="1515"/>
      <c r="N25" s="1515"/>
      <c r="O25" s="1515"/>
      <c r="P25" s="1515"/>
      <c r="Q25" s="1516" t="s">
        <v>1108</v>
      </c>
      <c r="R25" s="1516"/>
      <c r="S25" s="1517" t="s">
        <v>1109</v>
      </c>
      <c r="T25" s="1517"/>
      <c r="U25" s="1517"/>
      <c r="V25" s="1517"/>
      <c r="W25" s="1517"/>
      <c r="X25" s="1517"/>
      <c r="Y25" s="1517"/>
      <c r="Z25" s="1517"/>
      <c r="AA25" s="1517"/>
      <c r="AB25" s="1517"/>
      <c r="AC25" s="1517"/>
      <c r="AD25" s="1517"/>
      <c r="AE25" s="1518">
        <f>SUM(AE15:AJ24)</f>
        <v>0</v>
      </c>
      <c r="AF25" s="1518"/>
      <c r="AG25" s="1518"/>
      <c r="AH25" s="1518"/>
      <c r="AI25" s="1518"/>
      <c r="AJ25" s="1518"/>
    </row>
    <row r="26" spans="2:36" ht="9" customHeight="1" x14ac:dyDescent="0.15">
      <c r="B26" s="580"/>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row>
    <row r="27" spans="2:36" ht="21" customHeight="1" x14ac:dyDescent="0.15">
      <c r="B27" s="1507" t="s">
        <v>1110</v>
      </c>
      <c r="C27" s="1507"/>
      <c r="D27" s="1507"/>
      <c r="E27" s="1507"/>
      <c r="F27" s="1507"/>
      <c r="G27" s="1507"/>
      <c r="H27" s="1507"/>
      <c r="I27" s="1507"/>
      <c r="J27" s="1507"/>
      <c r="K27" s="1507"/>
      <c r="L27" s="1507"/>
      <c r="M27" s="1507"/>
      <c r="N27" s="1507"/>
      <c r="O27" s="1507"/>
      <c r="P27" s="1507"/>
      <c r="Q27" s="1507"/>
      <c r="R27" s="1507"/>
      <c r="S27" s="1507"/>
      <c r="T27" s="1507"/>
      <c r="U27" s="1507"/>
      <c r="V27" s="1507"/>
      <c r="W27" s="1507"/>
      <c r="X27" s="1507"/>
      <c r="Y27" s="1507"/>
      <c r="Z27" s="1507"/>
      <c r="AA27" s="1507"/>
      <c r="AB27" s="1507"/>
      <c r="AC27" s="1507"/>
      <c r="AD27" s="1507"/>
      <c r="AE27" s="1507"/>
      <c r="AF27" s="1507"/>
      <c r="AG27" s="1507"/>
      <c r="AH27" s="1507"/>
      <c r="AI27" s="1507"/>
      <c r="AJ27" s="1507"/>
    </row>
    <row r="28" spans="2:36" ht="21" customHeight="1" thickBot="1" x14ac:dyDescent="0.2">
      <c r="B28" s="1508" t="s">
        <v>1111</v>
      </c>
      <c r="C28" s="1508"/>
      <c r="D28" s="1508"/>
      <c r="E28" s="1508"/>
      <c r="F28" s="1508"/>
      <c r="G28" s="1508"/>
      <c r="H28" s="1508"/>
      <c r="I28" s="1508"/>
      <c r="J28" s="1508"/>
      <c r="K28" s="1508"/>
      <c r="L28" s="1508"/>
      <c r="M28" s="1508"/>
      <c r="N28" s="1508"/>
      <c r="O28" s="1508"/>
      <c r="P28" s="1508"/>
      <c r="Q28" s="1508"/>
      <c r="R28" s="1508"/>
      <c r="S28" s="1509">
        <f>ROUNDUP(S11/40,1)</f>
        <v>0</v>
      </c>
      <c r="T28" s="1509"/>
      <c r="U28" s="1509"/>
      <c r="V28" s="1509"/>
      <c r="W28" s="1509"/>
      <c r="X28" s="1509"/>
      <c r="Y28" s="1509"/>
      <c r="Z28" s="1509"/>
      <c r="AA28" s="1509"/>
      <c r="AB28" s="1509"/>
      <c r="AC28" s="582" t="s">
        <v>1072</v>
      </c>
      <c r="AD28" s="583"/>
      <c r="AE28" s="1510"/>
      <c r="AF28" s="1510"/>
      <c r="AG28" s="1510"/>
      <c r="AH28" s="1510"/>
      <c r="AI28" s="1510"/>
      <c r="AJ28" s="1510"/>
    </row>
    <row r="29" spans="2:36" ht="21" customHeight="1" thickTop="1" x14ac:dyDescent="0.15">
      <c r="B29" s="1511" t="s">
        <v>1112</v>
      </c>
      <c r="C29" s="1511"/>
      <c r="D29" s="1511"/>
      <c r="E29" s="1511"/>
      <c r="F29" s="1511"/>
      <c r="G29" s="1511"/>
      <c r="H29" s="1511"/>
      <c r="I29" s="1511"/>
      <c r="J29" s="1511"/>
      <c r="K29" s="1511"/>
      <c r="L29" s="1511"/>
      <c r="M29" s="1511"/>
      <c r="N29" s="1511"/>
      <c r="O29" s="1511"/>
      <c r="P29" s="1511"/>
      <c r="Q29" s="1511"/>
      <c r="R29" s="1511"/>
      <c r="S29" s="1512"/>
      <c r="T29" s="1512"/>
      <c r="U29" s="1512"/>
      <c r="V29" s="1512"/>
      <c r="W29" s="1512"/>
      <c r="X29" s="1512"/>
      <c r="Y29" s="1512"/>
      <c r="Z29" s="1512"/>
      <c r="AA29" s="1512"/>
      <c r="AB29" s="1512"/>
      <c r="AC29" s="584" t="s">
        <v>1072</v>
      </c>
      <c r="AD29" s="585"/>
      <c r="AE29" s="1513" t="s">
        <v>1113</v>
      </c>
      <c r="AF29" s="1513"/>
      <c r="AG29" s="1513"/>
      <c r="AH29" s="1513"/>
      <c r="AI29" s="1513"/>
      <c r="AJ29" s="1513"/>
    </row>
    <row r="30" spans="2:36" ht="21" customHeight="1" x14ac:dyDescent="0.15">
      <c r="B30" s="1506" t="s">
        <v>1114</v>
      </c>
      <c r="C30" s="1506"/>
      <c r="D30" s="1506"/>
      <c r="E30" s="1506"/>
      <c r="F30" s="1506"/>
      <c r="G30" s="1506"/>
      <c r="H30" s="1506"/>
      <c r="I30" s="1506"/>
      <c r="J30" s="1506"/>
      <c r="K30" s="1506"/>
      <c r="L30" s="1506"/>
      <c r="M30" s="1506"/>
      <c r="N30" s="1506"/>
      <c r="O30" s="1506"/>
      <c r="P30" s="1506"/>
      <c r="Q30" s="1506"/>
      <c r="R30" s="1506"/>
      <c r="S30" s="1506" t="s">
        <v>1115</v>
      </c>
      <c r="T30" s="1506"/>
      <c r="U30" s="1506"/>
      <c r="V30" s="1506"/>
      <c r="W30" s="1506"/>
      <c r="X30" s="1506"/>
      <c r="Y30" s="1506"/>
      <c r="Z30" s="1506"/>
      <c r="AA30" s="1506"/>
      <c r="AB30" s="1506"/>
      <c r="AC30" s="1506"/>
      <c r="AD30" s="1506"/>
      <c r="AE30" s="1506"/>
      <c r="AF30" s="1506"/>
      <c r="AG30" s="1506"/>
      <c r="AH30" s="1506"/>
      <c r="AI30" s="1506"/>
      <c r="AJ30" s="1506"/>
    </row>
    <row r="31" spans="2:36" ht="21" customHeight="1" x14ac:dyDescent="0.15">
      <c r="B31" s="579">
        <v>1</v>
      </c>
      <c r="C31" s="1502"/>
      <c r="D31" s="1502"/>
      <c r="E31" s="1502"/>
      <c r="F31" s="1502"/>
      <c r="G31" s="1502"/>
      <c r="H31" s="1502"/>
      <c r="I31" s="1502"/>
      <c r="J31" s="1502"/>
      <c r="K31" s="1502"/>
      <c r="L31" s="1502"/>
      <c r="M31" s="1502"/>
      <c r="N31" s="1502"/>
      <c r="O31" s="1502"/>
      <c r="P31" s="1502"/>
      <c r="Q31" s="1502"/>
      <c r="R31" s="1502"/>
      <c r="S31" s="1502"/>
      <c r="T31" s="1502"/>
      <c r="U31" s="1502"/>
      <c r="V31" s="1502"/>
      <c r="W31" s="1502"/>
      <c r="X31" s="1502"/>
      <c r="Y31" s="1502"/>
      <c r="Z31" s="1502"/>
      <c r="AA31" s="1502"/>
      <c r="AB31" s="1502"/>
      <c r="AC31" s="1502"/>
      <c r="AD31" s="1502"/>
      <c r="AE31" s="1502"/>
      <c r="AF31" s="1502"/>
      <c r="AG31" s="1502"/>
      <c r="AH31" s="1502"/>
      <c r="AI31" s="1502"/>
      <c r="AJ31" s="1502"/>
    </row>
    <row r="32" spans="2:36" ht="21" customHeight="1" x14ac:dyDescent="0.15">
      <c r="B32" s="579">
        <v>2</v>
      </c>
      <c r="C32" s="1502"/>
      <c r="D32" s="1502"/>
      <c r="E32" s="1502"/>
      <c r="F32" s="1502"/>
      <c r="G32" s="1502"/>
      <c r="H32" s="1502"/>
      <c r="I32" s="1502"/>
      <c r="J32" s="1502"/>
      <c r="K32" s="1502"/>
      <c r="L32" s="1502"/>
      <c r="M32" s="1502"/>
      <c r="N32" s="1502"/>
      <c r="O32" s="1502"/>
      <c r="P32" s="1502"/>
      <c r="Q32" s="1502"/>
      <c r="R32" s="1502"/>
      <c r="S32" s="1502"/>
      <c r="T32" s="1502"/>
      <c r="U32" s="1502"/>
      <c r="V32" s="1502"/>
      <c r="W32" s="1502"/>
      <c r="X32" s="1502"/>
      <c r="Y32" s="1502"/>
      <c r="Z32" s="1502"/>
      <c r="AA32" s="1502"/>
      <c r="AB32" s="1502"/>
      <c r="AC32" s="1502"/>
      <c r="AD32" s="1502"/>
      <c r="AE32" s="1502"/>
      <c r="AF32" s="1502"/>
      <c r="AG32" s="1502"/>
      <c r="AH32" s="1502"/>
      <c r="AI32" s="1502"/>
      <c r="AJ32" s="1502"/>
    </row>
    <row r="33" spans="2:38" ht="21" customHeight="1" x14ac:dyDescent="0.15">
      <c r="B33" s="579">
        <v>3</v>
      </c>
      <c r="C33" s="1502"/>
      <c r="D33" s="1502"/>
      <c r="E33" s="1502"/>
      <c r="F33" s="1502"/>
      <c r="G33" s="1502"/>
      <c r="H33" s="1502"/>
      <c r="I33" s="1502"/>
      <c r="J33" s="1502"/>
      <c r="K33" s="1502"/>
      <c r="L33" s="1502"/>
      <c r="M33" s="1502"/>
      <c r="N33" s="1502"/>
      <c r="O33" s="1502"/>
      <c r="P33" s="1502"/>
      <c r="Q33" s="1502"/>
      <c r="R33" s="1502"/>
      <c r="S33" s="1502"/>
      <c r="T33" s="1502"/>
      <c r="U33" s="1502"/>
      <c r="V33" s="1502"/>
      <c r="W33" s="1502"/>
      <c r="X33" s="1502"/>
      <c r="Y33" s="1502"/>
      <c r="Z33" s="1502"/>
      <c r="AA33" s="1502"/>
      <c r="AB33" s="1502"/>
      <c r="AC33" s="1502"/>
      <c r="AD33" s="1502"/>
      <c r="AE33" s="1502"/>
      <c r="AF33" s="1502"/>
      <c r="AG33" s="1502"/>
      <c r="AH33" s="1502"/>
      <c r="AI33" s="1502"/>
      <c r="AJ33" s="1502"/>
    </row>
    <row r="34" spans="2:38" ht="8.25" customHeight="1" x14ac:dyDescent="0.15">
      <c r="B34" s="580"/>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row>
    <row r="35" spans="2:38" ht="22.5" customHeight="1" x14ac:dyDescent="0.15">
      <c r="B35" s="1503" t="s">
        <v>1088</v>
      </c>
      <c r="C35" s="1503"/>
      <c r="D35" s="1503"/>
      <c r="E35" s="1503"/>
      <c r="F35" s="1503"/>
      <c r="G35" s="1503"/>
      <c r="H35" s="1504" t="s">
        <v>1116</v>
      </c>
      <c r="I35" s="1504"/>
      <c r="J35" s="1504"/>
      <c r="K35" s="1504"/>
      <c r="L35" s="1504"/>
      <c r="M35" s="1504"/>
      <c r="N35" s="1504"/>
      <c r="O35" s="1504"/>
      <c r="P35" s="1504"/>
      <c r="Q35" s="1504"/>
      <c r="R35" s="1504"/>
      <c r="S35" s="1504"/>
      <c r="T35" s="1504"/>
      <c r="U35" s="1504"/>
      <c r="V35" s="1504"/>
      <c r="W35" s="1504"/>
      <c r="X35" s="1504"/>
      <c r="Y35" s="1504"/>
      <c r="Z35" s="1504"/>
      <c r="AA35" s="1504"/>
      <c r="AB35" s="1504"/>
      <c r="AC35" s="1504"/>
      <c r="AD35" s="1504"/>
      <c r="AE35" s="1504"/>
      <c r="AF35" s="1504"/>
      <c r="AG35" s="1504"/>
      <c r="AH35" s="1504"/>
      <c r="AI35" s="1504"/>
      <c r="AJ35" s="1504"/>
    </row>
    <row r="36" spans="2:38" ht="8.25" customHeight="1" x14ac:dyDescent="0.15">
      <c r="B36" s="58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row>
    <row r="37" spans="2:38" ht="18.75" customHeight="1" x14ac:dyDescent="0.15">
      <c r="B37" s="1505" t="s">
        <v>1117</v>
      </c>
      <c r="C37" s="1505"/>
      <c r="D37" s="1505"/>
      <c r="E37" s="1505"/>
      <c r="F37" s="1505"/>
      <c r="G37" s="1505"/>
      <c r="H37" s="1505"/>
      <c r="I37" s="1505"/>
      <c r="J37" s="1505"/>
      <c r="K37" s="1505"/>
      <c r="L37" s="1505"/>
      <c r="M37" s="1505"/>
      <c r="N37" s="1505"/>
      <c r="O37" s="1505"/>
      <c r="P37" s="1505"/>
      <c r="Q37" s="1505"/>
      <c r="R37" s="1505"/>
      <c r="S37" s="1505"/>
      <c r="T37" s="1505"/>
      <c r="U37" s="1505"/>
      <c r="V37" s="1505"/>
      <c r="W37" s="1505"/>
      <c r="X37" s="1505"/>
      <c r="Y37" s="1505"/>
      <c r="Z37" s="1505"/>
      <c r="AA37" s="1505"/>
      <c r="AB37" s="1505"/>
      <c r="AC37" s="1505"/>
      <c r="AD37" s="1505"/>
      <c r="AE37" s="1505"/>
      <c r="AF37" s="1505"/>
      <c r="AG37" s="1505"/>
      <c r="AH37" s="1505"/>
      <c r="AI37" s="1505"/>
      <c r="AJ37" s="1505"/>
      <c r="AK37" s="1505"/>
      <c r="AL37" s="586"/>
    </row>
    <row r="38" spans="2:38" ht="18.75" customHeight="1" x14ac:dyDescent="0.15">
      <c r="B38" s="1505"/>
      <c r="C38" s="1505"/>
      <c r="D38" s="1505"/>
      <c r="E38" s="1505"/>
      <c r="F38" s="1505"/>
      <c r="G38" s="1505"/>
      <c r="H38" s="1505"/>
      <c r="I38" s="1505"/>
      <c r="J38" s="1505"/>
      <c r="K38" s="1505"/>
      <c r="L38" s="1505"/>
      <c r="M38" s="1505"/>
      <c r="N38" s="1505"/>
      <c r="O38" s="1505"/>
      <c r="P38" s="1505"/>
      <c r="Q38" s="1505"/>
      <c r="R38" s="1505"/>
      <c r="S38" s="1505"/>
      <c r="T38" s="1505"/>
      <c r="U38" s="1505"/>
      <c r="V38" s="1505"/>
      <c r="W38" s="1505"/>
      <c r="X38" s="1505"/>
      <c r="Y38" s="1505"/>
      <c r="Z38" s="1505"/>
      <c r="AA38" s="1505"/>
      <c r="AB38" s="1505"/>
      <c r="AC38" s="1505"/>
      <c r="AD38" s="1505"/>
      <c r="AE38" s="1505"/>
      <c r="AF38" s="1505"/>
      <c r="AG38" s="1505"/>
      <c r="AH38" s="1505"/>
      <c r="AI38" s="1505"/>
      <c r="AJ38" s="1505"/>
      <c r="AK38" s="1505"/>
      <c r="AL38" s="586"/>
    </row>
    <row r="39" spans="2:38" ht="18.75" customHeight="1" x14ac:dyDescent="0.15">
      <c r="B39" s="1505"/>
      <c r="C39" s="1505"/>
      <c r="D39" s="1505"/>
      <c r="E39" s="1505"/>
      <c r="F39" s="1505"/>
      <c r="G39" s="1505"/>
      <c r="H39" s="1505"/>
      <c r="I39" s="1505"/>
      <c r="J39" s="1505"/>
      <c r="K39" s="1505"/>
      <c r="L39" s="1505"/>
      <c r="M39" s="1505"/>
      <c r="N39" s="1505"/>
      <c r="O39" s="1505"/>
      <c r="P39" s="1505"/>
      <c r="Q39" s="1505"/>
      <c r="R39" s="1505"/>
      <c r="S39" s="1505"/>
      <c r="T39" s="1505"/>
      <c r="U39" s="1505"/>
      <c r="V39" s="1505"/>
      <c r="W39" s="1505"/>
      <c r="X39" s="1505"/>
      <c r="Y39" s="1505"/>
      <c r="Z39" s="1505"/>
      <c r="AA39" s="1505"/>
      <c r="AB39" s="1505"/>
      <c r="AC39" s="1505"/>
      <c r="AD39" s="1505"/>
      <c r="AE39" s="1505"/>
      <c r="AF39" s="1505"/>
      <c r="AG39" s="1505"/>
      <c r="AH39" s="1505"/>
      <c r="AI39" s="1505"/>
      <c r="AJ39" s="1505"/>
      <c r="AK39" s="1505"/>
      <c r="AL39" s="586"/>
    </row>
    <row r="40" spans="2:38" ht="18.75" customHeight="1" x14ac:dyDescent="0.15">
      <c r="B40" s="1505"/>
      <c r="C40" s="1505"/>
      <c r="D40" s="1505"/>
      <c r="E40" s="1505"/>
      <c r="F40" s="1505"/>
      <c r="G40" s="1505"/>
      <c r="H40" s="1505"/>
      <c r="I40" s="1505"/>
      <c r="J40" s="1505"/>
      <c r="K40" s="1505"/>
      <c r="L40" s="1505"/>
      <c r="M40" s="1505"/>
      <c r="N40" s="1505"/>
      <c r="O40" s="1505"/>
      <c r="P40" s="1505"/>
      <c r="Q40" s="1505"/>
      <c r="R40" s="1505"/>
      <c r="S40" s="1505"/>
      <c r="T40" s="1505"/>
      <c r="U40" s="1505"/>
      <c r="V40" s="1505"/>
      <c r="W40" s="1505"/>
      <c r="X40" s="1505"/>
      <c r="Y40" s="1505"/>
      <c r="Z40" s="1505"/>
      <c r="AA40" s="1505"/>
      <c r="AB40" s="1505"/>
      <c r="AC40" s="1505"/>
      <c r="AD40" s="1505"/>
      <c r="AE40" s="1505"/>
      <c r="AF40" s="1505"/>
      <c r="AG40" s="1505"/>
      <c r="AH40" s="1505"/>
      <c r="AI40" s="1505"/>
      <c r="AJ40" s="1505"/>
      <c r="AK40" s="1505"/>
      <c r="AL40" s="586"/>
    </row>
    <row r="41" spans="2:38" ht="80.25" customHeight="1" x14ac:dyDescent="0.15">
      <c r="B41" s="1505"/>
      <c r="C41" s="1505"/>
      <c r="D41" s="1505"/>
      <c r="E41" s="1505"/>
      <c r="F41" s="1505"/>
      <c r="G41" s="1505"/>
      <c r="H41" s="1505"/>
      <c r="I41" s="1505"/>
      <c r="J41" s="1505"/>
      <c r="K41" s="1505"/>
      <c r="L41" s="1505"/>
      <c r="M41" s="1505"/>
      <c r="N41" s="1505"/>
      <c r="O41" s="1505"/>
      <c r="P41" s="1505"/>
      <c r="Q41" s="1505"/>
      <c r="R41" s="1505"/>
      <c r="S41" s="1505"/>
      <c r="T41" s="1505"/>
      <c r="U41" s="1505"/>
      <c r="V41" s="1505"/>
      <c r="W41" s="1505"/>
      <c r="X41" s="1505"/>
      <c r="Y41" s="1505"/>
      <c r="Z41" s="1505"/>
      <c r="AA41" s="1505"/>
      <c r="AB41" s="1505"/>
      <c r="AC41" s="1505"/>
      <c r="AD41" s="1505"/>
      <c r="AE41" s="1505"/>
      <c r="AF41" s="1505"/>
      <c r="AG41" s="1505"/>
      <c r="AH41" s="1505"/>
      <c r="AI41" s="1505"/>
      <c r="AJ41" s="1505"/>
      <c r="AK41" s="1505"/>
      <c r="AL41" s="586"/>
    </row>
    <row r="42" spans="2:38" ht="15" customHeight="1" x14ac:dyDescent="0.15">
      <c r="B42" s="1501" t="s">
        <v>1118</v>
      </c>
      <c r="C42" s="1501"/>
      <c r="D42" s="1501"/>
      <c r="E42" s="1501"/>
      <c r="F42" s="1501"/>
      <c r="G42" s="1501"/>
      <c r="H42" s="1501"/>
      <c r="I42" s="1501"/>
      <c r="J42" s="1501"/>
      <c r="K42" s="1501"/>
      <c r="L42" s="1501"/>
      <c r="M42" s="1501"/>
      <c r="N42" s="1501"/>
      <c r="O42" s="1501"/>
      <c r="P42" s="1501"/>
      <c r="Q42" s="1501"/>
      <c r="R42" s="1501"/>
      <c r="S42" s="1501"/>
      <c r="T42" s="1501"/>
      <c r="U42" s="1501"/>
      <c r="V42" s="1501"/>
      <c r="W42" s="1501"/>
      <c r="X42" s="1501"/>
      <c r="Y42" s="1501"/>
      <c r="Z42" s="1501"/>
      <c r="AA42" s="1501"/>
      <c r="AB42" s="1501"/>
      <c r="AC42" s="1501"/>
      <c r="AD42" s="1501"/>
      <c r="AE42" s="1501"/>
      <c r="AF42" s="1501"/>
      <c r="AG42" s="1501"/>
      <c r="AH42" s="1501"/>
      <c r="AI42" s="1501"/>
      <c r="AJ42" s="1501"/>
      <c r="AK42" s="1501"/>
      <c r="AL42" s="586"/>
    </row>
    <row r="43" spans="2:38" ht="15" customHeight="1" x14ac:dyDescent="0.15">
      <c r="B43" s="1501"/>
      <c r="C43" s="1501"/>
      <c r="D43" s="1501"/>
      <c r="E43" s="1501"/>
      <c r="F43" s="1501"/>
      <c r="G43" s="1501"/>
      <c r="H43" s="1501"/>
      <c r="I43" s="1501"/>
      <c r="J43" s="1501"/>
      <c r="K43" s="1501"/>
      <c r="L43" s="1501"/>
      <c r="M43" s="1501"/>
      <c r="N43" s="1501"/>
      <c r="O43" s="1501"/>
      <c r="P43" s="1501"/>
      <c r="Q43" s="1501"/>
      <c r="R43" s="1501"/>
      <c r="S43" s="1501"/>
      <c r="T43" s="1501"/>
      <c r="U43" s="1501"/>
      <c r="V43" s="1501"/>
      <c r="W43" s="1501"/>
      <c r="X43" s="1501"/>
      <c r="Y43" s="1501"/>
      <c r="Z43" s="1501"/>
      <c r="AA43" s="1501"/>
      <c r="AB43" s="1501"/>
      <c r="AC43" s="1501"/>
      <c r="AD43" s="1501"/>
      <c r="AE43" s="1501"/>
      <c r="AF43" s="1501"/>
      <c r="AG43" s="1501"/>
      <c r="AH43" s="1501"/>
      <c r="AI43" s="1501"/>
      <c r="AJ43" s="1501"/>
      <c r="AK43" s="1501"/>
      <c r="AL43" s="586"/>
    </row>
    <row r="44" spans="2:38" ht="15" customHeight="1" x14ac:dyDescent="0.15">
      <c r="B44" s="1501"/>
      <c r="C44" s="1501"/>
      <c r="D44" s="1501"/>
      <c r="E44" s="1501"/>
      <c r="F44" s="1501"/>
      <c r="G44" s="1501"/>
      <c r="H44" s="1501"/>
      <c r="I44" s="1501"/>
      <c r="J44" s="1501"/>
      <c r="K44" s="1501"/>
      <c r="L44" s="1501"/>
      <c r="M44" s="1501"/>
      <c r="N44" s="1501"/>
      <c r="O44" s="1501"/>
      <c r="P44" s="1501"/>
      <c r="Q44" s="1501"/>
      <c r="R44" s="1501"/>
      <c r="S44" s="1501"/>
      <c r="T44" s="1501"/>
      <c r="U44" s="1501"/>
      <c r="V44" s="1501"/>
      <c r="W44" s="1501"/>
      <c r="X44" s="1501"/>
      <c r="Y44" s="1501"/>
      <c r="Z44" s="1501"/>
      <c r="AA44" s="1501"/>
      <c r="AB44" s="1501"/>
      <c r="AC44" s="1501"/>
      <c r="AD44" s="1501"/>
      <c r="AE44" s="1501"/>
      <c r="AF44" s="1501"/>
      <c r="AG44" s="1501"/>
      <c r="AH44" s="1501"/>
      <c r="AI44" s="1501"/>
      <c r="AJ44" s="1501"/>
      <c r="AK44" s="1501"/>
      <c r="AL44" s="586"/>
    </row>
    <row r="45" spans="2:38" ht="15" customHeight="1" x14ac:dyDescent="0.15">
      <c r="B45" s="1501"/>
      <c r="C45" s="1501"/>
      <c r="D45" s="1501"/>
      <c r="E45" s="1501"/>
      <c r="F45" s="1501"/>
      <c r="G45" s="1501"/>
      <c r="H45" s="1501"/>
      <c r="I45" s="1501"/>
      <c r="J45" s="1501"/>
      <c r="K45" s="1501"/>
      <c r="L45" s="1501"/>
      <c r="M45" s="1501"/>
      <c r="N45" s="1501"/>
      <c r="O45" s="1501"/>
      <c r="P45" s="1501"/>
      <c r="Q45" s="1501"/>
      <c r="R45" s="1501"/>
      <c r="S45" s="1501"/>
      <c r="T45" s="1501"/>
      <c r="U45" s="1501"/>
      <c r="V45" s="1501"/>
      <c r="W45" s="1501"/>
      <c r="X45" s="1501"/>
      <c r="Y45" s="1501"/>
      <c r="Z45" s="1501"/>
      <c r="AA45" s="1501"/>
      <c r="AB45" s="1501"/>
      <c r="AC45" s="1501"/>
      <c r="AD45" s="1501"/>
      <c r="AE45" s="1501"/>
      <c r="AF45" s="1501"/>
      <c r="AG45" s="1501"/>
      <c r="AH45" s="1501"/>
      <c r="AI45" s="1501"/>
      <c r="AJ45" s="1501"/>
      <c r="AK45" s="1501"/>
      <c r="AL45" s="586"/>
    </row>
    <row r="46" spans="2:38" ht="37.5" customHeight="1" x14ac:dyDescent="0.15">
      <c r="B46" s="1501"/>
      <c r="C46" s="1501"/>
      <c r="D46" s="1501"/>
      <c r="E46" s="1501"/>
      <c r="F46" s="1501"/>
      <c r="G46" s="1501"/>
      <c r="H46" s="1501"/>
      <c r="I46" s="1501"/>
      <c r="J46" s="1501"/>
      <c r="K46" s="1501"/>
      <c r="L46" s="1501"/>
      <c r="M46" s="1501"/>
      <c r="N46" s="1501"/>
      <c r="O46" s="1501"/>
      <c r="P46" s="1501"/>
      <c r="Q46" s="1501"/>
      <c r="R46" s="1501"/>
      <c r="S46" s="1501"/>
      <c r="T46" s="1501"/>
      <c r="U46" s="1501"/>
      <c r="V46" s="1501"/>
      <c r="W46" s="1501"/>
      <c r="X46" s="1501"/>
      <c r="Y46" s="1501"/>
      <c r="Z46" s="1501"/>
      <c r="AA46" s="1501"/>
      <c r="AB46" s="1501"/>
      <c r="AC46" s="1501"/>
      <c r="AD46" s="1501"/>
      <c r="AE46" s="1501"/>
      <c r="AF46" s="1501"/>
      <c r="AG46" s="1501"/>
      <c r="AH46" s="1501"/>
      <c r="AI46" s="1501"/>
      <c r="AJ46" s="1501"/>
      <c r="AK46" s="1501"/>
      <c r="AL46" s="586"/>
    </row>
    <row r="47" spans="2:38" s="587" customFormat="1" ht="36.75" customHeight="1" x14ac:dyDescent="0.15">
      <c r="B47" s="1500" t="s">
        <v>1119</v>
      </c>
      <c r="C47" s="1500"/>
      <c r="D47" s="1500"/>
      <c r="E47" s="1500"/>
      <c r="F47" s="1500"/>
      <c r="G47" s="1500"/>
      <c r="H47" s="1500"/>
      <c r="I47" s="1500"/>
      <c r="J47" s="1500"/>
      <c r="K47" s="1500"/>
      <c r="L47" s="1500"/>
      <c r="M47" s="1500"/>
      <c r="N47" s="1500"/>
      <c r="O47" s="1500"/>
      <c r="P47" s="1500"/>
      <c r="Q47" s="1500"/>
      <c r="R47" s="1500"/>
      <c r="S47" s="1500"/>
      <c r="T47" s="1500"/>
      <c r="U47" s="1500"/>
      <c r="V47" s="1500"/>
      <c r="W47" s="1500"/>
      <c r="X47" s="1500"/>
      <c r="Y47" s="1500"/>
      <c r="Z47" s="1500"/>
      <c r="AA47" s="1500"/>
      <c r="AB47" s="1500"/>
      <c r="AC47" s="1500"/>
      <c r="AD47" s="1500"/>
      <c r="AE47" s="1500"/>
      <c r="AF47" s="1500"/>
      <c r="AG47" s="1500"/>
      <c r="AH47" s="1500"/>
      <c r="AI47" s="1500"/>
      <c r="AJ47" s="1500"/>
      <c r="AK47" s="1500"/>
    </row>
    <row r="48" spans="2:38" s="587" customFormat="1" ht="36" customHeight="1" x14ac:dyDescent="0.15">
      <c r="B48" s="1501" t="s">
        <v>1120</v>
      </c>
      <c r="C48" s="1501"/>
      <c r="D48" s="1501"/>
      <c r="E48" s="1501"/>
      <c r="F48" s="1501"/>
      <c r="G48" s="1501"/>
      <c r="H48" s="1501"/>
      <c r="I48" s="1501"/>
      <c r="J48" s="1501"/>
      <c r="K48" s="1501"/>
      <c r="L48" s="1501"/>
      <c r="M48" s="1501"/>
      <c r="N48" s="1501"/>
      <c r="O48" s="1501"/>
      <c r="P48" s="1501"/>
      <c r="Q48" s="1501"/>
      <c r="R48" s="1501"/>
      <c r="S48" s="1501"/>
      <c r="T48" s="1501"/>
      <c r="U48" s="1501"/>
      <c r="V48" s="1501"/>
      <c r="W48" s="1501"/>
      <c r="X48" s="1501"/>
      <c r="Y48" s="1501"/>
      <c r="Z48" s="1501"/>
      <c r="AA48" s="1501"/>
      <c r="AB48" s="1501"/>
      <c r="AC48" s="1501"/>
      <c r="AD48" s="1501"/>
      <c r="AE48" s="1501"/>
      <c r="AF48" s="1501"/>
      <c r="AG48" s="1501"/>
      <c r="AH48" s="1501"/>
      <c r="AI48" s="1501"/>
      <c r="AJ48" s="1501"/>
      <c r="AK48" s="1501"/>
    </row>
    <row r="49" spans="2:37" s="587" customFormat="1" ht="21" customHeight="1" x14ac:dyDescent="0.15">
      <c r="B49" s="587" t="s">
        <v>1091</v>
      </c>
      <c r="AK49" s="588"/>
    </row>
    <row r="50" spans="2:37" s="587" customFormat="1" ht="21" customHeight="1" x14ac:dyDescent="0.15">
      <c r="B50" s="587" t="s">
        <v>1091</v>
      </c>
      <c r="AK50" s="58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0"/>
  <sheetViews>
    <sheetView view="pageBreakPreview" zoomScale="60" zoomScaleNormal="100" workbookViewId="0"/>
  </sheetViews>
  <sheetFormatPr defaultColWidth="9.875" defaultRowHeight="14.25" x14ac:dyDescent="0.15"/>
  <cols>
    <col min="1" max="1" width="9" style="569" customWidth="1"/>
    <col min="2" max="23" width="3" style="569" customWidth="1"/>
    <col min="24" max="24" width="6.375" style="569" customWidth="1"/>
    <col min="25" max="25" width="5" style="569" customWidth="1"/>
    <col min="26" max="37" width="3" style="569" customWidth="1"/>
    <col min="38" max="38" width="2.875" style="569" customWidth="1"/>
    <col min="39" max="39" width="10.375" style="569" customWidth="1"/>
    <col min="40" max="40" width="2.875" style="569" customWidth="1"/>
    <col min="41" max="16384" width="9.875" style="569"/>
  </cols>
  <sheetData>
    <row r="1" spans="1:39" ht="20.100000000000001" customHeight="1" x14ac:dyDescent="0.15"/>
    <row r="2" spans="1:39" ht="20.100000000000001" customHeight="1" x14ac:dyDescent="0.15">
      <c r="AA2" s="1526" t="s">
        <v>1093</v>
      </c>
      <c r="AB2" s="1526"/>
      <c r="AC2" s="1526"/>
      <c r="AD2" s="1526"/>
      <c r="AE2" s="1526"/>
      <c r="AF2" s="1526"/>
      <c r="AG2" s="1526"/>
      <c r="AH2" s="1526"/>
      <c r="AI2" s="1526"/>
      <c r="AJ2" s="1526"/>
    </row>
    <row r="3" spans="1:39" ht="20.100000000000001" customHeight="1" x14ac:dyDescent="0.15"/>
    <row r="4" spans="1:39" ht="20.100000000000001" customHeight="1" x14ac:dyDescent="0.15">
      <c r="A4" s="570"/>
      <c r="B4" s="1527" t="s">
        <v>1123</v>
      </c>
      <c r="C4" s="1527"/>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570"/>
    </row>
    <row r="5" spans="1:39" s="589" customFormat="1" ht="20.100000000000001" customHeight="1" x14ac:dyDescent="0.15">
      <c r="A5" s="571"/>
      <c r="B5" s="571"/>
      <c r="C5" s="571"/>
      <c r="D5" s="571"/>
      <c r="E5" s="571"/>
      <c r="F5" s="571"/>
      <c r="G5" s="571"/>
      <c r="H5" s="571"/>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row>
    <row r="6" spans="1:39" s="589" customFormat="1" ht="29.25" customHeight="1" x14ac:dyDescent="0.15">
      <c r="A6" s="571"/>
      <c r="B6" s="1528" t="s">
        <v>1064</v>
      </c>
      <c r="C6" s="1528"/>
      <c r="D6" s="1528"/>
      <c r="E6" s="1528"/>
      <c r="F6" s="1528"/>
      <c r="G6" s="1528"/>
      <c r="H6" s="1528"/>
      <c r="I6" s="1528"/>
      <c r="J6" s="1528"/>
      <c r="K6" s="1528"/>
      <c r="L6" s="1522"/>
      <c r="M6" s="1522"/>
      <c r="N6" s="1522"/>
      <c r="O6" s="1522"/>
      <c r="P6" s="1522"/>
      <c r="Q6" s="1522"/>
      <c r="R6" s="1522"/>
      <c r="S6" s="1522"/>
      <c r="T6" s="1522"/>
      <c r="U6" s="1522"/>
      <c r="V6" s="1522"/>
      <c r="W6" s="1522"/>
      <c r="X6" s="1522"/>
      <c r="Y6" s="1522"/>
      <c r="Z6" s="1522"/>
      <c r="AA6" s="1522"/>
      <c r="AB6" s="1522"/>
      <c r="AC6" s="1522"/>
      <c r="AD6" s="1522"/>
      <c r="AE6" s="1522"/>
      <c r="AF6" s="1522"/>
      <c r="AG6" s="1522"/>
      <c r="AH6" s="1522"/>
      <c r="AI6" s="1522"/>
      <c r="AJ6" s="1522"/>
      <c r="AK6" s="572"/>
    </row>
    <row r="7" spans="1:39" s="589" customFormat="1" ht="31.5" customHeight="1" x14ac:dyDescent="0.15">
      <c r="A7" s="571"/>
      <c r="B7" s="1528" t="s">
        <v>1065</v>
      </c>
      <c r="C7" s="1528"/>
      <c r="D7" s="1528"/>
      <c r="E7" s="1528"/>
      <c r="F7" s="1528"/>
      <c r="G7" s="1528"/>
      <c r="H7" s="1528"/>
      <c r="I7" s="1528"/>
      <c r="J7" s="1528"/>
      <c r="K7" s="1528"/>
      <c r="L7" s="1529"/>
      <c r="M7" s="1529"/>
      <c r="N7" s="1529"/>
      <c r="O7" s="1529"/>
      <c r="P7" s="1529"/>
      <c r="Q7" s="1529"/>
      <c r="R7" s="1529"/>
      <c r="S7" s="1529"/>
      <c r="T7" s="1529"/>
      <c r="U7" s="1529"/>
      <c r="V7" s="1529"/>
      <c r="W7" s="1529"/>
      <c r="X7" s="1529"/>
      <c r="Y7" s="1529"/>
      <c r="Z7" s="1530" t="s">
        <v>1095</v>
      </c>
      <c r="AA7" s="1530"/>
      <c r="AB7" s="1530"/>
      <c r="AC7" s="1530"/>
      <c r="AD7" s="1530"/>
      <c r="AE7" s="1530"/>
      <c r="AF7" s="1530"/>
      <c r="AG7" s="1531" t="s">
        <v>1124</v>
      </c>
      <c r="AH7" s="1531"/>
      <c r="AI7" s="1531"/>
      <c r="AJ7" s="1531"/>
      <c r="AK7" s="572"/>
    </row>
    <row r="8" spans="1:39" s="589" customFormat="1" ht="29.25" customHeight="1" x14ac:dyDescent="0.15">
      <c r="A8" s="572"/>
      <c r="B8" s="1521" t="s">
        <v>1097</v>
      </c>
      <c r="C8" s="1521"/>
      <c r="D8" s="1521"/>
      <c r="E8" s="1521"/>
      <c r="F8" s="1521"/>
      <c r="G8" s="1521"/>
      <c r="H8" s="1521"/>
      <c r="I8" s="1521"/>
      <c r="J8" s="1521"/>
      <c r="K8" s="1521"/>
      <c r="L8" s="1522" t="s">
        <v>1098</v>
      </c>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572"/>
    </row>
    <row r="9" spans="1:39" ht="9.75" customHeight="1" x14ac:dyDescent="0.15">
      <c r="A9" s="570"/>
      <c r="B9" s="570"/>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row>
    <row r="10" spans="1:39" ht="21" customHeight="1" x14ac:dyDescent="0.15">
      <c r="A10" s="570"/>
      <c r="B10" s="1507" t="s">
        <v>1070</v>
      </c>
      <c r="C10" s="1507"/>
      <c r="D10" s="1507"/>
      <c r="E10" s="1507"/>
      <c r="F10" s="1507"/>
      <c r="G10" s="1507"/>
      <c r="H10" s="1507"/>
      <c r="I10" s="1507"/>
      <c r="J10" s="1507"/>
      <c r="K10" s="1507"/>
      <c r="L10" s="1507"/>
      <c r="M10" s="1507"/>
      <c r="N10" s="1507"/>
      <c r="O10" s="1507"/>
      <c r="P10" s="1507"/>
      <c r="Q10" s="1507"/>
      <c r="R10" s="1507"/>
      <c r="S10" s="1507"/>
      <c r="T10" s="1507"/>
      <c r="U10" s="1507"/>
      <c r="V10" s="1507"/>
      <c r="W10" s="1507"/>
      <c r="X10" s="1507"/>
      <c r="Y10" s="1507"/>
      <c r="Z10" s="1507"/>
      <c r="AA10" s="1507"/>
      <c r="AB10" s="1507"/>
      <c r="AC10" s="1507"/>
      <c r="AD10" s="1507"/>
      <c r="AE10" s="1507"/>
      <c r="AF10" s="1507"/>
      <c r="AG10" s="1507"/>
      <c r="AH10" s="1507"/>
      <c r="AI10" s="1507"/>
      <c r="AJ10" s="1507"/>
      <c r="AK10" s="570"/>
    </row>
    <row r="11" spans="1:39" ht="21" customHeight="1" x14ac:dyDescent="0.15">
      <c r="A11" s="570"/>
      <c r="B11" s="1523" t="s">
        <v>1099</v>
      </c>
      <c r="C11" s="1523"/>
      <c r="D11" s="1523"/>
      <c r="E11" s="1523"/>
      <c r="F11" s="1523"/>
      <c r="G11" s="1523"/>
      <c r="H11" s="1523"/>
      <c r="I11" s="1523"/>
      <c r="J11" s="1523"/>
      <c r="K11" s="1523"/>
      <c r="L11" s="1523"/>
      <c r="M11" s="1523"/>
      <c r="N11" s="1523"/>
      <c r="O11" s="1523"/>
      <c r="P11" s="1523"/>
      <c r="Q11" s="1523"/>
      <c r="R11" s="1523"/>
      <c r="S11" s="1524"/>
      <c r="T11" s="1524"/>
      <c r="U11" s="1524"/>
      <c r="V11" s="1524"/>
      <c r="W11" s="1524"/>
      <c r="X11" s="1524"/>
      <c r="Y11" s="1524"/>
      <c r="Z11" s="1524"/>
      <c r="AA11" s="1524"/>
      <c r="AB11" s="1524"/>
      <c r="AC11" s="573" t="s">
        <v>1072</v>
      </c>
      <c r="AD11" s="574"/>
      <c r="AE11" s="1525"/>
      <c r="AF11" s="1525"/>
      <c r="AG11" s="1525"/>
      <c r="AH11" s="1525"/>
      <c r="AI11" s="1525"/>
      <c r="AJ11" s="1525"/>
      <c r="AK11" s="570"/>
      <c r="AM11" s="590"/>
    </row>
    <row r="12" spans="1:39" ht="21" customHeight="1" thickBot="1" x14ac:dyDescent="0.2">
      <c r="A12" s="570"/>
      <c r="B12" s="576"/>
      <c r="C12" s="1519" t="s">
        <v>1125</v>
      </c>
      <c r="D12" s="1519"/>
      <c r="E12" s="1519"/>
      <c r="F12" s="1519"/>
      <c r="G12" s="1519"/>
      <c r="H12" s="1519"/>
      <c r="I12" s="1519"/>
      <c r="J12" s="1519"/>
      <c r="K12" s="1519"/>
      <c r="L12" s="1519"/>
      <c r="M12" s="1519"/>
      <c r="N12" s="1519"/>
      <c r="O12" s="1519"/>
      <c r="P12" s="1519"/>
      <c r="Q12" s="1519"/>
      <c r="R12" s="1519"/>
      <c r="S12" s="1509">
        <f>ROUNDUP(S11*30%,1)</f>
        <v>0</v>
      </c>
      <c r="T12" s="1509"/>
      <c r="U12" s="1509"/>
      <c r="V12" s="1509"/>
      <c r="W12" s="1509"/>
      <c r="X12" s="1509"/>
      <c r="Y12" s="1509"/>
      <c r="Z12" s="1509"/>
      <c r="AA12" s="1509"/>
      <c r="AB12" s="1509"/>
      <c r="AC12" s="577" t="s">
        <v>1072</v>
      </c>
      <c r="AD12" s="577"/>
      <c r="AE12" s="1510"/>
      <c r="AF12" s="1510"/>
      <c r="AG12" s="1510"/>
      <c r="AH12" s="1510"/>
      <c r="AI12" s="1510"/>
      <c r="AJ12" s="1510"/>
      <c r="AK12" s="570"/>
    </row>
    <row r="13" spans="1:39" ht="21" customHeight="1" thickTop="1" x14ac:dyDescent="0.15">
      <c r="A13" s="570"/>
      <c r="B13" s="1511" t="s">
        <v>1101</v>
      </c>
      <c r="C13" s="1511"/>
      <c r="D13" s="1511"/>
      <c r="E13" s="1511"/>
      <c r="F13" s="1511"/>
      <c r="G13" s="1511"/>
      <c r="H13" s="1511"/>
      <c r="I13" s="1511"/>
      <c r="J13" s="1511"/>
      <c r="K13" s="1511"/>
      <c r="L13" s="1511"/>
      <c r="M13" s="1511"/>
      <c r="N13" s="1511"/>
      <c r="O13" s="1511"/>
      <c r="P13" s="1511"/>
      <c r="Q13" s="1511"/>
      <c r="R13" s="1511"/>
      <c r="S13" s="1520" t="e">
        <f>ROUNDUP(AE25/L25,1)</f>
        <v>#DIV/0!</v>
      </c>
      <c r="T13" s="1520"/>
      <c r="U13" s="1520"/>
      <c r="V13" s="1520"/>
      <c r="W13" s="1520"/>
      <c r="X13" s="1520"/>
      <c r="Y13" s="1520"/>
      <c r="Z13" s="1520"/>
      <c r="AA13" s="1520"/>
      <c r="AB13" s="1520"/>
      <c r="AC13" s="578" t="s">
        <v>1072</v>
      </c>
      <c r="AD13" s="578"/>
      <c r="AE13" s="1513" t="s">
        <v>1102</v>
      </c>
      <c r="AF13" s="1513"/>
      <c r="AG13" s="1513"/>
      <c r="AH13" s="1513"/>
      <c r="AI13" s="1513"/>
      <c r="AJ13" s="1513"/>
      <c r="AK13" s="570"/>
    </row>
    <row r="14" spans="1:39" ht="21" customHeight="1" x14ac:dyDescent="0.15">
      <c r="A14" s="570"/>
      <c r="B14" s="1517" t="s">
        <v>1103</v>
      </c>
      <c r="C14" s="1517"/>
      <c r="D14" s="1517"/>
      <c r="E14" s="1517"/>
      <c r="F14" s="1517"/>
      <c r="G14" s="1517"/>
      <c r="H14" s="1517"/>
      <c r="I14" s="1517"/>
      <c r="J14" s="1517"/>
      <c r="K14" s="1517"/>
      <c r="L14" s="1517" t="s">
        <v>1104</v>
      </c>
      <c r="M14" s="1517"/>
      <c r="N14" s="1517"/>
      <c r="O14" s="1517"/>
      <c r="P14" s="1517"/>
      <c r="Q14" s="1517"/>
      <c r="R14" s="1517"/>
      <c r="S14" s="1517"/>
      <c r="T14" s="1517"/>
      <c r="U14" s="1517"/>
      <c r="V14" s="1517"/>
      <c r="W14" s="1517"/>
      <c r="X14" s="1517"/>
      <c r="Y14" s="1517" t="s">
        <v>1105</v>
      </c>
      <c r="Z14" s="1517"/>
      <c r="AA14" s="1517"/>
      <c r="AB14" s="1517"/>
      <c r="AC14" s="1517"/>
      <c r="AD14" s="1517"/>
      <c r="AE14" s="1517" t="s">
        <v>1106</v>
      </c>
      <c r="AF14" s="1517"/>
      <c r="AG14" s="1517"/>
      <c r="AH14" s="1517"/>
      <c r="AI14" s="1517"/>
      <c r="AJ14" s="1517"/>
      <c r="AK14" s="570"/>
    </row>
    <row r="15" spans="1:39" ht="21" customHeight="1" x14ac:dyDescent="0.15">
      <c r="A15" s="570"/>
      <c r="B15" s="579">
        <v>1</v>
      </c>
      <c r="C15" s="1502"/>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570"/>
    </row>
    <row r="16" spans="1:39" ht="21" customHeight="1" x14ac:dyDescent="0.15">
      <c r="A16" s="570"/>
      <c r="B16" s="579">
        <v>2</v>
      </c>
      <c r="C16" s="1502"/>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2"/>
      <c r="Z16" s="1502"/>
      <c r="AA16" s="1502"/>
      <c r="AB16" s="1502"/>
      <c r="AC16" s="1502"/>
      <c r="AD16" s="1502"/>
      <c r="AE16" s="1502"/>
      <c r="AF16" s="1502"/>
      <c r="AG16" s="1502"/>
      <c r="AH16" s="1502"/>
      <c r="AI16" s="1502"/>
      <c r="AJ16" s="1502"/>
      <c r="AK16" s="570"/>
    </row>
    <row r="17" spans="1:37" ht="21" customHeight="1" x14ac:dyDescent="0.15">
      <c r="A17" s="570"/>
      <c r="B17" s="579">
        <v>3</v>
      </c>
      <c r="C17" s="1502"/>
      <c r="D17" s="1502"/>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1502"/>
      <c r="AK17" s="570"/>
    </row>
    <row r="18" spans="1:37" ht="21" customHeight="1" x14ac:dyDescent="0.15">
      <c r="A18" s="570"/>
      <c r="B18" s="579">
        <v>4</v>
      </c>
      <c r="C18" s="1502"/>
      <c r="D18" s="1502"/>
      <c r="E18" s="1502"/>
      <c r="F18" s="1502"/>
      <c r="G18" s="1502"/>
      <c r="H18" s="1502"/>
      <c r="I18" s="1502"/>
      <c r="J18" s="1502"/>
      <c r="K18" s="1502"/>
      <c r="L18" s="1502"/>
      <c r="M18" s="1502"/>
      <c r="N18" s="1502"/>
      <c r="O18" s="1502"/>
      <c r="P18" s="1502"/>
      <c r="Q18" s="1502"/>
      <c r="R18" s="1502"/>
      <c r="S18" s="1502"/>
      <c r="T18" s="1502"/>
      <c r="U18" s="1502"/>
      <c r="V18" s="1502"/>
      <c r="W18" s="1502"/>
      <c r="X18" s="1502"/>
      <c r="Y18" s="1502"/>
      <c r="Z18" s="1502"/>
      <c r="AA18" s="1502"/>
      <c r="AB18" s="1502"/>
      <c r="AC18" s="1502"/>
      <c r="AD18" s="1502"/>
      <c r="AE18" s="1502"/>
      <c r="AF18" s="1502"/>
      <c r="AG18" s="1502"/>
      <c r="AH18" s="1502"/>
      <c r="AI18" s="1502"/>
      <c r="AJ18" s="1502"/>
      <c r="AK18" s="570"/>
    </row>
    <row r="19" spans="1:37" ht="21" customHeight="1" x14ac:dyDescent="0.15">
      <c r="A19" s="570"/>
      <c r="B19" s="579">
        <v>5</v>
      </c>
      <c r="C19" s="1502"/>
      <c r="D19" s="1502"/>
      <c r="E19" s="1502"/>
      <c r="F19" s="1502"/>
      <c r="G19" s="1502"/>
      <c r="H19" s="1502"/>
      <c r="I19" s="1502"/>
      <c r="J19" s="1502"/>
      <c r="K19" s="1502"/>
      <c r="L19" s="1502"/>
      <c r="M19" s="1502"/>
      <c r="N19" s="1502"/>
      <c r="O19" s="1502"/>
      <c r="P19" s="1502"/>
      <c r="Q19" s="1502"/>
      <c r="R19" s="1502"/>
      <c r="S19" s="1502"/>
      <c r="T19" s="1502"/>
      <c r="U19" s="1502"/>
      <c r="V19" s="1502"/>
      <c r="W19" s="1502"/>
      <c r="X19" s="1502"/>
      <c r="Y19" s="1502"/>
      <c r="Z19" s="1502"/>
      <c r="AA19" s="1502"/>
      <c r="AB19" s="1502"/>
      <c r="AC19" s="1502"/>
      <c r="AD19" s="1502"/>
      <c r="AE19" s="1502"/>
      <c r="AF19" s="1502"/>
      <c r="AG19" s="1502"/>
      <c r="AH19" s="1502"/>
      <c r="AI19" s="1502"/>
      <c r="AJ19" s="1502"/>
      <c r="AK19" s="570"/>
    </row>
    <row r="20" spans="1:37" ht="21" customHeight="1" x14ac:dyDescent="0.15">
      <c r="A20" s="570"/>
      <c r="B20" s="579">
        <v>6</v>
      </c>
      <c r="C20" s="1502"/>
      <c r="D20" s="1502"/>
      <c r="E20" s="1502"/>
      <c r="F20" s="1502"/>
      <c r="G20" s="1502"/>
      <c r="H20" s="1502"/>
      <c r="I20" s="1502"/>
      <c r="J20" s="1502"/>
      <c r="K20" s="1502"/>
      <c r="L20" s="1502"/>
      <c r="M20" s="1502"/>
      <c r="N20" s="1502"/>
      <c r="O20" s="1502"/>
      <c r="P20" s="1502"/>
      <c r="Q20" s="1502"/>
      <c r="R20" s="1502"/>
      <c r="S20" s="1502"/>
      <c r="T20" s="1502"/>
      <c r="U20" s="1502"/>
      <c r="V20" s="1502"/>
      <c r="W20" s="1502"/>
      <c r="X20" s="1502"/>
      <c r="Y20" s="1502"/>
      <c r="Z20" s="1502"/>
      <c r="AA20" s="1502"/>
      <c r="AB20" s="1502"/>
      <c r="AC20" s="1502"/>
      <c r="AD20" s="1502"/>
      <c r="AE20" s="1502"/>
      <c r="AF20" s="1502"/>
      <c r="AG20" s="1502"/>
      <c r="AH20" s="1502"/>
      <c r="AI20" s="1502"/>
      <c r="AJ20" s="1502"/>
      <c r="AK20" s="570"/>
    </row>
    <row r="21" spans="1:37" ht="21" customHeight="1" x14ac:dyDescent="0.15">
      <c r="A21" s="570"/>
      <c r="B21" s="579">
        <v>7</v>
      </c>
      <c r="C21" s="1502"/>
      <c r="D21" s="1502"/>
      <c r="E21" s="1502"/>
      <c r="F21" s="1502"/>
      <c r="G21" s="1502"/>
      <c r="H21" s="1502"/>
      <c r="I21" s="1502"/>
      <c r="J21" s="1502"/>
      <c r="K21" s="1502"/>
      <c r="L21" s="1502"/>
      <c r="M21" s="1502"/>
      <c r="N21" s="1502"/>
      <c r="O21" s="1502"/>
      <c r="P21" s="1502"/>
      <c r="Q21" s="1502"/>
      <c r="R21" s="1502"/>
      <c r="S21" s="1502"/>
      <c r="T21" s="1502"/>
      <c r="U21" s="1502"/>
      <c r="V21" s="1502"/>
      <c r="W21" s="1502"/>
      <c r="X21" s="1502"/>
      <c r="Y21" s="1502"/>
      <c r="Z21" s="1502"/>
      <c r="AA21" s="1502"/>
      <c r="AB21" s="1502"/>
      <c r="AC21" s="1502"/>
      <c r="AD21" s="1502"/>
      <c r="AE21" s="1502"/>
      <c r="AF21" s="1502"/>
      <c r="AG21" s="1502"/>
      <c r="AH21" s="1502"/>
      <c r="AI21" s="1502"/>
      <c r="AJ21" s="1502"/>
      <c r="AK21" s="570"/>
    </row>
    <row r="22" spans="1:37" ht="21" customHeight="1" x14ac:dyDescent="0.15">
      <c r="A22" s="570"/>
      <c r="B22" s="579">
        <v>8</v>
      </c>
      <c r="C22" s="1502"/>
      <c r="D22" s="1502"/>
      <c r="E22" s="1502"/>
      <c r="F22" s="1502"/>
      <c r="G22" s="1502"/>
      <c r="H22" s="1502"/>
      <c r="I22" s="1502"/>
      <c r="J22" s="1502"/>
      <c r="K22" s="1502"/>
      <c r="L22" s="1502"/>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c r="AH22" s="1502"/>
      <c r="AI22" s="1502"/>
      <c r="AJ22" s="1502"/>
      <c r="AK22" s="570"/>
    </row>
    <row r="23" spans="1:37" ht="21" customHeight="1" x14ac:dyDescent="0.15">
      <c r="A23" s="570"/>
      <c r="B23" s="579">
        <v>9</v>
      </c>
      <c r="C23" s="1502"/>
      <c r="D23" s="1502"/>
      <c r="E23" s="1502"/>
      <c r="F23" s="1502"/>
      <c r="G23" s="1502"/>
      <c r="H23" s="1502"/>
      <c r="I23" s="1502"/>
      <c r="J23" s="1502"/>
      <c r="K23" s="1502"/>
      <c r="L23" s="1502"/>
      <c r="M23" s="1502"/>
      <c r="N23" s="1502"/>
      <c r="O23" s="1502"/>
      <c r="P23" s="1502"/>
      <c r="Q23" s="1502"/>
      <c r="R23" s="1502"/>
      <c r="S23" s="1502"/>
      <c r="T23" s="1502"/>
      <c r="U23" s="1502"/>
      <c r="V23" s="1502"/>
      <c r="W23" s="1502"/>
      <c r="X23" s="1502"/>
      <c r="Y23" s="1502"/>
      <c r="Z23" s="1502"/>
      <c r="AA23" s="1502"/>
      <c r="AB23" s="1502"/>
      <c r="AC23" s="1502"/>
      <c r="AD23" s="1502"/>
      <c r="AE23" s="1502"/>
      <c r="AF23" s="1502"/>
      <c r="AG23" s="1502"/>
      <c r="AH23" s="1502"/>
      <c r="AI23" s="1502"/>
      <c r="AJ23" s="1502"/>
      <c r="AK23" s="570"/>
    </row>
    <row r="24" spans="1:37" ht="21" customHeight="1" x14ac:dyDescent="0.15">
      <c r="A24" s="570"/>
      <c r="B24" s="579">
        <v>10</v>
      </c>
      <c r="C24" s="1502"/>
      <c r="D24" s="1502"/>
      <c r="E24" s="1502"/>
      <c r="F24" s="1502"/>
      <c r="G24" s="1502"/>
      <c r="H24" s="1502"/>
      <c r="I24" s="1502"/>
      <c r="J24" s="1502"/>
      <c r="K24" s="1502"/>
      <c r="L24" s="1502"/>
      <c r="M24" s="1502"/>
      <c r="N24" s="1502"/>
      <c r="O24" s="1502"/>
      <c r="P24" s="1502"/>
      <c r="Q24" s="1502"/>
      <c r="R24" s="1502"/>
      <c r="S24" s="1502"/>
      <c r="T24" s="1502"/>
      <c r="U24" s="1502"/>
      <c r="V24" s="1502"/>
      <c r="W24" s="1502"/>
      <c r="X24" s="1502"/>
      <c r="Y24" s="1502"/>
      <c r="Z24" s="1502"/>
      <c r="AA24" s="1502"/>
      <c r="AB24" s="1502"/>
      <c r="AC24" s="1502"/>
      <c r="AD24" s="1502"/>
      <c r="AE24" s="1502"/>
      <c r="AF24" s="1502"/>
      <c r="AG24" s="1502"/>
      <c r="AH24" s="1502"/>
      <c r="AI24" s="1502"/>
      <c r="AJ24" s="1502"/>
      <c r="AK24" s="570"/>
    </row>
    <row r="25" spans="1:37" ht="21" customHeight="1" x14ac:dyDescent="0.15">
      <c r="A25" s="570"/>
      <c r="B25" s="1514" t="s">
        <v>1107</v>
      </c>
      <c r="C25" s="1514"/>
      <c r="D25" s="1514"/>
      <c r="E25" s="1514"/>
      <c r="F25" s="1514"/>
      <c r="G25" s="1514"/>
      <c r="H25" s="1514"/>
      <c r="I25" s="1514"/>
      <c r="J25" s="1514"/>
      <c r="K25" s="1514"/>
      <c r="L25" s="1515"/>
      <c r="M25" s="1515"/>
      <c r="N25" s="1515"/>
      <c r="O25" s="1515"/>
      <c r="P25" s="1515"/>
      <c r="Q25" s="1516" t="s">
        <v>1108</v>
      </c>
      <c r="R25" s="1516"/>
      <c r="S25" s="1517" t="s">
        <v>1109</v>
      </c>
      <c r="T25" s="1517"/>
      <c r="U25" s="1517"/>
      <c r="V25" s="1517"/>
      <c r="W25" s="1517"/>
      <c r="X25" s="1517"/>
      <c r="Y25" s="1517"/>
      <c r="Z25" s="1517"/>
      <c r="AA25" s="1517"/>
      <c r="AB25" s="1517"/>
      <c r="AC25" s="1517"/>
      <c r="AD25" s="1517"/>
      <c r="AE25" s="1518">
        <f>SUM(AE15:AJ24)</f>
        <v>0</v>
      </c>
      <c r="AF25" s="1518"/>
      <c r="AG25" s="1518"/>
      <c r="AH25" s="1518"/>
      <c r="AI25" s="1518"/>
      <c r="AJ25" s="1518"/>
      <c r="AK25" s="570"/>
    </row>
    <row r="26" spans="1:37" ht="9" customHeight="1" x14ac:dyDescent="0.15">
      <c r="A26" s="570"/>
      <c r="B26" s="580"/>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70"/>
    </row>
    <row r="27" spans="1:37" ht="21" customHeight="1" x14ac:dyDescent="0.15">
      <c r="A27" s="570"/>
      <c r="B27" s="1507" t="s">
        <v>1110</v>
      </c>
      <c r="C27" s="1507"/>
      <c r="D27" s="1507"/>
      <c r="E27" s="1507"/>
      <c r="F27" s="1507"/>
      <c r="G27" s="1507"/>
      <c r="H27" s="1507"/>
      <c r="I27" s="1507"/>
      <c r="J27" s="1507"/>
      <c r="K27" s="1507"/>
      <c r="L27" s="1507"/>
      <c r="M27" s="1507"/>
      <c r="N27" s="1507"/>
      <c r="O27" s="1507"/>
      <c r="P27" s="1507"/>
      <c r="Q27" s="1507"/>
      <c r="R27" s="1507"/>
      <c r="S27" s="1507"/>
      <c r="T27" s="1507"/>
      <c r="U27" s="1507"/>
      <c r="V27" s="1507"/>
      <c r="W27" s="1507"/>
      <c r="X27" s="1507"/>
      <c r="Y27" s="1507"/>
      <c r="Z27" s="1507"/>
      <c r="AA27" s="1507"/>
      <c r="AB27" s="1507"/>
      <c r="AC27" s="1507"/>
      <c r="AD27" s="1507"/>
      <c r="AE27" s="1507"/>
      <c r="AF27" s="1507"/>
      <c r="AG27" s="1507"/>
      <c r="AH27" s="1507"/>
      <c r="AI27" s="1507"/>
      <c r="AJ27" s="1507"/>
      <c r="AK27" s="570"/>
    </row>
    <row r="28" spans="1:37" ht="21" customHeight="1" thickBot="1" x14ac:dyDescent="0.2">
      <c r="A28" s="570"/>
      <c r="B28" s="1508" t="s">
        <v>1126</v>
      </c>
      <c r="C28" s="1508"/>
      <c r="D28" s="1508"/>
      <c r="E28" s="1508"/>
      <c r="F28" s="1508"/>
      <c r="G28" s="1508"/>
      <c r="H28" s="1508"/>
      <c r="I28" s="1508"/>
      <c r="J28" s="1508"/>
      <c r="K28" s="1508"/>
      <c r="L28" s="1508"/>
      <c r="M28" s="1508"/>
      <c r="N28" s="1508"/>
      <c r="O28" s="1508"/>
      <c r="P28" s="1508"/>
      <c r="Q28" s="1508"/>
      <c r="R28" s="1508"/>
      <c r="S28" s="1509">
        <f>ROUNDUP(S11/50,1)</f>
        <v>0</v>
      </c>
      <c r="T28" s="1509"/>
      <c r="U28" s="1509"/>
      <c r="V28" s="1509"/>
      <c r="W28" s="1509"/>
      <c r="X28" s="1509"/>
      <c r="Y28" s="1509"/>
      <c r="Z28" s="1509"/>
      <c r="AA28" s="1509"/>
      <c r="AB28" s="1509"/>
      <c r="AC28" s="582" t="s">
        <v>1072</v>
      </c>
      <c r="AD28" s="583"/>
      <c r="AE28" s="1510"/>
      <c r="AF28" s="1510"/>
      <c r="AG28" s="1510"/>
      <c r="AH28" s="1510"/>
      <c r="AI28" s="1510"/>
      <c r="AJ28" s="1510"/>
      <c r="AK28" s="570"/>
    </row>
    <row r="29" spans="1:37" ht="21" customHeight="1" thickTop="1" x14ac:dyDescent="0.15">
      <c r="A29" s="570"/>
      <c r="B29" s="1511" t="s">
        <v>1112</v>
      </c>
      <c r="C29" s="1511"/>
      <c r="D29" s="1511"/>
      <c r="E29" s="1511"/>
      <c r="F29" s="1511"/>
      <c r="G29" s="1511"/>
      <c r="H29" s="1511"/>
      <c r="I29" s="1511"/>
      <c r="J29" s="1511"/>
      <c r="K29" s="1511"/>
      <c r="L29" s="1511"/>
      <c r="M29" s="1511"/>
      <c r="N29" s="1511"/>
      <c r="O29" s="1511"/>
      <c r="P29" s="1511"/>
      <c r="Q29" s="1511"/>
      <c r="R29" s="1511"/>
      <c r="S29" s="1512"/>
      <c r="T29" s="1512"/>
      <c r="U29" s="1512"/>
      <c r="V29" s="1512"/>
      <c r="W29" s="1512"/>
      <c r="X29" s="1512"/>
      <c r="Y29" s="1512"/>
      <c r="Z29" s="1512"/>
      <c r="AA29" s="1512"/>
      <c r="AB29" s="1512"/>
      <c r="AC29" s="584" t="s">
        <v>1072</v>
      </c>
      <c r="AD29" s="585"/>
      <c r="AE29" s="1513" t="s">
        <v>1127</v>
      </c>
      <c r="AF29" s="1513"/>
      <c r="AG29" s="1513"/>
      <c r="AH29" s="1513"/>
      <c r="AI29" s="1513"/>
      <c r="AJ29" s="1513"/>
      <c r="AK29" s="570"/>
    </row>
    <row r="30" spans="1:37" ht="21" customHeight="1" x14ac:dyDescent="0.15">
      <c r="A30" s="570"/>
      <c r="B30" s="1506" t="s">
        <v>1114</v>
      </c>
      <c r="C30" s="1506"/>
      <c r="D30" s="1506"/>
      <c r="E30" s="1506"/>
      <c r="F30" s="1506"/>
      <c r="G30" s="1506"/>
      <c r="H30" s="1506"/>
      <c r="I30" s="1506"/>
      <c r="J30" s="1506"/>
      <c r="K30" s="1506"/>
      <c r="L30" s="1506"/>
      <c r="M30" s="1506"/>
      <c r="N30" s="1506"/>
      <c r="O30" s="1506"/>
      <c r="P30" s="1506"/>
      <c r="Q30" s="1506"/>
      <c r="R30" s="1506"/>
      <c r="S30" s="1506" t="s">
        <v>1115</v>
      </c>
      <c r="T30" s="1506"/>
      <c r="U30" s="1506"/>
      <c r="V30" s="1506"/>
      <c r="W30" s="1506"/>
      <c r="X30" s="1506"/>
      <c r="Y30" s="1506"/>
      <c r="Z30" s="1506"/>
      <c r="AA30" s="1506"/>
      <c r="AB30" s="1506"/>
      <c r="AC30" s="1506"/>
      <c r="AD30" s="1506"/>
      <c r="AE30" s="1506"/>
      <c r="AF30" s="1506"/>
      <c r="AG30" s="1506"/>
      <c r="AH30" s="1506"/>
      <c r="AI30" s="1506"/>
      <c r="AJ30" s="1506"/>
      <c r="AK30" s="570"/>
    </row>
    <row r="31" spans="1:37" ht="21" customHeight="1" x14ac:dyDescent="0.15">
      <c r="A31" s="570"/>
      <c r="B31" s="579">
        <v>1</v>
      </c>
      <c r="C31" s="1502"/>
      <c r="D31" s="1502"/>
      <c r="E31" s="1502"/>
      <c r="F31" s="1502"/>
      <c r="G31" s="1502"/>
      <c r="H31" s="1502"/>
      <c r="I31" s="1502"/>
      <c r="J31" s="1502"/>
      <c r="K31" s="1502"/>
      <c r="L31" s="1502"/>
      <c r="M31" s="1502"/>
      <c r="N31" s="1502"/>
      <c r="O31" s="1502"/>
      <c r="P31" s="1502"/>
      <c r="Q31" s="1502"/>
      <c r="R31" s="1502"/>
      <c r="S31" s="1502"/>
      <c r="T31" s="1502"/>
      <c r="U31" s="1502"/>
      <c r="V31" s="1502"/>
      <c r="W31" s="1502"/>
      <c r="X31" s="1502"/>
      <c r="Y31" s="1502"/>
      <c r="Z31" s="1502"/>
      <c r="AA31" s="1502"/>
      <c r="AB31" s="1502"/>
      <c r="AC31" s="1502"/>
      <c r="AD31" s="1502"/>
      <c r="AE31" s="1502"/>
      <c r="AF31" s="1502"/>
      <c r="AG31" s="1502"/>
      <c r="AH31" s="1502"/>
      <c r="AI31" s="1502"/>
      <c r="AJ31" s="1502"/>
      <c r="AK31" s="570"/>
    </row>
    <row r="32" spans="1:37" ht="21" customHeight="1" x14ac:dyDescent="0.15">
      <c r="A32" s="570"/>
      <c r="B32" s="579">
        <v>2</v>
      </c>
      <c r="C32" s="1502"/>
      <c r="D32" s="1502"/>
      <c r="E32" s="1502"/>
      <c r="F32" s="1502"/>
      <c r="G32" s="1502"/>
      <c r="H32" s="1502"/>
      <c r="I32" s="1502"/>
      <c r="J32" s="1502"/>
      <c r="K32" s="1502"/>
      <c r="L32" s="1502"/>
      <c r="M32" s="1502"/>
      <c r="N32" s="1502"/>
      <c r="O32" s="1502"/>
      <c r="P32" s="1502"/>
      <c r="Q32" s="1502"/>
      <c r="R32" s="1502"/>
      <c r="S32" s="1502"/>
      <c r="T32" s="1502"/>
      <c r="U32" s="1502"/>
      <c r="V32" s="1502"/>
      <c r="W32" s="1502"/>
      <c r="X32" s="1502"/>
      <c r="Y32" s="1502"/>
      <c r="Z32" s="1502"/>
      <c r="AA32" s="1502"/>
      <c r="AB32" s="1502"/>
      <c r="AC32" s="1502"/>
      <c r="AD32" s="1502"/>
      <c r="AE32" s="1502"/>
      <c r="AF32" s="1502"/>
      <c r="AG32" s="1502"/>
      <c r="AH32" s="1502"/>
      <c r="AI32" s="1502"/>
      <c r="AJ32" s="1502"/>
      <c r="AK32" s="570"/>
    </row>
    <row r="33" spans="1:38" ht="21" customHeight="1" x14ac:dyDescent="0.15">
      <c r="A33" s="570"/>
      <c r="B33" s="579">
        <v>3</v>
      </c>
      <c r="C33" s="1502"/>
      <c r="D33" s="1502"/>
      <c r="E33" s="1502"/>
      <c r="F33" s="1502"/>
      <c r="G33" s="1502"/>
      <c r="H33" s="1502"/>
      <c r="I33" s="1502"/>
      <c r="J33" s="1502"/>
      <c r="K33" s="1502"/>
      <c r="L33" s="1502"/>
      <c r="M33" s="1502"/>
      <c r="N33" s="1502"/>
      <c r="O33" s="1502"/>
      <c r="P33" s="1502"/>
      <c r="Q33" s="1502"/>
      <c r="R33" s="1502"/>
      <c r="S33" s="1502"/>
      <c r="T33" s="1502"/>
      <c r="U33" s="1502"/>
      <c r="V33" s="1502"/>
      <c r="W33" s="1502"/>
      <c r="X33" s="1502"/>
      <c r="Y33" s="1502"/>
      <c r="Z33" s="1502"/>
      <c r="AA33" s="1502"/>
      <c r="AB33" s="1502"/>
      <c r="AC33" s="1502"/>
      <c r="AD33" s="1502"/>
      <c r="AE33" s="1502"/>
      <c r="AF33" s="1502"/>
      <c r="AG33" s="1502"/>
      <c r="AH33" s="1502"/>
      <c r="AI33" s="1502"/>
      <c r="AJ33" s="1502"/>
      <c r="AK33" s="570"/>
    </row>
    <row r="34" spans="1:38" ht="8.25" customHeight="1" x14ac:dyDescent="0.15">
      <c r="A34" s="570"/>
      <c r="B34" s="580"/>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70"/>
    </row>
    <row r="35" spans="1:38" ht="22.5" customHeight="1" x14ac:dyDescent="0.15">
      <c r="A35" s="570"/>
      <c r="B35" s="1503" t="s">
        <v>1088</v>
      </c>
      <c r="C35" s="1503"/>
      <c r="D35" s="1503"/>
      <c r="E35" s="1503"/>
      <c r="F35" s="1503"/>
      <c r="G35" s="1503"/>
      <c r="H35" s="1504" t="s">
        <v>1116</v>
      </c>
      <c r="I35" s="1504"/>
      <c r="J35" s="1504"/>
      <c r="K35" s="1504"/>
      <c r="L35" s="1504"/>
      <c r="M35" s="1504"/>
      <c r="N35" s="1504"/>
      <c r="O35" s="1504"/>
      <c r="P35" s="1504"/>
      <c r="Q35" s="1504"/>
      <c r="R35" s="1504"/>
      <c r="S35" s="1504"/>
      <c r="T35" s="1504"/>
      <c r="U35" s="1504"/>
      <c r="V35" s="1504"/>
      <c r="W35" s="1504"/>
      <c r="X35" s="1504"/>
      <c r="Y35" s="1504"/>
      <c r="Z35" s="1504"/>
      <c r="AA35" s="1504"/>
      <c r="AB35" s="1504"/>
      <c r="AC35" s="1504"/>
      <c r="AD35" s="1504"/>
      <c r="AE35" s="1504"/>
      <c r="AF35" s="1504"/>
      <c r="AG35" s="1504"/>
      <c r="AH35" s="1504"/>
      <c r="AI35" s="1504"/>
      <c r="AJ35" s="1504"/>
      <c r="AK35" s="570"/>
    </row>
    <row r="36" spans="1:38" ht="8.25" customHeight="1" x14ac:dyDescent="0.15">
      <c r="A36" s="570"/>
      <c r="B36" s="58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70"/>
    </row>
    <row r="37" spans="1:38" ht="18.75" customHeight="1" x14ac:dyDescent="0.15">
      <c r="A37" s="570"/>
      <c r="B37" s="1505" t="s">
        <v>1117</v>
      </c>
      <c r="C37" s="1505"/>
      <c r="D37" s="1505"/>
      <c r="E37" s="1505"/>
      <c r="F37" s="1505"/>
      <c r="G37" s="1505"/>
      <c r="H37" s="1505"/>
      <c r="I37" s="1505"/>
      <c r="J37" s="1505"/>
      <c r="K37" s="1505"/>
      <c r="L37" s="1505"/>
      <c r="M37" s="1505"/>
      <c r="N37" s="1505"/>
      <c r="O37" s="1505"/>
      <c r="P37" s="1505"/>
      <c r="Q37" s="1505"/>
      <c r="R37" s="1505"/>
      <c r="S37" s="1505"/>
      <c r="T37" s="1505"/>
      <c r="U37" s="1505"/>
      <c r="V37" s="1505"/>
      <c r="W37" s="1505"/>
      <c r="X37" s="1505"/>
      <c r="Y37" s="1505"/>
      <c r="Z37" s="1505"/>
      <c r="AA37" s="1505"/>
      <c r="AB37" s="1505"/>
      <c r="AC37" s="1505"/>
      <c r="AD37" s="1505"/>
      <c r="AE37" s="1505"/>
      <c r="AF37" s="1505"/>
      <c r="AG37" s="1505"/>
      <c r="AH37" s="1505"/>
      <c r="AI37" s="1505"/>
      <c r="AJ37" s="1505"/>
      <c r="AK37" s="1505"/>
      <c r="AL37" s="591"/>
    </row>
    <row r="38" spans="1:38" ht="18.75" customHeight="1" x14ac:dyDescent="0.15">
      <c r="A38" s="570"/>
      <c r="B38" s="1505"/>
      <c r="C38" s="1505"/>
      <c r="D38" s="1505"/>
      <c r="E38" s="1505"/>
      <c r="F38" s="1505"/>
      <c r="G38" s="1505"/>
      <c r="H38" s="1505"/>
      <c r="I38" s="1505"/>
      <c r="J38" s="1505"/>
      <c r="K38" s="1505"/>
      <c r="L38" s="1505"/>
      <c r="M38" s="1505"/>
      <c r="N38" s="1505"/>
      <c r="O38" s="1505"/>
      <c r="P38" s="1505"/>
      <c r="Q38" s="1505"/>
      <c r="R38" s="1505"/>
      <c r="S38" s="1505"/>
      <c r="T38" s="1505"/>
      <c r="U38" s="1505"/>
      <c r="V38" s="1505"/>
      <c r="W38" s="1505"/>
      <c r="X38" s="1505"/>
      <c r="Y38" s="1505"/>
      <c r="Z38" s="1505"/>
      <c r="AA38" s="1505"/>
      <c r="AB38" s="1505"/>
      <c r="AC38" s="1505"/>
      <c r="AD38" s="1505"/>
      <c r="AE38" s="1505"/>
      <c r="AF38" s="1505"/>
      <c r="AG38" s="1505"/>
      <c r="AH38" s="1505"/>
      <c r="AI38" s="1505"/>
      <c r="AJ38" s="1505"/>
      <c r="AK38" s="1505"/>
      <c r="AL38" s="591"/>
    </row>
    <row r="39" spans="1:38" ht="18.75" customHeight="1" x14ac:dyDescent="0.15">
      <c r="A39" s="570"/>
      <c r="B39" s="1505"/>
      <c r="C39" s="1505"/>
      <c r="D39" s="1505"/>
      <c r="E39" s="1505"/>
      <c r="F39" s="1505"/>
      <c r="G39" s="1505"/>
      <c r="H39" s="1505"/>
      <c r="I39" s="1505"/>
      <c r="J39" s="1505"/>
      <c r="K39" s="1505"/>
      <c r="L39" s="1505"/>
      <c r="M39" s="1505"/>
      <c r="N39" s="1505"/>
      <c r="O39" s="1505"/>
      <c r="P39" s="1505"/>
      <c r="Q39" s="1505"/>
      <c r="R39" s="1505"/>
      <c r="S39" s="1505"/>
      <c r="T39" s="1505"/>
      <c r="U39" s="1505"/>
      <c r="V39" s="1505"/>
      <c r="W39" s="1505"/>
      <c r="X39" s="1505"/>
      <c r="Y39" s="1505"/>
      <c r="Z39" s="1505"/>
      <c r="AA39" s="1505"/>
      <c r="AB39" s="1505"/>
      <c r="AC39" s="1505"/>
      <c r="AD39" s="1505"/>
      <c r="AE39" s="1505"/>
      <c r="AF39" s="1505"/>
      <c r="AG39" s="1505"/>
      <c r="AH39" s="1505"/>
      <c r="AI39" s="1505"/>
      <c r="AJ39" s="1505"/>
      <c r="AK39" s="1505"/>
      <c r="AL39" s="591"/>
    </row>
    <row r="40" spans="1:38" ht="18.75" customHeight="1" x14ac:dyDescent="0.15">
      <c r="A40" s="570"/>
      <c r="B40" s="1505"/>
      <c r="C40" s="1505"/>
      <c r="D40" s="1505"/>
      <c r="E40" s="1505"/>
      <c r="F40" s="1505"/>
      <c r="G40" s="1505"/>
      <c r="H40" s="1505"/>
      <c r="I40" s="1505"/>
      <c r="J40" s="1505"/>
      <c r="K40" s="1505"/>
      <c r="L40" s="1505"/>
      <c r="M40" s="1505"/>
      <c r="N40" s="1505"/>
      <c r="O40" s="1505"/>
      <c r="P40" s="1505"/>
      <c r="Q40" s="1505"/>
      <c r="R40" s="1505"/>
      <c r="S40" s="1505"/>
      <c r="T40" s="1505"/>
      <c r="U40" s="1505"/>
      <c r="V40" s="1505"/>
      <c r="W40" s="1505"/>
      <c r="X40" s="1505"/>
      <c r="Y40" s="1505"/>
      <c r="Z40" s="1505"/>
      <c r="AA40" s="1505"/>
      <c r="AB40" s="1505"/>
      <c r="AC40" s="1505"/>
      <c r="AD40" s="1505"/>
      <c r="AE40" s="1505"/>
      <c r="AF40" s="1505"/>
      <c r="AG40" s="1505"/>
      <c r="AH40" s="1505"/>
      <c r="AI40" s="1505"/>
      <c r="AJ40" s="1505"/>
      <c r="AK40" s="1505"/>
      <c r="AL40" s="591"/>
    </row>
    <row r="41" spans="1:38" ht="81.75" customHeight="1" x14ac:dyDescent="0.15">
      <c r="A41" s="570"/>
      <c r="B41" s="1505"/>
      <c r="C41" s="1505"/>
      <c r="D41" s="1505"/>
      <c r="E41" s="1505"/>
      <c r="F41" s="1505"/>
      <c r="G41" s="1505"/>
      <c r="H41" s="1505"/>
      <c r="I41" s="1505"/>
      <c r="J41" s="1505"/>
      <c r="K41" s="1505"/>
      <c r="L41" s="1505"/>
      <c r="M41" s="1505"/>
      <c r="N41" s="1505"/>
      <c r="O41" s="1505"/>
      <c r="P41" s="1505"/>
      <c r="Q41" s="1505"/>
      <c r="R41" s="1505"/>
      <c r="S41" s="1505"/>
      <c r="T41" s="1505"/>
      <c r="U41" s="1505"/>
      <c r="V41" s="1505"/>
      <c r="W41" s="1505"/>
      <c r="X41" s="1505"/>
      <c r="Y41" s="1505"/>
      <c r="Z41" s="1505"/>
      <c r="AA41" s="1505"/>
      <c r="AB41" s="1505"/>
      <c r="AC41" s="1505"/>
      <c r="AD41" s="1505"/>
      <c r="AE41" s="1505"/>
      <c r="AF41" s="1505"/>
      <c r="AG41" s="1505"/>
      <c r="AH41" s="1505"/>
      <c r="AI41" s="1505"/>
      <c r="AJ41" s="1505"/>
      <c r="AK41" s="1505"/>
      <c r="AL41" s="591"/>
    </row>
    <row r="42" spans="1:38" ht="15" customHeight="1" x14ac:dyDescent="0.15">
      <c r="A42" s="570"/>
      <c r="B42" s="1501" t="s">
        <v>1118</v>
      </c>
      <c r="C42" s="1501"/>
      <c r="D42" s="1501"/>
      <c r="E42" s="1501"/>
      <c r="F42" s="1501"/>
      <c r="G42" s="1501"/>
      <c r="H42" s="1501"/>
      <c r="I42" s="1501"/>
      <c r="J42" s="1501"/>
      <c r="K42" s="1501"/>
      <c r="L42" s="1501"/>
      <c r="M42" s="1501"/>
      <c r="N42" s="1501"/>
      <c r="O42" s="1501"/>
      <c r="P42" s="1501"/>
      <c r="Q42" s="1501"/>
      <c r="R42" s="1501"/>
      <c r="S42" s="1501"/>
      <c r="T42" s="1501"/>
      <c r="U42" s="1501"/>
      <c r="V42" s="1501"/>
      <c r="W42" s="1501"/>
      <c r="X42" s="1501"/>
      <c r="Y42" s="1501"/>
      <c r="Z42" s="1501"/>
      <c r="AA42" s="1501"/>
      <c r="AB42" s="1501"/>
      <c r="AC42" s="1501"/>
      <c r="AD42" s="1501"/>
      <c r="AE42" s="1501"/>
      <c r="AF42" s="1501"/>
      <c r="AG42" s="1501"/>
      <c r="AH42" s="1501"/>
      <c r="AI42" s="1501"/>
      <c r="AJ42" s="1501"/>
      <c r="AK42" s="1501"/>
      <c r="AL42" s="591"/>
    </row>
    <row r="43" spans="1:38" ht="15" customHeight="1" x14ac:dyDescent="0.15">
      <c r="A43" s="570"/>
      <c r="B43" s="1501"/>
      <c r="C43" s="1501"/>
      <c r="D43" s="1501"/>
      <c r="E43" s="1501"/>
      <c r="F43" s="1501"/>
      <c r="G43" s="1501"/>
      <c r="H43" s="1501"/>
      <c r="I43" s="1501"/>
      <c r="J43" s="1501"/>
      <c r="K43" s="1501"/>
      <c r="L43" s="1501"/>
      <c r="M43" s="1501"/>
      <c r="N43" s="1501"/>
      <c r="O43" s="1501"/>
      <c r="P43" s="1501"/>
      <c r="Q43" s="1501"/>
      <c r="R43" s="1501"/>
      <c r="S43" s="1501"/>
      <c r="T43" s="1501"/>
      <c r="U43" s="1501"/>
      <c r="V43" s="1501"/>
      <c r="W43" s="1501"/>
      <c r="X43" s="1501"/>
      <c r="Y43" s="1501"/>
      <c r="Z43" s="1501"/>
      <c r="AA43" s="1501"/>
      <c r="AB43" s="1501"/>
      <c r="AC43" s="1501"/>
      <c r="AD43" s="1501"/>
      <c r="AE43" s="1501"/>
      <c r="AF43" s="1501"/>
      <c r="AG43" s="1501"/>
      <c r="AH43" s="1501"/>
      <c r="AI43" s="1501"/>
      <c r="AJ43" s="1501"/>
      <c r="AK43" s="1501"/>
      <c r="AL43" s="591"/>
    </row>
    <row r="44" spans="1:38" ht="15" customHeight="1" x14ac:dyDescent="0.15">
      <c r="A44" s="570"/>
      <c r="B44" s="1501"/>
      <c r="C44" s="1501"/>
      <c r="D44" s="1501"/>
      <c r="E44" s="1501"/>
      <c r="F44" s="1501"/>
      <c r="G44" s="1501"/>
      <c r="H44" s="1501"/>
      <c r="I44" s="1501"/>
      <c r="J44" s="1501"/>
      <c r="K44" s="1501"/>
      <c r="L44" s="1501"/>
      <c r="M44" s="1501"/>
      <c r="N44" s="1501"/>
      <c r="O44" s="1501"/>
      <c r="P44" s="1501"/>
      <c r="Q44" s="1501"/>
      <c r="R44" s="1501"/>
      <c r="S44" s="1501"/>
      <c r="T44" s="1501"/>
      <c r="U44" s="1501"/>
      <c r="V44" s="1501"/>
      <c r="W44" s="1501"/>
      <c r="X44" s="1501"/>
      <c r="Y44" s="1501"/>
      <c r="Z44" s="1501"/>
      <c r="AA44" s="1501"/>
      <c r="AB44" s="1501"/>
      <c r="AC44" s="1501"/>
      <c r="AD44" s="1501"/>
      <c r="AE44" s="1501"/>
      <c r="AF44" s="1501"/>
      <c r="AG44" s="1501"/>
      <c r="AH44" s="1501"/>
      <c r="AI44" s="1501"/>
      <c r="AJ44" s="1501"/>
      <c r="AK44" s="1501"/>
      <c r="AL44" s="591"/>
    </row>
    <row r="45" spans="1:38" ht="15" customHeight="1" x14ac:dyDescent="0.15">
      <c r="A45" s="570"/>
      <c r="B45" s="1501"/>
      <c r="C45" s="1501"/>
      <c r="D45" s="1501"/>
      <c r="E45" s="1501"/>
      <c r="F45" s="1501"/>
      <c r="G45" s="1501"/>
      <c r="H45" s="1501"/>
      <c r="I45" s="1501"/>
      <c r="J45" s="1501"/>
      <c r="K45" s="1501"/>
      <c r="L45" s="1501"/>
      <c r="M45" s="1501"/>
      <c r="N45" s="1501"/>
      <c r="O45" s="1501"/>
      <c r="P45" s="1501"/>
      <c r="Q45" s="1501"/>
      <c r="R45" s="1501"/>
      <c r="S45" s="1501"/>
      <c r="T45" s="1501"/>
      <c r="U45" s="1501"/>
      <c r="V45" s="1501"/>
      <c r="W45" s="1501"/>
      <c r="X45" s="1501"/>
      <c r="Y45" s="1501"/>
      <c r="Z45" s="1501"/>
      <c r="AA45" s="1501"/>
      <c r="AB45" s="1501"/>
      <c r="AC45" s="1501"/>
      <c r="AD45" s="1501"/>
      <c r="AE45" s="1501"/>
      <c r="AF45" s="1501"/>
      <c r="AG45" s="1501"/>
      <c r="AH45" s="1501"/>
      <c r="AI45" s="1501"/>
      <c r="AJ45" s="1501"/>
      <c r="AK45" s="1501"/>
      <c r="AL45" s="591"/>
    </row>
    <row r="46" spans="1:38" ht="36" customHeight="1" x14ac:dyDescent="0.15">
      <c r="A46" s="570"/>
      <c r="B46" s="1501"/>
      <c r="C46" s="1501"/>
      <c r="D46" s="1501"/>
      <c r="E46" s="1501"/>
      <c r="F46" s="1501"/>
      <c r="G46" s="1501"/>
      <c r="H46" s="1501"/>
      <c r="I46" s="1501"/>
      <c r="J46" s="1501"/>
      <c r="K46" s="1501"/>
      <c r="L46" s="1501"/>
      <c r="M46" s="1501"/>
      <c r="N46" s="1501"/>
      <c r="O46" s="1501"/>
      <c r="P46" s="1501"/>
      <c r="Q46" s="1501"/>
      <c r="R46" s="1501"/>
      <c r="S46" s="1501"/>
      <c r="T46" s="1501"/>
      <c r="U46" s="1501"/>
      <c r="V46" s="1501"/>
      <c r="W46" s="1501"/>
      <c r="X46" s="1501"/>
      <c r="Y46" s="1501"/>
      <c r="Z46" s="1501"/>
      <c r="AA46" s="1501"/>
      <c r="AB46" s="1501"/>
      <c r="AC46" s="1501"/>
      <c r="AD46" s="1501"/>
      <c r="AE46" s="1501"/>
      <c r="AF46" s="1501"/>
      <c r="AG46" s="1501"/>
      <c r="AH46" s="1501"/>
      <c r="AI46" s="1501"/>
      <c r="AJ46" s="1501"/>
      <c r="AK46" s="1501"/>
      <c r="AL46" s="591"/>
    </row>
    <row r="47" spans="1:38" s="592" customFormat="1" ht="32.25" customHeight="1" x14ac:dyDescent="0.15">
      <c r="A47" s="587"/>
      <c r="B47" s="1500" t="s">
        <v>1119</v>
      </c>
      <c r="C47" s="1500"/>
      <c r="D47" s="1500"/>
      <c r="E47" s="1500"/>
      <c r="F47" s="1500"/>
      <c r="G47" s="1500"/>
      <c r="H47" s="1500"/>
      <c r="I47" s="1500"/>
      <c r="J47" s="1500"/>
      <c r="K47" s="1500"/>
      <c r="L47" s="1500"/>
      <c r="M47" s="1500"/>
      <c r="N47" s="1500"/>
      <c r="O47" s="1500"/>
      <c r="P47" s="1500"/>
      <c r="Q47" s="1500"/>
      <c r="R47" s="1500"/>
      <c r="S47" s="1500"/>
      <c r="T47" s="1500"/>
      <c r="U47" s="1500"/>
      <c r="V47" s="1500"/>
      <c r="W47" s="1500"/>
      <c r="X47" s="1500"/>
      <c r="Y47" s="1500"/>
      <c r="Z47" s="1500"/>
      <c r="AA47" s="1500"/>
      <c r="AB47" s="1500"/>
      <c r="AC47" s="1500"/>
      <c r="AD47" s="1500"/>
      <c r="AE47" s="1500"/>
      <c r="AF47" s="1500"/>
      <c r="AG47" s="1500"/>
      <c r="AH47" s="1500"/>
      <c r="AI47" s="1500"/>
      <c r="AJ47" s="1500"/>
      <c r="AK47" s="1500"/>
    </row>
    <row r="48" spans="1:38" s="592" customFormat="1" ht="36" customHeight="1" x14ac:dyDescent="0.15">
      <c r="A48" s="587"/>
      <c r="B48" s="1501" t="s">
        <v>1120</v>
      </c>
      <c r="C48" s="1501"/>
      <c r="D48" s="1501"/>
      <c r="E48" s="1501"/>
      <c r="F48" s="1501"/>
      <c r="G48" s="1501"/>
      <c r="H48" s="1501"/>
      <c r="I48" s="1501"/>
      <c r="J48" s="1501"/>
      <c r="K48" s="1501"/>
      <c r="L48" s="1501"/>
      <c r="M48" s="1501"/>
      <c r="N48" s="1501"/>
      <c r="O48" s="1501"/>
      <c r="P48" s="1501"/>
      <c r="Q48" s="1501"/>
      <c r="R48" s="1501"/>
      <c r="S48" s="1501"/>
      <c r="T48" s="1501"/>
      <c r="U48" s="1501"/>
      <c r="V48" s="1501"/>
      <c r="W48" s="1501"/>
      <c r="X48" s="1501"/>
      <c r="Y48" s="1501"/>
      <c r="Z48" s="1501"/>
      <c r="AA48" s="1501"/>
      <c r="AB48" s="1501"/>
      <c r="AC48" s="1501"/>
      <c r="AD48" s="1501"/>
      <c r="AE48" s="1501"/>
      <c r="AF48" s="1501"/>
      <c r="AG48" s="1501"/>
      <c r="AH48" s="1501"/>
      <c r="AI48" s="1501"/>
      <c r="AJ48" s="1501"/>
      <c r="AK48" s="1501"/>
    </row>
    <row r="49" spans="2:37" s="592" customFormat="1" ht="21" customHeight="1" x14ac:dyDescent="0.15">
      <c r="B49" s="592" t="s">
        <v>1091</v>
      </c>
      <c r="AK49" s="593"/>
    </row>
    <row r="50" spans="2:37" s="592" customFormat="1" ht="21" customHeight="1" x14ac:dyDescent="0.15">
      <c r="B50" s="592" t="s">
        <v>1091</v>
      </c>
      <c r="AK50" s="59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I31"/>
  <sheetViews>
    <sheetView view="pageBreakPreview" zoomScaleNormal="100" zoomScaleSheetLayoutView="100" workbookViewId="0"/>
  </sheetViews>
  <sheetFormatPr defaultColWidth="9" defaultRowHeight="21" customHeight="1" x14ac:dyDescent="0.15"/>
  <cols>
    <col min="1" max="39" width="2.625" style="1" customWidth="1"/>
    <col min="40" max="16384" width="9" style="1"/>
  </cols>
  <sheetData>
    <row r="1" spans="1:35" ht="21" customHeight="1" x14ac:dyDescent="0.15">
      <c r="A1" s="1" t="s">
        <v>150</v>
      </c>
      <c r="AI1" s="3" t="s">
        <v>268</v>
      </c>
    </row>
    <row r="2" spans="1:35" ht="21" customHeight="1" x14ac:dyDescent="0.15">
      <c r="A2" s="1074" t="s">
        <v>894</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row>
    <row r="3" spans="1:35" ht="21" customHeight="1" thickBot="1" x14ac:dyDescent="0.2"/>
    <row r="4" spans="1:35" s="11" customFormat="1" ht="21" customHeight="1" x14ac:dyDescent="0.15">
      <c r="A4" s="1551" t="s">
        <v>157</v>
      </c>
      <c r="B4" s="1552"/>
      <c r="C4" s="1552"/>
      <c r="D4" s="1552"/>
      <c r="E4" s="1552"/>
      <c r="F4" s="1552"/>
      <c r="G4" s="1552"/>
      <c r="H4" s="1552"/>
      <c r="I4" s="1552"/>
      <c r="J4" s="1552"/>
      <c r="K4" s="1552"/>
      <c r="L4" s="1552"/>
      <c r="M4" s="1552"/>
      <c r="N4" s="1552"/>
      <c r="O4" s="1552"/>
      <c r="P4" s="1552"/>
      <c r="Q4" s="1552"/>
      <c r="R4" s="1556"/>
      <c r="S4" s="1552"/>
      <c r="T4" s="1552"/>
      <c r="U4" s="1552"/>
      <c r="V4" s="1552"/>
      <c r="W4" s="1552"/>
      <c r="X4" s="1552"/>
      <c r="Y4" s="1552"/>
      <c r="Z4" s="1552"/>
      <c r="AA4" s="1552"/>
      <c r="AB4" s="1552"/>
      <c r="AC4" s="1552"/>
      <c r="AD4" s="1552"/>
      <c r="AE4" s="1552"/>
      <c r="AF4" s="1552"/>
      <c r="AG4" s="1552"/>
      <c r="AH4" s="1552"/>
      <c r="AI4" s="1557"/>
    </row>
    <row r="5" spans="1:35" s="11" customFormat="1" ht="21" customHeight="1" x14ac:dyDescent="0.15">
      <c r="A5" s="1558" t="s">
        <v>158</v>
      </c>
      <c r="B5" s="1554"/>
      <c r="C5" s="1554"/>
      <c r="D5" s="1554"/>
      <c r="E5" s="1554"/>
      <c r="F5" s="1554"/>
      <c r="G5" s="1554"/>
      <c r="H5" s="1554"/>
      <c r="I5" s="1554"/>
      <c r="J5" s="1554"/>
      <c r="K5" s="1554"/>
      <c r="L5" s="1554"/>
      <c r="M5" s="1554"/>
      <c r="N5" s="1554"/>
      <c r="O5" s="1554"/>
      <c r="P5" s="1554"/>
      <c r="Q5" s="1554"/>
      <c r="R5" s="1553"/>
      <c r="S5" s="1554"/>
      <c r="T5" s="1554"/>
      <c r="U5" s="1554"/>
      <c r="V5" s="1554"/>
      <c r="W5" s="1554"/>
      <c r="X5" s="1554"/>
      <c r="Y5" s="1554"/>
      <c r="Z5" s="1554"/>
      <c r="AA5" s="1554"/>
      <c r="AB5" s="1554"/>
      <c r="AC5" s="1554"/>
      <c r="AD5" s="1554"/>
      <c r="AE5" s="1554"/>
      <c r="AF5" s="1554"/>
      <c r="AG5" s="1554"/>
      <c r="AH5" s="1554"/>
      <c r="AI5" s="1555"/>
    </row>
    <row r="6" spans="1:35" ht="21" customHeight="1" x14ac:dyDescent="0.15">
      <c r="A6" s="1547" t="s">
        <v>149</v>
      </c>
      <c r="B6" s="1548"/>
      <c r="C6" s="1548"/>
      <c r="D6" s="1548"/>
      <c r="E6" s="1548"/>
      <c r="F6" s="1548"/>
      <c r="G6" s="1548"/>
      <c r="H6" s="1548"/>
      <c r="I6" s="1548"/>
      <c r="J6" s="1548"/>
      <c r="K6" s="1548"/>
      <c r="L6" s="1548"/>
      <c r="M6" s="1548"/>
      <c r="N6" s="1548"/>
      <c r="O6" s="1548"/>
      <c r="P6" s="1548"/>
      <c r="Q6" s="1549"/>
      <c r="R6" s="1559"/>
      <c r="S6" s="1559"/>
      <c r="T6" s="1559"/>
      <c r="U6" s="1559"/>
      <c r="V6" s="1559"/>
      <c r="W6" s="1559"/>
      <c r="X6" s="1559"/>
      <c r="Y6" s="1559"/>
      <c r="Z6" s="1559"/>
      <c r="AA6" s="1559"/>
      <c r="AB6" s="1559"/>
      <c r="AC6" s="1559"/>
      <c r="AD6" s="1559"/>
      <c r="AE6" s="1559"/>
      <c r="AF6" s="1559"/>
      <c r="AG6" s="1559"/>
      <c r="AH6" s="1559"/>
      <c r="AI6" s="1560"/>
    </row>
    <row r="7" spans="1:35" ht="21" customHeight="1" thickBot="1" x14ac:dyDescent="0.2">
      <c r="A7" s="9"/>
      <c r="B7" s="1550" t="s">
        <v>186</v>
      </c>
      <c r="C7" s="1550"/>
      <c r="D7" s="1550"/>
      <c r="E7" s="1550"/>
      <c r="F7" s="1550"/>
      <c r="G7" s="1550"/>
      <c r="H7" s="1550"/>
      <c r="I7" s="1550"/>
      <c r="J7" s="1550"/>
      <c r="K7" s="1550"/>
      <c r="L7" s="1550"/>
      <c r="M7" s="1550"/>
      <c r="N7" s="1550"/>
      <c r="O7" s="1550"/>
      <c r="P7" s="1550"/>
      <c r="Q7" s="1550"/>
      <c r="R7" s="1561">
        <f>ROUND(R6*0.2,2)</f>
        <v>0</v>
      </c>
      <c r="S7" s="1561"/>
      <c r="T7" s="1561"/>
      <c r="U7" s="1561"/>
      <c r="V7" s="1561"/>
      <c r="W7" s="1561"/>
      <c r="X7" s="1561"/>
      <c r="Y7" s="1561"/>
      <c r="Z7" s="1561"/>
      <c r="AA7" s="1561"/>
      <c r="AB7" s="1561"/>
      <c r="AC7" s="1561"/>
      <c r="AD7" s="1561"/>
      <c r="AE7" s="1561"/>
      <c r="AF7" s="1561"/>
      <c r="AG7" s="1561"/>
      <c r="AH7" s="1561"/>
      <c r="AI7" s="1562"/>
    </row>
    <row r="8" spans="1:35" ht="21" customHeight="1" thickBot="1" x14ac:dyDescent="0.2">
      <c r="A8" s="1492" t="s">
        <v>382</v>
      </c>
      <c r="B8" s="1459"/>
      <c r="C8" s="1459"/>
      <c r="D8" s="1459"/>
      <c r="E8" s="1459"/>
      <c r="F8" s="1459"/>
      <c r="G8" s="1459"/>
      <c r="H8" s="1459"/>
      <c r="I8" s="1459"/>
      <c r="J8" s="1459"/>
      <c r="K8" s="1459"/>
      <c r="L8" s="1459"/>
      <c r="M8" s="1459"/>
      <c r="N8" s="1459"/>
      <c r="O8" s="1459"/>
      <c r="P8" s="1459"/>
      <c r="Q8" s="1460"/>
      <c r="R8" s="1545"/>
      <c r="S8" s="1545"/>
      <c r="T8" s="1545"/>
      <c r="U8" s="1545"/>
      <c r="V8" s="1545"/>
      <c r="W8" s="1545"/>
      <c r="X8" s="1545"/>
      <c r="Y8" s="1545"/>
      <c r="Z8" s="1545"/>
      <c r="AA8" s="1545"/>
      <c r="AB8" s="1545"/>
      <c r="AC8" s="1545"/>
      <c r="AD8" s="1545"/>
      <c r="AE8" s="1545"/>
      <c r="AF8" s="1545"/>
      <c r="AG8" s="1545"/>
      <c r="AH8" s="1545"/>
      <c r="AI8" s="1546"/>
    </row>
    <row r="9" spans="1:35" ht="21" customHeight="1" thickTop="1" x14ac:dyDescent="0.15">
      <c r="A9" s="1540" t="s">
        <v>111</v>
      </c>
      <c r="B9" s="1538"/>
      <c r="C9" s="1538"/>
      <c r="D9" s="1538"/>
      <c r="E9" s="1538"/>
      <c r="F9" s="1538"/>
      <c r="G9" s="1538"/>
      <c r="H9" s="1538"/>
      <c r="I9" s="1538"/>
      <c r="J9" s="1538"/>
      <c r="K9" s="1538"/>
      <c r="L9" s="1538"/>
      <c r="M9" s="1538"/>
      <c r="N9" s="1538"/>
      <c r="O9" s="1538"/>
      <c r="P9" s="1538"/>
      <c r="Q9" s="1538"/>
      <c r="R9" s="1538" t="s">
        <v>383</v>
      </c>
      <c r="S9" s="1538"/>
      <c r="T9" s="1538"/>
      <c r="U9" s="1538"/>
      <c r="V9" s="1538"/>
      <c r="W9" s="1538"/>
      <c r="X9" s="1534" t="s">
        <v>389</v>
      </c>
      <c r="Y9" s="1534"/>
      <c r="Z9" s="1534"/>
      <c r="AA9" s="1534"/>
      <c r="AB9" s="1534"/>
      <c r="AC9" s="1534"/>
      <c r="AD9" s="1534"/>
      <c r="AE9" s="1534" t="s">
        <v>151</v>
      </c>
      <c r="AF9" s="1534"/>
      <c r="AG9" s="1534"/>
      <c r="AH9" s="1534"/>
      <c r="AI9" s="1536"/>
    </row>
    <row r="10" spans="1:35" ht="21" customHeight="1" x14ac:dyDescent="0.15">
      <c r="A10" s="1541"/>
      <c r="B10" s="1542"/>
      <c r="C10" s="1542"/>
      <c r="D10" s="1542"/>
      <c r="E10" s="1542"/>
      <c r="F10" s="1542"/>
      <c r="G10" s="1542"/>
      <c r="H10" s="1542"/>
      <c r="I10" s="1542"/>
      <c r="J10" s="1542"/>
      <c r="K10" s="1542"/>
      <c r="L10" s="1542"/>
      <c r="M10" s="1542"/>
      <c r="N10" s="1542"/>
      <c r="O10" s="1542"/>
      <c r="P10" s="1542"/>
      <c r="Q10" s="1542"/>
      <c r="R10" s="1539"/>
      <c r="S10" s="1539"/>
      <c r="T10" s="1539"/>
      <c r="U10" s="1539"/>
      <c r="V10" s="1539"/>
      <c r="W10" s="1539"/>
      <c r="X10" s="1535"/>
      <c r="Y10" s="1535"/>
      <c r="Z10" s="1535"/>
      <c r="AA10" s="1535"/>
      <c r="AB10" s="1535"/>
      <c r="AC10" s="1535"/>
      <c r="AD10" s="1535"/>
      <c r="AE10" s="1535"/>
      <c r="AF10" s="1535"/>
      <c r="AG10" s="1535"/>
      <c r="AH10" s="1535"/>
      <c r="AI10" s="1537"/>
    </row>
    <row r="11" spans="1:35" ht="21" customHeight="1" x14ac:dyDescent="0.15">
      <c r="A11" s="1541"/>
      <c r="B11" s="1542"/>
      <c r="C11" s="1542"/>
      <c r="D11" s="1542"/>
      <c r="E11" s="1542"/>
      <c r="F11" s="1542"/>
      <c r="G11" s="1542"/>
      <c r="H11" s="1542"/>
      <c r="I11" s="1542"/>
      <c r="J11" s="1542"/>
      <c r="K11" s="1542"/>
      <c r="L11" s="1542"/>
      <c r="M11" s="1542"/>
      <c r="N11" s="1542"/>
      <c r="O11" s="1542"/>
      <c r="P11" s="1542"/>
      <c r="Q11" s="1542"/>
      <c r="R11" s="1539"/>
      <c r="S11" s="1539"/>
      <c r="T11" s="1539"/>
      <c r="U11" s="1539"/>
      <c r="V11" s="1539"/>
      <c r="W11" s="1539"/>
      <c r="X11" s="1535"/>
      <c r="Y11" s="1535"/>
      <c r="Z11" s="1535"/>
      <c r="AA11" s="1535"/>
      <c r="AB11" s="1535"/>
      <c r="AC11" s="1535"/>
      <c r="AD11" s="1535"/>
      <c r="AE11" s="1535"/>
      <c r="AF11" s="1535"/>
      <c r="AG11" s="1535"/>
      <c r="AH11" s="1535"/>
      <c r="AI11" s="1537"/>
    </row>
    <row r="12" spans="1:35" ht="21" customHeight="1" x14ac:dyDescent="0.15">
      <c r="A12" s="1541"/>
      <c r="B12" s="1542"/>
      <c r="C12" s="1542"/>
      <c r="D12" s="1542"/>
      <c r="E12" s="1542"/>
      <c r="F12" s="1542"/>
      <c r="G12" s="1542"/>
      <c r="H12" s="1542"/>
      <c r="I12" s="1542"/>
      <c r="J12" s="1542"/>
      <c r="K12" s="1542"/>
      <c r="L12" s="1542"/>
      <c r="M12" s="1542"/>
      <c r="N12" s="1542"/>
      <c r="O12" s="1542"/>
      <c r="P12" s="1542"/>
      <c r="Q12" s="1542"/>
      <c r="R12" s="1539"/>
      <c r="S12" s="1539"/>
      <c r="T12" s="1539"/>
      <c r="U12" s="1539"/>
      <c r="V12" s="1539"/>
      <c r="W12" s="1539"/>
      <c r="X12" s="1535"/>
      <c r="Y12" s="1535"/>
      <c r="Z12" s="1535"/>
      <c r="AA12" s="1535"/>
      <c r="AB12" s="1535"/>
      <c r="AC12" s="1535"/>
      <c r="AD12" s="1535"/>
      <c r="AE12" s="1535"/>
      <c r="AF12" s="1535"/>
      <c r="AG12" s="1535"/>
      <c r="AH12" s="1535"/>
      <c r="AI12" s="1537"/>
    </row>
    <row r="13" spans="1:35" ht="21" customHeight="1" x14ac:dyDescent="0.15">
      <c r="A13" s="1543"/>
      <c r="B13" s="1539"/>
      <c r="C13" s="1539"/>
      <c r="D13" s="1539"/>
      <c r="E13" s="1539"/>
      <c r="F13" s="1539"/>
      <c r="G13" s="1539"/>
      <c r="H13" s="1539"/>
      <c r="I13" s="1539"/>
      <c r="J13" s="1539"/>
      <c r="K13" s="1539"/>
      <c r="L13" s="1539"/>
      <c r="M13" s="1539"/>
      <c r="N13" s="1539"/>
      <c r="O13" s="1539"/>
      <c r="P13" s="1539"/>
      <c r="Q13" s="1539"/>
      <c r="R13" s="1539"/>
      <c r="S13" s="1539"/>
      <c r="T13" s="1539"/>
      <c r="U13" s="1539"/>
      <c r="V13" s="1539"/>
      <c r="W13" s="1539"/>
      <c r="X13" s="1535"/>
      <c r="Y13" s="1535"/>
      <c r="Z13" s="1535"/>
      <c r="AA13" s="1535"/>
      <c r="AB13" s="1535"/>
      <c r="AC13" s="1535"/>
      <c r="AD13" s="1535"/>
      <c r="AE13" s="1535"/>
      <c r="AF13" s="1535"/>
      <c r="AG13" s="1535"/>
      <c r="AH13" s="1535"/>
      <c r="AI13" s="1537"/>
    </row>
    <row r="14" spans="1:35" ht="21" customHeight="1" x14ac:dyDescent="0.15">
      <c r="A14" s="7">
        <v>1</v>
      </c>
      <c r="B14" s="1532"/>
      <c r="C14" s="1532"/>
      <c r="D14" s="1532"/>
      <c r="E14" s="1532"/>
      <c r="F14" s="1532"/>
      <c r="G14" s="1532"/>
      <c r="H14" s="1532"/>
      <c r="I14" s="1532"/>
      <c r="J14" s="1532"/>
      <c r="K14" s="1532"/>
      <c r="L14" s="1532"/>
      <c r="M14" s="1532"/>
      <c r="N14" s="1532"/>
      <c r="O14" s="1532"/>
      <c r="P14" s="1532"/>
      <c r="Q14" s="1533"/>
      <c r="R14" s="1532"/>
      <c r="S14" s="1532"/>
      <c r="T14" s="1532"/>
      <c r="U14" s="1532"/>
      <c r="V14" s="1532"/>
      <c r="W14" s="1532"/>
      <c r="X14" s="1532"/>
      <c r="Y14" s="1532"/>
      <c r="Z14" s="1532"/>
      <c r="AA14" s="1532"/>
      <c r="AB14" s="1532"/>
      <c r="AC14" s="1532"/>
      <c r="AD14" s="1532"/>
      <c r="AE14" s="1532"/>
      <c r="AF14" s="1532"/>
      <c r="AG14" s="1532"/>
      <c r="AH14" s="1532"/>
      <c r="AI14" s="1544"/>
    </row>
    <row r="15" spans="1:35" ht="21" customHeight="1" x14ac:dyDescent="0.15">
      <c r="A15" s="7">
        <v>2</v>
      </c>
      <c r="B15" s="1532"/>
      <c r="C15" s="1532"/>
      <c r="D15" s="1532"/>
      <c r="E15" s="1532"/>
      <c r="F15" s="1532"/>
      <c r="G15" s="1532"/>
      <c r="H15" s="1532"/>
      <c r="I15" s="1532"/>
      <c r="J15" s="1532"/>
      <c r="K15" s="1532"/>
      <c r="L15" s="1532"/>
      <c r="M15" s="1532"/>
      <c r="N15" s="1532"/>
      <c r="O15" s="1532"/>
      <c r="P15" s="1532"/>
      <c r="Q15" s="1533"/>
      <c r="R15" s="1532"/>
      <c r="S15" s="1532"/>
      <c r="T15" s="1532"/>
      <c r="U15" s="1532"/>
      <c r="V15" s="1532"/>
      <c r="W15" s="1532"/>
      <c r="X15" s="1532"/>
      <c r="Y15" s="1532"/>
      <c r="Z15" s="1532"/>
      <c r="AA15" s="1532"/>
      <c r="AB15" s="1532"/>
      <c r="AC15" s="1532"/>
      <c r="AD15" s="1532"/>
      <c r="AE15" s="1532"/>
      <c r="AF15" s="1532"/>
      <c r="AG15" s="1532"/>
      <c r="AH15" s="1532"/>
      <c r="AI15" s="1544"/>
    </row>
    <row r="16" spans="1:35" ht="21" customHeight="1" x14ac:dyDescent="0.15">
      <c r="A16" s="7">
        <v>3</v>
      </c>
      <c r="B16" s="1532"/>
      <c r="C16" s="1532"/>
      <c r="D16" s="1532"/>
      <c r="E16" s="1532"/>
      <c r="F16" s="1532"/>
      <c r="G16" s="1532"/>
      <c r="H16" s="1532"/>
      <c r="I16" s="1532"/>
      <c r="J16" s="1532"/>
      <c r="K16" s="1532"/>
      <c r="L16" s="1532"/>
      <c r="M16" s="1532"/>
      <c r="N16" s="1532"/>
      <c r="O16" s="1532"/>
      <c r="P16" s="1532"/>
      <c r="Q16" s="1533"/>
      <c r="R16" s="1532"/>
      <c r="S16" s="1532"/>
      <c r="T16" s="1532"/>
      <c r="U16" s="1532"/>
      <c r="V16" s="1532"/>
      <c r="W16" s="1532"/>
      <c r="X16" s="1532"/>
      <c r="Y16" s="1532"/>
      <c r="Z16" s="1532"/>
      <c r="AA16" s="1532"/>
      <c r="AB16" s="1532"/>
      <c r="AC16" s="1532"/>
      <c r="AD16" s="1532"/>
      <c r="AE16" s="1532"/>
      <c r="AF16" s="1532"/>
      <c r="AG16" s="1532"/>
      <c r="AH16" s="1532"/>
      <c r="AI16" s="1544"/>
    </row>
    <row r="17" spans="1:35" ht="21" customHeight="1" x14ac:dyDescent="0.15">
      <c r="A17" s="7">
        <v>4</v>
      </c>
      <c r="B17" s="1532"/>
      <c r="C17" s="1532"/>
      <c r="D17" s="1532"/>
      <c r="E17" s="1532"/>
      <c r="F17" s="1532"/>
      <c r="G17" s="1532"/>
      <c r="H17" s="1532"/>
      <c r="I17" s="1532"/>
      <c r="J17" s="1532"/>
      <c r="K17" s="1532"/>
      <c r="L17" s="1532"/>
      <c r="M17" s="1532"/>
      <c r="N17" s="1532"/>
      <c r="O17" s="1532"/>
      <c r="P17" s="1532"/>
      <c r="Q17" s="1533"/>
      <c r="R17" s="1532"/>
      <c r="S17" s="1532"/>
      <c r="T17" s="1532"/>
      <c r="U17" s="1532"/>
      <c r="V17" s="1532"/>
      <c r="W17" s="1532"/>
      <c r="X17" s="1532"/>
      <c r="Y17" s="1532"/>
      <c r="Z17" s="1532"/>
      <c r="AA17" s="1532"/>
      <c r="AB17" s="1532"/>
      <c r="AC17" s="1532"/>
      <c r="AD17" s="1532"/>
      <c r="AE17" s="1532"/>
      <c r="AF17" s="1532"/>
      <c r="AG17" s="1532"/>
      <c r="AH17" s="1532"/>
      <c r="AI17" s="1544"/>
    </row>
    <row r="18" spans="1:35" ht="21" customHeight="1" x14ac:dyDescent="0.15">
      <c r="A18" s="7">
        <v>5</v>
      </c>
      <c r="B18" s="1532"/>
      <c r="C18" s="1532"/>
      <c r="D18" s="1532"/>
      <c r="E18" s="1532"/>
      <c r="F18" s="1532"/>
      <c r="G18" s="1532"/>
      <c r="H18" s="1532"/>
      <c r="I18" s="1532"/>
      <c r="J18" s="1532"/>
      <c r="K18" s="1532"/>
      <c r="L18" s="1532"/>
      <c r="M18" s="1532"/>
      <c r="N18" s="1532"/>
      <c r="O18" s="1532"/>
      <c r="P18" s="1532"/>
      <c r="Q18" s="1533"/>
      <c r="R18" s="1532"/>
      <c r="S18" s="1532"/>
      <c r="T18" s="1532"/>
      <c r="U18" s="1532"/>
      <c r="V18" s="1532"/>
      <c r="W18" s="1532"/>
      <c r="X18" s="1532"/>
      <c r="Y18" s="1532"/>
      <c r="Z18" s="1532"/>
      <c r="AA18" s="1532"/>
      <c r="AB18" s="1532"/>
      <c r="AC18" s="1532"/>
      <c r="AD18" s="1532"/>
      <c r="AE18" s="1532"/>
      <c r="AF18" s="1532"/>
      <c r="AG18" s="1532"/>
      <c r="AH18" s="1532"/>
      <c r="AI18" s="1544"/>
    </row>
    <row r="19" spans="1:35" ht="21" customHeight="1" x14ac:dyDescent="0.15">
      <c r="A19" s="7">
        <v>6</v>
      </c>
      <c r="B19" s="1532"/>
      <c r="C19" s="1532"/>
      <c r="D19" s="1532"/>
      <c r="E19" s="1532"/>
      <c r="F19" s="1532"/>
      <c r="G19" s="1532"/>
      <c r="H19" s="1532"/>
      <c r="I19" s="1532"/>
      <c r="J19" s="1532"/>
      <c r="K19" s="1532"/>
      <c r="L19" s="1532"/>
      <c r="M19" s="1532"/>
      <c r="N19" s="1532"/>
      <c r="O19" s="1532"/>
      <c r="P19" s="1532"/>
      <c r="Q19" s="1533"/>
      <c r="R19" s="1532"/>
      <c r="S19" s="1532"/>
      <c r="T19" s="1532"/>
      <c r="U19" s="1532"/>
      <c r="V19" s="1532"/>
      <c r="W19" s="1532"/>
      <c r="X19" s="1532"/>
      <c r="Y19" s="1532"/>
      <c r="Z19" s="1532"/>
      <c r="AA19" s="1532"/>
      <c r="AB19" s="1532"/>
      <c r="AC19" s="1532"/>
      <c r="AD19" s="1532"/>
      <c r="AE19" s="1532"/>
      <c r="AF19" s="1532"/>
      <c r="AG19" s="1532"/>
      <c r="AH19" s="1532"/>
      <c r="AI19" s="1544"/>
    </row>
    <row r="20" spans="1:35" ht="21" customHeight="1" x14ac:dyDescent="0.15">
      <c r="A20" s="7">
        <v>7</v>
      </c>
      <c r="B20" s="1532"/>
      <c r="C20" s="1532"/>
      <c r="D20" s="1532"/>
      <c r="E20" s="1532"/>
      <c r="F20" s="1532"/>
      <c r="G20" s="1532"/>
      <c r="H20" s="1532"/>
      <c r="I20" s="1532"/>
      <c r="J20" s="1532"/>
      <c r="K20" s="1532"/>
      <c r="L20" s="1532"/>
      <c r="M20" s="1532"/>
      <c r="N20" s="1532"/>
      <c r="O20" s="1532"/>
      <c r="P20" s="1532"/>
      <c r="Q20" s="1533"/>
      <c r="R20" s="1532"/>
      <c r="S20" s="1532"/>
      <c r="T20" s="1532"/>
      <c r="U20" s="1532"/>
      <c r="V20" s="1532"/>
      <c r="W20" s="1532"/>
      <c r="X20" s="1532"/>
      <c r="Y20" s="1532"/>
      <c r="Z20" s="1532"/>
      <c r="AA20" s="1532"/>
      <c r="AB20" s="1532"/>
      <c r="AC20" s="1532"/>
      <c r="AD20" s="1532"/>
      <c r="AE20" s="1532"/>
      <c r="AF20" s="1532"/>
      <c r="AG20" s="1532"/>
      <c r="AH20" s="1532"/>
      <c r="AI20" s="1544"/>
    </row>
    <row r="21" spans="1:35" ht="21" customHeight="1" x14ac:dyDescent="0.15">
      <c r="A21" s="7">
        <v>8</v>
      </c>
      <c r="B21" s="1532"/>
      <c r="C21" s="1532"/>
      <c r="D21" s="1532"/>
      <c r="E21" s="1532"/>
      <c r="F21" s="1532"/>
      <c r="G21" s="1532"/>
      <c r="H21" s="1532"/>
      <c r="I21" s="1532"/>
      <c r="J21" s="1532"/>
      <c r="K21" s="1532"/>
      <c r="L21" s="1532"/>
      <c r="M21" s="1532"/>
      <c r="N21" s="1532"/>
      <c r="O21" s="1532"/>
      <c r="P21" s="1532"/>
      <c r="Q21" s="1533"/>
      <c r="R21" s="1532"/>
      <c r="S21" s="1532"/>
      <c r="T21" s="1532"/>
      <c r="U21" s="1532"/>
      <c r="V21" s="1532"/>
      <c r="W21" s="1532"/>
      <c r="X21" s="1532"/>
      <c r="Y21" s="1532"/>
      <c r="Z21" s="1532"/>
      <c r="AA21" s="1532"/>
      <c r="AB21" s="1532"/>
      <c r="AC21" s="1532"/>
      <c r="AD21" s="1532"/>
      <c r="AE21" s="1532"/>
      <c r="AF21" s="1532"/>
      <c r="AG21" s="1532"/>
      <c r="AH21" s="1532"/>
      <c r="AI21" s="1544"/>
    </row>
    <row r="22" spans="1:35" ht="21" customHeight="1" x14ac:dyDescent="0.15">
      <c r="A22" s="7">
        <v>9</v>
      </c>
      <c r="B22" s="1532"/>
      <c r="C22" s="1532"/>
      <c r="D22" s="1532"/>
      <c r="E22" s="1532"/>
      <c r="F22" s="1532"/>
      <c r="G22" s="1532"/>
      <c r="H22" s="1532"/>
      <c r="I22" s="1532"/>
      <c r="J22" s="1532"/>
      <c r="K22" s="1532"/>
      <c r="L22" s="1532"/>
      <c r="M22" s="1532"/>
      <c r="N22" s="1532"/>
      <c r="O22" s="1532"/>
      <c r="P22" s="1532"/>
      <c r="Q22" s="1533"/>
      <c r="R22" s="1532"/>
      <c r="S22" s="1532"/>
      <c r="T22" s="1532"/>
      <c r="U22" s="1532"/>
      <c r="V22" s="1532"/>
      <c r="W22" s="1532"/>
      <c r="X22" s="1532"/>
      <c r="Y22" s="1532"/>
      <c r="Z22" s="1532"/>
      <c r="AA22" s="1532"/>
      <c r="AB22" s="1532"/>
      <c r="AC22" s="1532"/>
      <c r="AD22" s="1532"/>
      <c r="AE22" s="1532"/>
      <c r="AF22" s="1532"/>
      <c r="AG22" s="1532"/>
      <c r="AH22" s="1532"/>
      <c r="AI22" s="1544"/>
    </row>
    <row r="23" spans="1:35" ht="21" customHeight="1" x14ac:dyDescent="0.15">
      <c r="A23" s="7">
        <v>10</v>
      </c>
      <c r="B23" s="1532"/>
      <c r="C23" s="1532"/>
      <c r="D23" s="1532"/>
      <c r="E23" s="1532"/>
      <c r="F23" s="1532"/>
      <c r="G23" s="1532"/>
      <c r="H23" s="1532"/>
      <c r="I23" s="1532"/>
      <c r="J23" s="1532"/>
      <c r="K23" s="1532"/>
      <c r="L23" s="1532"/>
      <c r="M23" s="1532"/>
      <c r="N23" s="1532"/>
      <c r="O23" s="1532"/>
      <c r="P23" s="1532"/>
      <c r="Q23" s="1533"/>
      <c r="R23" s="1532"/>
      <c r="S23" s="1532"/>
      <c r="T23" s="1532"/>
      <c r="U23" s="1532"/>
      <c r="V23" s="1532"/>
      <c r="W23" s="1532"/>
      <c r="X23" s="1532"/>
      <c r="Y23" s="1532"/>
      <c r="Z23" s="1532"/>
      <c r="AA23" s="1532"/>
      <c r="AB23" s="1532"/>
      <c r="AC23" s="1532"/>
      <c r="AD23" s="1532"/>
      <c r="AE23" s="1532"/>
      <c r="AF23" s="1532"/>
      <c r="AG23" s="1532"/>
      <c r="AH23" s="1532"/>
      <c r="AI23" s="1544"/>
    </row>
    <row r="24" spans="1:35" ht="21" customHeight="1" x14ac:dyDescent="0.15">
      <c r="A24" s="7">
        <v>11</v>
      </c>
      <c r="B24" s="1532"/>
      <c r="C24" s="1532"/>
      <c r="D24" s="1532"/>
      <c r="E24" s="1532"/>
      <c r="F24" s="1532"/>
      <c r="G24" s="1532"/>
      <c r="H24" s="1532"/>
      <c r="I24" s="1532"/>
      <c r="J24" s="1532"/>
      <c r="K24" s="1532"/>
      <c r="L24" s="1532"/>
      <c r="M24" s="1532"/>
      <c r="N24" s="1532"/>
      <c r="O24" s="1532"/>
      <c r="P24" s="1532"/>
      <c r="Q24" s="1533"/>
      <c r="R24" s="1532"/>
      <c r="S24" s="1532"/>
      <c r="T24" s="1532"/>
      <c r="U24" s="1532"/>
      <c r="V24" s="1532"/>
      <c r="W24" s="1532"/>
      <c r="X24" s="1532"/>
      <c r="Y24" s="1532"/>
      <c r="Z24" s="1532"/>
      <c r="AA24" s="1532"/>
      <c r="AB24" s="1532"/>
      <c r="AC24" s="1532"/>
      <c r="AD24" s="1532"/>
      <c r="AE24" s="1532"/>
      <c r="AF24" s="1532"/>
      <c r="AG24" s="1532"/>
      <c r="AH24" s="1532"/>
      <c r="AI24" s="1544"/>
    </row>
    <row r="25" spans="1:35" ht="21" customHeight="1" x14ac:dyDescent="0.15">
      <c r="A25" s="7">
        <v>12</v>
      </c>
      <c r="B25" s="1532"/>
      <c r="C25" s="1532"/>
      <c r="D25" s="1532"/>
      <c r="E25" s="1532"/>
      <c r="F25" s="1532"/>
      <c r="G25" s="1532"/>
      <c r="H25" s="1532"/>
      <c r="I25" s="1532"/>
      <c r="J25" s="1532"/>
      <c r="K25" s="1532"/>
      <c r="L25" s="1532"/>
      <c r="M25" s="1532"/>
      <c r="N25" s="1532"/>
      <c r="O25" s="1532"/>
      <c r="P25" s="1532"/>
      <c r="Q25" s="1533"/>
      <c r="R25" s="1532"/>
      <c r="S25" s="1532"/>
      <c r="T25" s="1532"/>
      <c r="U25" s="1532"/>
      <c r="V25" s="1532"/>
      <c r="W25" s="1532"/>
      <c r="X25" s="1532"/>
      <c r="Y25" s="1532"/>
      <c r="Z25" s="1532"/>
      <c r="AA25" s="1532"/>
      <c r="AB25" s="1532"/>
      <c r="AC25" s="1532"/>
      <c r="AD25" s="1532"/>
      <c r="AE25" s="1532"/>
      <c r="AF25" s="1532"/>
      <c r="AG25" s="1532"/>
      <c r="AH25" s="1532"/>
      <c r="AI25" s="1544"/>
    </row>
    <row r="26" spans="1:35" ht="21" customHeight="1" x14ac:dyDescent="0.15">
      <c r="A26" s="7">
        <v>13</v>
      </c>
      <c r="B26" s="1532"/>
      <c r="C26" s="1532"/>
      <c r="D26" s="1532"/>
      <c r="E26" s="1532"/>
      <c r="F26" s="1532"/>
      <c r="G26" s="1532"/>
      <c r="H26" s="1532"/>
      <c r="I26" s="1532"/>
      <c r="J26" s="1532"/>
      <c r="K26" s="1532"/>
      <c r="L26" s="1532"/>
      <c r="M26" s="1532"/>
      <c r="N26" s="1532"/>
      <c r="O26" s="1532"/>
      <c r="P26" s="1532"/>
      <c r="Q26" s="1533"/>
      <c r="R26" s="1532"/>
      <c r="S26" s="1532"/>
      <c r="T26" s="1532"/>
      <c r="U26" s="1532"/>
      <c r="V26" s="1532"/>
      <c r="W26" s="1532"/>
      <c r="X26" s="1532"/>
      <c r="Y26" s="1532"/>
      <c r="Z26" s="1532"/>
      <c r="AA26" s="1532"/>
      <c r="AB26" s="1532"/>
      <c r="AC26" s="1532"/>
      <c r="AD26" s="1532"/>
      <c r="AE26" s="1532"/>
      <c r="AF26" s="1532"/>
      <c r="AG26" s="1532"/>
      <c r="AH26" s="1532"/>
      <c r="AI26" s="1544"/>
    </row>
    <row r="27" spans="1:35" ht="21" customHeight="1" x14ac:dyDescent="0.15">
      <c r="A27" s="7">
        <v>14</v>
      </c>
      <c r="B27" s="1532"/>
      <c r="C27" s="1532"/>
      <c r="D27" s="1532"/>
      <c r="E27" s="1532"/>
      <c r="F27" s="1532"/>
      <c r="G27" s="1532"/>
      <c r="H27" s="1532"/>
      <c r="I27" s="1532"/>
      <c r="J27" s="1532"/>
      <c r="K27" s="1532"/>
      <c r="L27" s="1532"/>
      <c r="M27" s="1532"/>
      <c r="N27" s="1532"/>
      <c r="O27" s="1532"/>
      <c r="P27" s="1532"/>
      <c r="Q27" s="1533"/>
      <c r="R27" s="1532"/>
      <c r="S27" s="1532"/>
      <c r="T27" s="1532"/>
      <c r="U27" s="1532"/>
      <c r="V27" s="1532"/>
      <c r="W27" s="1532"/>
      <c r="X27" s="1532"/>
      <c r="Y27" s="1532"/>
      <c r="Z27" s="1532"/>
      <c r="AA27" s="1532"/>
      <c r="AB27" s="1532"/>
      <c r="AC27" s="1532"/>
      <c r="AD27" s="1532"/>
      <c r="AE27" s="1532"/>
      <c r="AF27" s="1532"/>
      <c r="AG27" s="1532"/>
      <c r="AH27" s="1532"/>
      <c r="AI27" s="1544"/>
    </row>
    <row r="28" spans="1:35" ht="21" customHeight="1" thickBot="1" x14ac:dyDescent="0.2">
      <c r="A28" s="8">
        <v>15</v>
      </c>
      <c r="B28" s="1565"/>
      <c r="C28" s="1565"/>
      <c r="D28" s="1565"/>
      <c r="E28" s="1565"/>
      <c r="F28" s="1565"/>
      <c r="G28" s="1565"/>
      <c r="H28" s="1565"/>
      <c r="I28" s="1565"/>
      <c r="J28" s="1565"/>
      <c r="K28" s="1565"/>
      <c r="L28" s="1565"/>
      <c r="M28" s="1565"/>
      <c r="N28" s="1565"/>
      <c r="O28" s="1565"/>
      <c r="P28" s="1565"/>
      <c r="Q28" s="1567"/>
      <c r="R28" s="1565"/>
      <c r="S28" s="1565"/>
      <c r="T28" s="1565"/>
      <c r="U28" s="1565"/>
      <c r="V28" s="1565"/>
      <c r="W28" s="1565"/>
      <c r="X28" s="1565"/>
      <c r="Y28" s="1565"/>
      <c r="Z28" s="1565"/>
      <c r="AA28" s="1565"/>
      <c r="AB28" s="1565"/>
      <c r="AC28" s="1565"/>
      <c r="AD28" s="1565"/>
      <c r="AE28" s="1565"/>
      <c r="AF28" s="1565"/>
      <c r="AG28" s="1565"/>
      <c r="AH28" s="1565"/>
      <c r="AI28" s="1566"/>
    </row>
    <row r="29" spans="1:35" ht="21" customHeight="1" x14ac:dyDescent="0.15">
      <c r="A29" s="1563" t="s">
        <v>390</v>
      </c>
      <c r="B29" s="1563"/>
      <c r="C29" s="1563"/>
      <c r="D29" s="1563"/>
      <c r="E29" s="1563"/>
      <c r="F29" s="156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row>
    <row r="30" spans="1:35" ht="21" customHeight="1" x14ac:dyDescent="0.15">
      <c r="A30" s="1564"/>
      <c r="B30" s="1564"/>
      <c r="C30" s="1564"/>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row>
    <row r="31" spans="1:35" ht="21" customHeight="1" x14ac:dyDescent="0.15">
      <c r="A31" s="1564"/>
      <c r="B31" s="1564"/>
      <c r="C31" s="1564"/>
      <c r="D31" s="1564"/>
      <c r="E31" s="1564"/>
      <c r="F31" s="1564"/>
      <c r="G31" s="1564"/>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row>
  </sheetData>
  <mergeCells count="76">
    <mergeCell ref="X26:AD26"/>
    <mergeCell ref="AE26:AI26"/>
    <mergeCell ref="R20:W20"/>
    <mergeCell ref="X22:AD22"/>
    <mergeCell ref="R23:W23"/>
    <mergeCell ref="X23:AD23"/>
    <mergeCell ref="AE23:AI23"/>
    <mergeCell ref="X24:AD24"/>
    <mergeCell ref="X20:AD20"/>
    <mergeCell ref="AE20:AI20"/>
    <mergeCell ref="X21:AD21"/>
    <mergeCell ref="AE21:AI21"/>
    <mergeCell ref="AE22:AI22"/>
    <mergeCell ref="A29:AI31"/>
    <mergeCell ref="R28:W28"/>
    <mergeCell ref="X28:AD28"/>
    <mergeCell ref="AE28:AI28"/>
    <mergeCell ref="AE24:AI24"/>
    <mergeCell ref="R25:W25"/>
    <mergeCell ref="X25:AD25"/>
    <mergeCell ref="AE25:AI25"/>
    <mergeCell ref="X27:AD27"/>
    <mergeCell ref="AE27:AI27"/>
    <mergeCell ref="B27:Q27"/>
    <mergeCell ref="B28:Q28"/>
    <mergeCell ref="B25:Q25"/>
    <mergeCell ref="B26:Q26"/>
    <mergeCell ref="R27:W27"/>
    <mergeCell ref="R24:W24"/>
    <mergeCell ref="AE15:AI15"/>
    <mergeCell ref="R19:W19"/>
    <mergeCell ref="X19:AD19"/>
    <mergeCell ref="X18:AD18"/>
    <mergeCell ref="AE18:AI18"/>
    <mergeCell ref="R17:W17"/>
    <mergeCell ref="X17:AD17"/>
    <mergeCell ref="AE17:AI17"/>
    <mergeCell ref="R16:W16"/>
    <mergeCell ref="X16:AD16"/>
    <mergeCell ref="AE19:AI19"/>
    <mergeCell ref="B23:Q23"/>
    <mergeCell ref="B24:Q24"/>
    <mergeCell ref="B21:Q21"/>
    <mergeCell ref="B22:Q22"/>
    <mergeCell ref="R26:W26"/>
    <mergeCell ref="R22:W22"/>
    <mergeCell ref="R21:W21"/>
    <mergeCell ref="B19:Q19"/>
    <mergeCell ref="B20:Q20"/>
    <mergeCell ref="B17:Q17"/>
    <mergeCell ref="B18:Q18"/>
    <mergeCell ref="A2:AI2"/>
    <mergeCell ref="A8:Q8"/>
    <mergeCell ref="R8:AI8"/>
    <mergeCell ref="A6:Q6"/>
    <mergeCell ref="B7:Q7"/>
    <mergeCell ref="A4:Q4"/>
    <mergeCell ref="R5:AI5"/>
    <mergeCell ref="R4:AI4"/>
    <mergeCell ref="A5:Q5"/>
    <mergeCell ref="R6:AI6"/>
    <mergeCell ref="R7:AI7"/>
    <mergeCell ref="AE16:AI16"/>
    <mergeCell ref="AE9:AI13"/>
    <mergeCell ref="R9:W13"/>
    <mergeCell ref="R14:W14"/>
    <mergeCell ref="A9:Q13"/>
    <mergeCell ref="X14:AD14"/>
    <mergeCell ref="AE14:AI14"/>
    <mergeCell ref="B15:Q15"/>
    <mergeCell ref="B16:Q16"/>
    <mergeCell ref="B14:Q14"/>
    <mergeCell ref="R18:W18"/>
    <mergeCell ref="X9:AD13"/>
    <mergeCell ref="R15:W15"/>
    <mergeCell ref="X15:AD15"/>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0"/>
  <sheetViews>
    <sheetView view="pageBreakPreview" zoomScaleNormal="100" zoomScaleSheetLayoutView="100" workbookViewId="0">
      <selection activeCell="B1" sqref="B1"/>
    </sheetView>
  </sheetViews>
  <sheetFormatPr defaultRowHeight="13.5" x14ac:dyDescent="0.15"/>
  <cols>
    <col min="1" max="1" width="1.25" style="498" customWidth="1"/>
    <col min="2" max="2" width="26.875" style="498" customWidth="1"/>
    <col min="3" max="3" width="4.5" style="498" customWidth="1"/>
    <col min="4" max="6" width="22.375" style="498" customWidth="1"/>
    <col min="7" max="7" width="3.5" style="498" customWidth="1"/>
    <col min="8" max="8" width="1.125" style="498" customWidth="1"/>
    <col min="9" max="9" width="2.75" style="498" customWidth="1"/>
    <col min="10" max="256" width="8.875" style="498"/>
    <col min="257" max="257" width="4.125" style="498" customWidth="1"/>
    <col min="258" max="258" width="26.875" style="498" customWidth="1"/>
    <col min="259" max="259" width="4.5" style="498" customWidth="1"/>
    <col min="260" max="262" width="22.375" style="498" customWidth="1"/>
    <col min="263" max="263" width="3.5" style="498" customWidth="1"/>
    <col min="264" max="264" width="4.125" style="498" customWidth="1"/>
    <col min="265" max="265" width="2.75" style="498" customWidth="1"/>
    <col min="266" max="512" width="8.875" style="498"/>
    <col min="513" max="513" width="4.125" style="498" customWidth="1"/>
    <col min="514" max="514" width="26.875" style="498" customWidth="1"/>
    <col min="515" max="515" width="4.5" style="498" customWidth="1"/>
    <col min="516" max="518" width="22.375" style="498" customWidth="1"/>
    <col min="519" max="519" width="3.5" style="498" customWidth="1"/>
    <col min="520" max="520" width="4.125" style="498" customWidth="1"/>
    <col min="521" max="521" width="2.75" style="498" customWidth="1"/>
    <col min="522" max="768" width="8.875" style="498"/>
    <col min="769" max="769" width="4.125" style="498" customWidth="1"/>
    <col min="770" max="770" width="26.875" style="498" customWidth="1"/>
    <col min="771" max="771" width="4.5" style="498" customWidth="1"/>
    <col min="772" max="774" width="22.375" style="498" customWidth="1"/>
    <col min="775" max="775" width="3.5" style="498" customWidth="1"/>
    <col min="776" max="776" width="4.125" style="498" customWidth="1"/>
    <col min="777" max="777" width="2.75" style="498" customWidth="1"/>
    <col min="778" max="1024" width="8.875" style="498"/>
    <col min="1025" max="1025" width="4.125" style="498" customWidth="1"/>
    <col min="1026" max="1026" width="26.875" style="498" customWidth="1"/>
    <col min="1027" max="1027" width="4.5" style="498" customWidth="1"/>
    <col min="1028" max="1030" width="22.375" style="498" customWidth="1"/>
    <col min="1031" max="1031" width="3.5" style="498" customWidth="1"/>
    <col min="1032" max="1032" width="4.125" style="498" customWidth="1"/>
    <col min="1033" max="1033" width="2.75" style="498" customWidth="1"/>
    <col min="1034" max="1280" width="8.875" style="498"/>
    <col min="1281" max="1281" width="4.125" style="498" customWidth="1"/>
    <col min="1282" max="1282" width="26.875" style="498" customWidth="1"/>
    <col min="1283" max="1283" width="4.5" style="498" customWidth="1"/>
    <col min="1284" max="1286" width="22.375" style="498" customWidth="1"/>
    <col min="1287" max="1287" width="3.5" style="498" customWidth="1"/>
    <col min="1288" max="1288" width="4.125" style="498" customWidth="1"/>
    <col min="1289" max="1289" width="2.75" style="498" customWidth="1"/>
    <col min="1290" max="1536" width="8.875" style="498"/>
    <col min="1537" max="1537" width="4.125" style="498" customWidth="1"/>
    <col min="1538" max="1538" width="26.875" style="498" customWidth="1"/>
    <col min="1539" max="1539" width="4.5" style="498" customWidth="1"/>
    <col min="1540" max="1542" width="22.375" style="498" customWidth="1"/>
    <col min="1543" max="1543" width="3.5" style="498" customWidth="1"/>
    <col min="1544" max="1544" width="4.125" style="498" customWidth="1"/>
    <col min="1545" max="1545" width="2.75" style="498" customWidth="1"/>
    <col min="1546" max="1792" width="8.875" style="498"/>
    <col min="1793" max="1793" width="4.125" style="498" customWidth="1"/>
    <col min="1794" max="1794" width="26.875" style="498" customWidth="1"/>
    <col min="1795" max="1795" width="4.5" style="498" customWidth="1"/>
    <col min="1796" max="1798" width="22.375" style="498" customWidth="1"/>
    <col min="1799" max="1799" width="3.5" style="498" customWidth="1"/>
    <col min="1800" max="1800" width="4.125" style="498" customWidth="1"/>
    <col min="1801" max="1801" width="2.75" style="498" customWidth="1"/>
    <col min="1802" max="2048" width="8.875" style="498"/>
    <col min="2049" max="2049" width="4.125" style="498" customWidth="1"/>
    <col min="2050" max="2050" width="26.875" style="498" customWidth="1"/>
    <col min="2051" max="2051" width="4.5" style="498" customWidth="1"/>
    <col min="2052" max="2054" width="22.375" style="498" customWidth="1"/>
    <col min="2055" max="2055" width="3.5" style="498" customWidth="1"/>
    <col min="2056" max="2056" width="4.125" style="498" customWidth="1"/>
    <col min="2057" max="2057" width="2.75" style="498" customWidth="1"/>
    <col min="2058" max="2304" width="8.875" style="498"/>
    <col min="2305" max="2305" width="4.125" style="498" customWidth="1"/>
    <col min="2306" max="2306" width="26.875" style="498" customWidth="1"/>
    <col min="2307" max="2307" width="4.5" style="498" customWidth="1"/>
    <col min="2308" max="2310" width="22.375" style="498" customWidth="1"/>
    <col min="2311" max="2311" width="3.5" style="498" customWidth="1"/>
    <col min="2312" max="2312" width="4.125" style="498" customWidth="1"/>
    <col min="2313" max="2313" width="2.75" style="498" customWidth="1"/>
    <col min="2314" max="2560" width="8.875" style="498"/>
    <col min="2561" max="2561" width="4.125" style="498" customWidth="1"/>
    <col min="2562" max="2562" width="26.875" style="498" customWidth="1"/>
    <col min="2563" max="2563" width="4.5" style="498" customWidth="1"/>
    <col min="2564" max="2566" width="22.375" style="498" customWidth="1"/>
    <col min="2567" max="2567" width="3.5" style="498" customWidth="1"/>
    <col min="2568" max="2568" width="4.125" style="498" customWidth="1"/>
    <col min="2569" max="2569" width="2.75" style="498" customWidth="1"/>
    <col min="2570" max="2816" width="8.875" style="498"/>
    <col min="2817" max="2817" width="4.125" style="498" customWidth="1"/>
    <col min="2818" max="2818" width="26.875" style="498" customWidth="1"/>
    <col min="2819" max="2819" width="4.5" style="498" customWidth="1"/>
    <col min="2820" max="2822" width="22.375" style="498" customWidth="1"/>
    <col min="2823" max="2823" width="3.5" style="498" customWidth="1"/>
    <col min="2824" max="2824" width="4.125" style="498" customWidth="1"/>
    <col min="2825" max="2825" width="2.75" style="498" customWidth="1"/>
    <col min="2826" max="3072" width="8.875" style="498"/>
    <col min="3073" max="3073" width="4.125" style="498" customWidth="1"/>
    <col min="3074" max="3074" width="26.875" style="498" customWidth="1"/>
    <col min="3075" max="3075" width="4.5" style="498" customWidth="1"/>
    <col min="3076" max="3078" width="22.375" style="498" customWidth="1"/>
    <col min="3079" max="3079" width="3.5" style="498" customWidth="1"/>
    <col min="3080" max="3080" width="4.125" style="498" customWidth="1"/>
    <col min="3081" max="3081" width="2.75" style="498" customWidth="1"/>
    <col min="3082" max="3328" width="8.875" style="498"/>
    <col min="3329" max="3329" width="4.125" style="498" customWidth="1"/>
    <col min="3330" max="3330" width="26.875" style="498" customWidth="1"/>
    <col min="3331" max="3331" width="4.5" style="498" customWidth="1"/>
    <col min="3332" max="3334" width="22.375" style="498" customWidth="1"/>
    <col min="3335" max="3335" width="3.5" style="498" customWidth="1"/>
    <col min="3336" max="3336" width="4.125" style="498" customWidth="1"/>
    <col min="3337" max="3337" width="2.75" style="498" customWidth="1"/>
    <col min="3338" max="3584" width="8.875" style="498"/>
    <col min="3585" max="3585" width="4.125" style="498" customWidth="1"/>
    <col min="3586" max="3586" width="26.875" style="498" customWidth="1"/>
    <col min="3587" max="3587" width="4.5" style="498" customWidth="1"/>
    <col min="3588" max="3590" width="22.375" style="498" customWidth="1"/>
    <col min="3591" max="3591" width="3.5" style="498" customWidth="1"/>
    <col min="3592" max="3592" width="4.125" style="498" customWidth="1"/>
    <col min="3593" max="3593" width="2.75" style="498" customWidth="1"/>
    <col min="3594" max="3840" width="8.875" style="498"/>
    <col min="3841" max="3841" width="4.125" style="498" customWidth="1"/>
    <col min="3842" max="3842" width="26.875" style="498" customWidth="1"/>
    <col min="3843" max="3843" width="4.5" style="498" customWidth="1"/>
    <col min="3844" max="3846" width="22.375" style="498" customWidth="1"/>
    <col min="3847" max="3847" width="3.5" style="498" customWidth="1"/>
    <col min="3848" max="3848" width="4.125" style="498" customWidth="1"/>
    <col min="3849" max="3849" width="2.75" style="498" customWidth="1"/>
    <col min="3850" max="4096" width="8.875" style="498"/>
    <col min="4097" max="4097" width="4.125" style="498" customWidth="1"/>
    <col min="4098" max="4098" width="26.875" style="498" customWidth="1"/>
    <col min="4099" max="4099" width="4.5" style="498" customWidth="1"/>
    <col min="4100" max="4102" width="22.375" style="498" customWidth="1"/>
    <col min="4103" max="4103" width="3.5" style="498" customWidth="1"/>
    <col min="4104" max="4104" width="4.125" style="498" customWidth="1"/>
    <col min="4105" max="4105" width="2.75" style="498" customWidth="1"/>
    <col min="4106" max="4352" width="8.875" style="498"/>
    <col min="4353" max="4353" width="4.125" style="498" customWidth="1"/>
    <col min="4354" max="4354" width="26.875" style="498" customWidth="1"/>
    <col min="4355" max="4355" width="4.5" style="498" customWidth="1"/>
    <col min="4356" max="4358" width="22.375" style="498" customWidth="1"/>
    <col min="4359" max="4359" width="3.5" style="498" customWidth="1"/>
    <col min="4360" max="4360" width="4.125" style="498" customWidth="1"/>
    <col min="4361" max="4361" width="2.75" style="498" customWidth="1"/>
    <col min="4362" max="4608" width="8.875" style="498"/>
    <col min="4609" max="4609" width="4.125" style="498" customWidth="1"/>
    <col min="4610" max="4610" width="26.875" style="498" customWidth="1"/>
    <col min="4611" max="4611" width="4.5" style="498" customWidth="1"/>
    <col min="4612" max="4614" width="22.375" style="498" customWidth="1"/>
    <col min="4615" max="4615" width="3.5" style="498" customWidth="1"/>
    <col min="4616" max="4616" width="4.125" style="498" customWidth="1"/>
    <col min="4617" max="4617" width="2.75" style="498" customWidth="1"/>
    <col min="4618" max="4864" width="8.875" style="498"/>
    <col min="4865" max="4865" width="4.125" style="498" customWidth="1"/>
    <col min="4866" max="4866" width="26.875" style="498" customWidth="1"/>
    <col min="4867" max="4867" width="4.5" style="498" customWidth="1"/>
    <col min="4868" max="4870" width="22.375" style="498" customWidth="1"/>
    <col min="4871" max="4871" width="3.5" style="498" customWidth="1"/>
    <col min="4872" max="4872" width="4.125" style="498" customWidth="1"/>
    <col min="4873" max="4873" width="2.75" style="498" customWidth="1"/>
    <col min="4874" max="5120" width="8.875" style="498"/>
    <col min="5121" max="5121" width="4.125" style="498" customWidth="1"/>
    <col min="5122" max="5122" width="26.875" style="498" customWidth="1"/>
    <col min="5123" max="5123" width="4.5" style="498" customWidth="1"/>
    <col min="5124" max="5126" width="22.375" style="498" customWidth="1"/>
    <col min="5127" max="5127" width="3.5" style="498" customWidth="1"/>
    <col min="5128" max="5128" width="4.125" style="498" customWidth="1"/>
    <col min="5129" max="5129" width="2.75" style="498" customWidth="1"/>
    <col min="5130" max="5376" width="8.875" style="498"/>
    <col min="5377" max="5377" width="4.125" style="498" customWidth="1"/>
    <col min="5378" max="5378" width="26.875" style="498" customWidth="1"/>
    <col min="5379" max="5379" width="4.5" style="498" customWidth="1"/>
    <col min="5380" max="5382" width="22.375" style="498" customWidth="1"/>
    <col min="5383" max="5383" width="3.5" style="498" customWidth="1"/>
    <col min="5384" max="5384" width="4.125" style="498" customWidth="1"/>
    <col min="5385" max="5385" width="2.75" style="498" customWidth="1"/>
    <col min="5386" max="5632" width="8.875" style="498"/>
    <col min="5633" max="5633" width="4.125" style="498" customWidth="1"/>
    <col min="5634" max="5634" width="26.875" style="498" customWidth="1"/>
    <col min="5635" max="5635" width="4.5" style="498" customWidth="1"/>
    <col min="5636" max="5638" width="22.375" style="498" customWidth="1"/>
    <col min="5639" max="5639" width="3.5" style="498" customWidth="1"/>
    <col min="5640" max="5640" width="4.125" style="498" customWidth="1"/>
    <col min="5641" max="5641" width="2.75" style="498" customWidth="1"/>
    <col min="5642" max="5888" width="8.875" style="498"/>
    <col min="5889" max="5889" width="4.125" style="498" customWidth="1"/>
    <col min="5890" max="5890" width="26.875" style="498" customWidth="1"/>
    <col min="5891" max="5891" width="4.5" style="498" customWidth="1"/>
    <col min="5892" max="5894" width="22.375" style="498" customWidth="1"/>
    <col min="5895" max="5895" width="3.5" style="498" customWidth="1"/>
    <col min="5896" max="5896" width="4.125" style="498" customWidth="1"/>
    <col min="5897" max="5897" width="2.75" style="498" customWidth="1"/>
    <col min="5898" max="6144" width="8.875" style="498"/>
    <col min="6145" max="6145" width="4.125" style="498" customWidth="1"/>
    <col min="6146" max="6146" width="26.875" style="498" customWidth="1"/>
    <col min="6147" max="6147" width="4.5" style="498" customWidth="1"/>
    <col min="6148" max="6150" width="22.375" style="498" customWidth="1"/>
    <col min="6151" max="6151" width="3.5" style="498" customWidth="1"/>
    <col min="6152" max="6152" width="4.125" style="498" customWidth="1"/>
    <col min="6153" max="6153" width="2.75" style="498" customWidth="1"/>
    <col min="6154" max="6400" width="8.875" style="498"/>
    <col min="6401" max="6401" width="4.125" style="498" customWidth="1"/>
    <col min="6402" max="6402" width="26.875" style="498" customWidth="1"/>
    <col min="6403" max="6403" width="4.5" style="498" customWidth="1"/>
    <col min="6404" max="6406" width="22.375" style="498" customWidth="1"/>
    <col min="6407" max="6407" width="3.5" style="498" customWidth="1"/>
    <col min="6408" max="6408" width="4.125" style="498" customWidth="1"/>
    <col min="6409" max="6409" width="2.75" style="498" customWidth="1"/>
    <col min="6410" max="6656" width="8.875" style="498"/>
    <col min="6657" max="6657" width="4.125" style="498" customWidth="1"/>
    <col min="6658" max="6658" width="26.875" style="498" customWidth="1"/>
    <col min="6659" max="6659" width="4.5" style="498" customWidth="1"/>
    <col min="6660" max="6662" width="22.375" style="498" customWidth="1"/>
    <col min="6663" max="6663" width="3.5" style="498" customWidth="1"/>
    <col min="6664" max="6664" width="4.125" style="498" customWidth="1"/>
    <col min="6665" max="6665" width="2.75" style="498" customWidth="1"/>
    <col min="6666" max="6912" width="8.875" style="498"/>
    <col min="6913" max="6913" width="4.125" style="498" customWidth="1"/>
    <col min="6914" max="6914" width="26.875" style="498" customWidth="1"/>
    <col min="6915" max="6915" width="4.5" style="498" customWidth="1"/>
    <col min="6916" max="6918" width="22.375" style="498" customWidth="1"/>
    <col min="6919" max="6919" width="3.5" style="498" customWidth="1"/>
    <col min="6920" max="6920" width="4.125" style="498" customWidth="1"/>
    <col min="6921" max="6921" width="2.75" style="498" customWidth="1"/>
    <col min="6922" max="7168" width="8.875" style="498"/>
    <col min="7169" max="7169" width="4.125" style="498" customWidth="1"/>
    <col min="7170" max="7170" width="26.875" style="498" customWidth="1"/>
    <col min="7171" max="7171" width="4.5" style="498" customWidth="1"/>
    <col min="7172" max="7174" width="22.375" style="498" customWidth="1"/>
    <col min="7175" max="7175" width="3.5" style="498" customWidth="1"/>
    <col min="7176" max="7176" width="4.125" style="498" customWidth="1"/>
    <col min="7177" max="7177" width="2.75" style="498" customWidth="1"/>
    <col min="7178" max="7424" width="8.875" style="498"/>
    <col min="7425" max="7425" width="4.125" style="498" customWidth="1"/>
    <col min="7426" max="7426" width="26.875" style="498" customWidth="1"/>
    <col min="7427" max="7427" width="4.5" style="498" customWidth="1"/>
    <col min="7428" max="7430" width="22.375" style="498" customWidth="1"/>
    <col min="7431" max="7431" width="3.5" style="498" customWidth="1"/>
    <col min="7432" max="7432" width="4.125" style="498" customWidth="1"/>
    <col min="7433" max="7433" width="2.75" style="498" customWidth="1"/>
    <col min="7434" max="7680" width="8.875" style="498"/>
    <col min="7681" max="7681" width="4.125" style="498" customWidth="1"/>
    <col min="7682" max="7682" width="26.875" style="498" customWidth="1"/>
    <col min="7683" max="7683" width="4.5" style="498" customWidth="1"/>
    <col min="7684" max="7686" width="22.375" style="498" customWidth="1"/>
    <col min="7687" max="7687" width="3.5" style="498" customWidth="1"/>
    <col min="7688" max="7688" width="4.125" style="498" customWidth="1"/>
    <col min="7689" max="7689" width="2.75" style="498" customWidth="1"/>
    <col min="7690" max="7936" width="8.875" style="498"/>
    <col min="7937" max="7937" width="4.125" style="498" customWidth="1"/>
    <col min="7938" max="7938" width="26.875" style="498" customWidth="1"/>
    <col min="7939" max="7939" width="4.5" style="498" customWidth="1"/>
    <col min="7940" max="7942" width="22.375" style="498" customWidth="1"/>
    <col min="7943" max="7943" width="3.5" style="498" customWidth="1"/>
    <col min="7944" max="7944" width="4.125" style="498" customWidth="1"/>
    <col min="7945" max="7945" width="2.75" style="498" customWidth="1"/>
    <col min="7946" max="8192" width="8.875" style="498"/>
    <col min="8193" max="8193" width="4.125" style="498" customWidth="1"/>
    <col min="8194" max="8194" width="26.875" style="498" customWidth="1"/>
    <col min="8195" max="8195" width="4.5" style="498" customWidth="1"/>
    <col min="8196" max="8198" width="22.375" style="498" customWidth="1"/>
    <col min="8199" max="8199" width="3.5" style="498" customWidth="1"/>
    <col min="8200" max="8200" width="4.125" style="498" customWidth="1"/>
    <col min="8201" max="8201" width="2.75" style="498" customWidth="1"/>
    <col min="8202" max="8448" width="8.875" style="498"/>
    <col min="8449" max="8449" width="4.125" style="498" customWidth="1"/>
    <col min="8450" max="8450" width="26.875" style="498" customWidth="1"/>
    <col min="8451" max="8451" width="4.5" style="498" customWidth="1"/>
    <col min="8452" max="8454" width="22.375" style="498" customWidth="1"/>
    <col min="8455" max="8455" width="3.5" style="498" customWidth="1"/>
    <col min="8456" max="8456" width="4.125" style="498" customWidth="1"/>
    <col min="8457" max="8457" width="2.75" style="498" customWidth="1"/>
    <col min="8458" max="8704" width="8.875" style="498"/>
    <col min="8705" max="8705" width="4.125" style="498" customWidth="1"/>
    <col min="8706" max="8706" width="26.875" style="498" customWidth="1"/>
    <col min="8707" max="8707" width="4.5" style="498" customWidth="1"/>
    <col min="8708" max="8710" width="22.375" style="498" customWidth="1"/>
    <col min="8711" max="8711" width="3.5" style="498" customWidth="1"/>
    <col min="8712" max="8712" width="4.125" style="498" customWidth="1"/>
    <col min="8713" max="8713" width="2.75" style="498" customWidth="1"/>
    <col min="8714" max="8960" width="8.875" style="498"/>
    <col min="8961" max="8961" width="4.125" style="498" customWidth="1"/>
    <col min="8962" max="8962" width="26.875" style="498" customWidth="1"/>
    <col min="8963" max="8963" width="4.5" style="498" customWidth="1"/>
    <col min="8964" max="8966" width="22.375" style="498" customWidth="1"/>
    <col min="8967" max="8967" width="3.5" style="498" customWidth="1"/>
    <col min="8968" max="8968" width="4.125" style="498" customWidth="1"/>
    <col min="8969" max="8969" width="2.75" style="498" customWidth="1"/>
    <col min="8970" max="9216" width="8.875" style="498"/>
    <col min="9217" max="9217" width="4.125" style="498" customWidth="1"/>
    <col min="9218" max="9218" width="26.875" style="498" customWidth="1"/>
    <col min="9219" max="9219" width="4.5" style="498" customWidth="1"/>
    <col min="9220" max="9222" width="22.375" style="498" customWidth="1"/>
    <col min="9223" max="9223" width="3.5" style="498" customWidth="1"/>
    <col min="9224" max="9224" width="4.125" style="498" customWidth="1"/>
    <col min="9225" max="9225" width="2.75" style="498" customWidth="1"/>
    <col min="9226" max="9472" width="8.875" style="498"/>
    <col min="9473" max="9473" width="4.125" style="498" customWidth="1"/>
    <col min="9474" max="9474" width="26.875" style="498" customWidth="1"/>
    <col min="9475" max="9475" width="4.5" style="498" customWidth="1"/>
    <col min="9476" max="9478" width="22.375" style="498" customWidth="1"/>
    <col min="9479" max="9479" width="3.5" style="498" customWidth="1"/>
    <col min="9480" max="9480" width="4.125" style="498" customWidth="1"/>
    <col min="9481" max="9481" width="2.75" style="498" customWidth="1"/>
    <col min="9482" max="9728" width="8.875" style="498"/>
    <col min="9729" max="9729" width="4.125" style="498" customWidth="1"/>
    <col min="9730" max="9730" width="26.875" style="498" customWidth="1"/>
    <col min="9731" max="9731" width="4.5" style="498" customWidth="1"/>
    <col min="9732" max="9734" width="22.375" style="498" customWidth="1"/>
    <col min="9735" max="9735" width="3.5" style="498" customWidth="1"/>
    <col min="9736" max="9736" width="4.125" style="498" customWidth="1"/>
    <col min="9737" max="9737" width="2.75" style="498" customWidth="1"/>
    <col min="9738" max="9984" width="8.875" style="498"/>
    <col min="9985" max="9985" width="4.125" style="498" customWidth="1"/>
    <col min="9986" max="9986" width="26.875" style="498" customWidth="1"/>
    <col min="9987" max="9987" width="4.5" style="498" customWidth="1"/>
    <col min="9988" max="9990" width="22.375" style="498" customWidth="1"/>
    <col min="9991" max="9991" width="3.5" style="498" customWidth="1"/>
    <col min="9992" max="9992" width="4.125" style="498" customWidth="1"/>
    <col min="9993" max="9993" width="2.75" style="498" customWidth="1"/>
    <col min="9994" max="10240" width="8.875" style="498"/>
    <col min="10241" max="10241" width="4.125" style="498" customWidth="1"/>
    <col min="10242" max="10242" width="26.875" style="498" customWidth="1"/>
    <col min="10243" max="10243" width="4.5" style="498" customWidth="1"/>
    <col min="10244" max="10246" width="22.375" style="498" customWidth="1"/>
    <col min="10247" max="10247" width="3.5" style="498" customWidth="1"/>
    <col min="10248" max="10248" width="4.125" style="498" customWidth="1"/>
    <col min="10249" max="10249" width="2.75" style="498" customWidth="1"/>
    <col min="10250" max="10496" width="8.875" style="498"/>
    <col min="10497" max="10497" width="4.125" style="498" customWidth="1"/>
    <col min="10498" max="10498" width="26.875" style="498" customWidth="1"/>
    <col min="10499" max="10499" width="4.5" style="498" customWidth="1"/>
    <col min="10500" max="10502" width="22.375" style="498" customWidth="1"/>
    <col min="10503" max="10503" width="3.5" style="498" customWidth="1"/>
    <col min="10504" max="10504" width="4.125" style="498" customWidth="1"/>
    <col min="10505" max="10505" width="2.75" style="498" customWidth="1"/>
    <col min="10506" max="10752" width="8.875" style="498"/>
    <col min="10753" max="10753" width="4.125" style="498" customWidth="1"/>
    <col min="10754" max="10754" width="26.875" style="498" customWidth="1"/>
    <col min="10755" max="10755" width="4.5" style="498" customWidth="1"/>
    <col min="10756" max="10758" width="22.375" style="498" customWidth="1"/>
    <col min="10759" max="10759" width="3.5" style="498" customWidth="1"/>
    <col min="10760" max="10760" width="4.125" style="498" customWidth="1"/>
    <col min="10761" max="10761" width="2.75" style="498" customWidth="1"/>
    <col min="10762" max="11008" width="8.875" style="498"/>
    <col min="11009" max="11009" width="4.125" style="498" customWidth="1"/>
    <col min="11010" max="11010" width="26.875" style="498" customWidth="1"/>
    <col min="11011" max="11011" width="4.5" style="498" customWidth="1"/>
    <col min="11012" max="11014" width="22.375" style="498" customWidth="1"/>
    <col min="11015" max="11015" width="3.5" style="498" customWidth="1"/>
    <col min="11016" max="11016" width="4.125" style="498" customWidth="1"/>
    <col min="11017" max="11017" width="2.75" style="498" customWidth="1"/>
    <col min="11018" max="11264" width="8.875" style="498"/>
    <col min="11265" max="11265" width="4.125" style="498" customWidth="1"/>
    <col min="11266" max="11266" width="26.875" style="498" customWidth="1"/>
    <col min="11267" max="11267" width="4.5" style="498" customWidth="1"/>
    <col min="11268" max="11270" width="22.375" style="498" customWidth="1"/>
    <col min="11271" max="11271" width="3.5" style="498" customWidth="1"/>
    <col min="11272" max="11272" width="4.125" style="498" customWidth="1"/>
    <col min="11273" max="11273" width="2.75" style="498" customWidth="1"/>
    <col min="11274" max="11520" width="8.875" style="498"/>
    <col min="11521" max="11521" width="4.125" style="498" customWidth="1"/>
    <col min="11522" max="11522" width="26.875" style="498" customWidth="1"/>
    <col min="11523" max="11523" width="4.5" style="498" customWidth="1"/>
    <col min="11524" max="11526" width="22.375" style="498" customWidth="1"/>
    <col min="11527" max="11527" width="3.5" style="498" customWidth="1"/>
    <col min="11528" max="11528" width="4.125" style="498" customWidth="1"/>
    <col min="11529" max="11529" width="2.75" style="498" customWidth="1"/>
    <col min="11530" max="11776" width="8.875" style="498"/>
    <col min="11777" max="11777" width="4.125" style="498" customWidth="1"/>
    <col min="11778" max="11778" width="26.875" style="498" customWidth="1"/>
    <col min="11779" max="11779" width="4.5" style="498" customWidth="1"/>
    <col min="11780" max="11782" width="22.375" style="498" customWidth="1"/>
    <col min="11783" max="11783" width="3.5" style="498" customWidth="1"/>
    <col min="11784" max="11784" width="4.125" style="498" customWidth="1"/>
    <col min="11785" max="11785" width="2.75" style="498" customWidth="1"/>
    <col min="11786" max="12032" width="8.875" style="498"/>
    <col min="12033" max="12033" width="4.125" style="498" customWidth="1"/>
    <col min="12034" max="12034" width="26.875" style="498" customWidth="1"/>
    <col min="12035" max="12035" width="4.5" style="498" customWidth="1"/>
    <col min="12036" max="12038" width="22.375" style="498" customWidth="1"/>
    <col min="12039" max="12039" width="3.5" style="498" customWidth="1"/>
    <col min="12040" max="12040" width="4.125" style="498" customWidth="1"/>
    <col min="12041" max="12041" width="2.75" style="498" customWidth="1"/>
    <col min="12042" max="12288" width="8.875" style="498"/>
    <col min="12289" max="12289" width="4.125" style="498" customWidth="1"/>
    <col min="12290" max="12290" width="26.875" style="498" customWidth="1"/>
    <col min="12291" max="12291" width="4.5" style="498" customWidth="1"/>
    <col min="12292" max="12294" width="22.375" style="498" customWidth="1"/>
    <col min="12295" max="12295" width="3.5" style="498" customWidth="1"/>
    <col min="12296" max="12296" width="4.125" style="498" customWidth="1"/>
    <col min="12297" max="12297" width="2.75" style="498" customWidth="1"/>
    <col min="12298" max="12544" width="8.875" style="498"/>
    <col min="12545" max="12545" width="4.125" style="498" customWidth="1"/>
    <col min="12546" max="12546" width="26.875" style="498" customWidth="1"/>
    <col min="12547" max="12547" width="4.5" style="498" customWidth="1"/>
    <col min="12548" max="12550" width="22.375" style="498" customWidth="1"/>
    <col min="12551" max="12551" width="3.5" style="498" customWidth="1"/>
    <col min="12552" max="12552" width="4.125" style="498" customWidth="1"/>
    <col min="12553" max="12553" width="2.75" style="498" customWidth="1"/>
    <col min="12554" max="12800" width="8.875" style="498"/>
    <col min="12801" max="12801" width="4.125" style="498" customWidth="1"/>
    <col min="12802" max="12802" width="26.875" style="498" customWidth="1"/>
    <col min="12803" max="12803" width="4.5" style="498" customWidth="1"/>
    <col min="12804" max="12806" width="22.375" style="498" customWidth="1"/>
    <col min="12807" max="12807" width="3.5" style="498" customWidth="1"/>
    <col min="12808" max="12808" width="4.125" style="498" customWidth="1"/>
    <col min="12809" max="12809" width="2.75" style="498" customWidth="1"/>
    <col min="12810" max="13056" width="8.875" style="498"/>
    <col min="13057" max="13057" width="4.125" style="498" customWidth="1"/>
    <col min="13058" max="13058" width="26.875" style="498" customWidth="1"/>
    <col min="13059" max="13059" width="4.5" style="498" customWidth="1"/>
    <col min="13060" max="13062" width="22.375" style="498" customWidth="1"/>
    <col min="13063" max="13063" width="3.5" style="498" customWidth="1"/>
    <col min="13064" max="13064" width="4.125" style="498" customWidth="1"/>
    <col min="13065" max="13065" width="2.75" style="498" customWidth="1"/>
    <col min="13066" max="13312" width="8.875" style="498"/>
    <col min="13313" max="13313" width="4.125" style="498" customWidth="1"/>
    <col min="13314" max="13314" width="26.875" style="498" customWidth="1"/>
    <col min="13315" max="13315" width="4.5" style="498" customWidth="1"/>
    <col min="13316" max="13318" width="22.375" style="498" customWidth="1"/>
    <col min="13319" max="13319" width="3.5" style="498" customWidth="1"/>
    <col min="13320" max="13320" width="4.125" style="498" customWidth="1"/>
    <col min="13321" max="13321" width="2.75" style="498" customWidth="1"/>
    <col min="13322" max="13568" width="8.875" style="498"/>
    <col min="13569" max="13569" width="4.125" style="498" customWidth="1"/>
    <col min="13570" max="13570" width="26.875" style="498" customWidth="1"/>
    <col min="13571" max="13571" width="4.5" style="498" customWidth="1"/>
    <col min="13572" max="13574" width="22.375" style="498" customWidth="1"/>
    <col min="13575" max="13575" width="3.5" style="498" customWidth="1"/>
    <col min="13576" max="13576" width="4.125" style="498" customWidth="1"/>
    <col min="13577" max="13577" width="2.75" style="498" customWidth="1"/>
    <col min="13578" max="13824" width="8.875" style="498"/>
    <col min="13825" max="13825" width="4.125" style="498" customWidth="1"/>
    <col min="13826" max="13826" width="26.875" style="498" customWidth="1"/>
    <col min="13827" max="13827" width="4.5" style="498" customWidth="1"/>
    <col min="13828" max="13830" width="22.375" style="498" customWidth="1"/>
    <col min="13831" max="13831" width="3.5" style="498" customWidth="1"/>
    <col min="13832" max="13832" width="4.125" style="498" customWidth="1"/>
    <col min="13833" max="13833" width="2.75" style="498" customWidth="1"/>
    <col min="13834" max="14080" width="8.875" style="498"/>
    <col min="14081" max="14081" width="4.125" style="498" customWidth="1"/>
    <col min="14082" max="14082" width="26.875" style="498" customWidth="1"/>
    <col min="14083" max="14083" width="4.5" style="498" customWidth="1"/>
    <col min="14084" max="14086" width="22.375" style="498" customWidth="1"/>
    <col min="14087" max="14087" width="3.5" style="498" customWidth="1"/>
    <col min="14088" max="14088" width="4.125" style="498" customWidth="1"/>
    <col min="14089" max="14089" width="2.75" style="498" customWidth="1"/>
    <col min="14090" max="14336" width="8.875" style="498"/>
    <col min="14337" max="14337" width="4.125" style="498" customWidth="1"/>
    <col min="14338" max="14338" width="26.875" style="498" customWidth="1"/>
    <col min="14339" max="14339" width="4.5" style="498" customWidth="1"/>
    <col min="14340" max="14342" width="22.375" style="498" customWidth="1"/>
    <col min="14343" max="14343" width="3.5" style="498" customWidth="1"/>
    <col min="14344" max="14344" width="4.125" style="498" customWidth="1"/>
    <col min="14345" max="14345" width="2.75" style="498" customWidth="1"/>
    <col min="14346" max="14592" width="8.875" style="498"/>
    <col min="14593" max="14593" width="4.125" style="498" customWidth="1"/>
    <col min="14594" max="14594" width="26.875" style="498" customWidth="1"/>
    <col min="14595" max="14595" width="4.5" style="498" customWidth="1"/>
    <col min="14596" max="14598" width="22.375" style="498" customWidth="1"/>
    <col min="14599" max="14599" width="3.5" style="498" customWidth="1"/>
    <col min="14600" max="14600" width="4.125" style="498" customWidth="1"/>
    <col min="14601" max="14601" width="2.75" style="498" customWidth="1"/>
    <col min="14602" max="14848" width="8.875" style="498"/>
    <col min="14849" max="14849" width="4.125" style="498" customWidth="1"/>
    <col min="14850" max="14850" width="26.875" style="498" customWidth="1"/>
    <col min="14851" max="14851" width="4.5" style="498" customWidth="1"/>
    <col min="14852" max="14854" width="22.375" style="498" customWidth="1"/>
    <col min="14855" max="14855" width="3.5" style="498" customWidth="1"/>
    <col min="14856" max="14856" width="4.125" style="498" customWidth="1"/>
    <col min="14857" max="14857" width="2.75" style="498" customWidth="1"/>
    <col min="14858" max="15104" width="8.875" style="498"/>
    <col min="15105" max="15105" width="4.125" style="498" customWidth="1"/>
    <col min="15106" max="15106" width="26.875" style="498" customWidth="1"/>
    <col min="15107" max="15107" width="4.5" style="498" customWidth="1"/>
    <col min="15108" max="15110" width="22.375" style="498" customWidth="1"/>
    <col min="15111" max="15111" width="3.5" style="498" customWidth="1"/>
    <col min="15112" max="15112" width="4.125" style="498" customWidth="1"/>
    <col min="15113" max="15113" width="2.75" style="498" customWidth="1"/>
    <col min="15114" max="15360" width="8.875" style="498"/>
    <col min="15361" max="15361" width="4.125" style="498" customWidth="1"/>
    <col min="15362" max="15362" width="26.875" style="498" customWidth="1"/>
    <col min="15363" max="15363" width="4.5" style="498" customWidth="1"/>
    <col min="15364" max="15366" width="22.375" style="498" customWidth="1"/>
    <col min="15367" max="15367" width="3.5" style="498" customWidth="1"/>
    <col min="15368" max="15368" width="4.125" style="498" customWidth="1"/>
    <col min="15369" max="15369" width="2.75" style="498" customWidth="1"/>
    <col min="15370" max="15616" width="8.875" style="498"/>
    <col min="15617" max="15617" width="4.125" style="498" customWidth="1"/>
    <col min="15618" max="15618" width="26.875" style="498" customWidth="1"/>
    <col min="15619" max="15619" width="4.5" style="498" customWidth="1"/>
    <col min="15620" max="15622" width="22.375" style="498" customWidth="1"/>
    <col min="15623" max="15623" width="3.5" style="498" customWidth="1"/>
    <col min="15624" max="15624" width="4.125" style="498" customWidth="1"/>
    <col min="15625" max="15625" width="2.75" style="498" customWidth="1"/>
    <col min="15626" max="15872" width="8.875" style="498"/>
    <col min="15873" max="15873" width="4.125" style="498" customWidth="1"/>
    <col min="15874" max="15874" width="26.875" style="498" customWidth="1"/>
    <col min="15875" max="15875" width="4.5" style="498" customWidth="1"/>
    <col min="15876" max="15878" width="22.375" style="498" customWidth="1"/>
    <col min="15879" max="15879" width="3.5" style="498" customWidth="1"/>
    <col min="15880" max="15880" width="4.125" style="498" customWidth="1"/>
    <col min="15881" max="15881" width="2.75" style="498" customWidth="1"/>
    <col min="15882" max="16128" width="8.875" style="498"/>
    <col min="16129" max="16129" width="4.125" style="498" customWidth="1"/>
    <col min="16130" max="16130" width="26.875" style="498" customWidth="1"/>
    <col min="16131" max="16131" width="4.5" style="498" customWidth="1"/>
    <col min="16132" max="16134" width="22.375" style="498" customWidth="1"/>
    <col min="16135" max="16135" width="3.5" style="498" customWidth="1"/>
    <col min="16136" max="16136" width="4.125" style="498" customWidth="1"/>
    <col min="16137" max="16137" width="2.75" style="498" customWidth="1"/>
    <col min="16138" max="16384" width="8.875" style="498"/>
  </cols>
  <sheetData>
    <row r="1" spans="1:7" ht="20.100000000000001" customHeight="1" x14ac:dyDescent="0.15">
      <c r="B1" s="498" t="s">
        <v>1531</v>
      </c>
    </row>
    <row r="2" spans="1:7" ht="20.100000000000001" customHeight="1" x14ac:dyDescent="0.15">
      <c r="A2" s="596"/>
      <c r="F2" s="1578" t="s">
        <v>97</v>
      </c>
      <c r="G2" s="1578"/>
    </row>
    <row r="3" spans="1:7" ht="20.100000000000001" customHeight="1" x14ac:dyDescent="0.15">
      <c r="A3" s="596"/>
      <c r="F3" s="500"/>
      <c r="G3" s="500"/>
    </row>
    <row r="4" spans="1:7" ht="20.100000000000001" customHeight="1" x14ac:dyDescent="0.15">
      <c r="A4" s="1579" t="s">
        <v>1128</v>
      </c>
      <c r="B4" s="1579"/>
      <c r="C4" s="1579"/>
      <c r="D4" s="1579"/>
      <c r="E4" s="1579"/>
      <c r="F4" s="1579"/>
      <c r="G4" s="1579"/>
    </row>
    <row r="5" spans="1:7" ht="20.100000000000001" customHeight="1" x14ac:dyDescent="0.15">
      <c r="A5" s="597"/>
      <c r="B5" s="597"/>
      <c r="C5" s="597"/>
      <c r="D5" s="597"/>
      <c r="E5" s="597"/>
      <c r="F5" s="597"/>
      <c r="G5" s="597"/>
    </row>
    <row r="6" spans="1:7" ht="40.15" customHeight="1" x14ac:dyDescent="0.15">
      <c r="A6" s="597"/>
      <c r="B6" s="598" t="s">
        <v>1129</v>
      </c>
      <c r="C6" s="1580"/>
      <c r="D6" s="1580"/>
      <c r="E6" s="1580"/>
      <c r="F6" s="1580"/>
      <c r="G6" s="1581"/>
    </row>
    <row r="7" spans="1:7" ht="40.15" customHeight="1" x14ac:dyDescent="0.15">
      <c r="B7" s="598" t="s">
        <v>1130</v>
      </c>
      <c r="C7" s="1582"/>
      <c r="D7" s="1582"/>
      <c r="E7" s="1582"/>
      <c r="F7" s="1582"/>
      <c r="G7" s="1583"/>
    </row>
    <row r="8" spans="1:7" ht="40.15" customHeight="1" x14ac:dyDescent="0.15">
      <c r="B8" s="598" t="s">
        <v>1131</v>
      </c>
      <c r="C8" s="1582" t="s">
        <v>794</v>
      </c>
      <c r="D8" s="1582"/>
      <c r="E8" s="1582"/>
      <c r="F8" s="1582"/>
      <c r="G8" s="1583"/>
    </row>
    <row r="9" spans="1:7" ht="79.900000000000006" customHeight="1" x14ac:dyDescent="0.15">
      <c r="B9" s="599" t="s">
        <v>1132</v>
      </c>
      <c r="C9" s="1584" t="s">
        <v>1133</v>
      </c>
      <c r="D9" s="1585"/>
      <c r="E9" s="1585"/>
      <c r="F9" s="1585"/>
      <c r="G9" s="1586"/>
    </row>
    <row r="10" spans="1:7" ht="10.15" customHeight="1" x14ac:dyDescent="0.15">
      <c r="B10" s="1568" t="s">
        <v>1134</v>
      </c>
      <c r="C10" s="600"/>
      <c r="D10" s="600"/>
      <c r="E10" s="600"/>
      <c r="F10" s="600"/>
      <c r="G10" s="601"/>
    </row>
    <row r="11" spans="1:7" ht="45" customHeight="1" x14ac:dyDescent="0.15">
      <c r="B11" s="1569"/>
      <c r="C11" s="602"/>
      <c r="D11" s="603" t="s">
        <v>1135</v>
      </c>
      <c r="E11" s="595" t="s">
        <v>1136</v>
      </c>
      <c r="F11" s="595" t="s">
        <v>1137</v>
      </c>
      <c r="G11" s="604"/>
    </row>
    <row r="12" spans="1:7" ht="45" customHeight="1" x14ac:dyDescent="0.15">
      <c r="B12" s="1569"/>
      <c r="D12" s="605" t="s">
        <v>388</v>
      </c>
      <c r="E12" s="605" t="s">
        <v>388</v>
      </c>
      <c r="F12" s="605" t="s">
        <v>352</v>
      </c>
      <c r="G12" s="604"/>
    </row>
    <row r="13" spans="1:7" x14ac:dyDescent="0.15">
      <c r="B13" s="1569"/>
      <c r="C13" s="1571" t="s">
        <v>1141</v>
      </c>
      <c r="D13" s="1572"/>
      <c r="E13" s="1572"/>
      <c r="F13" s="1572"/>
      <c r="G13" s="1573"/>
    </row>
    <row r="14" spans="1:7" x14ac:dyDescent="0.15">
      <c r="B14" s="1570"/>
      <c r="C14" s="1574"/>
      <c r="D14" s="1575"/>
      <c r="E14" s="1575"/>
      <c r="F14" s="1575"/>
      <c r="G14" s="1576"/>
    </row>
    <row r="15" spans="1:7" x14ac:dyDescent="0.15">
      <c r="B15" s="498" t="s">
        <v>1138</v>
      </c>
    </row>
    <row r="16" spans="1:7" ht="16.899999999999999" customHeight="1" x14ac:dyDescent="0.15">
      <c r="B16" s="606" t="s">
        <v>71</v>
      </c>
      <c r="C16" s="606"/>
      <c r="D16" s="606"/>
      <c r="E16" s="606"/>
      <c r="F16" s="606"/>
      <c r="G16" s="606"/>
    </row>
    <row r="17" spans="2:9" ht="16.899999999999999" customHeight="1" x14ac:dyDescent="0.15">
      <c r="B17" s="606" t="s">
        <v>1139</v>
      </c>
      <c r="C17" s="606"/>
      <c r="D17" s="606"/>
      <c r="E17" s="606"/>
      <c r="F17" s="606"/>
      <c r="G17" s="606"/>
    </row>
    <row r="18" spans="2:9" ht="16.899999999999999" customHeight="1" x14ac:dyDescent="0.15">
      <c r="B18" s="606" t="s">
        <v>1140</v>
      </c>
      <c r="C18" s="606"/>
      <c r="D18" s="606"/>
      <c r="E18" s="606"/>
      <c r="F18" s="606"/>
      <c r="G18" s="606"/>
    </row>
    <row r="19" spans="2:9" ht="30" customHeight="1" x14ac:dyDescent="0.15">
      <c r="B19" s="1577" t="s">
        <v>1142</v>
      </c>
      <c r="C19" s="1577"/>
      <c r="D19" s="1577"/>
      <c r="E19" s="1577"/>
      <c r="F19" s="1577"/>
      <c r="G19" s="606"/>
    </row>
    <row r="20" spans="2:9" x14ac:dyDescent="0.15">
      <c r="B20" s="606"/>
      <c r="C20" s="606"/>
      <c r="D20" s="606"/>
      <c r="E20" s="606"/>
      <c r="F20" s="606"/>
      <c r="G20" s="606"/>
      <c r="H20" s="606"/>
      <c r="I20" s="606"/>
    </row>
  </sheetData>
  <mergeCells count="9">
    <mergeCell ref="B10:B14"/>
    <mergeCell ref="C13:G14"/>
    <mergeCell ref="B19:F19"/>
    <mergeCell ref="F2:G2"/>
    <mergeCell ref="A4:G4"/>
    <mergeCell ref="C6:G6"/>
    <mergeCell ref="C7:G7"/>
    <mergeCell ref="C8:G8"/>
    <mergeCell ref="C9:G9"/>
  </mergeCells>
  <phoneticPr fontId="4"/>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I26"/>
  <sheetViews>
    <sheetView view="pageBreakPreview" zoomScaleNormal="100" zoomScaleSheetLayoutView="100" workbookViewId="0"/>
  </sheetViews>
  <sheetFormatPr defaultColWidth="9" defaultRowHeight="21" customHeight="1" x14ac:dyDescent="0.15"/>
  <cols>
    <col min="1" max="39" width="2.625" style="11" customWidth="1"/>
    <col min="40" max="16384" width="9" style="11"/>
  </cols>
  <sheetData>
    <row r="1" spans="1:35" ht="21" customHeight="1" x14ac:dyDescent="0.15">
      <c r="A1" s="11" t="s">
        <v>152</v>
      </c>
      <c r="AI1" s="3" t="s">
        <v>268</v>
      </c>
    </row>
    <row r="2" spans="1:35" ht="36.75" customHeight="1" x14ac:dyDescent="0.15">
      <c r="A2" s="1604" t="s">
        <v>346</v>
      </c>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c r="AB2" s="1605"/>
      <c r="AC2" s="1605"/>
      <c r="AD2" s="1605"/>
      <c r="AE2" s="1605"/>
      <c r="AF2" s="1605"/>
      <c r="AG2" s="1605"/>
      <c r="AH2" s="1605"/>
      <c r="AI2" s="1605"/>
    </row>
    <row r="3" spans="1:35" ht="21" customHeight="1" thickBot="1" x14ac:dyDescent="0.2"/>
    <row r="4" spans="1:35" ht="21" customHeight="1" x14ac:dyDescent="0.15">
      <c r="A4" s="1551" t="s">
        <v>157</v>
      </c>
      <c r="B4" s="1552"/>
      <c r="C4" s="1552"/>
      <c r="D4" s="1552"/>
      <c r="E4" s="1552"/>
      <c r="F4" s="1552"/>
      <c r="G4" s="1552"/>
      <c r="H4" s="1552"/>
      <c r="I4" s="1552"/>
      <c r="J4" s="1552"/>
      <c r="K4" s="1552"/>
      <c r="L4" s="1552"/>
      <c r="M4" s="1552"/>
      <c r="N4" s="1552"/>
      <c r="O4" s="1552"/>
      <c r="P4" s="1552"/>
      <c r="Q4" s="1552"/>
      <c r="R4" s="1556"/>
      <c r="S4" s="1552"/>
      <c r="T4" s="1552"/>
      <c r="U4" s="1552"/>
      <c r="V4" s="1552"/>
      <c r="W4" s="1552"/>
      <c r="X4" s="1552"/>
      <c r="Y4" s="1552"/>
      <c r="Z4" s="1552"/>
      <c r="AA4" s="1552"/>
      <c r="AB4" s="1552"/>
      <c r="AC4" s="1552"/>
      <c r="AD4" s="1552"/>
      <c r="AE4" s="1552"/>
      <c r="AF4" s="1552"/>
      <c r="AG4" s="1552"/>
      <c r="AH4" s="1552"/>
      <c r="AI4" s="1557"/>
    </row>
    <row r="5" spans="1:35" ht="21" customHeight="1" x14ac:dyDescent="0.15">
      <c r="A5" s="1558" t="s">
        <v>158</v>
      </c>
      <c r="B5" s="1554"/>
      <c r="C5" s="1554"/>
      <c r="D5" s="1554"/>
      <c r="E5" s="1554"/>
      <c r="F5" s="1554"/>
      <c r="G5" s="1554"/>
      <c r="H5" s="1554"/>
      <c r="I5" s="1554"/>
      <c r="J5" s="1554"/>
      <c r="K5" s="1554"/>
      <c r="L5" s="1554"/>
      <c r="M5" s="1554"/>
      <c r="N5" s="1554"/>
      <c r="O5" s="1554"/>
      <c r="P5" s="1554"/>
      <c r="Q5" s="1554"/>
      <c r="R5" s="1553"/>
      <c r="S5" s="1554"/>
      <c r="T5" s="1554"/>
      <c r="U5" s="1554"/>
      <c r="V5" s="1554"/>
      <c r="W5" s="1554"/>
      <c r="X5" s="1554"/>
      <c r="Y5" s="1554"/>
      <c r="Z5" s="1554"/>
      <c r="AA5" s="1554"/>
      <c r="AB5" s="1554"/>
      <c r="AC5" s="1554"/>
      <c r="AD5" s="1554"/>
      <c r="AE5" s="1554"/>
      <c r="AF5" s="1554"/>
      <c r="AG5" s="1554"/>
      <c r="AH5" s="1554"/>
      <c r="AI5" s="1555"/>
    </row>
    <row r="6" spans="1:35" ht="30" customHeight="1" x14ac:dyDescent="0.15">
      <c r="A6" s="1606" t="s">
        <v>437</v>
      </c>
      <c r="B6" s="1607"/>
      <c r="C6" s="1607"/>
      <c r="D6" s="1607"/>
      <c r="E6" s="1607"/>
      <c r="F6" s="1607"/>
      <c r="G6" s="1607"/>
      <c r="H6" s="1607"/>
      <c r="I6" s="1607"/>
      <c r="J6" s="1607"/>
      <c r="K6" s="1607"/>
      <c r="L6" s="1607"/>
      <c r="M6" s="1607"/>
      <c r="N6" s="1607"/>
      <c r="O6" s="1607"/>
      <c r="P6" s="1607"/>
      <c r="Q6" s="1608"/>
      <c r="R6" s="1601"/>
      <c r="S6" s="1602"/>
      <c r="T6" s="1602"/>
      <c r="U6" s="1602"/>
      <c r="V6" s="1602"/>
      <c r="W6" s="1602"/>
      <c r="X6" s="1602"/>
      <c r="Y6" s="1602"/>
      <c r="Z6" s="1602"/>
      <c r="AA6" s="1602"/>
      <c r="AB6" s="1602"/>
      <c r="AC6" s="1602"/>
      <c r="AD6" s="1602"/>
      <c r="AE6" s="1602"/>
      <c r="AF6" s="1602"/>
      <c r="AG6" s="1602"/>
      <c r="AH6" s="1602"/>
      <c r="AI6" s="1603"/>
    </row>
    <row r="7" spans="1:35" ht="67.5" customHeight="1" x14ac:dyDescent="0.15">
      <c r="A7" s="1609" t="s">
        <v>343</v>
      </c>
      <c r="B7" s="1610"/>
      <c r="C7" s="1610"/>
      <c r="D7" s="1610"/>
      <c r="E7" s="1610"/>
      <c r="F7" s="1610"/>
      <c r="G7" s="1610"/>
      <c r="H7" s="1610"/>
      <c r="I7" s="1610"/>
      <c r="J7" s="1610"/>
      <c r="K7" s="1610"/>
      <c r="L7" s="1610"/>
      <c r="M7" s="1610"/>
      <c r="N7" s="1610"/>
      <c r="O7" s="1610"/>
      <c r="P7" s="1610"/>
      <c r="Q7" s="1611"/>
      <c r="R7" s="1612" t="s">
        <v>344</v>
      </c>
      <c r="S7" s="1612"/>
      <c r="T7" s="1612"/>
      <c r="U7" s="1612"/>
      <c r="V7" s="1612"/>
      <c r="W7" s="1612"/>
      <c r="X7" s="1612"/>
      <c r="Y7" s="1612"/>
      <c r="Z7" s="1612"/>
      <c r="AA7" s="1612" t="s">
        <v>444</v>
      </c>
      <c r="AB7" s="1613"/>
      <c r="AC7" s="1613"/>
      <c r="AD7" s="1613"/>
      <c r="AE7" s="1613"/>
      <c r="AF7" s="1613"/>
      <c r="AG7" s="1613"/>
      <c r="AH7" s="1613"/>
      <c r="AI7" s="1614"/>
    </row>
    <row r="8" spans="1:35" ht="21" customHeight="1" thickBot="1" x14ac:dyDescent="0.2">
      <c r="A8" s="1617" t="s">
        <v>345</v>
      </c>
      <c r="B8" s="1618"/>
      <c r="C8" s="1618"/>
      <c r="D8" s="1618"/>
      <c r="E8" s="1618"/>
      <c r="F8" s="1618"/>
      <c r="G8" s="1618"/>
      <c r="H8" s="1618"/>
      <c r="I8" s="1618"/>
      <c r="J8" s="1618"/>
      <c r="K8" s="1618"/>
      <c r="L8" s="1618"/>
      <c r="M8" s="1618"/>
      <c r="N8" s="1618"/>
      <c r="O8" s="1618"/>
      <c r="P8" s="1618"/>
      <c r="Q8" s="1619"/>
      <c r="R8" s="1615"/>
      <c r="S8" s="1615"/>
      <c r="T8" s="1615"/>
      <c r="U8" s="1615"/>
      <c r="V8" s="1615"/>
      <c r="W8" s="1615"/>
      <c r="X8" s="1615"/>
      <c r="Y8" s="1615"/>
      <c r="Z8" s="1615"/>
      <c r="AA8" s="1615"/>
      <c r="AB8" s="1615"/>
      <c r="AC8" s="1615"/>
      <c r="AD8" s="1615"/>
      <c r="AE8" s="1615"/>
      <c r="AF8" s="1615"/>
      <c r="AG8" s="1615"/>
      <c r="AH8" s="1615"/>
      <c r="AI8" s="1616"/>
    </row>
    <row r="9" spans="1:35" ht="21" customHeight="1" thickTop="1" x14ac:dyDescent="0.15">
      <c r="A9" s="1597" t="s">
        <v>111</v>
      </c>
      <c r="B9" s="1598"/>
      <c r="C9" s="1598"/>
      <c r="D9" s="1598"/>
      <c r="E9" s="1598"/>
      <c r="F9" s="1598"/>
      <c r="G9" s="1598"/>
      <c r="H9" s="1598"/>
      <c r="I9" s="1598"/>
      <c r="J9" s="1598"/>
      <c r="K9" s="1598"/>
      <c r="L9" s="1598"/>
      <c r="M9" s="1598"/>
      <c r="N9" s="1598"/>
      <c r="O9" s="1598"/>
      <c r="P9" s="1598"/>
      <c r="Q9" s="1598"/>
      <c r="R9" s="1599"/>
      <c r="S9" s="1599"/>
      <c r="T9" s="1599"/>
      <c r="U9" s="1599"/>
      <c r="V9" s="1599"/>
      <c r="W9" s="1599"/>
      <c r="X9" s="1599"/>
      <c r="Y9" s="1599"/>
      <c r="Z9" s="1599"/>
      <c r="AA9" s="1599"/>
      <c r="AB9" s="1599"/>
      <c r="AC9" s="1599"/>
      <c r="AD9" s="1599"/>
      <c r="AE9" s="1599"/>
      <c r="AF9" s="1599"/>
      <c r="AG9" s="1599"/>
      <c r="AH9" s="1599"/>
      <c r="AI9" s="1600"/>
    </row>
    <row r="10" spans="1:35" ht="21" customHeight="1" x14ac:dyDescent="0.15">
      <c r="A10" s="1590">
        <v>1</v>
      </c>
      <c r="B10" s="1591"/>
      <c r="C10" s="1594"/>
      <c r="D10" s="1595"/>
      <c r="E10" s="1595"/>
      <c r="F10" s="1595"/>
      <c r="G10" s="1595"/>
      <c r="H10" s="1595"/>
      <c r="I10" s="1595"/>
      <c r="J10" s="1595"/>
      <c r="K10" s="1595"/>
      <c r="L10" s="1595"/>
      <c r="M10" s="1595"/>
      <c r="N10" s="1595"/>
      <c r="O10" s="1595"/>
      <c r="P10" s="1595"/>
      <c r="Q10" s="1595"/>
      <c r="R10" s="1595"/>
      <c r="S10" s="1595"/>
      <c r="T10" s="1595"/>
      <c r="U10" s="1595"/>
      <c r="V10" s="1595"/>
      <c r="W10" s="1595"/>
      <c r="X10" s="1595"/>
      <c r="Y10" s="1595"/>
      <c r="Z10" s="1595"/>
      <c r="AA10" s="1595"/>
      <c r="AB10" s="1595"/>
      <c r="AC10" s="1595"/>
      <c r="AD10" s="1595"/>
      <c r="AE10" s="1595"/>
      <c r="AF10" s="1595"/>
      <c r="AG10" s="1595"/>
      <c r="AH10" s="1595"/>
      <c r="AI10" s="1596"/>
    </row>
    <row r="11" spans="1:35" ht="21" customHeight="1" x14ac:dyDescent="0.15">
      <c r="A11" s="1590">
        <v>2</v>
      </c>
      <c r="B11" s="1591"/>
      <c r="C11" s="1594"/>
      <c r="D11" s="1595"/>
      <c r="E11" s="1595"/>
      <c r="F11" s="1595"/>
      <c r="G11" s="1595"/>
      <c r="H11" s="1595"/>
      <c r="I11" s="1595"/>
      <c r="J11" s="1595"/>
      <c r="K11" s="1595"/>
      <c r="L11" s="1595"/>
      <c r="M11" s="1595"/>
      <c r="N11" s="1595"/>
      <c r="O11" s="1595"/>
      <c r="P11" s="1595"/>
      <c r="Q11" s="1595"/>
      <c r="R11" s="1595"/>
      <c r="S11" s="1595"/>
      <c r="T11" s="1595"/>
      <c r="U11" s="1595"/>
      <c r="V11" s="1595"/>
      <c r="W11" s="1595"/>
      <c r="X11" s="1595"/>
      <c r="Y11" s="1595"/>
      <c r="Z11" s="1595"/>
      <c r="AA11" s="1595"/>
      <c r="AB11" s="1595"/>
      <c r="AC11" s="1595"/>
      <c r="AD11" s="1595"/>
      <c r="AE11" s="1595"/>
      <c r="AF11" s="1595"/>
      <c r="AG11" s="1595"/>
      <c r="AH11" s="1595"/>
      <c r="AI11" s="1596"/>
    </row>
    <row r="12" spans="1:35" ht="21" customHeight="1" x14ac:dyDescent="0.15">
      <c r="A12" s="1590">
        <v>3</v>
      </c>
      <c r="B12" s="1591"/>
      <c r="C12" s="1594"/>
      <c r="D12" s="1595"/>
      <c r="E12" s="1595"/>
      <c r="F12" s="1595"/>
      <c r="G12" s="1595"/>
      <c r="H12" s="1595"/>
      <c r="I12" s="1595"/>
      <c r="J12" s="1595"/>
      <c r="K12" s="1595"/>
      <c r="L12" s="1595"/>
      <c r="M12" s="1595"/>
      <c r="N12" s="1595"/>
      <c r="O12" s="1595"/>
      <c r="P12" s="1595"/>
      <c r="Q12" s="1595"/>
      <c r="R12" s="1595"/>
      <c r="S12" s="1595"/>
      <c r="T12" s="1595"/>
      <c r="U12" s="1595"/>
      <c r="V12" s="1595"/>
      <c r="W12" s="1595"/>
      <c r="X12" s="1595"/>
      <c r="Y12" s="1595"/>
      <c r="Z12" s="1595"/>
      <c r="AA12" s="1595"/>
      <c r="AB12" s="1595"/>
      <c r="AC12" s="1595"/>
      <c r="AD12" s="1595"/>
      <c r="AE12" s="1595"/>
      <c r="AF12" s="1595"/>
      <c r="AG12" s="1595"/>
      <c r="AH12" s="1595"/>
      <c r="AI12" s="1596"/>
    </row>
    <row r="13" spans="1:35" ht="21" customHeight="1" x14ac:dyDescent="0.15">
      <c r="A13" s="1590">
        <v>4</v>
      </c>
      <c r="B13" s="1591"/>
      <c r="C13" s="1594"/>
      <c r="D13" s="1595"/>
      <c r="E13" s="1595"/>
      <c r="F13" s="1595"/>
      <c r="G13" s="1595"/>
      <c r="H13" s="1595"/>
      <c r="I13" s="1595"/>
      <c r="J13" s="1595"/>
      <c r="K13" s="1595"/>
      <c r="L13" s="1595"/>
      <c r="M13" s="1595"/>
      <c r="N13" s="1595"/>
      <c r="O13" s="1595"/>
      <c r="P13" s="1595"/>
      <c r="Q13" s="1595"/>
      <c r="R13" s="1595"/>
      <c r="S13" s="1595"/>
      <c r="T13" s="1595"/>
      <c r="U13" s="1595"/>
      <c r="V13" s="1595"/>
      <c r="W13" s="1595"/>
      <c r="X13" s="1595"/>
      <c r="Y13" s="1595"/>
      <c r="Z13" s="1595"/>
      <c r="AA13" s="1595"/>
      <c r="AB13" s="1595"/>
      <c r="AC13" s="1595"/>
      <c r="AD13" s="1595"/>
      <c r="AE13" s="1595"/>
      <c r="AF13" s="1595"/>
      <c r="AG13" s="1595"/>
      <c r="AH13" s="1595"/>
      <c r="AI13" s="1596"/>
    </row>
    <row r="14" spans="1:35" ht="21" customHeight="1" x14ac:dyDescent="0.15">
      <c r="A14" s="1590">
        <v>5</v>
      </c>
      <c r="B14" s="1591"/>
      <c r="C14" s="1594"/>
      <c r="D14" s="1595"/>
      <c r="E14" s="1595"/>
      <c r="F14" s="1595"/>
      <c r="G14" s="1595"/>
      <c r="H14" s="1595"/>
      <c r="I14" s="1595"/>
      <c r="J14" s="1595"/>
      <c r="K14" s="1595"/>
      <c r="L14" s="1595"/>
      <c r="M14" s="1595"/>
      <c r="N14" s="1595"/>
      <c r="O14" s="1595"/>
      <c r="P14" s="1595"/>
      <c r="Q14" s="1595"/>
      <c r="R14" s="1595"/>
      <c r="S14" s="1595"/>
      <c r="T14" s="1595"/>
      <c r="U14" s="1595"/>
      <c r="V14" s="1595"/>
      <c r="W14" s="1595"/>
      <c r="X14" s="1595"/>
      <c r="Y14" s="1595"/>
      <c r="Z14" s="1595"/>
      <c r="AA14" s="1595"/>
      <c r="AB14" s="1595"/>
      <c r="AC14" s="1595"/>
      <c r="AD14" s="1595"/>
      <c r="AE14" s="1595"/>
      <c r="AF14" s="1595"/>
      <c r="AG14" s="1595"/>
      <c r="AH14" s="1595"/>
      <c r="AI14" s="1596"/>
    </row>
    <row r="15" spans="1:35" ht="21" customHeight="1" x14ac:dyDescent="0.15">
      <c r="A15" s="1590">
        <v>6</v>
      </c>
      <c r="B15" s="1591"/>
      <c r="C15" s="1594"/>
      <c r="D15" s="1595"/>
      <c r="E15" s="1595"/>
      <c r="F15" s="1595"/>
      <c r="G15" s="1595"/>
      <c r="H15" s="1595"/>
      <c r="I15" s="1595"/>
      <c r="J15" s="1595"/>
      <c r="K15" s="1595"/>
      <c r="L15" s="1595"/>
      <c r="M15" s="1595"/>
      <c r="N15" s="1595"/>
      <c r="O15" s="1595"/>
      <c r="P15" s="1595"/>
      <c r="Q15" s="1595"/>
      <c r="R15" s="1595"/>
      <c r="S15" s="1595"/>
      <c r="T15" s="1595"/>
      <c r="U15" s="1595"/>
      <c r="V15" s="1595"/>
      <c r="W15" s="1595"/>
      <c r="X15" s="1595"/>
      <c r="Y15" s="1595"/>
      <c r="Z15" s="1595"/>
      <c r="AA15" s="1595"/>
      <c r="AB15" s="1595"/>
      <c r="AC15" s="1595"/>
      <c r="AD15" s="1595"/>
      <c r="AE15" s="1595"/>
      <c r="AF15" s="1595"/>
      <c r="AG15" s="1595"/>
      <c r="AH15" s="1595"/>
      <c r="AI15" s="1596"/>
    </row>
    <row r="16" spans="1:35" ht="21" customHeight="1" x14ac:dyDescent="0.15">
      <c r="A16" s="1590">
        <v>7</v>
      </c>
      <c r="B16" s="1591"/>
      <c r="C16" s="1594"/>
      <c r="D16" s="1595"/>
      <c r="E16" s="1595"/>
      <c r="F16" s="1595"/>
      <c r="G16" s="1595"/>
      <c r="H16" s="1595"/>
      <c r="I16" s="1595"/>
      <c r="J16" s="1595"/>
      <c r="K16" s="1595"/>
      <c r="L16" s="1595"/>
      <c r="M16" s="1595"/>
      <c r="N16" s="1595"/>
      <c r="O16" s="1595"/>
      <c r="P16" s="1595"/>
      <c r="Q16" s="1595"/>
      <c r="R16" s="1595"/>
      <c r="S16" s="1595"/>
      <c r="T16" s="1595"/>
      <c r="U16" s="1595"/>
      <c r="V16" s="1595"/>
      <c r="W16" s="1595"/>
      <c r="X16" s="1595"/>
      <c r="Y16" s="1595"/>
      <c r="Z16" s="1595"/>
      <c r="AA16" s="1595"/>
      <c r="AB16" s="1595"/>
      <c r="AC16" s="1595"/>
      <c r="AD16" s="1595"/>
      <c r="AE16" s="1595"/>
      <c r="AF16" s="1595"/>
      <c r="AG16" s="1595"/>
      <c r="AH16" s="1595"/>
      <c r="AI16" s="1596"/>
    </row>
    <row r="17" spans="1:35" ht="21" customHeight="1" x14ac:dyDescent="0.15">
      <c r="A17" s="1590">
        <v>8</v>
      </c>
      <c r="B17" s="1591"/>
      <c r="C17" s="1594"/>
      <c r="D17" s="1595"/>
      <c r="E17" s="1595"/>
      <c r="F17" s="1595"/>
      <c r="G17" s="1595"/>
      <c r="H17" s="1595"/>
      <c r="I17" s="1595"/>
      <c r="J17" s="1595"/>
      <c r="K17" s="1595"/>
      <c r="L17" s="1595"/>
      <c r="M17" s="1595"/>
      <c r="N17" s="1595"/>
      <c r="O17" s="1595"/>
      <c r="P17" s="1595"/>
      <c r="Q17" s="1595"/>
      <c r="R17" s="1595"/>
      <c r="S17" s="1595"/>
      <c r="T17" s="1595"/>
      <c r="U17" s="1595"/>
      <c r="V17" s="1595"/>
      <c r="W17" s="1595"/>
      <c r="X17" s="1595"/>
      <c r="Y17" s="1595"/>
      <c r="Z17" s="1595"/>
      <c r="AA17" s="1595"/>
      <c r="AB17" s="1595"/>
      <c r="AC17" s="1595"/>
      <c r="AD17" s="1595"/>
      <c r="AE17" s="1595"/>
      <c r="AF17" s="1595"/>
      <c r="AG17" s="1595"/>
      <c r="AH17" s="1595"/>
      <c r="AI17" s="1596"/>
    </row>
    <row r="18" spans="1:35" ht="21" customHeight="1" x14ac:dyDescent="0.15">
      <c r="A18" s="1590">
        <v>9</v>
      </c>
      <c r="B18" s="1591"/>
      <c r="C18" s="1594"/>
      <c r="D18" s="1595"/>
      <c r="E18" s="1595"/>
      <c r="F18" s="1595"/>
      <c r="G18" s="1595"/>
      <c r="H18" s="1595"/>
      <c r="I18" s="1595"/>
      <c r="J18" s="1595"/>
      <c r="K18" s="1595"/>
      <c r="L18" s="1595"/>
      <c r="M18" s="1595"/>
      <c r="N18" s="1595"/>
      <c r="O18" s="1595"/>
      <c r="P18" s="1595"/>
      <c r="Q18" s="1595"/>
      <c r="R18" s="1595"/>
      <c r="S18" s="1595"/>
      <c r="T18" s="1595"/>
      <c r="U18" s="1595"/>
      <c r="V18" s="1595"/>
      <c r="W18" s="1595"/>
      <c r="X18" s="1595"/>
      <c r="Y18" s="1595"/>
      <c r="Z18" s="1595"/>
      <c r="AA18" s="1595"/>
      <c r="AB18" s="1595"/>
      <c r="AC18" s="1595"/>
      <c r="AD18" s="1595"/>
      <c r="AE18" s="1595"/>
      <c r="AF18" s="1595"/>
      <c r="AG18" s="1595"/>
      <c r="AH18" s="1595"/>
      <c r="AI18" s="1596"/>
    </row>
    <row r="19" spans="1:35" ht="21" customHeight="1" x14ac:dyDescent="0.15">
      <c r="A19" s="1590">
        <v>10</v>
      </c>
      <c r="B19" s="1591"/>
      <c r="C19" s="1594"/>
      <c r="D19" s="1595"/>
      <c r="E19" s="1595"/>
      <c r="F19" s="1595"/>
      <c r="G19" s="1595"/>
      <c r="H19" s="1595"/>
      <c r="I19" s="1595"/>
      <c r="J19" s="1595"/>
      <c r="K19" s="1595"/>
      <c r="L19" s="1595"/>
      <c r="M19" s="1595"/>
      <c r="N19" s="1595"/>
      <c r="O19" s="1595"/>
      <c r="P19" s="1595"/>
      <c r="Q19" s="1595"/>
      <c r="R19" s="1595"/>
      <c r="S19" s="1595"/>
      <c r="T19" s="1595"/>
      <c r="U19" s="1595"/>
      <c r="V19" s="1595"/>
      <c r="W19" s="1595"/>
      <c r="X19" s="1595"/>
      <c r="Y19" s="1595"/>
      <c r="Z19" s="1595"/>
      <c r="AA19" s="1595"/>
      <c r="AB19" s="1595"/>
      <c r="AC19" s="1595"/>
      <c r="AD19" s="1595"/>
      <c r="AE19" s="1595"/>
      <c r="AF19" s="1595"/>
      <c r="AG19" s="1595"/>
      <c r="AH19" s="1595"/>
      <c r="AI19" s="1596"/>
    </row>
    <row r="20" spans="1:35" ht="21" customHeight="1" x14ac:dyDescent="0.15">
      <c r="A20" s="1590">
        <v>11</v>
      </c>
      <c r="B20" s="1591"/>
      <c r="C20" s="1594"/>
      <c r="D20" s="1595"/>
      <c r="E20" s="1595"/>
      <c r="F20" s="1595"/>
      <c r="G20" s="1595"/>
      <c r="H20" s="1595"/>
      <c r="I20" s="1595"/>
      <c r="J20" s="1595"/>
      <c r="K20" s="1595"/>
      <c r="L20" s="1595"/>
      <c r="M20" s="1595"/>
      <c r="N20" s="1595"/>
      <c r="O20" s="1595"/>
      <c r="P20" s="1595"/>
      <c r="Q20" s="1595"/>
      <c r="R20" s="1595"/>
      <c r="S20" s="1595"/>
      <c r="T20" s="1595"/>
      <c r="U20" s="1595"/>
      <c r="V20" s="1595"/>
      <c r="W20" s="1595"/>
      <c r="X20" s="1595"/>
      <c r="Y20" s="1595"/>
      <c r="Z20" s="1595"/>
      <c r="AA20" s="1595"/>
      <c r="AB20" s="1595"/>
      <c r="AC20" s="1595"/>
      <c r="AD20" s="1595"/>
      <c r="AE20" s="1595"/>
      <c r="AF20" s="1595"/>
      <c r="AG20" s="1595"/>
      <c r="AH20" s="1595"/>
      <c r="AI20" s="1596"/>
    </row>
    <row r="21" spans="1:35" ht="21" customHeight="1" x14ac:dyDescent="0.15">
      <c r="A21" s="1590">
        <v>12</v>
      </c>
      <c r="B21" s="1591"/>
      <c r="C21" s="1594"/>
      <c r="D21" s="1595"/>
      <c r="E21" s="1595"/>
      <c r="F21" s="1595"/>
      <c r="G21" s="1595"/>
      <c r="H21" s="1595"/>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595"/>
      <c r="AH21" s="1595"/>
      <c r="AI21" s="1596"/>
    </row>
    <row r="22" spans="1:35" ht="21" customHeight="1" x14ac:dyDescent="0.15">
      <c r="A22" s="1590">
        <v>13</v>
      </c>
      <c r="B22" s="1591"/>
      <c r="C22" s="1594"/>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595"/>
      <c r="AB22" s="1595"/>
      <c r="AC22" s="1595"/>
      <c r="AD22" s="1595"/>
      <c r="AE22" s="1595"/>
      <c r="AF22" s="1595"/>
      <c r="AG22" s="1595"/>
      <c r="AH22" s="1595"/>
      <c r="AI22" s="1596"/>
    </row>
    <row r="23" spans="1:35" ht="21" customHeight="1" x14ac:dyDescent="0.15">
      <c r="A23" s="1590">
        <v>14</v>
      </c>
      <c r="B23" s="1591"/>
      <c r="C23" s="1594"/>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c r="AI23" s="1596"/>
    </row>
    <row r="24" spans="1:35" ht="21" customHeight="1" thickBot="1" x14ac:dyDescent="0.2">
      <c r="A24" s="1592">
        <v>15</v>
      </c>
      <c r="B24" s="1593"/>
      <c r="C24" s="1587"/>
      <c r="D24" s="1588"/>
      <c r="E24" s="1588"/>
      <c r="F24" s="1588"/>
      <c r="G24" s="1588"/>
      <c r="H24" s="1588"/>
      <c r="I24" s="1588"/>
      <c r="J24" s="1588"/>
      <c r="K24" s="1588"/>
      <c r="L24" s="1588"/>
      <c r="M24" s="1588"/>
      <c r="N24" s="1588"/>
      <c r="O24" s="1588"/>
      <c r="P24" s="1588"/>
      <c r="Q24" s="1588"/>
      <c r="R24" s="1588"/>
      <c r="S24" s="1588"/>
      <c r="T24" s="1588"/>
      <c r="U24" s="1588"/>
      <c r="V24" s="1588"/>
      <c r="W24" s="1588"/>
      <c r="X24" s="1588"/>
      <c r="Y24" s="1588"/>
      <c r="Z24" s="1588"/>
      <c r="AA24" s="1588"/>
      <c r="AB24" s="1588"/>
      <c r="AC24" s="1588"/>
      <c r="AD24" s="1588"/>
      <c r="AE24" s="1588"/>
      <c r="AF24" s="1588"/>
      <c r="AG24" s="1588"/>
      <c r="AH24" s="1588"/>
      <c r="AI24" s="1589"/>
    </row>
    <row r="25" spans="1:35" ht="27.75" customHeight="1" x14ac:dyDescent="0.15">
      <c r="A25" s="303" t="s">
        <v>445</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row>
    <row r="26" spans="1:35" ht="21" customHeight="1" x14ac:dyDescent="0.15">
      <c r="A26" s="31" t="s">
        <v>98</v>
      </c>
    </row>
  </sheetData>
  <mergeCells count="44">
    <mergeCell ref="A11:B11"/>
    <mergeCell ref="A12:B12"/>
    <mergeCell ref="C10:AI10"/>
    <mergeCell ref="C11:AI11"/>
    <mergeCell ref="C12:AI12"/>
    <mergeCell ref="A9:AI9"/>
    <mergeCell ref="R6:AI6"/>
    <mergeCell ref="A10:B10"/>
    <mergeCell ref="A2:AI2"/>
    <mergeCell ref="A6:Q6"/>
    <mergeCell ref="A4:Q4"/>
    <mergeCell ref="A5:Q5"/>
    <mergeCell ref="R4:AI4"/>
    <mergeCell ref="R5:AI5"/>
    <mergeCell ref="A7:Q7"/>
    <mergeCell ref="R7:Z7"/>
    <mergeCell ref="AA7:AI7"/>
    <mergeCell ref="R8:Z8"/>
    <mergeCell ref="AA8:AI8"/>
    <mergeCell ref="A8:Q8"/>
    <mergeCell ref="A19:B19"/>
    <mergeCell ref="A20:B20"/>
    <mergeCell ref="A13:B13"/>
    <mergeCell ref="A14:B14"/>
    <mergeCell ref="A17:B17"/>
    <mergeCell ref="A18:B18"/>
    <mergeCell ref="A15:B15"/>
    <mergeCell ref="A16:B16"/>
    <mergeCell ref="C24:AI24"/>
    <mergeCell ref="A23:B23"/>
    <mergeCell ref="A24:B24"/>
    <mergeCell ref="C13:AI13"/>
    <mergeCell ref="C14:AI14"/>
    <mergeCell ref="C15:AI15"/>
    <mergeCell ref="C16:AI16"/>
    <mergeCell ref="C21:AI21"/>
    <mergeCell ref="C22:AI22"/>
    <mergeCell ref="C17:AI17"/>
    <mergeCell ref="C23:AI23"/>
    <mergeCell ref="C18:AI18"/>
    <mergeCell ref="C19:AI19"/>
    <mergeCell ref="C20:AI20"/>
    <mergeCell ref="A21:B21"/>
    <mergeCell ref="A22:B22"/>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H37"/>
  <sheetViews>
    <sheetView view="pageBreakPreview" zoomScale="85" zoomScaleNormal="85" zoomScaleSheetLayoutView="85" workbookViewId="0">
      <selection activeCell="B1" sqref="B1"/>
    </sheetView>
  </sheetViews>
  <sheetFormatPr defaultColWidth="9" defaultRowHeight="13.5" x14ac:dyDescent="0.15"/>
  <cols>
    <col min="1" max="1" width="3.75" style="31" customWidth="1"/>
    <col min="2" max="2" width="22.125" style="31" customWidth="1"/>
    <col min="3" max="3" width="14.125" style="31" customWidth="1"/>
    <col min="4" max="4" width="20.75" style="31" customWidth="1"/>
    <col min="5" max="5" width="20.625" style="31" customWidth="1"/>
    <col min="6" max="6" width="22.25" style="31" customWidth="1"/>
    <col min="7" max="7" width="17.875" style="31" customWidth="1"/>
    <col min="8" max="8" width="13.625" style="31" customWidth="1"/>
    <col min="9" max="19" width="20.625" style="31" customWidth="1"/>
    <col min="20" max="16384" width="9" style="31"/>
  </cols>
  <sheetData>
    <row r="1" spans="1:8" ht="33.75" customHeight="1" x14ac:dyDescent="0.15">
      <c r="A1" s="38"/>
      <c r="B1" s="304" t="s">
        <v>857</v>
      </c>
    </row>
    <row r="2" spans="1:8" ht="24" x14ac:dyDescent="0.15">
      <c r="A2" s="1633" t="s">
        <v>153</v>
      </c>
      <c r="B2" s="1633"/>
      <c r="C2" s="1633"/>
      <c r="D2" s="1633"/>
      <c r="E2" s="1633"/>
      <c r="F2" s="1633"/>
      <c r="G2" s="1633"/>
      <c r="H2" s="1633"/>
    </row>
    <row r="3" spans="1:8" x14ac:dyDescent="0.15">
      <c r="H3" s="443" t="s">
        <v>786</v>
      </c>
    </row>
    <row r="4" spans="1:8" ht="30" customHeight="1" x14ac:dyDescent="0.15">
      <c r="A4" s="1634"/>
      <c r="B4" s="1634"/>
      <c r="C4" s="301"/>
    </row>
    <row r="5" spans="1:8" ht="30" customHeight="1" x14ac:dyDescent="0.15">
      <c r="A5" s="1634"/>
      <c r="B5" s="1634"/>
      <c r="C5" s="301"/>
      <c r="E5" s="73" t="s">
        <v>157</v>
      </c>
      <c r="F5" s="1642"/>
      <c r="G5" s="1643"/>
      <c r="H5" s="1644"/>
    </row>
    <row r="6" spans="1:8" ht="30" customHeight="1" x14ac:dyDescent="0.15">
      <c r="A6" s="1634"/>
      <c r="B6" s="1634"/>
      <c r="C6" s="301"/>
      <c r="E6" s="73" t="s">
        <v>38</v>
      </c>
      <c r="F6" s="1642"/>
      <c r="G6" s="1643"/>
      <c r="H6" s="1644"/>
    </row>
    <row r="7" spans="1:8" ht="19.5" customHeight="1" x14ac:dyDescent="0.15">
      <c r="A7" s="84"/>
      <c r="B7" s="51"/>
      <c r="C7" s="51"/>
      <c r="D7" s="51"/>
    </row>
    <row r="8" spans="1:8" ht="30" customHeight="1" x14ac:dyDescent="0.15">
      <c r="A8" s="223" t="s">
        <v>342</v>
      </c>
      <c r="B8" s="51"/>
      <c r="C8" s="51"/>
      <c r="D8" s="51"/>
    </row>
    <row r="9" spans="1:8" ht="30" customHeight="1" thickBot="1" x14ac:dyDescent="0.2">
      <c r="A9" s="326" t="s">
        <v>1613</v>
      </c>
      <c r="B9" s="326"/>
    </row>
    <row r="10" spans="1:8" ht="30" customHeight="1" x14ac:dyDescent="0.15">
      <c r="A10" s="52"/>
      <c r="B10" s="1635" t="s">
        <v>339</v>
      </c>
      <c r="C10" s="1636"/>
      <c r="D10" s="1637"/>
      <c r="E10" s="1637"/>
      <c r="F10" s="1637"/>
      <c r="G10" s="1637"/>
      <c r="H10" s="1638"/>
    </row>
    <row r="11" spans="1:8" ht="30" customHeight="1" x14ac:dyDescent="0.15">
      <c r="A11" s="53"/>
      <c r="B11" s="1639" t="s">
        <v>50</v>
      </c>
      <c r="C11" s="1620"/>
      <c r="D11" s="1640"/>
      <c r="E11" s="1640"/>
      <c r="F11" s="1640"/>
      <c r="G11" s="1640"/>
      <c r="H11" s="1641"/>
    </row>
    <row r="12" spans="1:8" ht="30" customHeight="1" thickBot="1" x14ac:dyDescent="0.2">
      <c r="A12" s="54"/>
      <c r="B12" s="1630" t="s">
        <v>188</v>
      </c>
      <c r="C12" s="1630"/>
      <c r="D12" s="447" t="s">
        <v>96</v>
      </c>
      <c r="E12" s="447" t="s">
        <v>155</v>
      </c>
      <c r="F12" s="473" t="s">
        <v>860</v>
      </c>
      <c r="G12" s="1631" t="s">
        <v>412</v>
      </c>
      <c r="H12" s="1632"/>
    </row>
    <row r="13" spans="1:8" ht="30" customHeight="1" thickTop="1" x14ac:dyDescent="0.15">
      <c r="A13" s="55">
        <v>1</v>
      </c>
      <c r="B13" s="1629"/>
      <c r="C13" s="1629"/>
      <c r="D13" s="476" t="s">
        <v>97</v>
      </c>
      <c r="E13" s="37"/>
      <c r="F13" s="477" t="s">
        <v>269</v>
      </c>
      <c r="G13" s="1621" t="s">
        <v>861</v>
      </c>
      <c r="H13" s="1622"/>
    </row>
    <row r="14" spans="1:8" ht="30" customHeight="1" x14ac:dyDescent="0.15">
      <c r="A14" s="56">
        <v>2</v>
      </c>
      <c r="B14" s="1620"/>
      <c r="C14" s="1620"/>
      <c r="D14" s="478" t="s">
        <v>97</v>
      </c>
      <c r="E14" s="36"/>
      <c r="F14" s="477" t="s">
        <v>269</v>
      </c>
      <c r="G14" s="1621" t="s">
        <v>861</v>
      </c>
      <c r="H14" s="1622"/>
    </row>
    <row r="15" spans="1:8" ht="30" customHeight="1" x14ac:dyDescent="0.15">
      <c r="A15" s="56">
        <v>3</v>
      </c>
      <c r="B15" s="1620"/>
      <c r="C15" s="1620"/>
      <c r="D15" s="478" t="s">
        <v>97</v>
      </c>
      <c r="E15" s="36"/>
      <c r="F15" s="477" t="s">
        <v>269</v>
      </c>
      <c r="G15" s="1621" t="s">
        <v>861</v>
      </c>
      <c r="H15" s="1622"/>
    </row>
    <row r="16" spans="1:8" ht="30" customHeight="1" x14ac:dyDescent="0.15">
      <c r="A16" s="56">
        <v>4</v>
      </c>
      <c r="B16" s="1620"/>
      <c r="C16" s="1620"/>
      <c r="D16" s="446" t="s">
        <v>97</v>
      </c>
      <c r="E16" s="36"/>
      <c r="F16" s="474" t="s">
        <v>858</v>
      </c>
      <c r="G16" s="1621" t="s">
        <v>861</v>
      </c>
      <c r="H16" s="1622"/>
    </row>
    <row r="17" spans="1:8" ht="30" customHeight="1" x14ac:dyDescent="0.15">
      <c r="A17" s="56">
        <v>5</v>
      </c>
      <c r="B17" s="1620"/>
      <c r="C17" s="1620"/>
      <c r="D17" s="446" t="s">
        <v>97</v>
      </c>
      <c r="E17" s="36"/>
      <c r="F17" s="474" t="s">
        <v>858</v>
      </c>
      <c r="G17" s="1621" t="s">
        <v>861</v>
      </c>
      <c r="H17" s="1622"/>
    </row>
    <row r="18" spans="1:8" ht="30" customHeight="1" x14ac:dyDescent="0.15">
      <c r="A18" s="56">
        <v>6</v>
      </c>
      <c r="B18" s="1620"/>
      <c r="C18" s="1620"/>
      <c r="D18" s="446" t="s">
        <v>97</v>
      </c>
      <c r="E18" s="36"/>
      <c r="F18" s="474" t="s">
        <v>858</v>
      </c>
      <c r="G18" s="1621" t="s">
        <v>861</v>
      </c>
      <c r="H18" s="1622"/>
    </row>
    <row r="19" spans="1:8" ht="30" customHeight="1" x14ac:dyDescent="0.15">
      <c r="A19" s="56">
        <v>7</v>
      </c>
      <c r="B19" s="1620"/>
      <c r="C19" s="1620"/>
      <c r="D19" s="446" t="s">
        <v>97</v>
      </c>
      <c r="E19" s="36"/>
      <c r="F19" s="474" t="s">
        <v>858</v>
      </c>
      <c r="G19" s="1621" t="s">
        <v>861</v>
      </c>
      <c r="H19" s="1622"/>
    </row>
    <row r="20" spans="1:8" ht="30" customHeight="1" thickBot="1" x14ac:dyDescent="0.2">
      <c r="A20" s="57">
        <v>8</v>
      </c>
      <c r="B20" s="1623"/>
      <c r="C20" s="1624"/>
      <c r="D20" s="444" t="s">
        <v>97</v>
      </c>
      <c r="E20" s="58"/>
      <c r="F20" s="475" t="s">
        <v>858</v>
      </c>
      <c r="G20" s="1625" t="s">
        <v>861</v>
      </c>
      <c r="H20" s="1626"/>
    </row>
    <row r="21" spans="1:8" ht="15.75" customHeight="1" x14ac:dyDescent="0.15"/>
    <row r="22" spans="1:8" ht="126.75" customHeight="1" x14ac:dyDescent="0.15">
      <c r="B22" s="1628" t="s">
        <v>859</v>
      </c>
      <c r="C22" s="1628"/>
      <c r="D22" s="1628"/>
      <c r="E22" s="1628"/>
      <c r="F22" s="1628"/>
      <c r="G22" s="1628"/>
      <c r="H22" s="1628"/>
    </row>
    <row r="23" spans="1:8" ht="30" customHeight="1" x14ac:dyDescent="0.15">
      <c r="A23" s="1628"/>
      <c r="B23" s="1628"/>
      <c r="C23" s="1628"/>
      <c r="D23" s="1628"/>
      <c r="E23" s="1628"/>
      <c r="F23" s="1628"/>
      <c r="G23" s="1628"/>
      <c r="H23" s="1628"/>
    </row>
    <row r="24" spans="1:8" ht="30" customHeight="1" x14ac:dyDescent="0.15">
      <c r="A24" s="1628"/>
      <c r="B24" s="1628"/>
      <c r="C24" s="1628"/>
      <c r="D24" s="1628"/>
      <c r="E24" s="1628"/>
      <c r="F24" s="1628"/>
      <c r="G24" s="1628"/>
      <c r="H24" s="1628"/>
    </row>
    <row r="25" spans="1:8" ht="16.5" customHeight="1" x14ac:dyDescent="0.15">
      <c r="A25" s="302"/>
      <c r="B25" s="302"/>
      <c r="C25" s="302"/>
      <c r="D25" s="302"/>
      <c r="E25" s="302"/>
      <c r="F25" s="445"/>
      <c r="G25" s="302"/>
      <c r="H25" s="302"/>
    </row>
    <row r="26" spans="1:8" ht="30" customHeight="1" x14ac:dyDescent="0.15">
      <c r="A26" s="222"/>
      <c r="B26" s="222"/>
      <c r="C26" s="222"/>
      <c r="D26" s="222"/>
      <c r="E26" s="222"/>
      <c r="F26" s="450"/>
      <c r="G26" s="222"/>
      <c r="H26" s="222"/>
    </row>
    <row r="27" spans="1:8" ht="30" customHeight="1" x14ac:dyDescent="0.15">
      <c r="A27" s="222"/>
      <c r="B27" s="222"/>
      <c r="C27" s="222"/>
      <c r="D27" s="222"/>
      <c r="E27" s="222"/>
      <c r="F27" s="450"/>
      <c r="G27" s="222"/>
      <c r="H27" s="222"/>
    </row>
    <row r="28" spans="1:8" ht="30" customHeight="1" x14ac:dyDescent="0.15">
      <c r="A28" s="222"/>
      <c r="B28" s="222"/>
      <c r="C28" s="222"/>
      <c r="D28" s="222"/>
      <c r="E28" s="222"/>
      <c r="F28" s="450"/>
      <c r="G28" s="222"/>
      <c r="H28" s="222"/>
    </row>
    <row r="29" spans="1:8" ht="40.5" customHeight="1" x14ac:dyDescent="0.15">
      <c r="A29" s="1627"/>
      <c r="B29" s="1627"/>
      <c r="C29" s="1627"/>
      <c r="D29" s="1627"/>
      <c r="E29" s="1627"/>
      <c r="F29" s="1627"/>
      <c r="G29" s="1627"/>
      <c r="H29" s="1627"/>
    </row>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row r="37" ht="30" customHeight="1" x14ac:dyDescent="0.15"/>
  </sheetData>
  <mergeCells count="32">
    <mergeCell ref="B12:C12"/>
    <mergeCell ref="G12:H12"/>
    <mergeCell ref="A2:H2"/>
    <mergeCell ref="A4:B4"/>
    <mergeCell ref="A5:B5"/>
    <mergeCell ref="A6:B6"/>
    <mergeCell ref="B10:C10"/>
    <mergeCell ref="D10:H10"/>
    <mergeCell ref="B11:C11"/>
    <mergeCell ref="D11:H11"/>
    <mergeCell ref="F5:H5"/>
    <mergeCell ref="F6:H6"/>
    <mergeCell ref="B18:C18"/>
    <mergeCell ref="G18:H18"/>
    <mergeCell ref="B13:C13"/>
    <mergeCell ref="G13:H13"/>
    <mergeCell ref="B14:C14"/>
    <mergeCell ref="G14:H14"/>
    <mergeCell ref="B15:C15"/>
    <mergeCell ref="G15:H15"/>
    <mergeCell ref="B16:C16"/>
    <mergeCell ref="G16:H16"/>
    <mergeCell ref="B17:C17"/>
    <mergeCell ref="G17:H17"/>
    <mergeCell ref="B19:C19"/>
    <mergeCell ref="G19:H19"/>
    <mergeCell ref="B20:C20"/>
    <mergeCell ref="G20:H20"/>
    <mergeCell ref="A29:H29"/>
    <mergeCell ref="A24:H24"/>
    <mergeCell ref="A23:H23"/>
    <mergeCell ref="B22:H22"/>
  </mergeCells>
  <phoneticPr fontId="4"/>
  <printOptions horizontalCentered="1"/>
  <pageMargins left="0.39370078740157483" right="0.39370078740157483" top="0.78740157480314965" bottom="0.59055118110236227" header="0.39370078740157483" footer="0.39370078740157483"/>
  <pageSetup paperSize="9" scale="7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9"/>
  <sheetViews>
    <sheetView view="pageBreakPreview" zoomScaleNormal="100" zoomScaleSheetLayoutView="100" workbookViewId="0">
      <selection activeCell="B2" sqref="B2"/>
    </sheetView>
  </sheetViews>
  <sheetFormatPr defaultColWidth="9" defaultRowHeight="12" x14ac:dyDescent="0.15"/>
  <cols>
    <col min="1" max="1" width="1.375" style="700" customWidth="1"/>
    <col min="2" max="11" width="2.5" style="700" customWidth="1"/>
    <col min="12" max="12" width="0.875" style="700" customWidth="1"/>
    <col min="13" max="27" width="2.5" style="700" customWidth="1"/>
    <col min="28" max="28" width="5" style="700" customWidth="1"/>
    <col min="29" max="29" width="4.25" style="700" customWidth="1"/>
    <col min="30" max="36" width="2.5" style="700" customWidth="1"/>
    <col min="37" max="37" width="1.375" style="700" customWidth="1"/>
    <col min="38" max="61" width="2.625" style="700" customWidth="1"/>
    <col min="62" max="16384" width="9" style="700"/>
  </cols>
  <sheetData>
    <row r="1" spans="1:37" ht="20.100000000000001" customHeight="1" x14ac:dyDescent="0.15"/>
    <row r="2" spans="1:37" ht="20.100000000000001" customHeight="1" x14ac:dyDescent="0.15">
      <c r="A2" s="701"/>
      <c r="B2" s="701" t="s">
        <v>375</v>
      </c>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2" t="s">
        <v>1222</v>
      </c>
    </row>
    <row r="3" spans="1:37" ht="20.100000000000001" customHeight="1" x14ac:dyDescent="0.15">
      <c r="A3" s="70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2"/>
    </row>
    <row r="4" spans="1:37" ht="20.100000000000001" customHeight="1" x14ac:dyDescent="0.15">
      <c r="A4" s="701"/>
      <c r="B4" s="1681" t="s">
        <v>1223</v>
      </c>
      <c r="C4" s="1681"/>
      <c r="D4" s="1681"/>
      <c r="E4" s="1681"/>
      <c r="F4" s="1681"/>
      <c r="G4" s="1681"/>
      <c r="H4" s="1681"/>
      <c r="I4" s="1681"/>
      <c r="J4" s="1681"/>
      <c r="K4" s="1681"/>
      <c r="L4" s="1681"/>
      <c r="M4" s="1681"/>
      <c r="N4" s="1681"/>
      <c r="O4" s="1681"/>
      <c r="P4" s="1681"/>
      <c r="Q4" s="1681"/>
      <c r="R4" s="1681"/>
      <c r="S4" s="1681"/>
      <c r="T4" s="1681"/>
      <c r="U4" s="1681"/>
      <c r="V4" s="1681"/>
      <c r="W4" s="1681"/>
      <c r="X4" s="1681"/>
      <c r="Y4" s="1681"/>
      <c r="Z4" s="1681"/>
      <c r="AA4" s="1681"/>
      <c r="AB4" s="1681"/>
      <c r="AC4" s="1681"/>
      <c r="AD4" s="1681"/>
      <c r="AE4" s="1681"/>
      <c r="AF4" s="1681"/>
      <c r="AG4" s="1681"/>
      <c r="AH4" s="1681"/>
      <c r="AI4" s="1681"/>
      <c r="AJ4" s="1681"/>
      <c r="AK4" s="703"/>
    </row>
    <row r="5" spans="1:37" ht="20.100000000000001" customHeight="1" x14ac:dyDescent="0.15">
      <c r="A5" s="701"/>
      <c r="B5" s="704"/>
      <c r="C5" s="704"/>
      <c r="D5" s="704"/>
      <c r="E5" s="704"/>
      <c r="F5" s="704"/>
      <c r="G5" s="705"/>
      <c r="H5" s="705"/>
      <c r="I5" s="705"/>
      <c r="J5" s="705"/>
      <c r="K5" s="705"/>
      <c r="L5" s="705"/>
      <c r="M5" s="705"/>
      <c r="N5" s="705"/>
      <c r="O5" s="705"/>
      <c r="P5" s="705"/>
      <c r="Q5" s="706"/>
      <c r="R5" s="706"/>
      <c r="S5" s="706"/>
      <c r="T5" s="706"/>
      <c r="U5" s="706"/>
      <c r="V5" s="706"/>
      <c r="W5" s="706"/>
      <c r="X5" s="706"/>
      <c r="Y5" s="706"/>
      <c r="Z5" s="706"/>
      <c r="AA5" s="706"/>
      <c r="AB5" s="706"/>
      <c r="AC5" s="706"/>
      <c r="AD5" s="706"/>
      <c r="AE5" s="706"/>
      <c r="AF5" s="706"/>
      <c r="AG5" s="706"/>
      <c r="AH5" s="706"/>
      <c r="AI5" s="706"/>
      <c r="AJ5" s="706"/>
      <c r="AK5" s="707"/>
    </row>
    <row r="6" spans="1:37" ht="24.75" customHeight="1" x14ac:dyDescent="0.15">
      <c r="A6" s="701"/>
      <c r="B6" s="1682" t="s">
        <v>1224</v>
      </c>
      <c r="C6" s="1683"/>
      <c r="D6" s="1683"/>
      <c r="E6" s="1683"/>
      <c r="F6" s="1683"/>
      <c r="G6" s="1683"/>
      <c r="H6" s="1683"/>
      <c r="I6" s="1683"/>
      <c r="J6" s="1683"/>
      <c r="K6" s="1684"/>
      <c r="L6" s="1685"/>
      <c r="M6" s="1686"/>
      <c r="N6" s="1686"/>
      <c r="O6" s="1686"/>
      <c r="P6" s="1686"/>
      <c r="Q6" s="1686"/>
      <c r="R6" s="1686"/>
      <c r="S6" s="1686"/>
      <c r="T6" s="1686"/>
      <c r="U6" s="1686"/>
      <c r="V6" s="1686"/>
      <c r="W6" s="1686"/>
      <c r="X6" s="1686"/>
      <c r="Y6" s="1686"/>
      <c r="Z6" s="1686"/>
      <c r="AA6" s="1686"/>
      <c r="AB6" s="1686"/>
      <c r="AC6" s="1686"/>
      <c r="AD6" s="1686"/>
      <c r="AE6" s="1686"/>
      <c r="AF6" s="1686"/>
      <c r="AG6" s="1686"/>
      <c r="AH6" s="1686"/>
      <c r="AI6" s="1686"/>
      <c r="AJ6" s="1687"/>
      <c r="AK6" s="707"/>
    </row>
    <row r="7" spans="1:37" ht="24.75" customHeight="1" x14ac:dyDescent="0.15">
      <c r="A7" s="701"/>
      <c r="B7" s="1688" t="s">
        <v>1130</v>
      </c>
      <c r="C7" s="1688"/>
      <c r="D7" s="1688"/>
      <c r="E7" s="1688"/>
      <c r="F7" s="1688"/>
      <c r="G7" s="1688"/>
      <c r="H7" s="1688"/>
      <c r="I7" s="1688"/>
      <c r="J7" s="1688"/>
      <c r="K7" s="1688"/>
      <c r="L7" s="1685"/>
      <c r="M7" s="1686"/>
      <c r="N7" s="1686"/>
      <c r="O7" s="1686"/>
      <c r="P7" s="1686"/>
      <c r="Q7" s="1686"/>
      <c r="R7" s="1686"/>
      <c r="S7" s="1686"/>
      <c r="T7" s="1686"/>
      <c r="U7" s="1686"/>
      <c r="V7" s="1686"/>
      <c r="W7" s="1686"/>
      <c r="X7" s="1686"/>
      <c r="Y7" s="1686"/>
      <c r="Z7" s="1686"/>
      <c r="AA7" s="1686"/>
      <c r="AB7" s="1686"/>
      <c r="AC7" s="1686"/>
      <c r="AD7" s="1686"/>
      <c r="AE7" s="1686"/>
      <c r="AF7" s="1686"/>
      <c r="AG7" s="1686"/>
      <c r="AH7" s="1686"/>
      <c r="AI7" s="1686"/>
      <c r="AJ7" s="1687"/>
      <c r="AK7" s="707"/>
    </row>
    <row r="8" spans="1:37" ht="24.75" customHeight="1" x14ac:dyDescent="0.15">
      <c r="A8" s="701"/>
      <c r="B8" s="1688" t="s">
        <v>1225</v>
      </c>
      <c r="C8" s="1688"/>
      <c r="D8" s="1688"/>
      <c r="E8" s="1688"/>
      <c r="F8" s="1688"/>
      <c r="G8" s="1688"/>
      <c r="H8" s="1688"/>
      <c r="I8" s="1688"/>
      <c r="J8" s="1688"/>
      <c r="K8" s="1688"/>
      <c r="L8" s="1685" t="s">
        <v>995</v>
      </c>
      <c r="M8" s="1686"/>
      <c r="N8" s="1686"/>
      <c r="O8" s="1686"/>
      <c r="P8" s="1686"/>
      <c r="Q8" s="1686"/>
      <c r="R8" s="1686"/>
      <c r="S8" s="1686"/>
      <c r="T8" s="1686"/>
      <c r="U8" s="1686"/>
      <c r="V8" s="1686"/>
      <c r="W8" s="1686"/>
      <c r="X8" s="1686"/>
      <c r="Y8" s="1686"/>
      <c r="Z8" s="1686"/>
      <c r="AA8" s="1686"/>
      <c r="AB8" s="1686"/>
      <c r="AC8" s="1686"/>
      <c r="AD8" s="1686"/>
      <c r="AE8" s="1686"/>
      <c r="AF8" s="1686"/>
      <c r="AG8" s="1686"/>
      <c r="AH8" s="1686"/>
      <c r="AI8" s="1686"/>
      <c r="AJ8" s="1687"/>
      <c r="AK8" s="707"/>
    </row>
    <row r="9" spans="1:37" ht="24.75" customHeight="1" x14ac:dyDescent="0.15">
      <c r="A9" s="701"/>
      <c r="B9" s="1657" t="s">
        <v>1226</v>
      </c>
      <c r="C9" s="1658"/>
      <c r="D9" s="1664" t="s">
        <v>377</v>
      </c>
      <c r="E9" s="1654"/>
      <c r="F9" s="1654"/>
      <c r="G9" s="1654"/>
      <c r="H9" s="1654"/>
      <c r="I9" s="1654"/>
      <c r="J9" s="1654"/>
      <c r="K9" s="1665"/>
      <c r="L9" s="708"/>
      <c r="M9" s="1650" t="s">
        <v>376</v>
      </c>
      <c r="N9" s="1650"/>
      <c r="O9" s="1650"/>
      <c r="P9" s="1650"/>
      <c r="Q9" s="709"/>
      <c r="R9" s="709"/>
      <c r="S9" s="709"/>
      <c r="T9" s="709"/>
      <c r="U9" s="710"/>
      <c r="V9" s="711"/>
      <c r="W9" s="1650" t="s">
        <v>161</v>
      </c>
      <c r="X9" s="1650"/>
      <c r="Y9" s="1647" t="s">
        <v>856</v>
      </c>
      <c r="Z9" s="1647"/>
      <c r="AA9" s="1647"/>
      <c r="AB9" s="712" t="s">
        <v>1227</v>
      </c>
      <c r="AC9" s="1669" t="s">
        <v>163</v>
      </c>
      <c r="AD9" s="1670"/>
      <c r="AE9" s="1670"/>
      <c r="AF9" s="1647"/>
      <c r="AG9" s="1647"/>
      <c r="AH9" s="1647"/>
      <c r="AI9" s="1648" t="s">
        <v>1227</v>
      </c>
      <c r="AJ9" s="1649"/>
    </row>
    <row r="10" spans="1:37" ht="24.75" customHeight="1" x14ac:dyDescent="0.15">
      <c r="A10" s="701"/>
      <c r="B10" s="1659"/>
      <c r="C10" s="1660"/>
      <c r="D10" s="1666"/>
      <c r="E10" s="1667"/>
      <c r="F10" s="1667"/>
      <c r="G10" s="1667"/>
      <c r="H10" s="1667"/>
      <c r="I10" s="1667"/>
      <c r="J10" s="1667"/>
      <c r="K10" s="1668"/>
      <c r="L10" s="713"/>
      <c r="M10" s="1650" t="s">
        <v>1228</v>
      </c>
      <c r="N10" s="1650"/>
      <c r="O10" s="1650"/>
      <c r="P10" s="1650"/>
      <c r="Q10" s="714"/>
      <c r="R10" s="714"/>
      <c r="S10" s="714"/>
      <c r="T10" s="714"/>
      <c r="U10" s="715"/>
      <c r="V10" s="716"/>
      <c r="W10" s="1651" t="s">
        <v>161</v>
      </c>
      <c r="X10" s="1651"/>
      <c r="Y10" s="1652"/>
      <c r="Z10" s="1652"/>
      <c r="AA10" s="1652"/>
      <c r="AB10" s="717" t="s">
        <v>1227</v>
      </c>
      <c r="AC10" s="1653" t="s">
        <v>163</v>
      </c>
      <c r="AD10" s="1654"/>
      <c r="AE10" s="1654"/>
      <c r="AF10" s="1652"/>
      <c r="AG10" s="1652"/>
      <c r="AH10" s="1652"/>
      <c r="AI10" s="1655" t="s">
        <v>1227</v>
      </c>
      <c r="AJ10" s="1656"/>
    </row>
    <row r="11" spans="1:37" ht="53.25" customHeight="1" x14ac:dyDescent="0.15">
      <c r="A11" s="701"/>
      <c r="B11" s="1659"/>
      <c r="C11" s="1660"/>
      <c r="D11" s="1671" t="s">
        <v>1229</v>
      </c>
      <c r="E11" s="1670"/>
      <c r="F11" s="1670"/>
      <c r="G11" s="1670"/>
      <c r="H11" s="1670"/>
      <c r="I11" s="1670"/>
      <c r="J11" s="1670"/>
      <c r="K11" s="1670"/>
      <c r="L11" s="718"/>
      <c r="M11" s="1650" t="s">
        <v>1230</v>
      </c>
      <c r="N11" s="1650"/>
      <c r="O11" s="1650"/>
      <c r="P11" s="1672"/>
      <c r="Q11" s="719"/>
      <c r="R11" s="719"/>
      <c r="S11" s="719"/>
      <c r="T11" s="719"/>
      <c r="U11" s="719"/>
      <c r="V11" s="719"/>
      <c r="W11" s="719"/>
      <c r="X11" s="719"/>
      <c r="Y11" s="719"/>
      <c r="Z11" s="719"/>
      <c r="AA11" s="719"/>
      <c r="AB11" s="719"/>
      <c r="AC11" s="719"/>
      <c r="AD11" s="719"/>
      <c r="AE11" s="719"/>
      <c r="AF11" s="719"/>
      <c r="AG11" s="719"/>
      <c r="AH11" s="719"/>
      <c r="AI11" s="719"/>
      <c r="AJ11" s="720"/>
    </row>
    <row r="12" spans="1:37" ht="24.75" customHeight="1" x14ac:dyDescent="0.15">
      <c r="A12" s="701"/>
      <c r="B12" s="1659"/>
      <c r="C12" s="1661"/>
      <c r="D12" s="1673" t="s">
        <v>1231</v>
      </c>
      <c r="E12" s="1674"/>
      <c r="F12" s="1677" t="s">
        <v>378</v>
      </c>
      <c r="G12" s="1678"/>
      <c r="H12" s="1678"/>
      <c r="I12" s="1678"/>
      <c r="J12" s="1678"/>
      <c r="K12" s="1678"/>
      <c r="L12" s="1689"/>
      <c r="M12" s="1689"/>
      <c r="N12" s="1689"/>
      <c r="O12" s="1689"/>
      <c r="P12" s="1689"/>
      <c r="Q12" s="1689"/>
      <c r="R12" s="1689"/>
      <c r="S12" s="1689"/>
      <c r="T12" s="1689"/>
      <c r="U12" s="1689"/>
      <c r="V12" s="1689"/>
      <c r="W12" s="1689"/>
      <c r="X12" s="1689"/>
      <c r="Y12" s="1689"/>
      <c r="Z12" s="1689"/>
      <c r="AA12" s="1689"/>
      <c r="AB12" s="1689"/>
      <c r="AC12" s="1689"/>
      <c r="AD12" s="1689"/>
      <c r="AE12" s="1689"/>
      <c r="AF12" s="1689"/>
      <c r="AG12" s="1689"/>
      <c r="AH12" s="1689"/>
      <c r="AI12" s="1689"/>
      <c r="AJ12" s="1690"/>
    </row>
    <row r="13" spans="1:37" ht="24.75" customHeight="1" x14ac:dyDescent="0.15">
      <c r="A13" s="701"/>
      <c r="B13" s="1659"/>
      <c r="C13" s="1661"/>
      <c r="D13" s="1673"/>
      <c r="E13" s="1674"/>
      <c r="F13" s="1679"/>
      <c r="G13" s="1680"/>
      <c r="H13" s="1680"/>
      <c r="I13" s="1680"/>
      <c r="J13" s="1680"/>
      <c r="K13" s="1680"/>
      <c r="L13" s="1691"/>
      <c r="M13" s="1691"/>
      <c r="N13" s="1691"/>
      <c r="O13" s="1691"/>
      <c r="P13" s="1691"/>
      <c r="Q13" s="1691"/>
      <c r="R13" s="1691"/>
      <c r="S13" s="1691"/>
      <c r="T13" s="1691"/>
      <c r="U13" s="1691"/>
      <c r="V13" s="1691"/>
      <c r="W13" s="1691"/>
      <c r="X13" s="1691"/>
      <c r="Y13" s="1691"/>
      <c r="Z13" s="1691"/>
      <c r="AA13" s="1691"/>
      <c r="AB13" s="1691"/>
      <c r="AC13" s="1691"/>
      <c r="AD13" s="1691"/>
      <c r="AE13" s="1691"/>
      <c r="AF13" s="1691"/>
      <c r="AG13" s="1691"/>
      <c r="AH13" s="1691"/>
      <c r="AI13" s="1691"/>
      <c r="AJ13" s="1692"/>
    </row>
    <row r="14" spans="1:37" ht="24.75" customHeight="1" x14ac:dyDescent="0.15">
      <c r="A14" s="701"/>
      <c r="B14" s="1659"/>
      <c r="C14" s="1661"/>
      <c r="D14" s="1673"/>
      <c r="E14" s="1674"/>
      <c r="F14" s="1679" t="s">
        <v>1232</v>
      </c>
      <c r="G14" s="1680"/>
      <c r="H14" s="1680"/>
      <c r="I14" s="1680"/>
      <c r="J14" s="1680"/>
      <c r="K14" s="1680"/>
      <c r="L14" s="1691"/>
      <c r="M14" s="1691"/>
      <c r="N14" s="1691"/>
      <c r="O14" s="1691"/>
      <c r="P14" s="1691"/>
      <c r="Q14" s="1691"/>
      <c r="R14" s="1691"/>
      <c r="S14" s="1691"/>
      <c r="T14" s="1691"/>
      <c r="U14" s="1691"/>
      <c r="V14" s="1691"/>
      <c r="W14" s="1691"/>
      <c r="X14" s="1691"/>
      <c r="Y14" s="1691"/>
      <c r="Z14" s="1691"/>
      <c r="AA14" s="1691"/>
      <c r="AB14" s="1691"/>
      <c r="AC14" s="1691"/>
      <c r="AD14" s="1691"/>
      <c r="AE14" s="1691"/>
      <c r="AF14" s="1691"/>
      <c r="AG14" s="1691"/>
      <c r="AH14" s="1691"/>
      <c r="AI14" s="1691"/>
      <c r="AJ14" s="1692"/>
    </row>
    <row r="15" spans="1:37" ht="24.75" customHeight="1" x14ac:dyDescent="0.15">
      <c r="A15" s="701"/>
      <c r="B15" s="1659"/>
      <c r="C15" s="1661"/>
      <c r="D15" s="1673"/>
      <c r="E15" s="1674"/>
      <c r="F15" s="1679"/>
      <c r="G15" s="1680"/>
      <c r="H15" s="1680"/>
      <c r="I15" s="1680"/>
      <c r="J15" s="1680"/>
      <c r="K15" s="1680"/>
      <c r="L15" s="1691"/>
      <c r="M15" s="1691"/>
      <c r="N15" s="1691"/>
      <c r="O15" s="1691"/>
      <c r="P15" s="1691"/>
      <c r="Q15" s="1691"/>
      <c r="R15" s="1691"/>
      <c r="S15" s="1691"/>
      <c r="T15" s="1691"/>
      <c r="U15" s="1691"/>
      <c r="V15" s="1691"/>
      <c r="W15" s="1691"/>
      <c r="X15" s="1691"/>
      <c r="Y15" s="1691"/>
      <c r="Z15" s="1691"/>
      <c r="AA15" s="1691"/>
      <c r="AB15" s="1691"/>
      <c r="AC15" s="1691"/>
      <c r="AD15" s="1691"/>
      <c r="AE15" s="1691"/>
      <c r="AF15" s="1691"/>
      <c r="AG15" s="1691"/>
      <c r="AH15" s="1691"/>
      <c r="AI15" s="1691"/>
      <c r="AJ15" s="1692"/>
    </row>
    <row r="16" spans="1:37" ht="24.75" customHeight="1" x14ac:dyDescent="0.15">
      <c r="A16" s="701"/>
      <c r="B16" s="1659"/>
      <c r="C16" s="1661"/>
      <c r="D16" s="1673"/>
      <c r="E16" s="1674"/>
      <c r="F16" s="1679"/>
      <c r="G16" s="1680"/>
      <c r="H16" s="1680"/>
      <c r="I16" s="1680"/>
      <c r="J16" s="1680"/>
      <c r="K16" s="1680"/>
      <c r="L16" s="1691"/>
      <c r="M16" s="1691"/>
      <c r="N16" s="1691"/>
      <c r="O16" s="1691"/>
      <c r="P16" s="1691"/>
      <c r="Q16" s="1691"/>
      <c r="R16" s="1691"/>
      <c r="S16" s="1691"/>
      <c r="T16" s="1691"/>
      <c r="U16" s="1691"/>
      <c r="V16" s="1691"/>
      <c r="W16" s="1691"/>
      <c r="X16" s="1691"/>
      <c r="Y16" s="1691"/>
      <c r="Z16" s="1691"/>
      <c r="AA16" s="1691"/>
      <c r="AB16" s="1691"/>
      <c r="AC16" s="1691"/>
      <c r="AD16" s="1691"/>
      <c r="AE16" s="1691"/>
      <c r="AF16" s="1691"/>
      <c r="AG16" s="1691"/>
      <c r="AH16" s="1691"/>
      <c r="AI16" s="1691"/>
      <c r="AJ16" s="1692"/>
    </row>
    <row r="17" spans="1:36" ht="24.75" customHeight="1" x14ac:dyDescent="0.15">
      <c r="A17" s="701"/>
      <c r="B17" s="1659"/>
      <c r="C17" s="1661"/>
      <c r="D17" s="1673"/>
      <c r="E17" s="1674"/>
      <c r="F17" s="1679"/>
      <c r="G17" s="1680"/>
      <c r="H17" s="1680"/>
      <c r="I17" s="1680"/>
      <c r="J17" s="1680"/>
      <c r="K17" s="1680"/>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2"/>
    </row>
    <row r="18" spans="1:36" ht="24.75" customHeight="1" x14ac:dyDescent="0.15">
      <c r="A18" s="701"/>
      <c r="B18" s="1659"/>
      <c r="C18" s="1661"/>
      <c r="D18" s="1673"/>
      <c r="E18" s="1674"/>
      <c r="F18" s="1693" t="s">
        <v>379</v>
      </c>
      <c r="G18" s="1694"/>
      <c r="H18" s="1694"/>
      <c r="I18" s="1694"/>
      <c r="J18" s="1694"/>
      <c r="K18" s="1694"/>
      <c r="L18" s="1697"/>
      <c r="M18" s="1697"/>
      <c r="N18" s="1697"/>
      <c r="O18" s="1697"/>
      <c r="P18" s="1697"/>
      <c r="Q18" s="1697"/>
      <c r="R18" s="1697"/>
      <c r="S18" s="1697"/>
      <c r="T18" s="1697"/>
      <c r="U18" s="1697"/>
      <c r="V18" s="1697"/>
      <c r="W18" s="1697"/>
      <c r="X18" s="1697"/>
      <c r="Y18" s="1697"/>
      <c r="Z18" s="1697"/>
      <c r="AA18" s="1697"/>
      <c r="AB18" s="1697"/>
      <c r="AC18" s="1697"/>
      <c r="AD18" s="1697"/>
      <c r="AE18" s="1697"/>
      <c r="AF18" s="1697"/>
      <c r="AG18" s="1697"/>
      <c r="AH18" s="1697"/>
      <c r="AI18" s="1697"/>
      <c r="AJ18" s="1698"/>
    </row>
    <row r="19" spans="1:36" ht="24.75" customHeight="1" x14ac:dyDescent="0.15">
      <c r="A19" s="701"/>
      <c r="B19" s="1659"/>
      <c r="C19" s="1661"/>
      <c r="D19" s="1673"/>
      <c r="E19" s="1674"/>
      <c r="F19" s="1693"/>
      <c r="G19" s="1694"/>
      <c r="H19" s="1694"/>
      <c r="I19" s="1694"/>
      <c r="J19" s="1694"/>
      <c r="K19" s="1694"/>
      <c r="L19" s="1697"/>
      <c r="M19" s="1697"/>
      <c r="N19" s="1697"/>
      <c r="O19" s="1697"/>
      <c r="P19" s="1697"/>
      <c r="Q19" s="1697"/>
      <c r="R19" s="1697"/>
      <c r="S19" s="1697"/>
      <c r="T19" s="1697"/>
      <c r="U19" s="1697"/>
      <c r="V19" s="1697"/>
      <c r="W19" s="1697"/>
      <c r="X19" s="1697"/>
      <c r="Y19" s="1697"/>
      <c r="Z19" s="1697"/>
      <c r="AA19" s="1697"/>
      <c r="AB19" s="1697"/>
      <c r="AC19" s="1697"/>
      <c r="AD19" s="1697"/>
      <c r="AE19" s="1697"/>
      <c r="AF19" s="1697"/>
      <c r="AG19" s="1697"/>
      <c r="AH19" s="1697"/>
      <c r="AI19" s="1697"/>
      <c r="AJ19" s="1698"/>
    </row>
    <row r="20" spans="1:36" ht="24.75" customHeight="1" x14ac:dyDescent="0.15">
      <c r="A20" s="701"/>
      <c r="B20" s="1659"/>
      <c r="C20" s="1661"/>
      <c r="D20" s="1673"/>
      <c r="E20" s="1674"/>
      <c r="F20" s="1693"/>
      <c r="G20" s="1694"/>
      <c r="H20" s="1694"/>
      <c r="I20" s="1694"/>
      <c r="J20" s="1694"/>
      <c r="K20" s="1694"/>
      <c r="L20" s="1697"/>
      <c r="M20" s="1697"/>
      <c r="N20" s="1697"/>
      <c r="O20" s="1697"/>
      <c r="P20" s="1697"/>
      <c r="Q20" s="1697"/>
      <c r="R20" s="1697"/>
      <c r="S20" s="1697"/>
      <c r="T20" s="1697"/>
      <c r="U20" s="1697"/>
      <c r="V20" s="1697"/>
      <c r="W20" s="1697"/>
      <c r="X20" s="1697"/>
      <c r="Y20" s="1697"/>
      <c r="Z20" s="1697"/>
      <c r="AA20" s="1697"/>
      <c r="AB20" s="1697"/>
      <c r="AC20" s="1697"/>
      <c r="AD20" s="1697"/>
      <c r="AE20" s="1697"/>
      <c r="AF20" s="1697"/>
      <c r="AG20" s="1697"/>
      <c r="AH20" s="1697"/>
      <c r="AI20" s="1697"/>
      <c r="AJ20" s="1698"/>
    </row>
    <row r="21" spans="1:36" ht="24.75" customHeight="1" x14ac:dyDescent="0.15">
      <c r="A21" s="701"/>
      <c r="B21" s="1659"/>
      <c r="C21" s="1661"/>
      <c r="D21" s="1673"/>
      <c r="E21" s="1674"/>
      <c r="F21" s="1693"/>
      <c r="G21" s="1694"/>
      <c r="H21" s="1694"/>
      <c r="I21" s="1694"/>
      <c r="J21" s="1694"/>
      <c r="K21" s="1694"/>
      <c r="L21" s="1697"/>
      <c r="M21" s="1697"/>
      <c r="N21" s="1697"/>
      <c r="O21" s="1697"/>
      <c r="P21" s="1697"/>
      <c r="Q21" s="1697"/>
      <c r="R21" s="1697"/>
      <c r="S21" s="1697"/>
      <c r="T21" s="1697"/>
      <c r="U21" s="1697"/>
      <c r="V21" s="1697"/>
      <c r="W21" s="1697"/>
      <c r="X21" s="1697"/>
      <c r="Y21" s="1697"/>
      <c r="Z21" s="1697"/>
      <c r="AA21" s="1697"/>
      <c r="AB21" s="1697"/>
      <c r="AC21" s="1697"/>
      <c r="AD21" s="1697"/>
      <c r="AE21" s="1697"/>
      <c r="AF21" s="1697"/>
      <c r="AG21" s="1697"/>
      <c r="AH21" s="1697"/>
      <c r="AI21" s="1697"/>
      <c r="AJ21" s="1698"/>
    </row>
    <row r="22" spans="1:36" ht="24.75" customHeight="1" x14ac:dyDescent="0.15">
      <c r="A22" s="701"/>
      <c r="B22" s="1659"/>
      <c r="C22" s="1661"/>
      <c r="D22" s="1673"/>
      <c r="E22" s="1674"/>
      <c r="F22" s="1693"/>
      <c r="G22" s="1694"/>
      <c r="H22" s="1694"/>
      <c r="I22" s="1694"/>
      <c r="J22" s="1694"/>
      <c r="K22" s="1694"/>
      <c r="L22" s="1697"/>
      <c r="M22" s="1697"/>
      <c r="N22" s="1697"/>
      <c r="O22" s="1697"/>
      <c r="P22" s="1697"/>
      <c r="Q22" s="1697"/>
      <c r="R22" s="1697"/>
      <c r="S22" s="1697"/>
      <c r="T22" s="1697"/>
      <c r="U22" s="1697"/>
      <c r="V22" s="1697"/>
      <c r="W22" s="1697"/>
      <c r="X22" s="1697"/>
      <c r="Y22" s="1697"/>
      <c r="Z22" s="1697"/>
      <c r="AA22" s="1697"/>
      <c r="AB22" s="1697"/>
      <c r="AC22" s="1697"/>
      <c r="AD22" s="1697"/>
      <c r="AE22" s="1697"/>
      <c r="AF22" s="1697"/>
      <c r="AG22" s="1697"/>
      <c r="AH22" s="1697"/>
      <c r="AI22" s="1697"/>
      <c r="AJ22" s="1698"/>
    </row>
    <row r="23" spans="1:36" ht="24.75" customHeight="1" x14ac:dyDescent="0.15">
      <c r="A23" s="701"/>
      <c r="B23" s="1662"/>
      <c r="C23" s="1663"/>
      <c r="D23" s="1675"/>
      <c r="E23" s="1676"/>
      <c r="F23" s="1695"/>
      <c r="G23" s="1696"/>
      <c r="H23" s="1696"/>
      <c r="I23" s="1696"/>
      <c r="J23" s="1696"/>
      <c r="K23" s="1696"/>
      <c r="L23" s="1699"/>
      <c r="M23" s="1699"/>
      <c r="N23" s="1699"/>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700"/>
    </row>
    <row r="24" spans="1:36" ht="40.15" customHeight="1" x14ac:dyDescent="0.15">
      <c r="A24" s="701"/>
      <c r="B24" s="1645" t="s">
        <v>1233</v>
      </c>
      <c r="C24" s="1645"/>
      <c r="D24" s="1645"/>
      <c r="E24" s="1645"/>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1645"/>
      <c r="AH24" s="1645"/>
      <c r="AI24" s="1645"/>
      <c r="AJ24" s="1645"/>
    </row>
    <row r="25" spans="1:36" ht="19.899999999999999" customHeight="1" x14ac:dyDescent="0.15">
      <c r="A25" s="701"/>
      <c r="B25" s="1646"/>
      <c r="C25" s="1646"/>
      <c r="D25" s="1646"/>
      <c r="E25" s="1646"/>
      <c r="F25" s="1646"/>
      <c r="G25" s="1646"/>
      <c r="H25" s="1646"/>
      <c r="I25" s="1646"/>
      <c r="J25" s="1646"/>
      <c r="K25" s="1646"/>
      <c r="L25" s="1646"/>
      <c r="M25" s="1646"/>
      <c r="N25" s="1646"/>
      <c r="O25" s="1646"/>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row>
    <row r="26" spans="1:36" ht="40.15" customHeight="1" x14ac:dyDescent="0.15">
      <c r="A26" s="701"/>
      <c r="B26" s="1646"/>
      <c r="C26" s="1646"/>
      <c r="D26" s="1646"/>
      <c r="E26" s="1646"/>
      <c r="F26" s="1646"/>
      <c r="G26" s="1646"/>
      <c r="H26" s="1646"/>
      <c r="I26" s="1646"/>
      <c r="J26" s="1646"/>
      <c r="K26" s="1646"/>
      <c r="L26" s="1646"/>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row>
    <row r="27" spans="1:36" ht="41.45" customHeight="1" x14ac:dyDescent="0.15">
      <c r="A27" s="701"/>
      <c r="B27" s="1646"/>
      <c r="C27" s="1646"/>
      <c r="D27" s="1646"/>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row>
    <row r="28" spans="1:36" x14ac:dyDescent="0.15">
      <c r="A28" s="701"/>
      <c r="B28" s="701"/>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row>
    <row r="29" spans="1:36" x14ac:dyDescent="0.15">
      <c r="A29" s="701"/>
      <c r="B29" s="701"/>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4"/>
  <dataValidations count="1">
    <dataValidation type="list" errorStyle="warning" allowBlank="1" showInputMessage="1" showErrorMessage="1" sqref="Y9:AA10 AF9:AH10" xr:uid="{00000000-0002-0000-0A00-000000000000}">
      <formula1>"　,１,２,３,４,５"</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I37"/>
  <sheetViews>
    <sheetView view="pageBreakPreview" zoomScaleNormal="100" zoomScaleSheetLayoutView="100" workbookViewId="0"/>
  </sheetViews>
  <sheetFormatPr defaultColWidth="9" defaultRowHeight="21" customHeight="1" x14ac:dyDescent="0.15"/>
  <cols>
    <col min="1" max="39" width="2.625" style="11" customWidth="1"/>
    <col min="40" max="16384" width="9" style="11"/>
  </cols>
  <sheetData>
    <row r="1" spans="1:35" ht="21" customHeight="1" x14ac:dyDescent="0.15">
      <c r="A1" s="11" t="s">
        <v>164</v>
      </c>
      <c r="AI1" s="3" t="s">
        <v>268</v>
      </c>
    </row>
    <row r="2" spans="1:35" ht="21" customHeight="1" x14ac:dyDescent="0.15">
      <c r="A2" s="1605" t="s">
        <v>165</v>
      </c>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c r="AB2" s="1605"/>
      <c r="AC2" s="1605"/>
      <c r="AD2" s="1605"/>
      <c r="AE2" s="1605"/>
      <c r="AF2" s="1605"/>
      <c r="AG2" s="1605"/>
      <c r="AH2" s="1605"/>
      <c r="AI2" s="1605"/>
    </row>
    <row r="3" spans="1:35" ht="21" customHeight="1" thickBot="1" x14ac:dyDescent="0.2"/>
    <row r="4" spans="1:35" ht="21" customHeight="1" x14ac:dyDescent="0.15">
      <c r="A4" s="1703" t="s">
        <v>157</v>
      </c>
      <c r="B4" s="1704"/>
      <c r="C4" s="1704"/>
      <c r="D4" s="1704"/>
      <c r="E4" s="1704"/>
      <c r="F4" s="1704"/>
      <c r="G4" s="1704"/>
      <c r="H4" s="1704"/>
      <c r="I4" s="1704"/>
      <c r="J4" s="1704"/>
      <c r="K4" s="1704"/>
      <c r="L4" s="1708"/>
      <c r="M4" s="1708"/>
      <c r="N4" s="1708"/>
      <c r="O4" s="1708"/>
      <c r="P4" s="1708"/>
      <c r="Q4" s="1708"/>
      <c r="R4" s="1708"/>
      <c r="S4" s="1708"/>
      <c r="T4" s="1708"/>
      <c r="U4" s="1708"/>
      <c r="V4" s="1708"/>
      <c r="W4" s="1708"/>
      <c r="X4" s="1708"/>
      <c r="Y4" s="1708"/>
      <c r="Z4" s="1708"/>
      <c r="AA4" s="1708"/>
      <c r="AB4" s="1708"/>
      <c r="AC4" s="1708"/>
      <c r="AD4" s="1708"/>
      <c r="AE4" s="1708"/>
      <c r="AF4" s="1708"/>
      <c r="AG4" s="1708"/>
      <c r="AH4" s="1708"/>
      <c r="AI4" s="1709"/>
    </row>
    <row r="5" spans="1:35" ht="21" customHeight="1" x14ac:dyDescent="0.15">
      <c r="A5" s="1706" t="s">
        <v>158</v>
      </c>
      <c r="B5" s="1707"/>
      <c r="C5" s="1707"/>
      <c r="D5" s="1707"/>
      <c r="E5" s="1707"/>
      <c r="F5" s="1707"/>
      <c r="G5" s="1707"/>
      <c r="H5" s="1707"/>
      <c r="I5" s="1707"/>
      <c r="J5" s="1707"/>
      <c r="K5" s="1707"/>
      <c r="L5" s="1712"/>
      <c r="M5" s="1712"/>
      <c r="N5" s="1712"/>
      <c r="O5" s="1712"/>
      <c r="P5" s="1712"/>
      <c r="Q5" s="1712"/>
      <c r="R5" s="1712"/>
      <c r="S5" s="1712"/>
      <c r="T5" s="1712"/>
      <c r="U5" s="1712"/>
      <c r="V5" s="1712"/>
      <c r="W5" s="1712"/>
      <c r="X5" s="1712"/>
      <c r="Y5" s="1712"/>
      <c r="Z5" s="1712"/>
      <c r="AA5" s="1712"/>
      <c r="AB5" s="1712"/>
      <c r="AC5" s="1712"/>
      <c r="AD5" s="1712"/>
      <c r="AE5" s="1712"/>
      <c r="AF5" s="1712"/>
      <c r="AG5" s="1712"/>
      <c r="AH5" s="1712"/>
      <c r="AI5" s="1713"/>
    </row>
    <row r="6" spans="1:35" ht="21" customHeight="1" x14ac:dyDescent="0.15">
      <c r="A6" s="1706" t="s">
        <v>159</v>
      </c>
      <c r="B6" s="1707"/>
      <c r="C6" s="1707"/>
      <c r="D6" s="1707"/>
      <c r="E6" s="1707"/>
      <c r="F6" s="1707"/>
      <c r="G6" s="1707"/>
      <c r="H6" s="1707"/>
      <c r="I6" s="1707"/>
      <c r="J6" s="1707"/>
      <c r="K6" s="1707"/>
      <c r="L6" s="1712"/>
      <c r="M6" s="1712"/>
      <c r="N6" s="1712"/>
      <c r="O6" s="1712"/>
      <c r="P6" s="1712"/>
      <c r="Q6" s="1712"/>
      <c r="R6" s="1712"/>
      <c r="S6" s="1712"/>
      <c r="T6" s="1712"/>
      <c r="U6" s="1712"/>
      <c r="V6" s="1712"/>
      <c r="W6" s="1712"/>
      <c r="X6" s="1712"/>
      <c r="Y6" s="1712"/>
      <c r="Z6" s="1712"/>
      <c r="AA6" s="1712"/>
      <c r="AB6" s="1712"/>
      <c r="AC6" s="1712"/>
      <c r="AD6" s="1712"/>
      <c r="AE6" s="1712"/>
      <c r="AF6" s="1712"/>
      <c r="AG6" s="1712"/>
      <c r="AH6" s="1712"/>
      <c r="AI6" s="1713"/>
    </row>
    <row r="7" spans="1:35" ht="21" customHeight="1" x14ac:dyDescent="0.15">
      <c r="A7" s="1710" t="s">
        <v>106</v>
      </c>
      <c r="B7" s="1705"/>
      <c r="C7" s="1705"/>
      <c r="D7" s="1705"/>
      <c r="E7" s="1705"/>
      <c r="F7" s="1707" t="s">
        <v>107</v>
      </c>
      <c r="G7" s="1707"/>
      <c r="H7" s="1707"/>
      <c r="I7" s="1707"/>
      <c r="J7" s="1707"/>
      <c r="K7" s="1707"/>
      <c r="L7" s="1705"/>
      <c r="M7" s="1705"/>
      <c r="N7" s="1705"/>
      <c r="O7" s="1705"/>
      <c r="P7" s="1705"/>
      <c r="Q7" s="1705"/>
      <c r="R7" s="1705"/>
      <c r="S7" s="1705"/>
      <c r="T7" s="1705"/>
      <c r="U7" s="1705"/>
      <c r="V7" s="1705" t="s">
        <v>160</v>
      </c>
      <c r="W7" s="1705"/>
      <c r="X7" s="1705"/>
      <c r="Y7" s="1705"/>
      <c r="Z7" s="1705"/>
      <c r="AA7" s="1705"/>
      <c r="AB7" s="1705"/>
      <c r="AC7" s="1705"/>
      <c r="AD7" s="1705"/>
      <c r="AE7" s="1705"/>
      <c r="AF7" s="1705"/>
      <c r="AG7" s="1705"/>
      <c r="AH7" s="1705"/>
      <c r="AI7" s="1714"/>
    </row>
    <row r="8" spans="1:35" ht="21" customHeight="1" thickBot="1" x14ac:dyDescent="0.2">
      <c r="A8" s="1711"/>
      <c r="B8" s="1701"/>
      <c r="C8" s="1701"/>
      <c r="D8" s="1701"/>
      <c r="E8" s="1701"/>
      <c r="F8" s="1702" t="s">
        <v>108</v>
      </c>
      <c r="G8" s="1702"/>
      <c r="H8" s="1702"/>
      <c r="I8" s="1702"/>
      <c r="J8" s="1702"/>
      <c r="K8" s="1702"/>
      <c r="L8" s="1701"/>
      <c r="M8" s="1701"/>
      <c r="N8" s="1701"/>
      <c r="O8" s="1701"/>
      <c r="P8" s="1701"/>
      <c r="Q8" s="1701"/>
      <c r="R8" s="1701"/>
      <c r="S8" s="1701"/>
      <c r="T8" s="1701"/>
      <c r="U8" s="1701"/>
      <c r="V8" s="1701"/>
      <c r="W8" s="1701"/>
      <c r="X8" s="1701"/>
      <c r="Y8" s="1701"/>
      <c r="Z8" s="1701"/>
      <c r="AA8" s="1701"/>
      <c r="AB8" s="1701"/>
      <c r="AC8" s="1701"/>
      <c r="AD8" s="1701"/>
      <c r="AE8" s="1701"/>
      <c r="AF8" s="1701"/>
      <c r="AG8" s="1701"/>
      <c r="AH8" s="1701"/>
      <c r="AI8" s="1715"/>
    </row>
    <row r="9" spans="1:35" ht="21" customHeight="1" thickTop="1" x14ac:dyDescent="0.15">
      <c r="A9" s="1734" t="s">
        <v>166</v>
      </c>
      <c r="B9" s="1735"/>
      <c r="C9" s="1750" t="s">
        <v>144</v>
      </c>
      <c r="D9" s="1598"/>
      <c r="E9" s="1598"/>
      <c r="F9" s="1598"/>
      <c r="G9" s="1598"/>
      <c r="H9" s="1598"/>
      <c r="I9" s="1598"/>
      <c r="J9" s="1598"/>
      <c r="K9" s="1598"/>
      <c r="L9" s="1598"/>
      <c r="M9" s="1598"/>
      <c r="N9" s="1598"/>
      <c r="O9" s="1598"/>
      <c r="P9" s="1598"/>
      <c r="Q9" s="1598"/>
      <c r="R9" s="1598"/>
      <c r="S9" s="1598"/>
      <c r="T9" s="1598"/>
      <c r="U9" s="1751"/>
      <c r="V9" s="1738"/>
      <c r="W9" s="1739"/>
      <c r="X9" s="1739"/>
      <c r="Y9" s="1739"/>
      <c r="Z9" s="1739"/>
      <c r="AA9" s="1739"/>
      <c r="AB9" s="1739"/>
      <c r="AC9" s="1739"/>
      <c r="AD9" s="1739"/>
      <c r="AE9" s="1739"/>
      <c r="AF9" s="1739"/>
      <c r="AG9" s="1739"/>
      <c r="AH9" s="1739"/>
      <c r="AI9" s="1740"/>
    </row>
    <row r="10" spans="1:35" ht="21" customHeight="1" x14ac:dyDescent="0.15">
      <c r="A10" s="1734"/>
      <c r="B10" s="1735"/>
      <c r="C10" s="1753"/>
      <c r="D10" s="1705" t="s">
        <v>167</v>
      </c>
      <c r="E10" s="1705"/>
      <c r="F10" s="1705"/>
      <c r="G10" s="1705"/>
      <c r="H10" s="1705"/>
      <c r="I10" s="1705"/>
      <c r="J10" s="1705"/>
      <c r="K10" s="1705"/>
      <c r="L10" s="1705"/>
      <c r="M10" s="1705"/>
      <c r="N10" s="1705"/>
      <c r="O10" s="1705"/>
      <c r="P10" s="1705"/>
      <c r="Q10" s="1705"/>
      <c r="R10" s="1705"/>
      <c r="S10" s="1705"/>
      <c r="T10" s="1705"/>
      <c r="U10" s="1705"/>
      <c r="V10" s="1705" t="s">
        <v>168</v>
      </c>
      <c r="W10" s="1705"/>
      <c r="X10" s="1705"/>
      <c r="Y10" s="1705"/>
      <c r="Z10" s="1705"/>
      <c r="AA10" s="1705"/>
      <c r="AB10" s="1705"/>
      <c r="AC10" s="1705"/>
      <c r="AD10" s="1705"/>
      <c r="AE10" s="1705"/>
      <c r="AF10" s="1705"/>
      <c r="AG10" s="1705"/>
      <c r="AH10" s="1705"/>
      <c r="AI10" s="1714"/>
    </row>
    <row r="11" spans="1:35" ht="21" customHeight="1" x14ac:dyDescent="0.15">
      <c r="A11" s="1736"/>
      <c r="B11" s="1737"/>
      <c r="C11" s="1753"/>
      <c r="D11" s="1594" t="s">
        <v>169</v>
      </c>
      <c r="E11" s="1595"/>
      <c r="F11" s="1595"/>
      <c r="G11" s="1595"/>
      <c r="H11" s="1595"/>
      <c r="I11" s="1595"/>
      <c r="J11" s="1595"/>
      <c r="K11" s="1595"/>
      <c r="L11" s="1705"/>
      <c r="M11" s="1705"/>
      <c r="N11" s="1705"/>
      <c r="O11" s="1705"/>
      <c r="P11" s="1705"/>
      <c r="Q11" s="1705"/>
      <c r="R11" s="1705"/>
      <c r="S11" s="1705"/>
      <c r="T11" s="1705"/>
      <c r="U11" s="1705"/>
      <c r="V11" s="1705"/>
      <c r="W11" s="1705"/>
      <c r="X11" s="1705"/>
      <c r="Y11" s="1705"/>
      <c r="Z11" s="1705"/>
      <c r="AA11" s="1705"/>
      <c r="AB11" s="1705"/>
      <c r="AC11" s="1705"/>
      <c r="AD11" s="1705"/>
      <c r="AE11" s="1705"/>
      <c r="AF11" s="1705"/>
      <c r="AG11" s="1705"/>
      <c r="AH11" s="1705"/>
      <c r="AI11" s="1714"/>
    </row>
    <row r="12" spans="1:35" ht="21" customHeight="1" x14ac:dyDescent="0.15">
      <c r="A12" s="1736"/>
      <c r="B12" s="1737"/>
      <c r="C12" s="1753"/>
      <c r="D12" s="1594" t="s">
        <v>170</v>
      </c>
      <c r="E12" s="1595"/>
      <c r="F12" s="1595"/>
      <c r="G12" s="1595"/>
      <c r="H12" s="1595"/>
      <c r="I12" s="1595"/>
      <c r="J12" s="1595"/>
      <c r="K12" s="1595"/>
      <c r="L12" s="1705"/>
      <c r="M12" s="1705"/>
      <c r="N12" s="1705"/>
      <c r="O12" s="1705"/>
      <c r="P12" s="1705"/>
      <c r="Q12" s="1705"/>
      <c r="R12" s="1705"/>
      <c r="S12" s="1705"/>
      <c r="T12" s="1705"/>
      <c r="U12" s="1705"/>
      <c r="V12" s="1705"/>
      <c r="W12" s="1705"/>
      <c r="X12" s="1705"/>
      <c r="Y12" s="1705"/>
      <c r="Z12" s="1705"/>
      <c r="AA12" s="1705"/>
      <c r="AB12" s="1705"/>
      <c r="AC12" s="1705"/>
      <c r="AD12" s="1705"/>
      <c r="AE12" s="1705"/>
      <c r="AF12" s="1705"/>
      <c r="AG12" s="1705"/>
      <c r="AH12" s="1705"/>
      <c r="AI12" s="1714"/>
    </row>
    <row r="13" spans="1:35" ht="21" customHeight="1" x14ac:dyDescent="0.15">
      <c r="A13" s="1736"/>
      <c r="B13" s="1737"/>
      <c r="C13" s="1753"/>
      <c r="D13" s="1594" t="s">
        <v>171</v>
      </c>
      <c r="E13" s="1595"/>
      <c r="F13" s="1595"/>
      <c r="G13" s="1595"/>
      <c r="H13" s="1595"/>
      <c r="I13" s="1595"/>
      <c r="J13" s="1595"/>
      <c r="K13" s="1595"/>
      <c r="L13" s="1705"/>
      <c r="M13" s="1705"/>
      <c r="N13" s="1705"/>
      <c r="O13" s="1705"/>
      <c r="P13" s="1705"/>
      <c r="Q13" s="1705"/>
      <c r="R13" s="1705"/>
      <c r="S13" s="1705"/>
      <c r="T13" s="1705"/>
      <c r="U13" s="1705"/>
      <c r="V13" s="1705"/>
      <c r="W13" s="1705"/>
      <c r="X13" s="1705"/>
      <c r="Y13" s="1705"/>
      <c r="Z13" s="1705"/>
      <c r="AA13" s="1705"/>
      <c r="AB13" s="1705"/>
      <c r="AC13" s="1705"/>
      <c r="AD13" s="1705"/>
      <c r="AE13" s="1705"/>
      <c r="AF13" s="1705"/>
      <c r="AG13" s="1705"/>
      <c r="AH13" s="1705"/>
      <c r="AI13" s="1714"/>
    </row>
    <row r="14" spans="1:35" ht="21" customHeight="1" x14ac:dyDescent="0.15">
      <c r="A14" s="1736"/>
      <c r="B14" s="1737"/>
      <c r="C14" s="1753"/>
      <c r="D14" s="1594" t="s">
        <v>172</v>
      </c>
      <c r="E14" s="1595"/>
      <c r="F14" s="1595"/>
      <c r="G14" s="1595"/>
      <c r="H14" s="1595"/>
      <c r="I14" s="1595"/>
      <c r="J14" s="1595"/>
      <c r="K14" s="1595"/>
      <c r="L14" s="1705"/>
      <c r="M14" s="1705"/>
      <c r="N14" s="1705"/>
      <c r="O14" s="1705"/>
      <c r="P14" s="1705"/>
      <c r="Q14" s="1705"/>
      <c r="R14" s="1705"/>
      <c r="S14" s="1705"/>
      <c r="T14" s="1705"/>
      <c r="U14" s="1705"/>
      <c r="V14" s="1705"/>
      <c r="W14" s="1705"/>
      <c r="X14" s="1705"/>
      <c r="Y14" s="1705"/>
      <c r="Z14" s="1705"/>
      <c r="AA14" s="1705"/>
      <c r="AB14" s="1705"/>
      <c r="AC14" s="1705"/>
      <c r="AD14" s="1705"/>
      <c r="AE14" s="1705"/>
      <c r="AF14" s="1705"/>
      <c r="AG14" s="1705"/>
      <c r="AH14" s="1705"/>
      <c r="AI14" s="1714"/>
    </row>
    <row r="15" spans="1:35" ht="21" customHeight="1" x14ac:dyDescent="0.15">
      <c r="A15" s="1736"/>
      <c r="B15" s="1737"/>
      <c r="C15" s="1754"/>
      <c r="D15" s="1594" t="s">
        <v>173</v>
      </c>
      <c r="E15" s="1595"/>
      <c r="F15" s="1595"/>
      <c r="G15" s="1595"/>
      <c r="H15" s="1595"/>
      <c r="I15" s="1595"/>
      <c r="J15" s="1595"/>
      <c r="K15" s="1595"/>
      <c r="L15" s="1705"/>
      <c r="M15" s="1705"/>
      <c r="N15" s="1705"/>
      <c r="O15" s="1705"/>
      <c r="P15" s="1705"/>
      <c r="Q15" s="1705"/>
      <c r="R15" s="1705"/>
      <c r="S15" s="1705"/>
      <c r="T15" s="1705"/>
      <c r="U15" s="1705"/>
      <c r="V15" s="1705"/>
      <c r="W15" s="1705"/>
      <c r="X15" s="1705"/>
      <c r="Y15" s="1705"/>
      <c r="Z15" s="1705"/>
      <c r="AA15" s="1705"/>
      <c r="AB15" s="1705"/>
      <c r="AC15" s="1705"/>
      <c r="AD15" s="1705"/>
      <c r="AE15" s="1705"/>
      <c r="AF15" s="1705"/>
      <c r="AG15" s="1705"/>
      <c r="AH15" s="1705"/>
      <c r="AI15" s="1714"/>
    </row>
    <row r="16" spans="1:35" ht="21" customHeight="1" x14ac:dyDescent="0.15">
      <c r="A16" s="1736"/>
      <c r="B16" s="1737"/>
      <c r="C16" s="1705" t="s">
        <v>174</v>
      </c>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14"/>
    </row>
    <row r="17" spans="1:35" ht="21" customHeight="1" x14ac:dyDescent="0.15">
      <c r="A17" s="1736"/>
      <c r="B17" s="1737"/>
      <c r="C17" s="1741"/>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2"/>
      <c r="Z17" s="1742"/>
      <c r="AA17" s="1742"/>
      <c r="AB17" s="1742"/>
      <c r="AC17" s="1742"/>
      <c r="AD17" s="1742"/>
      <c r="AE17" s="1742"/>
      <c r="AF17" s="1742"/>
      <c r="AG17" s="1742"/>
      <c r="AH17" s="1742"/>
      <c r="AI17" s="1743"/>
    </row>
    <row r="18" spans="1:35" ht="21" customHeight="1" x14ac:dyDescent="0.15">
      <c r="A18" s="1736"/>
      <c r="B18" s="1737"/>
      <c r="C18" s="1744"/>
      <c r="D18" s="1745"/>
      <c r="E18" s="1745"/>
      <c r="F18" s="1745"/>
      <c r="G18" s="1745"/>
      <c r="H18" s="1745"/>
      <c r="I18" s="1745"/>
      <c r="J18" s="1745"/>
      <c r="K18" s="1745"/>
      <c r="L18" s="1745"/>
      <c r="M18" s="1745"/>
      <c r="N18" s="1745"/>
      <c r="O18" s="1745"/>
      <c r="P18" s="1745"/>
      <c r="Q18" s="1745"/>
      <c r="R18" s="1745"/>
      <c r="S18" s="1745"/>
      <c r="T18" s="1745"/>
      <c r="U18" s="1745"/>
      <c r="V18" s="1745"/>
      <c r="W18" s="1745"/>
      <c r="X18" s="1745"/>
      <c r="Y18" s="1745"/>
      <c r="Z18" s="1745"/>
      <c r="AA18" s="1745"/>
      <c r="AB18" s="1745"/>
      <c r="AC18" s="1745"/>
      <c r="AD18" s="1745"/>
      <c r="AE18" s="1745"/>
      <c r="AF18" s="1745"/>
      <c r="AG18" s="1745"/>
      <c r="AH18" s="1745"/>
      <c r="AI18" s="1746"/>
    </row>
    <row r="19" spans="1:35" ht="21" customHeight="1" x14ac:dyDescent="0.15">
      <c r="A19" s="1736"/>
      <c r="B19" s="1737"/>
      <c r="C19" s="1747"/>
      <c r="D19" s="1748"/>
      <c r="E19" s="1748"/>
      <c r="F19" s="1748"/>
      <c r="G19" s="1748"/>
      <c r="H19" s="1748"/>
      <c r="I19" s="1748"/>
      <c r="J19" s="1748"/>
      <c r="K19" s="1748"/>
      <c r="L19" s="1748"/>
      <c r="M19" s="1748"/>
      <c r="N19" s="1748"/>
      <c r="O19" s="1748"/>
      <c r="P19" s="1748"/>
      <c r="Q19" s="1748"/>
      <c r="R19" s="1748"/>
      <c r="S19" s="1748"/>
      <c r="T19" s="1748"/>
      <c r="U19" s="1748"/>
      <c r="V19" s="1748"/>
      <c r="W19" s="1748"/>
      <c r="X19" s="1748"/>
      <c r="Y19" s="1748"/>
      <c r="Z19" s="1748"/>
      <c r="AA19" s="1748"/>
      <c r="AB19" s="1748"/>
      <c r="AC19" s="1748"/>
      <c r="AD19" s="1748"/>
      <c r="AE19" s="1748"/>
      <c r="AF19" s="1748"/>
      <c r="AG19" s="1748"/>
      <c r="AH19" s="1748"/>
      <c r="AI19" s="1749"/>
    </row>
    <row r="20" spans="1:35" ht="21" customHeight="1" x14ac:dyDescent="0.15">
      <c r="A20" s="1719" t="s">
        <v>175</v>
      </c>
      <c r="B20" s="1720"/>
      <c r="C20" s="1594" t="s">
        <v>148</v>
      </c>
      <c r="D20" s="1595"/>
      <c r="E20" s="1595"/>
      <c r="F20" s="1595"/>
      <c r="G20" s="1595"/>
      <c r="H20" s="1595"/>
      <c r="I20" s="1595"/>
      <c r="J20" s="1595"/>
      <c r="K20" s="1595"/>
      <c r="L20" s="1752"/>
      <c r="M20" s="1705" t="s">
        <v>147</v>
      </c>
      <c r="N20" s="1705"/>
      <c r="O20" s="1705"/>
      <c r="P20" s="1705"/>
      <c r="Q20" s="1705"/>
      <c r="R20" s="1705"/>
      <c r="S20" s="1705"/>
      <c r="T20" s="1705"/>
      <c r="U20" s="1705"/>
      <c r="V20" s="1705"/>
      <c r="W20" s="1705"/>
      <c r="X20" s="1705"/>
      <c r="Y20" s="1705"/>
      <c r="Z20" s="1595" t="s">
        <v>176</v>
      </c>
      <c r="AA20" s="1595"/>
      <c r="AB20" s="1595"/>
      <c r="AC20" s="1595"/>
      <c r="AD20" s="1595"/>
      <c r="AE20" s="1595"/>
      <c r="AF20" s="1595"/>
      <c r="AG20" s="1595"/>
      <c r="AH20" s="1595"/>
      <c r="AI20" s="1596"/>
    </row>
    <row r="21" spans="1:35" ht="21" customHeight="1" x14ac:dyDescent="0.15">
      <c r="A21" s="1721"/>
      <c r="B21" s="1722"/>
      <c r="C21" s="1705" t="s">
        <v>161</v>
      </c>
      <c r="D21" s="1705"/>
      <c r="E21" s="1705"/>
      <c r="F21" s="1705"/>
      <c r="G21" s="1705"/>
      <c r="H21" s="1705" t="s">
        <v>177</v>
      </c>
      <c r="I21" s="1705"/>
      <c r="J21" s="1705"/>
      <c r="K21" s="1705"/>
      <c r="L21" s="1705"/>
      <c r="M21" s="1705"/>
      <c r="N21" s="1705"/>
      <c r="O21" s="1705"/>
      <c r="P21" s="1705"/>
      <c r="Q21" s="1705"/>
      <c r="R21" s="1705"/>
      <c r="S21" s="1705"/>
      <c r="T21" s="1705"/>
      <c r="U21" s="1705"/>
      <c r="V21" s="1705"/>
      <c r="W21" s="1705"/>
      <c r="X21" s="1705"/>
      <c r="Y21" s="1705"/>
      <c r="Z21" s="1705"/>
      <c r="AA21" s="1705"/>
      <c r="AB21" s="1705"/>
      <c r="AC21" s="1705"/>
      <c r="AD21" s="1705"/>
      <c r="AE21" s="1705"/>
      <c r="AF21" s="1705"/>
      <c r="AG21" s="1594"/>
      <c r="AH21" s="14" t="s">
        <v>162</v>
      </c>
      <c r="AI21" s="15"/>
    </row>
    <row r="22" spans="1:35" ht="21" customHeight="1" x14ac:dyDescent="0.15">
      <c r="A22" s="1721"/>
      <c r="B22" s="1722"/>
      <c r="C22" s="1705"/>
      <c r="D22" s="1705"/>
      <c r="E22" s="1705"/>
      <c r="F22" s="1705"/>
      <c r="G22" s="1705"/>
      <c r="H22" s="1705" t="s">
        <v>178</v>
      </c>
      <c r="I22" s="1705"/>
      <c r="J22" s="1705"/>
      <c r="K22" s="1705"/>
      <c r="L22" s="1705"/>
      <c r="M22" s="1705" t="s">
        <v>179</v>
      </c>
      <c r="N22" s="1705"/>
      <c r="O22" s="1705"/>
      <c r="P22" s="1705"/>
      <c r="Q22" s="1705"/>
      <c r="R22" s="1705"/>
      <c r="S22" s="1705"/>
      <c r="T22" s="1705"/>
      <c r="U22" s="1705"/>
      <c r="V22" s="1705"/>
      <c r="W22" s="1705"/>
      <c r="X22" s="1705"/>
      <c r="Y22" s="1705"/>
      <c r="Z22" s="1705">
        <v>1</v>
      </c>
      <c r="AA22" s="1705"/>
      <c r="AB22" s="1705"/>
      <c r="AC22" s="1705"/>
      <c r="AD22" s="1705"/>
      <c r="AE22" s="1705"/>
      <c r="AF22" s="1705"/>
      <c r="AG22" s="1594"/>
      <c r="AH22" s="14" t="s">
        <v>162</v>
      </c>
      <c r="AI22" s="15"/>
    </row>
    <row r="23" spans="1:35" ht="21" customHeight="1" x14ac:dyDescent="0.15">
      <c r="A23" s="1721"/>
      <c r="B23" s="1722"/>
      <c r="C23" s="1705" t="s">
        <v>163</v>
      </c>
      <c r="D23" s="1705"/>
      <c r="E23" s="1705"/>
      <c r="F23" s="1705"/>
      <c r="G23" s="1705"/>
      <c r="H23" s="1705" t="s">
        <v>177</v>
      </c>
      <c r="I23" s="1705"/>
      <c r="J23" s="1705"/>
      <c r="K23" s="1705"/>
      <c r="L23" s="1705"/>
      <c r="M23" s="1705"/>
      <c r="N23" s="1705"/>
      <c r="O23" s="1705"/>
      <c r="P23" s="1705"/>
      <c r="Q23" s="1705"/>
      <c r="R23" s="1705"/>
      <c r="S23" s="1705"/>
      <c r="T23" s="1705"/>
      <c r="U23" s="1705"/>
      <c r="V23" s="1705"/>
      <c r="W23" s="1705"/>
      <c r="X23" s="1705"/>
      <c r="Y23" s="1705"/>
      <c r="Z23" s="1705"/>
      <c r="AA23" s="1705"/>
      <c r="AB23" s="1705"/>
      <c r="AC23" s="1705"/>
      <c r="AD23" s="1705"/>
      <c r="AE23" s="1705"/>
      <c r="AF23" s="1705"/>
      <c r="AG23" s="1594"/>
      <c r="AH23" s="14" t="s">
        <v>162</v>
      </c>
      <c r="AI23" s="15"/>
    </row>
    <row r="24" spans="1:35" ht="21" customHeight="1" x14ac:dyDescent="0.15">
      <c r="A24" s="1721"/>
      <c r="B24" s="1722"/>
      <c r="C24" s="1705"/>
      <c r="D24" s="1705"/>
      <c r="E24" s="1705"/>
      <c r="F24" s="1705"/>
      <c r="G24" s="1705"/>
      <c r="H24" s="1705" t="s">
        <v>178</v>
      </c>
      <c r="I24" s="1705"/>
      <c r="J24" s="1705"/>
      <c r="K24" s="1705"/>
      <c r="L24" s="1705"/>
      <c r="M24" s="1705"/>
      <c r="N24" s="1705"/>
      <c r="O24" s="1705"/>
      <c r="P24" s="1705"/>
      <c r="Q24" s="1705"/>
      <c r="R24" s="1705"/>
      <c r="S24" s="1705"/>
      <c r="T24" s="1705"/>
      <c r="U24" s="1705"/>
      <c r="V24" s="1705"/>
      <c r="W24" s="1705"/>
      <c r="X24" s="1705"/>
      <c r="Y24" s="1705"/>
      <c r="Z24" s="1705"/>
      <c r="AA24" s="1705"/>
      <c r="AB24" s="1705"/>
      <c r="AC24" s="1705"/>
      <c r="AD24" s="1705"/>
      <c r="AE24" s="1705"/>
      <c r="AF24" s="1705"/>
      <c r="AG24" s="1594"/>
      <c r="AH24" s="14" t="s">
        <v>162</v>
      </c>
      <c r="AI24" s="15"/>
    </row>
    <row r="25" spans="1:35" ht="21" customHeight="1" x14ac:dyDescent="0.15">
      <c r="A25" s="1721"/>
      <c r="B25" s="1722"/>
      <c r="C25" s="1705" t="s">
        <v>180</v>
      </c>
      <c r="D25" s="1705"/>
      <c r="E25" s="1705"/>
      <c r="F25" s="1705"/>
      <c r="G25" s="1705"/>
      <c r="H25" s="1705"/>
      <c r="I25" s="1705"/>
      <c r="J25" s="1705"/>
      <c r="K25" s="1705"/>
      <c r="L25" s="1705"/>
      <c r="M25" s="1705"/>
      <c r="N25" s="1705"/>
      <c r="O25" s="1705"/>
      <c r="P25" s="1705"/>
      <c r="Q25" s="1705"/>
      <c r="R25" s="1705"/>
      <c r="S25" s="1705"/>
      <c r="T25" s="1705"/>
      <c r="U25" s="1705"/>
      <c r="V25" s="1705"/>
      <c r="W25" s="1705"/>
      <c r="X25" s="1705"/>
      <c r="Y25" s="1705"/>
      <c r="Z25" s="1705"/>
      <c r="AA25" s="1705"/>
      <c r="AB25" s="1705"/>
      <c r="AC25" s="1705"/>
      <c r="AD25" s="1705"/>
      <c r="AE25" s="1705"/>
      <c r="AF25" s="1705"/>
      <c r="AG25" s="1705"/>
      <c r="AH25" s="1705"/>
      <c r="AI25" s="1714"/>
    </row>
    <row r="26" spans="1:35" ht="21" customHeight="1" x14ac:dyDescent="0.15">
      <c r="A26" s="1721"/>
      <c r="B26" s="1722"/>
      <c r="C26" s="1705" t="s">
        <v>181</v>
      </c>
      <c r="D26" s="1705"/>
      <c r="E26" s="1705"/>
      <c r="F26" s="1705"/>
      <c r="G26" s="1705"/>
      <c r="H26" s="1705"/>
      <c r="I26" s="1705"/>
      <c r="J26" s="1705"/>
      <c r="K26" s="1705"/>
      <c r="L26" s="1705"/>
      <c r="M26" s="1705"/>
      <c r="N26" s="1705"/>
      <c r="O26" s="1705"/>
      <c r="P26" s="1705"/>
      <c r="Q26" s="1705"/>
      <c r="R26" s="1705"/>
      <c r="S26" s="1705"/>
      <c r="T26" s="1705"/>
      <c r="U26" s="1705"/>
      <c r="V26" s="1705"/>
      <c r="W26" s="1705"/>
      <c r="X26" s="1705"/>
      <c r="Y26" s="1705"/>
      <c r="Z26" s="1705"/>
      <c r="AA26" s="1705"/>
      <c r="AB26" s="1705"/>
      <c r="AC26" s="1705"/>
      <c r="AD26" s="1705"/>
      <c r="AE26" s="1705"/>
      <c r="AF26" s="1705"/>
      <c r="AG26" s="1705"/>
      <c r="AH26" s="1705"/>
      <c r="AI26" s="1714"/>
    </row>
    <row r="27" spans="1:35" ht="21" customHeight="1" x14ac:dyDescent="0.15">
      <c r="A27" s="1721"/>
      <c r="B27" s="1722"/>
      <c r="C27" s="1725"/>
      <c r="D27" s="1726"/>
      <c r="E27" s="1726"/>
      <c r="F27" s="1726"/>
      <c r="G27" s="1726"/>
      <c r="H27" s="1726"/>
      <c r="I27" s="1726"/>
      <c r="J27" s="1726"/>
      <c r="K27" s="1726"/>
      <c r="L27" s="1726"/>
      <c r="M27" s="1726"/>
      <c r="N27" s="1726"/>
      <c r="O27" s="1726"/>
      <c r="P27" s="1726"/>
      <c r="Q27" s="1726"/>
      <c r="R27" s="1726"/>
      <c r="S27" s="1726"/>
      <c r="T27" s="1726"/>
      <c r="U27" s="1726"/>
      <c r="V27" s="1726"/>
      <c r="W27" s="1726"/>
      <c r="X27" s="1726"/>
      <c r="Y27" s="1726"/>
      <c r="Z27" s="1726"/>
      <c r="AA27" s="1726"/>
      <c r="AB27" s="1726"/>
      <c r="AC27" s="1726"/>
      <c r="AD27" s="1726"/>
      <c r="AE27" s="1726"/>
      <c r="AF27" s="1726"/>
      <c r="AG27" s="1726"/>
      <c r="AH27" s="1726"/>
      <c r="AI27" s="1727"/>
    </row>
    <row r="28" spans="1:35" ht="21" customHeight="1" x14ac:dyDescent="0.15">
      <c r="A28" s="1721"/>
      <c r="B28" s="1722"/>
      <c r="C28" s="1728"/>
      <c r="D28" s="1729"/>
      <c r="E28" s="1729"/>
      <c r="F28" s="1729"/>
      <c r="G28" s="1729"/>
      <c r="H28" s="1729"/>
      <c r="I28" s="1729"/>
      <c r="J28" s="1729"/>
      <c r="K28" s="1729"/>
      <c r="L28" s="1729"/>
      <c r="M28" s="1729"/>
      <c r="N28" s="1729"/>
      <c r="O28" s="1729"/>
      <c r="P28" s="1729"/>
      <c r="Q28" s="1729"/>
      <c r="R28" s="1729"/>
      <c r="S28" s="1729"/>
      <c r="T28" s="1729"/>
      <c r="U28" s="1729"/>
      <c r="V28" s="1729"/>
      <c r="W28" s="1729"/>
      <c r="X28" s="1729"/>
      <c r="Y28" s="1729"/>
      <c r="Z28" s="1729"/>
      <c r="AA28" s="1729"/>
      <c r="AB28" s="1729"/>
      <c r="AC28" s="1729"/>
      <c r="AD28" s="1729"/>
      <c r="AE28" s="1729"/>
      <c r="AF28" s="1729"/>
      <c r="AG28" s="1729"/>
      <c r="AH28" s="1729"/>
      <c r="AI28" s="1730"/>
    </row>
    <row r="29" spans="1:35" ht="21" customHeight="1" thickBot="1" x14ac:dyDescent="0.2">
      <c r="A29" s="1723"/>
      <c r="B29" s="1724"/>
      <c r="C29" s="1731"/>
      <c r="D29" s="1732"/>
      <c r="E29" s="1732"/>
      <c r="F29" s="1732"/>
      <c r="G29" s="1732"/>
      <c r="H29" s="1732"/>
      <c r="I29" s="1732"/>
      <c r="J29" s="1732"/>
      <c r="K29" s="1732"/>
      <c r="L29" s="1732"/>
      <c r="M29" s="1732"/>
      <c r="N29" s="1732"/>
      <c r="O29" s="1732"/>
      <c r="P29" s="1732"/>
      <c r="Q29" s="1732"/>
      <c r="R29" s="1732"/>
      <c r="S29" s="1732"/>
      <c r="T29" s="1732"/>
      <c r="U29" s="1732"/>
      <c r="V29" s="1732"/>
      <c r="W29" s="1732"/>
      <c r="X29" s="1732"/>
      <c r="Y29" s="1732"/>
      <c r="Z29" s="1732"/>
      <c r="AA29" s="1732"/>
      <c r="AB29" s="1732"/>
      <c r="AC29" s="1732"/>
      <c r="AD29" s="1732"/>
      <c r="AE29" s="1732"/>
      <c r="AF29" s="1732"/>
      <c r="AG29" s="1732"/>
      <c r="AH29" s="1732"/>
      <c r="AI29" s="1733"/>
    </row>
    <row r="30" spans="1:35" ht="23.25" customHeight="1" x14ac:dyDescent="0.15">
      <c r="A30" s="1718" t="s">
        <v>182</v>
      </c>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row>
    <row r="31" spans="1:35" ht="14.25" customHeight="1" x14ac:dyDescent="0.15">
      <c r="A31" s="1716"/>
      <c r="B31" s="1716"/>
      <c r="C31" s="1716"/>
      <c r="D31" s="1716"/>
      <c r="E31" s="1716"/>
      <c r="F31" s="1716"/>
      <c r="G31" s="1716"/>
      <c r="H31" s="1716"/>
      <c r="I31" s="1716"/>
      <c r="J31" s="1716"/>
      <c r="K31" s="1716"/>
      <c r="L31" s="1716"/>
      <c r="M31" s="1716"/>
      <c r="N31" s="1716"/>
      <c r="O31" s="1716"/>
      <c r="P31" s="1716"/>
      <c r="Q31" s="1716"/>
      <c r="R31" s="1716"/>
      <c r="S31" s="1716"/>
      <c r="T31" s="1716"/>
      <c r="U31" s="1716"/>
      <c r="V31" s="1716"/>
      <c r="W31" s="1716"/>
      <c r="X31" s="1716"/>
      <c r="Y31" s="1716"/>
      <c r="Z31" s="1716"/>
      <c r="AA31" s="1716"/>
      <c r="AB31" s="1716"/>
      <c r="AC31" s="1716"/>
      <c r="AD31" s="1716"/>
      <c r="AE31" s="1716"/>
      <c r="AF31" s="1716"/>
      <c r="AG31" s="1716"/>
      <c r="AH31" s="1716"/>
      <c r="AI31" s="1716"/>
    </row>
    <row r="32" spans="1:35" ht="14.25" customHeight="1" x14ac:dyDescent="0.15">
      <c r="A32" s="16" t="s">
        <v>183</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ht="14.25" customHeight="1" x14ac:dyDescent="0.15">
      <c r="A33" s="1716" t="s">
        <v>184</v>
      </c>
      <c r="B33" s="1717"/>
      <c r="C33" s="1717"/>
      <c r="D33" s="1717"/>
      <c r="E33" s="1717"/>
      <c r="F33" s="1717"/>
      <c r="G33" s="1717"/>
      <c r="H33" s="1717"/>
      <c r="I33" s="1717"/>
      <c r="J33" s="1717"/>
      <c r="K33" s="1717"/>
      <c r="L33" s="1717"/>
      <c r="M33" s="1717"/>
      <c r="N33" s="1717"/>
      <c r="O33" s="1717"/>
      <c r="P33" s="1717"/>
      <c r="Q33" s="1717"/>
      <c r="R33" s="1717"/>
      <c r="S33" s="1717"/>
      <c r="T33" s="1717"/>
      <c r="U33" s="1717"/>
      <c r="V33" s="1717"/>
      <c r="W33" s="1717"/>
      <c r="X33" s="1717"/>
      <c r="Y33" s="1717"/>
      <c r="Z33" s="1717"/>
      <c r="AA33" s="1717"/>
      <c r="AB33" s="1717"/>
      <c r="AC33" s="1717"/>
      <c r="AD33" s="1717"/>
      <c r="AE33" s="1717"/>
      <c r="AF33" s="1717"/>
      <c r="AG33" s="1717"/>
      <c r="AH33" s="1717"/>
      <c r="AI33" s="1717"/>
    </row>
    <row r="34" spans="1:35" ht="14.25" customHeight="1" x14ac:dyDescent="0.15">
      <c r="A34" s="1717"/>
      <c r="B34" s="1717"/>
      <c r="C34" s="1717"/>
      <c r="D34" s="1717"/>
      <c r="E34" s="1717"/>
      <c r="F34" s="1717"/>
      <c r="G34" s="1717"/>
      <c r="H34" s="1717"/>
      <c r="I34" s="1717"/>
      <c r="J34" s="1717"/>
      <c r="K34" s="1717"/>
      <c r="L34" s="1717"/>
      <c r="M34" s="1717"/>
      <c r="N34" s="1717"/>
      <c r="O34" s="1717"/>
      <c r="P34" s="1717"/>
      <c r="Q34" s="1717"/>
      <c r="R34" s="1717"/>
      <c r="S34" s="1717"/>
      <c r="T34" s="1717"/>
      <c r="U34" s="1717"/>
      <c r="V34" s="1717"/>
      <c r="W34" s="1717"/>
      <c r="X34" s="1717"/>
      <c r="Y34" s="1717"/>
      <c r="Z34" s="1717"/>
      <c r="AA34" s="1717"/>
      <c r="AB34" s="1717"/>
      <c r="AC34" s="1717"/>
      <c r="AD34" s="1717"/>
      <c r="AE34" s="1717"/>
      <c r="AF34" s="1717"/>
      <c r="AG34" s="1717"/>
      <c r="AH34" s="1717"/>
      <c r="AI34" s="1717"/>
    </row>
    <row r="35" spans="1:35" ht="15" customHeight="1" x14ac:dyDescent="0.15">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ht="14.25" customHeight="1" x14ac:dyDescent="0.15">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ht="21" customHeight="1" x14ac:dyDescent="0.15">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row>
  </sheetData>
  <mergeCells count="61">
    <mergeCell ref="M24:Y24"/>
    <mergeCell ref="M23:Y23"/>
    <mergeCell ref="Z21:AG21"/>
    <mergeCell ref="H23:L23"/>
    <mergeCell ref="D12:K12"/>
    <mergeCell ref="D13:K13"/>
    <mergeCell ref="M22:Y22"/>
    <mergeCell ref="C20:L20"/>
    <mergeCell ref="Z20:AI20"/>
    <mergeCell ref="M20:Y20"/>
    <mergeCell ref="D15:K15"/>
    <mergeCell ref="V14:AI14"/>
    <mergeCell ref="C10:C15"/>
    <mergeCell ref="V12:AI12"/>
    <mergeCell ref="V13:AI13"/>
    <mergeCell ref="A9:B19"/>
    <mergeCell ref="V9:AI9"/>
    <mergeCell ref="C16:AI16"/>
    <mergeCell ref="V15:AI15"/>
    <mergeCell ref="L14:U14"/>
    <mergeCell ref="D14:K14"/>
    <mergeCell ref="C17:AI19"/>
    <mergeCell ref="D10:U10"/>
    <mergeCell ref="L15:U15"/>
    <mergeCell ref="V10:AI10"/>
    <mergeCell ref="L12:U12"/>
    <mergeCell ref="V11:AI11"/>
    <mergeCell ref="D11:K11"/>
    <mergeCell ref="L11:U11"/>
    <mergeCell ref="C9:U9"/>
    <mergeCell ref="L13:U13"/>
    <mergeCell ref="A33:AI34"/>
    <mergeCell ref="H22:L22"/>
    <mergeCell ref="Z24:AG24"/>
    <mergeCell ref="C23:G24"/>
    <mergeCell ref="M21:Y21"/>
    <mergeCell ref="Z23:AG23"/>
    <mergeCell ref="A30:AI31"/>
    <mergeCell ref="A20:B29"/>
    <mergeCell ref="C27:AI29"/>
    <mergeCell ref="H21:L21"/>
    <mergeCell ref="C25:U25"/>
    <mergeCell ref="C26:AI26"/>
    <mergeCell ref="C21:G22"/>
    <mergeCell ref="V25:AI25"/>
    <mergeCell ref="H24:L24"/>
    <mergeCell ref="Z22:AG22"/>
    <mergeCell ref="A2:AI2"/>
    <mergeCell ref="L8:U8"/>
    <mergeCell ref="F8:K8"/>
    <mergeCell ref="A4:K4"/>
    <mergeCell ref="L7:U7"/>
    <mergeCell ref="A5:K5"/>
    <mergeCell ref="L4:AI4"/>
    <mergeCell ref="A7:E8"/>
    <mergeCell ref="L5:AI5"/>
    <mergeCell ref="F7:K7"/>
    <mergeCell ref="L6:AI6"/>
    <mergeCell ref="A6:K6"/>
    <mergeCell ref="V7:Z8"/>
    <mergeCell ref="AA7:AI8"/>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25"/>
  <sheetViews>
    <sheetView view="pageBreakPreview" zoomScale="85" zoomScaleNormal="100" zoomScaleSheetLayoutView="85" workbookViewId="0"/>
  </sheetViews>
  <sheetFormatPr defaultColWidth="9" defaultRowHeight="30" customHeight="1" x14ac:dyDescent="0.15"/>
  <cols>
    <col min="1" max="1" width="4.625" style="224" customWidth="1"/>
    <col min="2" max="2" width="7" style="224" customWidth="1"/>
    <col min="3" max="3" width="13.375" style="224" customWidth="1"/>
    <col min="4" max="4" width="6.75" style="224" customWidth="1"/>
    <col min="5" max="6" width="21.25" style="224" customWidth="1"/>
    <col min="7" max="7" width="8.125" style="224" customWidth="1"/>
    <col min="8" max="8" width="4" style="224" customWidth="1"/>
    <col min="9" max="9" width="2.5" style="224" customWidth="1"/>
    <col min="10" max="16384" width="9" style="224"/>
  </cols>
  <sheetData>
    <row r="1" spans="1:7" ht="30" customHeight="1" x14ac:dyDescent="0.15">
      <c r="A1" s="299" t="s">
        <v>814</v>
      </c>
      <c r="F1" s="1770" t="s">
        <v>787</v>
      </c>
      <c r="G1" s="1771"/>
    </row>
    <row r="2" spans="1:7" ht="30" customHeight="1" x14ac:dyDescent="0.15">
      <c r="A2" s="1772" t="s">
        <v>347</v>
      </c>
      <c r="B2" s="1772"/>
      <c r="C2" s="1772"/>
      <c r="D2" s="1772"/>
      <c r="E2" s="1772"/>
      <c r="F2" s="1772"/>
      <c r="G2" s="1772"/>
    </row>
    <row r="3" spans="1:7" ht="14.25" customHeight="1" x14ac:dyDescent="0.15">
      <c r="A3" s="225"/>
      <c r="B3" s="225"/>
      <c r="C3" s="225"/>
      <c r="D3" s="225"/>
      <c r="E3" s="225"/>
      <c r="F3" s="225"/>
      <c r="G3" s="225"/>
    </row>
    <row r="4" spans="1:7" ht="30" customHeight="1" x14ac:dyDescent="0.15">
      <c r="A4" s="323"/>
      <c r="B4" s="1773" t="s">
        <v>158</v>
      </c>
      <c r="C4" s="1774"/>
      <c r="D4" s="1775"/>
      <c r="E4" s="1776"/>
      <c r="F4" s="1776"/>
      <c r="G4" s="1777"/>
    </row>
    <row r="5" spans="1:7" ht="16.5" customHeight="1" x14ac:dyDescent="0.15">
      <c r="A5" s="323"/>
      <c r="B5" s="323"/>
      <c r="C5" s="323"/>
      <c r="D5" s="225"/>
      <c r="E5" s="225"/>
      <c r="F5" s="225"/>
      <c r="G5" s="225"/>
    </row>
    <row r="6" spans="1:7" ht="30" customHeight="1" x14ac:dyDescent="0.15">
      <c r="A6" s="323"/>
      <c r="B6" s="325" t="s">
        <v>435</v>
      </c>
      <c r="C6" s="323"/>
      <c r="D6" s="225"/>
      <c r="E6" s="225"/>
      <c r="F6" s="225"/>
      <c r="G6" s="225"/>
    </row>
    <row r="7" spans="1:7" ht="24.75" customHeight="1" thickBot="1" x14ac:dyDescent="0.2">
      <c r="A7" s="323"/>
      <c r="B7" s="324" t="s">
        <v>434</v>
      </c>
      <c r="C7" s="323"/>
      <c r="D7" s="225"/>
      <c r="E7" s="225"/>
      <c r="F7" s="225"/>
      <c r="G7" s="225"/>
    </row>
    <row r="8" spans="1:7" ht="39.950000000000003" customHeight="1" x14ac:dyDescent="0.15">
      <c r="A8" s="225"/>
      <c r="B8" s="1789" t="s">
        <v>433</v>
      </c>
      <c r="C8" s="1787"/>
      <c r="D8" s="1788"/>
      <c r="E8" s="1786" t="s">
        <v>432</v>
      </c>
      <c r="F8" s="1787"/>
      <c r="G8" s="1788"/>
    </row>
    <row r="9" spans="1:7" ht="39.950000000000003" customHeight="1" thickBot="1" x14ac:dyDescent="0.2">
      <c r="A9" s="225"/>
      <c r="B9" s="1790"/>
      <c r="C9" s="1791"/>
      <c r="D9" s="1792"/>
      <c r="E9" s="1793" t="s">
        <v>431</v>
      </c>
      <c r="F9" s="1794"/>
      <c r="G9" s="1795"/>
    </row>
    <row r="10" spans="1:7" ht="50.25" customHeight="1" x14ac:dyDescent="0.15">
      <c r="B10" s="1778" t="s">
        <v>430</v>
      </c>
      <c r="C10" s="1779"/>
      <c r="D10" s="322">
        <v>1</v>
      </c>
      <c r="E10" s="1783" t="s">
        <v>429</v>
      </c>
      <c r="F10" s="1784"/>
      <c r="G10" s="1785"/>
    </row>
    <row r="11" spans="1:7" ht="30" customHeight="1" x14ac:dyDescent="0.15">
      <c r="B11" s="1780"/>
      <c r="C11" s="1781"/>
      <c r="D11" s="321">
        <v>2</v>
      </c>
      <c r="E11" s="1767" t="s">
        <v>348</v>
      </c>
      <c r="F11" s="1768"/>
      <c r="G11" s="1769"/>
    </row>
    <row r="12" spans="1:7" ht="64.5" customHeight="1" x14ac:dyDescent="0.15">
      <c r="B12" s="1780"/>
      <c r="C12" s="1781"/>
      <c r="D12" s="319">
        <v>3</v>
      </c>
      <c r="E12" s="1767" t="s">
        <v>428</v>
      </c>
      <c r="F12" s="1768"/>
      <c r="G12" s="1769"/>
    </row>
    <row r="13" spans="1:7" ht="30" customHeight="1" x14ac:dyDescent="0.15">
      <c r="B13" s="1782"/>
      <c r="C13" s="1781"/>
      <c r="D13" s="319">
        <v>4</v>
      </c>
      <c r="E13" s="1757" t="s">
        <v>427</v>
      </c>
      <c r="F13" s="1758"/>
      <c r="G13" s="1759"/>
    </row>
    <row r="14" spans="1:7" ht="55.5" customHeight="1" x14ac:dyDescent="0.15">
      <c r="B14" s="320"/>
      <c r="C14" s="1765" t="s">
        <v>426</v>
      </c>
      <c r="D14" s="319">
        <v>5</v>
      </c>
      <c r="E14" s="1767" t="s">
        <v>425</v>
      </c>
      <c r="F14" s="1768"/>
      <c r="G14" s="1769"/>
    </row>
    <row r="15" spans="1:7" ht="30" customHeight="1" thickBot="1" x14ac:dyDescent="0.2">
      <c r="B15" s="318"/>
      <c r="C15" s="1766"/>
      <c r="D15" s="317">
        <v>6</v>
      </c>
      <c r="E15" s="1755" t="s">
        <v>424</v>
      </c>
      <c r="F15" s="1755"/>
      <c r="G15" s="1756"/>
    </row>
    <row r="16" spans="1:7" ht="21.75" customHeight="1" x14ac:dyDescent="0.15">
      <c r="B16" s="300" t="s">
        <v>349</v>
      </c>
    </row>
    <row r="17" spans="1:7" ht="18.75" customHeight="1" x14ac:dyDescent="0.15">
      <c r="A17" s="316"/>
      <c r="B17" s="307" t="s">
        <v>423</v>
      </c>
      <c r="C17" s="307"/>
    </row>
    <row r="18" spans="1:7" ht="18.75" customHeight="1" x14ac:dyDescent="0.15">
      <c r="A18" s="316"/>
      <c r="B18" s="307" t="s">
        <v>422</v>
      </c>
      <c r="C18" s="307"/>
    </row>
    <row r="19" spans="1:7" ht="35.1" customHeight="1" x14ac:dyDescent="0.15">
      <c r="B19" s="1763" t="s">
        <v>453</v>
      </c>
      <c r="C19" s="1763"/>
      <c r="D19" s="1764"/>
      <c r="E19" s="1764"/>
      <c r="F19" s="1764"/>
      <c r="G19" s="1764"/>
    </row>
    <row r="20" spans="1:7" ht="41.25" customHeight="1" x14ac:dyDescent="0.15">
      <c r="A20" s="315"/>
      <c r="B20" s="1763" t="s">
        <v>1612</v>
      </c>
      <c r="C20" s="1764"/>
      <c r="D20" s="1764"/>
      <c r="E20" s="1764"/>
      <c r="F20" s="1764"/>
      <c r="G20" s="1764"/>
    </row>
    <row r="21" spans="1:7" ht="30" customHeight="1" thickBot="1" x14ac:dyDescent="0.2">
      <c r="B21" s="314" t="s">
        <v>421</v>
      </c>
      <c r="C21" s="313"/>
      <c r="D21" s="225"/>
      <c r="E21" s="225"/>
      <c r="F21" s="225"/>
      <c r="G21" s="225"/>
    </row>
    <row r="22" spans="1:7" ht="30" customHeight="1" x14ac:dyDescent="0.15">
      <c r="B22" s="312">
        <v>1</v>
      </c>
      <c r="C22" s="1760" t="s">
        <v>420</v>
      </c>
      <c r="D22" s="1761"/>
      <c r="E22" s="1761"/>
      <c r="F22" s="1761"/>
      <c r="G22" s="1762"/>
    </row>
    <row r="23" spans="1:7" ht="30" customHeight="1" thickBot="1" x14ac:dyDescent="0.2">
      <c r="B23" s="311">
        <v>2</v>
      </c>
      <c r="C23" s="310" t="s">
        <v>348</v>
      </c>
      <c r="D23" s="309"/>
      <c r="E23" s="309"/>
      <c r="F23" s="309"/>
      <c r="G23" s="308"/>
    </row>
    <row r="24" spans="1:7" ht="30" customHeight="1" x14ac:dyDescent="0.15">
      <c r="B24" s="300" t="s">
        <v>349</v>
      </c>
    </row>
    <row r="25" spans="1:7" ht="30" customHeight="1" x14ac:dyDescent="0.15">
      <c r="B25" s="307" t="s">
        <v>419</v>
      </c>
    </row>
  </sheetData>
  <mergeCells count="18">
    <mergeCell ref="F1:G1"/>
    <mergeCell ref="A2:G2"/>
    <mergeCell ref="B4:C4"/>
    <mergeCell ref="D4:G4"/>
    <mergeCell ref="B10:C13"/>
    <mergeCell ref="E10:G10"/>
    <mergeCell ref="E11:G11"/>
    <mergeCell ref="E12:G12"/>
    <mergeCell ref="E8:G8"/>
    <mergeCell ref="B8:D9"/>
    <mergeCell ref="E9:G9"/>
    <mergeCell ref="E15:G15"/>
    <mergeCell ref="E13:G13"/>
    <mergeCell ref="C22:G22"/>
    <mergeCell ref="B19:G19"/>
    <mergeCell ref="B20:G20"/>
    <mergeCell ref="C14:C15"/>
    <mergeCell ref="E14:G14"/>
  </mergeCells>
  <phoneticPr fontId="4"/>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23"/>
  <sheetViews>
    <sheetView view="pageBreakPreview" zoomScale="60" zoomScaleNormal="100" workbookViewId="0">
      <selection activeCell="B1" sqref="B1"/>
    </sheetView>
  </sheetViews>
  <sheetFormatPr defaultColWidth="9" defaultRowHeight="13.5" x14ac:dyDescent="0.15"/>
  <cols>
    <col min="1" max="1" width="1.875" style="278" customWidth="1"/>
    <col min="2" max="2" width="10.125" style="278" customWidth="1"/>
    <col min="3" max="3" width="3.625" style="278" customWidth="1"/>
    <col min="4" max="4" width="18.75" style="278" customWidth="1"/>
    <col min="5" max="9" width="12.625" style="278" customWidth="1"/>
    <col min="10" max="12" width="9" style="278"/>
    <col min="13" max="13" width="9" style="278" customWidth="1"/>
    <col min="14" max="16384" width="9" style="278"/>
  </cols>
  <sheetData>
    <row r="1" spans="1:10" ht="14.25" x14ac:dyDescent="0.15">
      <c r="A1" s="298" t="s">
        <v>436</v>
      </c>
      <c r="B1" s="279"/>
      <c r="C1" s="279"/>
      <c r="I1" s="280" t="s">
        <v>788</v>
      </c>
      <c r="J1" s="281"/>
    </row>
    <row r="2" spans="1:10" ht="19.5" thickBot="1" x14ac:dyDescent="0.2">
      <c r="B2" s="1853" t="s">
        <v>392</v>
      </c>
      <c r="C2" s="1853"/>
      <c r="D2" s="1853"/>
      <c r="E2" s="1853"/>
      <c r="F2" s="1853"/>
      <c r="G2" s="1853"/>
      <c r="H2" s="1853"/>
      <c r="I2" s="1853"/>
    </row>
    <row r="3" spans="1:10" ht="30" customHeight="1" thickBot="1" x14ac:dyDescent="0.2">
      <c r="B3" s="1854" t="s">
        <v>393</v>
      </c>
      <c r="C3" s="1855"/>
      <c r="D3" s="1856"/>
      <c r="E3" s="1857"/>
      <c r="F3" s="1857"/>
      <c r="G3" s="1857"/>
      <c r="H3" s="1857"/>
      <c r="I3" s="1858"/>
    </row>
    <row r="4" spans="1:10" ht="30" customHeight="1" x14ac:dyDescent="0.15">
      <c r="B4" s="1859" t="s">
        <v>394</v>
      </c>
      <c r="C4" s="1860"/>
      <c r="D4" s="1861"/>
      <c r="E4" s="1862"/>
      <c r="F4" s="1862"/>
      <c r="G4" s="1862"/>
      <c r="H4" s="1862"/>
      <c r="I4" s="1863"/>
    </row>
    <row r="5" spans="1:10" ht="30" customHeight="1" x14ac:dyDescent="0.15">
      <c r="B5" s="1834" t="s">
        <v>53</v>
      </c>
      <c r="C5" s="1835"/>
      <c r="D5" s="1836"/>
      <c r="E5" s="1837"/>
      <c r="F5" s="1837"/>
      <c r="G5" s="1837"/>
      <c r="H5" s="1837"/>
      <c r="I5" s="1838"/>
    </row>
    <row r="6" spans="1:10" ht="30" customHeight="1" x14ac:dyDescent="0.15">
      <c r="B6" s="1839" t="s">
        <v>106</v>
      </c>
      <c r="C6" s="1840"/>
      <c r="D6" s="282" t="s">
        <v>107</v>
      </c>
      <c r="E6" s="1843"/>
      <c r="F6" s="1844"/>
      <c r="G6" s="1845" t="s">
        <v>160</v>
      </c>
      <c r="H6" s="1847"/>
      <c r="I6" s="1848"/>
    </row>
    <row r="7" spans="1:10" ht="30" customHeight="1" thickBot="1" x14ac:dyDescent="0.2">
      <c r="B7" s="1841"/>
      <c r="C7" s="1842"/>
      <c r="D7" s="283" t="s">
        <v>108</v>
      </c>
      <c r="E7" s="1851"/>
      <c r="F7" s="1852"/>
      <c r="G7" s="1846"/>
      <c r="H7" s="1849"/>
      <c r="I7" s="1850"/>
    </row>
    <row r="8" spans="1:10" ht="30" customHeight="1" thickTop="1" thickBot="1" x14ac:dyDescent="0.2">
      <c r="B8" s="1810" t="s">
        <v>395</v>
      </c>
      <c r="C8" s="284">
        <v>1</v>
      </c>
      <c r="D8" s="285" t="s">
        <v>396</v>
      </c>
      <c r="E8" s="1811" t="s">
        <v>397</v>
      </c>
      <c r="F8" s="1811"/>
      <c r="G8" s="1811"/>
      <c r="H8" s="1811"/>
      <c r="I8" s="1812"/>
    </row>
    <row r="9" spans="1:10" ht="30" customHeight="1" x14ac:dyDescent="0.15">
      <c r="B9" s="1799"/>
      <c r="C9" s="1813">
        <v>2</v>
      </c>
      <c r="D9" s="1814" t="s">
        <v>398</v>
      </c>
      <c r="E9" s="1815" t="s">
        <v>399</v>
      </c>
      <c r="F9" s="1817" t="s">
        <v>400</v>
      </c>
      <c r="G9" s="1818"/>
      <c r="H9" s="1819"/>
      <c r="I9" s="1820" t="s">
        <v>401</v>
      </c>
      <c r="J9" s="286"/>
    </row>
    <row r="10" spans="1:10" ht="30" customHeight="1" x14ac:dyDescent="0.15">
      <c r="B10" s="1799"/>
      <c r="C10" s="1813"/>
      <c r="D10" s="1814"/>
      <c r="E10" s="1816"/>
      <c r="F10" s="287" t="s">
        <v>402</v>
      </c>
      <c r="G10" s="288" t="s">
        <v>403</v>
      </c>
      <c r="H10" s="289" t="s">
        <v>404</v>
      </c>
      <c r="I10" s="1821"/>
      <c r="J10" s="286"/>
    </row>
    <row r="11" spans="1:10" ht="49.5" customHeight="1" thickBot="1" x14ac:dyDescent="0.2">
      <c r="B11" s="1799"/>
      <c r="C11" s="1813"/>
      <c r="D11" s="1814"/>
      <c r="E11" s="290"/>
      <c r="F11" s="291"/>
      <c r="G11" s="292"/>
      <c r="H11" s="293"/>
      <c r="I11" s="294"/>
      <c r="J11" s="286"/>
    </row>
    <row r="12" spans="1:10" ht="30" customHeight="1" x14ac:dyDescent="0.15">
      <c r="B12" s="1799"/>
      <c r="C12" s="1822">
        <v>3</v>
      </c>
      <c r="D12" s="1813" t="s">
        <v>405</v>
      </c>
      <c r="E12" s="1823"/>
      <c r="F12" s="1823"/>
      <c r="G12" s="1823"/>
      <c r="H12" s="1823"/>
      <c r="I12" s="1824"/>
    </row>
    <row r="13" spans="1:10" ht="30" customHeight="1" x14ac:dyDescent="0.15">
      <c r="B13" s="1799"/>
      <c r="C13" s="1822"/>
      <c r="D13" s="1813"/>
      <c r="E13" s="1825"/>
      <c r="F13" s="1825"/>
      <c r="G13" s="1825"/>
      <c r="H13" s="1825"/>
      <c r="I13" s="1826"/>
    </row>
    <row r="14" spans="1:10" ht="30" customHeight="1" x14ac:dyDescent="0.15">
      <c r="B14" s="1799"/>
      <c r="C14" s="1827">
        <v>4</v>
      </c>
      <c r="D14" s="1828" t="s">
        <v>349</v>
      </c>
      <c r="E14" s="1830"/>
      <c r="F14" s="1830"/>
      <c r="G14" s="1830"/>
      <c r="H14" s="1830"/>
      <c r="I14" s="1831"/>
    </row>
    <row r="15" spans="1:10" ht="30" customHeight="1" thickBot="1" x14ac:dyDescent="0.2">
      <c r="B15" s="1799"/>
      <c r="C15" s="1827"/>
      <c r="D15" s="1829"/>
      <c r="E15" s="1832"/>
      <c r="F15" s="1832"/>
      <c r="G15" s="1832"/>
      <c r="H15" s="1832"/>
      <c r="I15" s="1833"/>
    </row>
    <row r="16" spans="1:10" ht="42" customHeight="1" x14ac:dyDescent="0.15">
      <c r="A16" s="286"/>
      <c r="B16" s="1798" t="s">
        <v>406</v>
      </c>
      <c r="C16" s="295">
        <v>1</v>
      </c>
      <c r="D16" s="295" t="s">
        <v>407</v>
      </c>
      <c r="E16" s="1801"/>
      <c r="F16" s="1801"/>
      <c r="G16" s="1801"/>
      <c r="H16" s="1801"/>
      <c r="I16" s="1802"/>
    </row>
    <row r="17" spans="1:9" ht="54" customHeight="1" x14ac:dyDescent="0.15">
      <c r="A17" s="286"/>
      <c r="B17" s="1799"/>
      <c r="C17" s="296">
        <v>2</v>
      </c>
      <c r="D17" s="296" t="s">
        <v>381</v>
      </c>
      <c r="E17" s="1803"/>
      <c r="F17" s="1803"/>
      <c r="G17" s="1803"/>
      <c r="H17" s="1803"/>
      <c r="I17" s="1804"/>
    </row>
    <row r="18" spans="1:9" ht="54" customHeight="1" thickBot="1" x14ac:dyDescent="0.2">
      <c r="A18" s="286"/>
      <c r="B18" s="1800"/>
      <c r="C18" s="297">
        <v>3</v>
      </c>
      <c r="D18" s="297" t="s">
        <v>349</v>
      </c>
      <c r="E18" s="1805"/>
      <c r="F18" s="1806"/>
      <c r="G18" s="1806"/>
      <c r="H18" s="1806"/>
      <c r="I18" s="1807"/>
    </row>
    <row r="19" spans="1:9" ht="24.75" customHeight="1" x14ac:dyDescent="0.15">
      <c r="B19" s="1808" t="s">
        <v>408</v>
      </c>
      <c r="C19" s="1808"/>
      <c r="D19" s="1808"/>
      <c r="E19" s="1808"/>
      <c r="F19" s="1808"/>
      <c r="G19" s="1808"/>
      <c r="H19" s="1808"/>
      <c r="I19" s="1808"/>
    </row>
    <row r="20" spans="1:9" ht="48" customHeight="1" x14ac:dyDescent="0.15">
      <c r="B20" s="1809" t="s">
        <v>448</v>
      </c>
      <c r="C20" s="1809"/>
      <c r="D20" s="1809"/>
      <c r="E20" s="1809"/>
      <c r="F20" s="1809"/>
      <c r="G20" s="1809"/>
      <c r="H20" s="1809"/>
      <c r="I20" s="1809"/>
    </row>
    <row r="21" spans="1:9" ht="39.75" customHeight="1" x14ac:dyDescent="0.15">
      <c r="B21" s="1796" t="s">
        <v>409</v>
      </c>
      <c r="C21" s="1796"/>
      <c r="D21" s="1796"/>
      <c r="E21" s="1796"/>
      <c r="F21" s="1796"/>
      <c r="G21" s="1796"/>
      <c r="H21" s="1796"/>
      <c r="I21" s="1796"/>
    </row>
    <row r="22" spans="1:9" ht="24.75" customHeight="1" x14ac:dyDescent="0.15">
      <c r="B22" s="1797" t="s">
        <v>410</v>
      </c>
      <c r="C22" s="1797"/>
      <c r="D22" s="1797"/>
      <c r="E22" s="1797"/>
      <c r="F22" s="1797"/>
      <c r="G22" s="1797"/>
      <c r="H22" s="1797"/>
      <c r="I22" s="1797"/>
    </row>
    <row r="23" spans="1:9" ht="24.75" customHeight="1" x14ac:dyDescent="0.15">
      <c r="B23" s="1797" t="s">
        <v>411</v>
      </c>
      <c r="C23" s="1797"/>
      <c r="D23" s="1797"/>
      <c r="E23" s="1797"/>
      <c r="F23" s="1797"/>
      <c r="G23" s="1797"/>
      <c r="H23" s="1797"/>
      <c r="I23" s="1797"/>
    </row>
  </sheetData>
  <mergeCells count="34">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 ref="B21:I21"/>
    <mergeCell ref="B22:I22"/>
    <mergeCell ref="B23:I23"/>
    <mergeCell ref="B16:B18"/>
    <mergeCell ref="E16:I16"/>
    <mergeCell ref="E17:I17"/>
    <mergeCell ref="E18:I18"/>
    <mergeCell ref="B19:I19"/>
    <mergeCell ref="B20:I20"/>
  </mergeCells>
  <phoneticPr fontId="4"/>
  <pageMargins left="0.70866141732283472" right="0.70866141732283472"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G31"/>
  <sheetViews>
    <sheetView view="pageBreakPreview" zoomScaleNormal="100" zoomScaleSheetLayoutView="100" workbookViewId="0"/>
  </sheetViews>
  <sheetFormatPr defaultRowHeight="30" customHeight="1" x14ac:dyDescent="0.15"/>
  <cols>
    <col min="1" max="1" width="5" style="226" customWidth="1"/>
    <col min="2" max="2" width="20.625" style="226" customWidth="1"/>
    <col min="3" max="3" width="15.375" style="226" customWidth="1"/>
    <col min="4" max="4" width="2.5" style="226" customWidth="1"/>
    <col min="5" max="5" width="9.25" style="226" customWidth="1"/>
    <col min="6" max="7" width="25" style="226" customWidth="1"/>
  </cols>
  <sheetData>
    <row r="1" spans="1:7" ht="30" customHeight="1" x14ac:dyDescent="0.15">
      <c r="A1" s="306" t="s">
        <v>815</v>
      </c>
      <c r="G1" s="226" t="s">
        <v>789</v>
      </c>
    </row>
    <row r="3" spans="1:7" ht="30" customHeight="1" thickBot="1" x14ac:dyDescent="0.2">
      <c r="A3" s="1864" t="s">
        <v>354</v>
      </c>
      <c r="B3" s="1864"/>
      <c r="C3" s="1864"/>
      <c r="D3" s="1864"/>
      <c r="E3" s="1864"/>
      <c r="F3" s="1864"/>
      <c r="G3" s="1864"/>
    </row>
    <row r="4" spans="1:7" ht="30" customHeight="1" x14ac:dyDescent="0.15">
      <c r="A4" s="1865"/>
      <c r="B4" s="1868" t="s">
        <v>355</v>
      </c>
      <c r="C4" s="1869"/>
      <c r="D4" s="1870"/>
      <c r="E4" s="227" t="s">
        <v>356</v>
      </c>
      <c r="F4" s="1871" t="s">
        <v>162</v>
      </c>
      <c r="G4" s="1872"/>
    </row>
    <row r="5" spans="1:7" ht="30" customHeight="1" x14ac:dyDescent="0.15">
      <c r="A5" s="1866"/>
      <c r="B5" s="1873" t="s">
        <v>357</v>
      </c>
      <c r="C5" s="1873"/>
      <c r="D5" s="1874"/>
      <c r="E5" s="228" t="s">
        <v>358</v>
      </c>
      <c r="F5" s="1875" t="s">
        <v>162</v>
      </c>
      <c r="G5" s="1876"/>
    </row>
    <row r="6" spans="1:7" ht="30" customHeight="1" x14ac:dyDescent="0.15">
      <c r="A6" s="1867"/>
      <c r="B6" s="1874" t="s">
        <v>359</v>
      </c>
      <c r="C6" s="1877"/>
      <c r="D6" s="1877"/>
      <c r="E6" s="228" t="s">
        <v>360</v>
      </c>
      <c r="F6" s="1878" t="s">
        <v>365</v>
      </c>
      <c r="G6" s="1879"/>
    </row>
    <row r="7" spans="1:7" ht="30" customHeight="1" thickBot="1" x14ac:dyDescent="0.2">
      <c r="A7" s="1880" t="s">
        <v>69</v>
      </c>
      <c r="B7" s="1881"/>
      <c r="C7" s="1881"/>
      <c r="D7" s="1881"/>
      <c r="E7" s="1881"/>
      <c r="F7" s="236" t="s">
        <v>361</v>
      </c>
      <c r="G7" s="237" t="s">
        <v>362</v>
      </c>
    </row>
    <row r="8" spans="1:7" ht="30" customHeight="1" thickTop="1" x14ac:dyDescent="0.15">
      <c r="A8" s="229">
        <v>1</v>
      </c>
      <c r="B8" s="1882"/>
      <c r="C8" s="1883"/>
      <c r="D8" s="1883"/>
      <c r="E8" s="1883"/>
      <c r="F8" s="238"/>
      <c r="G8" s="239"/>
    </row>
    <row r="9" spans="1:7" ht="30" customHeight="1" x14ac:dyDescent="0.15">
      <c r="A9" s="242">
        <v>2</v>
      </c>
      <c r="B9" s="1884"/>
      <c r="C9" s="1885"/>
      <c r="D9" s="1885"/>
      <c r="E9" s="1886"/>
      <c r="F9" s="243"/>
      <c r="G9" s="244"/>
    </row>
    <row r="10" spans="1:7" ht="30" customHeight="1" x14ac:dyDescent="0.15">
      <c r="A10" s="242">
        <v>3</v>
      </c>
      <c r="B10" s="1884"/>
      <c r="C10" s="1885"/>
      <c r="D10" s="1885"/>
      <c r="E10" s="1886"/>
      <c r="F10" s="243"/>
      <c r="G10" s="244"/>
    </row>
    <row r="11" spans="1:7" ht="30" customHeight="1" x14ac:dyDescent="0.15">
      <c r="A11" s="242">
        <v>4</v>
      </c>
      <c r="B11" s="1884"/>
      <c r="C11" s="1885"/>
      <c r="D11" s="1885"/>
      <c r="E11" s="1886"/>
      <c r="F11" s="243"/>
      <c r="G11" s="244"/>
    </row>
    <row r="12" spans="1:7" ht="30" customHeight="1" x14ac:dyDescent="0.15">
      <c r="A12" s="242">
        <v>5</v>
      </c>
      <c r="B12" s="1884"/>
      <c r="C12" s="1885"/>
      <c r="D12" s="1885"/>
      <c r="E12" s="1886"/>
      <c r="F12" s="243"/>
      <c r="G12" s="244"/>
    </row>
    <row r="13" spans="1:7" ht="30" customHeight="1" x14ac:dyDescent="0.15">
      <c r="A13" s="242">
        <v>6</v>
      </c>
      <c r="B13" s="1884"/>
      <c r="C13" s="1885"/>
      <c r="D13" s="1885"/>
      <c r="E13" s="1886"/>
      <c r="F13" s="243"/>
      <c r="G13" s="244"/>
    </row>
    <row r="14" spans="1:7" ht="30" customHeight="1" x14ac:dyDescent="0.15">
      <c r="A14" s="242">
        <v>7</v>
      </c>
      <c r="B14" s="1884"/>
      <c r="C14" s="1885"/>
      <c r="D14" s="1885"/>
      <c r="E14" s="1886"/>
      <c r="F14" s="243"/>
      <c r="G14" s="244"/>
    </row>
    <row r="15" spans="1:7" ht="30" customHeight="1" x14ac:dyDescent="0.15">
      <c r="A15" s="242">
        <v>8</v>
      </c>
      <c r="B15" s="1884"/>
      <c r="C15" s="1885"/>
      <c r="D15" s="1885"/>
      <c r="E15" s="1886"/>
      <c r="F15" s="243"/>
      <c r="G15" s="244"/>
    </row>
    <row r="16" spans="1:7" ht="30" customHeight="1" x14ac:dyDescent="0.15">
      <c r="A16" s="242">
        <v>9</v>
      </c>
      <c r="B16" s="1884"/>
      <c r="C16" s="1885"/>
      <c r="D16" s="1885"/>
      <c r="E16" s="1886"/>
      <c r="F16" s="243"/>
      <c r="G16" s="244"/>
    </row>
    <row r="17" spans="1:7" ht="30" customHeight="1" x14ac:dyDescent="0.15">
      <c r="A17" s="242">
        <v>10</v>
      </c>
      <c r="B17" s="1884"/>
      <c r="C17" s="1885"/>
      <c r="D17" s="1885"/>
      <c r="E17" s="1886"/>
      <c r="F17" s="243"/>
      <c r="G17" s="244"/>
    </row>
    <row r="18" spans="1:7" ht="30" customHeight="1" x14ac:dyDescent="0.15">
      <c r="A18" s="242">
        <v>11</v>
      </c>
      <c r="B18" s="1884"/>
      <c r="C18" s="1885"/>
      <c r="D18" s="1885"/>
      <c r="E18" s="1886"/>
      <c r="F18" s="243"/>
      <c r="G18" s="244"/>
    </row>
    <row r="19" spans="1:7" ht="30" customHeight="1" x14ac:dyDescent="0.15">
      <c r="A19" s="242">
        <v>12</v>
      </c>
      <c r="B19" s="1884"/>
      <c r="C19" s="1885"/>
      <c r="D19" s="1885"/>
      <c r="E19" s="1885"/>
      <c r="F19" s="240"/>
      <c r="G19" s="241"/>
    </row>
    <row r="20" spans="1:7" ht="30" customHeight="1" x14ac:dyDescent="0.15">
      <c r="A20" s="242">
        <v>13</v>
      </c>
      <c r="B20" s="1884"/>
      <c r="C20" s="1885"/>
      <c r="D20" s="1885"/>
      <c r="E20" s="1885"/>
      <c r="F20" s="240"/>
      <c r="G20" s="241"/>
    </row>
    <row r="21" spans="1:7" ht="30" customHeight="1" x14ac:dyDescent="0.15">
      <c r="A21" s="242">
        <v>14</v>
      </c>
      <c r="B21" s="1884"/>
      <c r="C21" s="1885"/>
      <c r="D21" s="1885"/>
      <c r="E21" s="1885"/>
      <c r="F21" s="240"/>
      <c r="G21" s="241"/>
    </row>
    <row r="22" spans="1:7" ht="30" customHeight="1" x14ac:dyDescent="0.15">
      <c r="A22" s="242">
        <v>15</v>
      </c>
      <c r="B22" s="1884"/>
      <c r="C22" s="1885"/>
      <c r="D22" s="1885"/>
      <c r="E22" s="1885"/>
      <c r="F22" s="240"/>
      <c r="G22" s="241"/>
    </row>
    <row r="23" spans="1:7" ht="30" customHeight="1" x14ac:dyDescent="0.15">
      <c r="A23" s="242">
        <v>16</v>
      </c>
      <c r="B23" s="1874"/>
      <c r="C23" s="1877"/>
      <c r="D23" s="1877"/>
      <c r="E23" s="1877"/>
      <c r="F23" s="230"/>
      <c r="G23" s="231"/>
    </row>
    <row r="24" spans="1:7" ht="30" customHeight="1" x14ac:dyDescent="0.15">
      <c r="A24" s="242">
        <v>17</v>
      </c>
      <c r="B24" s="1874"/>
      <c r="C24" s="1877"/>
      <c r="D24" s="1877"/>
      <c r="E24" s="1877"/>
      <c r="F24" s="230"/>
      <c r="G24" s="231"/>
    </row>
    <row r="25" spans="1:7" ht="30" customHeight="1" x14ac:dyDescent="0.15">
      <c r="A25" s="242">
        <v>18</v>
      </c>
      <c r="B25" s="1874"/>
      <c r="C25" s="1877"/>
      <c r="D25" s="1877"/>
      <c r="E25" s="1877"/>
      <c r="F25" s="230"/>
      <c r="G25" s="231"/>
    </row>
    <row r="26" spans="1:7" ht="30" customHeight="1" x14ac:dyDescent="0.15">
      <c r="A26" s="242">
        <v>19</v>
      </c>
      <c r="B26" s="1874"/>
      <c r="C26" s="1877"/>
      <c r="D26" s="1877"/>
      <c r="E26" s="1877"/>
      <c r="F26" s="230"/>
      <c r="G26" s="231"/>
    </row>
    <row r="27" spans="1:7" ht="30" customHeight="1" thickBot="1" x14ac:dyDescent="0.2">
      <c r="A27" s="232">
        <v>20</v>
      </c>
      <c r="B27" s="1887"/>
      <c r="C27" s="1888"/>
      <c r="D27" s="1888"/>
      <c r="E27" s="1888"/>
      <c r="F27" s="233"/>
      <c r="G27" s="234"/>
    </row>
    <row r="28" spans="1:7" ht="30" customHeight="1" x14ac:dyDescent="0.15">
      <c r="A28" s="226" t="s">
        <v>363</v>
      </c>
    </row>
    <row r="29" spans="1:7" ht="30" customHeight="1" x14ac:dyDescent="0.15">
      <c r="A29" s="226" t="s">
        <v>364</v>
      </c>
    </row>
    <row r="31" spans="1:7" ht="30" customHeight="1" x14ac:dyDescent="0.15">
      <c r="B31" s="235"/>
    </row>
  </sheetData>
  <mergeCells count="29">
    <mergeCell ref="B24:E24"/>
    <mergeCell ref="B25:E25"/>
    <mergeCell ref="B26:E26"/>
    <mergeCell ref="B27:E27"/>
    <mergeCell ref="B18:E18"/>
    <mergeCell ref="B23:E23"/>
    <mergeCell ref="B22:E22"/>
    <mergeCell ref="A7:E7"/>
    <mergeCell ref="B8:E8"/>
    <mergeCell ref="B19:E19"/>
    <mergeCell ref="B20:E20"/>
    <mergeCell ref="B21:E21"/>
    <mergeCell ref="B10:E10"/>
    <mergeCell ref="B9:E9"/>
    <mergeCell ref="B13:E13"/>
    <mergeCell ref="B12:E12"/>
    <mergeCell ref="B11:E11"/>
    <mergeCell ref="B17:E17"/>
    <mergeCell ref="B16:E16"/>
    <mergeCell ref="B15:E15"/>
    <mergeCell ref="B14:E14"/>
    <mergeCell ref="A3:G3"/>
    <mergeCell ref="A4:A6"/>
    <mergeCell ref="B4:D4"/>
    <mergeCell ref="F4:G4"/>
    <mergeCell ref="B5:D5"/>
    <mergeCell ref="F5:G5"/>
    <mergeCell ref="B6:D6"/>
    <mergeCell ref="F6:G6"/>
  </mergeCells>
  <phoneticPr fontId="4"/>
  <pageMargins left="0.70866141732283472" right="0.70866141732283472"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15"/>
  <sheetViews>
    <sheetView showGridLines="0" view="pageBreakPreview" zoomScale="110" zoomScaleNormal="120" zoomScaleSheetLayoutView="110" workbookViewId="0">
      <selection activeCell="B1" sqref="B1:G1"/>
    </sheetView>
  </sheetViews>
  <sheetFormatPr defaultColWidth="2.25" defaultRowHeight="13.5" x14ac:dyDescent="0.15"/>
  <cols>
    <col min="1" max="1" width="1.125" style="340" customWidth="1"/>
    <col min="2" max="2" width="2.25" style="341" customWidth="1"/>
    <col min="3" max="5" width="2.25" style="340"/>
    <col min="6" max="6" width="2.5" style="340" bestFit="1" customWidth="1"/>
    <col min="7" max="20" width="2.25" style="340"/>
    <col min="21" max="21" width="2.5" style="340" bestFit="1" customWidth="1"/>
    <col min="22" max="26" width="2.25" style="340"/>
    <col min="27" max="38" width="2.75" style="340" customWidth="1"/>
    <col min="39" max="16384" width="2.25" style="340"/>
  </cols>
  <sheetData>
    <row r="1" spans="1:39" x14ac:dyDescent="0.15">
      <c r="B1" s="1905" t="s">
        <v>187</v>
      </c>
      <c r="C1" s="1905"/>
      <c r="D1" s="1905"/>
      <c r="E1" s="1905"/>
      <c r="F1" s="1905"/>
      <c r="G1" s="1905"/>
      <c r="AF1" s="1897" t="s">
        <v>789</v>
      </c>
      <c r="AG1" s="1897"/>
      <c r="AH1" s="1897"/>
      <c r="AI1" s="1897"/>
      <c r="AJ1" s="1897"/>
      <c r="AK1" s="1897"/>
      <c r="AL1" s="1897"/>
    </row>
    <row r="3" spans="1:39" ht="17.25" customHeight="1" x14ac:dyDescent="0.15">
      <c r="A3" s="1898" t="s">
        <v>554</v>
      </c>
      <c r="B3" s="1898"/>
      <c r="C3" s="1898"/>
      <c r="D3" s="1898"/>
      <c r="E3" s="1898"/>
      <c r="F3" s="1898"/>
      <c r="G3" s="1898"/>
      <c r="H3" s="1898"/>
      <c r="I3" s="1898"/>
      <c r="J3" s="1898"/>
      <c r="K3" s="1898"/>
      <c r="L3" s="1898"/>
      <c r="M3" s="1898"/>
      <c r="N3" s="1898"/>
      <c r="O3" s="1898"/>
      <c r="P3" s="1898"/>
      <c r="Q3" s="1898"/>
      <c r="R3" s="1898"/>
      <c r="S3" s="1898"/>
      <c r="T3" s="1898"/>
      <c r="U3" s="1898"/>
      <c r="V3" s="1898"/>
      <c r="W3" s="1898"/>
      <c r="X3" s="1898"/>
      <c r="Y3" s="1898"/>
      <c r="Z3" s="1898"/>
      <c r="AA3" s="1898"/>
      <c r="AB3" s="1898"/>
      <c r="AC3" s="1898"/>
      <c r="AD3" s="1898"/>
      <c r="AE3" s="1898"/>
      <c r="AF3" s="1898"/>
      <c r="AG3" s="1898"/>
      <c r="AH3" s="1898"/>
      <c r="AI3" s="1898"/>
      <c r="AJ3" s="1898"/>
      <c r="AK3" s="1898"/>
      <c r="AL3" s="1898"/>
      <c r="AM3" s="1898"/>
    </row>
    <row r="4" spans="1:39" ht="17.25" customHeight="1" x14ac:dyDescent="0.15">
      <c r="A4" s="1898"/>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row>
    <row r="6" spans="1:39" ht="45.75" customHeight="1" x14ac:dyDescent="0.15">
      <c r="B6" s="1899" t="s">
        <v>553</v>
      </c>
      <c r="C6" s="1900"/>
      <c r="D6" s="1900"/>
      <c r="E6" s="1900"/>
      <c r="F6" s="1900"/>
      <c r="G6" s="1900"/>
      <c r="H6" s="1900"/>
      <c r="I6" s="1900"/>
      <c r="J6" s="1900"/>
      <c r="K6" s="1901"/>
      <c r="L6" s="1902"/>
      <c r="M6" s="1902"/>
      <c r="N6" s="1902"/>
      <c r="O6" s="1902"/>
      <c r="P6" s="1902"/>
      <c r="Q6" s="1902"/>
      <c r="R6" s="1902"/>
      <c r="S6" s="1902"/>
      <c r="T6" s="1902"/>
      <c r="U6" s="1902"/>
      <c r="V6" s="1902"/>
      <c r="W6" s="1902"/>
      <c r="X6" s="1902"/>
      <c r="Y6" s="1902"/>
      <c r="Z6" s="1902"/>
      <c r="AA6" s="1902"/>
      <c r="AB6" s="1902"/>
      <c r="AC6" s="1902"/>
      <c r="AD6" s="1902"/>
      <c r="AE6" s="1902"/>
      <c r="AF6" s="1902"/>
      <c r="AG6" s="1902"/>
      <c r="AH6" s="1902"/>
      <c r="AI6" s="1902"/>
      <c r="AJ6" s="1902"/>
      <c r="AK6" s="1902"/>
      <c r="AL6" s="1902"/>
    </row>
    <row r="7" spans="1:39" s="350" customFormat="1" ht="45.75" customHeight="1" x14ac:dyDescent="0.15">
      <c r="B7" s="1903" t="s">
        <v>552</v>
      </c>
      <c r="C7" s="1903"/>
      <c r="D7" s="1903"/>
      <c r="E7" s="1903"/>
      <c r="F7" s="1903"/>
      <c r="G7" s="1903"/>
      <c r="H7" s="1903"/>
      <c r="I7" s="1903"/>
      <c r="J7" s="1903"/>
      <c r="K7" s="1903"/>
      <c r="L7" s="1904" t="s">
        <v>551</v>
      </c>
      <c r="M7" s="1904"/>
      <c r="N7" s="1904"/>
      <c r="O7" s="1904"/>
      <c r="P7" s="1904"/>
      <c r="Q7" s="1904"/>
      <c r="R7" s="1904"/>
      <c r="S7" s="1904"/>
      <c r="T7" s="1904"/>
      <c r="U7" s="1904"/>
      <c r="V7" s="1904"/>
      <c r="W7" s="1904"/>
      <c r="X7" s="1904"/>
      <c r="Y7" s="1904"/>
      <c r="Z7" s="1904"/>
      <c r="AA7" s="1904"/>
      <c r="AB7" s="1904"/>
      <c r="AC7" s="1904"/>
      <c r="AD7" s="1904"/>
      <c r="AE7" s="1904"/>
      <c r="AF7" s="1904"/>
      <c r="AG7" s="1904"/>
      <c r="AH7" s="1904"/>
      <c r="AI7" s="1904"/>
      <c r="AJ7" s="1904"/>
      <c r="AK7" s="1904"/>
      <c r="AL7" s="1904"/>
    </row>
    <row r="8" spans="1:39" ht="71.25" customHeight="1" x14ac:dyDescent="0.15">
      <c r="B8" s="1890" t="s">
        <v>550</v>
      </c>
      <c r="C8" s="1891"/>
      <c r="D8" s="1891"/>
      <c r="E8" s="1891"/>
      <c r="F8" s="1891"/>
      <c r="G8" s="1891"/>
      <c r="H8" s="1891"/>
      <c r="I8" s="1891"/>
      <c r="J8" s="1891"/>
      <c r="K8" s="1892"/>
      <c r="L8" s="1890" t="s">
        <v>549</v>
      </c>
      <c r="M8" s="1891"/>
      <c r="N8" s="1891"/>
      <c r="O8" s="1891"/>
      <c r="P8" s="1891"/>
      <c r="Q8" s="1891"/>
      <c r="R8" s="1891"/>
      <c r="S8" s="1891"/>
      <c r="T8" s="1891"/>
      <c r="U8" s="1891"/>
      <c r="V8" s="1891"/>
      <c r="W8" s="1891"/>
      <c r="X8" s="1891"/>
      <c r="Y8" s="1891"/>
      <c r="Z8" s="1891"/>
      <c r="AA8" s="1891"/>
      <c r="AB8" s="1891"/>
      <c r="AC8" s="1891"/>
      <c r="AD8" s="1891"/>
      <c r="AE8" s="1891"/>
      <c r="AF8" s="1892"/>
      <c r="AG8" s="1893" t="s">
        <v>350</v>
      </c>
      <c r="AH8" s="1894"/>
      <c r="AI8" s="1894"/>
      <c r="AJ8" s="1894"/>
      <c r="AK8" s="1894"/>
      <c r="AL8" s="1895"/>
    </row>
    <row r="9" spans="1:39" ht="71.25" customHeight="1" x14ac:dyDescent="0.15">
      <c r="B9" s="1890" t="s">
        <v>548</v>
      </c>
      <c r="C9" s="1891"/>
      <c r="D9" s="1891"/>
      <c r="E9" s="1891"/>
      <c r="F9" s="1891"/>
      <c r="G9" s="1891"/>
      <c r="H9" s="1891"/>
      <c r="I9" s="1891"/>
      <c r="J9" s="1891"/>
      <c r="K9" s="1892"/>
      <c r="L9" s="1890" t="s">
        <v>547</v>
      </c>
      <c r="M9" s="1891"/>
      <c r="N9" s="1891"/>
      <c r="O9" s="1891"/>
      <c r="P9" s="1891"/>
      <c r="Q9" s="1891"/>
      <c r="R9" s="1891"/>
      <c r="S9" s="1891"/>
      <c r="T9" s="1891"/>
      <c r="U9" s="1891"/>
      <c r="V9" s="1891"/>
      <c r="W9" s="1891"/>
      <c r="X9" s="1891"/>
      <c r="Y9" s="1891"/>
      <c r="Z9" s="1891"/>
      <c r="AA9" s="1891"/>
      <c r="AB9" s="1891"/>
      <c r="AC9" s="1891"/>
      <c r="AD9" s="1891"/>
      <c r="AE9" s="1891"/>
      <c r="AF9" s="1892"/>
      <c r="AG9" s="1893" t="s">
        <v>350</v>
      </c>
      <c r="AH9" s="1894"/>
      <c r="AI9" s="1894"/>
      <c r="AJ9" s="1894"/>
      <c r="AK9" s="1894"/>
      <c r="AL9" s="1895"/>
    </row>
    <row r="10" spans="1:39" ht="71.25" customHeight="1" x14ac:dyDescent="0.15">
      <c r="B10" s="1889" t="s">
        <v>546</v>
      </c>
      <c r="C10" s="1889"/>
      <c r="D10" s="1889"/>
      <c r="E10" s="1889"/>
      <c r="F10" s="1889"/>
      <c r="G10" s="1889"/>
      <c r="H10" s="1889"/>
      <c r="I10" s="1889"/>
      <c r="J10" s="1889"/>
      <c r="K10" s="1889"/>
      <c r="L10" s="1890" t="s">
        <v>545</v>
      </c>
      <c r="M10" s="1891"/>
      <c r="N10" s="1891"/>
      <c r="O10" s="1891"/>
      <c r="P10" s="1891"/>
      <c r="Q10" s="1891"/>
      <c r="R10" s="1891"/>
      <c r="S10" s="1891"/>
      <c r="T10" s="1891"/>
      <c r="U10" s="1891"/>
      <c r="V10" s="1891"/>
      <c r="W10" s="1891"/>
      <c r="X10" s="1891"/>
      <c r="Y10" s="1891"/>
      <c r="Z10" s="1891"/>
      <c r="AA10" s="1891"/>
      <c r="AB10" s="1891"/>
      <c r="AC10" s="1891"/>
      <c r="AD10" s="1891"/>
      <c r="AE10" s="1891"/>
      <c r="AF10" s="1892"/>
      <c r="AG10" s="1893" t="s">
        <v>350</v>
      </c>
      <c r="AH10" s="1894"/>
      <c r="AI10" s="1894"/>
      <c r="AJ10" s="1894"/>
      <c r="AK10" s="1894"/>
      <c r="AL10" s="1895"/>
    </row>
    <row r="11" spans="1:39" ht="50.25" customHeight="1" x14ac:dyDescent="0.15">
      <c r="B11" s="1896" t="s">
        <v>544</v>
      </c>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row>
    <row r="12" spans="1:39" x14ac:dyDescent="0.15">
      <c r="B12" s="347"/>
      <c r="C12" s="347"/>
      <c r="D12" s="344"/>
      <c r="E12" s="344"/>
      <c r="F12" s="349"/>
      <c r="G12" s="348"/>
      <c r="H12" s="343"/>
      <c r="I12" s="343"/>
      <c r="J12" s="343"/>
      <c r="K12" s="343"/>
      <c r="L12" s="343"/>
      <c r="M12" s="343"/>
      <c r="N12" s="343"/>
      <c r="O12" s="343"/>
      <c r="P12" s="343"/>
      <c r="Q12" s="343"/>
      <c r="R12" s="346"/>
      <c r="S12" s="346"/>
      <c r="T12" s="344"/>
      <c r="U12" s="345"/>
      <c r="V12" s="344"/>
      <c r="W12" s="343"/>
      <c r="X12" s="343"/>
      <c r="Y12" s="343"/>
      <c r="Z12" s="343"/>
      <c r="AA12" s="343"/>
      <c r="AB12" s="343"/>
      <c r="AC12" s="343"/>
      <c r="AD12" s="343"/>
      <c r="AE12" s="343"/>
      <c r="AF12" s="343"/>
      <c r="AG12" s="343"/>
      <c r="AH12" s="343"/>
      <c r="AI12" s="343"/>
      <c r="AJ12" s="343"/>
      <c r="AK12" s="343"/>
      <c r="AL12" s="342"/>
    </row>
    <row r="13" spans="1:39" x14ac:dyDescent="0.15">
      <c r="B13" s="347"/>
      <c r="C13" s="347"/>
      <c r="D13" s="344"/>
      <c r="E13" s="344"/>
      <c r="F13" s="349"/>
      <c r="G13" s="348"/>
      <c r="H13" s="343"/>
      <c r="I13" s="343"/>
      <c r="J13" s="343"/>
      <c r="K13" s="343"/>
      <c r="L13" s="343"/>
      <c r="M13" s="343"/>
      <c r="N13" s="343"/>
      <c r="O13" s="343"/>
      <c r="P13" s="343"/>
      <c r="Q13" s="343"/>
      <c r="R13" s="346"/>
      <c r="S13" s="346"/>
      <c r="T13" s="344"/>
      <c r="U13" s="345"/>
      <c r="V13" s="344"/>
      <c r="W13" s="343"/>
      <c r="X13" s="343"/>
      <c r="Y13" s="343"/>
      <c r="Z13" s="343"/>
      <c r="AA13" s="343"/>
      <c r="AB13" s="343"/>
      <c r="AC13" s="343"/>
      <c r="AD13" s="343"/>
      <c r="AE13" s="343"/>
      <c r="AF13" s="343"/>
      <c r="AG13" s="343"/>
      <c r="AH13" s="343"/>
      <c r="AI13" s="343"/>
      <c r="AJ13" s="343"/>
      <c r="AK13" s="343"/>
      <c r="AL13" s="342"/>
    </row>
    <row r="14" spans="1:39" x14ac:dyDescent="0.15">
      <c r="B14" s="347"/>
      <c r="C14" s="347"/>
      <c r="D14" s="344"/>
      <c r="E14" s="344"/>
      <c r="F14" s="344"/>
      <c r="G14" s="344"/>
      <c r="H14" s="344"/>
      <c r="I14" s="344"/>
      <c r="J14" s="344"/>
      <c r="K14" s="344"/>
      <c r="L14" s="344"/>
      <c r="M14" s="344"/>
      <c r="N14" s="344"/>
      <c r="O14" s="344"/>
      <c r="P14" s="344"/>
      <c r="Q14" s="344"/>
      <c r="R14" s="346"/>
      <c r="S14" s="346"/>
      <c r="T14" s="344"/>
      <c r="U14" s="345"/>
      <c r="V14" s="344"/>
      <c r="W14" s="343"/>
      <c r="X14" s="343"/>
      <c r="Y14" s="343"/>
      <c r="Z14" s="343"/>
      <c r="AA14" s="343"/>
      <c r="AB14" s="343"/>
      <c r="AC14" s="343"/>
      <c r="AD14" s="343"/>
      <c r="AE14" s="343"/>
      <c r="AF14" s="343"/>
      <c r="AG14" s="343"/>
      <c r="AH14" s="343"/>
      <c r="AI14" s="343"/>
      <c r="AJ14" s="343"/>
      <c r="AK14" s="343"/>
      <c r="AL14" s="342"/>
    </row>
    <row r="15" spans="1:39" x14ac:dyDescent="0.15">
      <c r="B15" s="347"/>
      <c r="C15" s="347"/>
      <c r="D15" s="344"/>
      <c r="E15" s="344"/>
      <c r="F15" s="344"/>
      <c r="G15" s="344"/>
      <c r="H15" s="344"/>
      <c r="I15" s="344"/>
      <c r="J15" s="344"/>
      <c r="K15" s="344"/>
      <c r="L15" s="344"/>
      <c r="M15" s="344"/>
      <c r="N15" s="344"/>
      <c r="O15" s="344"/>
      <c r="P15" s="344"/>
      <c r="Q15" s="344"/>
      <c r="R15" s="346"/>
      <c r="S15" s="346"/>
      <c r="T15" s="344"/>
      <c r="U15" s="345"/>
      <c r="V15" s="344"/>
      <c r="W15" s="343"/>
      <c r="X15" s="343"/>
      <c r="Y15" s="343"/>
      <c r="Z15" s="343"/>
      <c r="AA15" s="343"/>
      <c r="AB15" s="343"/>
      <c r="AC15" s="343"/>
      <c r="AD15" s="343"/>
      <c r="AE15" s="343"/>
      <c r="AF15" s="343"/>
      <c r="AG15" s="343"/>
      <c r="AH15" s="343"/>
      <c r="AI15" s="343"/>
      <c r="AJ15" s="343"/>
      <c r="AK15" s="343"/>
      <c r="AL15" s="342"/>
    </row>
  </sheetData>
  <mergeCells count="17">
    <mergeCell ref="AF1:AL1"/>
    <mergeCell ref="A3:AM4"/>
    <mergeCell ref="B6:K6"/>
    <mergeCell ref="L6:AL6"/>
    <mergeCell ref="B7:K7"/>
    <mergeCell ref="L7:AL7"/>
    <mergeCell ref="B1:G1"/>
    <mergeCell ref="B10:K10"/>
    <mergeCell ref="L10:AF10"/>
    <mergeCell ref="AG10:AL10"/>
    <mergeCell ref="B11:AL11"/>
    <mergeCell ref="B8:K8"/>
    <mergeCell ref="L8:AF8"/>
    <mergeCell ref="AG8:AL8"/>
    <mergeCell ref="B9:K9"/>
    <mergeCell ref="L9:AF9"/>
    <mergeCell ref="AG9:AL9"/>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I26"/>
  <sheetViews>
    <sheetView view="pageBreakPreview" zoomScaleNormal="100" zoomScaleSheetLayoutView="100" workbookViewId="0"/>
  </sheetViews>
  <sheetFormatPr defaultColWidth="9" defaultRowHeight="21" customHeight="1" x14ac:dyDescent="0.15"/>
  <cols>
    <col min="1" max="1" width="2.875" style="1" customWidth="1"/>
    <col min="2" max="39" width="2.625" style="1" customWidth="1"/>
    <col min="40" max="16384" width="9" style="1"/>
  </cols>
  <sheetData>
    <row r="1" spans="1:35" ht="21" customHeight="1" x14ac:dyDescent="0.15">
      <c r="A1" s="1" t="s">
        <v>201</v>
      </c>
      <c r="AI1" s="3" t="s">
        <v>268</v>
      </c>
    </row>
    <row r="2" spans="1:35" ht="21" customHeight="1" x14ac:dyDescent="0.15">
      <c r="A2" s="1074" t="s">
        <v>202</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row>
    <row r="3" spans="1:35" ht="21" customHeight="1" thickBot="1" x14ac:dyDescent="0.2">
      <c r="AA3" s="1" t="s">
        <v>205</v>
      </c>
    </row>
    <row r="4" spans="1:35" ht="21" customHeight="1" x14ac:dyDescent="0.15">
      <c r="A4" s="1492" t="s">
        <v>157</v>
      </c>
      <c r="B4" s="1459"/>
      <c r="C4" s="1459"/>
      <c r="D4" s="1459"/>
      <c r="E4" s="1459"/>
      <c r="F4" s="1459"/>
      <c r="G4" s="1459"/>
      <c r="H4" s="1459"/>
      <c r="I4" s="1459"/>
      <c r="J4" s="1459"/>
      <c r="K4" s="1459"/>
      <c r="L4" s="1460"/>
      <c r="M4" s="1934"/>
      <c r="N4" s="1934"/>
      <c r="O4" s="1934"/>
      <c r="P4" s="1934"/>
      <c r="Q4" s="1934"/>
      <c r="R4" s="1934"/>
      <c r="S4" s="1934"/>
      <c r="T4" s="1934"/>
      <c r="U4" s="1934"/>
      <c r="V4" s="1934"/>
      <c r="W4" s="1934"/>
      <c r="X4" s="1934"/>
      <c r="Y4" s="1934"/>
      <c r="Z4" s="1934"/>
      <c r="AA4" s="1934"/>
      <c r="AB4" s="1934"/>
      <c r="AC4" s="1934"/>
      <c r="AD4" s="1934"/>
      <c r="AE4" s="1934"/>
      <c r="AF4" s="1934"/>
      <c r="AG4" s="1934"/>
      <c r="AH4" s="1934"/>
      <c r="AI4" s="1935"/>
    </row>
    <row r="5" spans="1:35" ht="21" customHeight="1" x14ac:dyDescent="0.15">
      <c r="A5" s="1558" t="s">
        <v>158</v>
      </c>
      <c r="B5" s="1554"/>
      <c r="C5" s="1554"/>
      <c r="D5" s="1554"/>
      <c r="E5" s="1554"/>
      <c r="F5" s="1554"/>
      <c r="G5" s="1554"/>
      <c r="H5" s="1554"/>
      <c r="I5" s="1554"/>
      <c r="J5" s="1554"/>
      <c r="K5" s="1554"/>
      <c r="L5" s="1909"/>
      <c r="M5" s="1539"/>
      <c r="N5" s="1539"/>
      <c r="O5" s="1539"/>
      <c r="P5" s="1539"/>
      <c r="Q5" s="1539"/>
      <c r="R5" s="1539"/>
      <c r="S5" s="1539"/>
      <c r="T5" s="1539"/>
      <c r="U5" s="1539"/>
      <c r="V5" s="1539"/>
      <c r="W5" s="1539"/>
      <c r="X5" s="1539"/>
      <c r="Y5" s="1539"/>
      <c r="Z5" s="1539"/>
      <c r="AA5" s="1539"/>
      <c r="AB5" s="1539"/>
      <c r="AC5" s="1539"/>
      <c r="AD5" s="1539"/>
      <c r="AE5" s="1539"/>
      <c r="AF5" s="1539"/>
      <c r="AG5" s="1539"/>
      <c r="AH5" s="1539"/>
      <c r="AI5" s="1936"/>
    </row>
    <row r="6" spans="1:35" ht="21" customHeight="1" x14ac:dyDescent="0.15">
      <c r="A6" s="1947" t="s">
        <v>210</v>
      </c>
      <c r="B6" s="1948"/>
      <c r="C6" s="1948"/>
      <c r="D6" s="1948"/>
      <c r="E6" s="1948"/>
      <c r="F6" s="1948"/>
      <c r="G6" s="1948"/>
      <c r="H6" s="1948"/>
      <c r="I6" s="1948"/>
      <c r="J6" s="1948"/>
      <c r="K6" s="1948"/>
      <c r="L6" s="1949"/>
      <c r="M6" s="1542"/>
      <c r="N6" s="1542"/>
      <c r="O6" s="1542"/>
      <c r="P6" s="1542"/>
      <c r="Q6" s="1542"/>
      <c r="R6" s="1542"/>
      <c r="S6" s="1542"/>
      <c r="T6" s="1542"/>
      <c r="U6" s="1542"/>
      <c r="V6" s="1542"/>
      <c r="W6" s="1542"/>
      <c r="X6" s="1542"/>
      <c r="Y6" s="1542"/>
      <c r="Z6" s="1542"/>
      <c r="AA6" s="1542"/>
      <c r="AB6" s="1542"/>
      <c r="AC6" s="1542"/>
      <c r="AD6" s="1542"/>
      <c r="AE6" s="1542"/>
      <c r="AF6" s="1542"/>
      <c r="AG6" s="1542"/>
      <c r="AH6" s="1542"/>
      <c r="AI6" s="1950"/>
    </row>
    <row r="7" spans="1:35" ht="21" customHeight="1" x14ac:dyDescent="0.15">
      <c r="A7" s="1547" t="s">
        <v>204</v>
      </c>
      <c r="B7" s="1924"/>
      <c r="C7" s="1924"/>
      <c r="D7" s="1924"/>
      <c r="E7" s="1924"/>
      <c r="F7" s="1924"/>
      <c r="G7" s="1924"/>
      <c r="H7" s="1924"/>
      <c r="I7" s="1924"/>
      <c r="J7" s="1924"/>
      <c r="K7" s="1924"/>
      <c r="L7" s="1925"/>
      <c r="M7" s="1539"/>
      <c r="N7" s="1539"/>
      <c r="O7" s="1539"/>
      <c r="P7" s="1539"/>
      <c r="Q7" s="1539"/>
      <c r="R7" s="1539"/>
      <c r="S7" s="1539"/>
      <c r="T7" s="1539"/>
      <c r="U7" s="1539"/>
      <c r="V7" s="1539"/>
      <c r="W7" s="1539"/>
      <c r="X7" s="1539"/>
      <c r="Y7" s="1539"/>
      <c r="Z7" s="1539"/>
      <c r="AA7" s="1539"/>
      <c r="AB7" s="1539"/>
      <c r="AC7" s="1539"/>
      <c r="AD7" s="1539"/>
      <c r="AE7" s="1539"/>
      <c r="AF7" s="1539"/>
      <c r="AG7" s="1539"/>
      <c r="AH7" s="1539"/>
      <c r="AI7" s="1936"/>
    </row>
    <row r="8" spans="1:35" ht="21" customHeight="1" thickBot="1" x14ac:dyDescent="0.2">
      <c r="A8" s="12"/>
      <c r="B8" s="1929" t="s">
        <v>154</v>
      </c>
      <c r="C8" s="1929"/>
      <c r="D8" s="1929"/>
      <c r="E8" s="1929"/>
      <c r="F8" s="1929"/>
      <c r="G8" s="1929"/>
      <c r="H8" s="1929"/>
      <c r="I8" s="1929"/>
      <c r="J8" s="1929"/>
      <c r="K8" s="1929"/>
      <c r="L8" s="1930"/>
      <c r="M8" s="1937" t="s">
        <v>203</v>
      </c>
      <c r="N8" s="1937"/>
      <c r="O8" s="1937"/>
      <c r="P8" s="1937"/>
      <c r="Q8" s="1937"/>
      <c r="R8" s="1937"/>
      <c r="S8" s="1938"/>
      <c r="T8" s="1938"/>
      <c r="U8" s="1938"/>
      <c r="V8" s="1938"/>
      <c r="W8" s="1944" t="s">
        <v>208</v>
      </c>
      <c r="X8" s="1945"/>
      <c r="Y8" s="1945"/>
      <c r="Z8" s="1945"/>
      <c r="AA8" s="1945"/>
      <c r="AB8" s="1945"/>
      <c r="AC8" s="1945"/>
      <c r="AD8" s="1945"/>
      <c r="AE8" s="1945"/>
      <c r="AF8" s="1945"/>
      <c r="AG8" s="1945"/>
      <c r="AH8" s="1945"/>
      <c r="AI8" s="1946"/>
    </row>
    <row r="9" spans="1:35" ht="21" customHeight="1" thickTop="1" x14ac:dyDescent="0.15">
      <c r="A9" s="10">
        <v>1</v>
      </c>
      <c r="B9" s="1931" t="s">
        <v>211</v>
      </c>
      <c r="C9" s="1932"/>
      <c r="D9" s="1932"/>
      <c r="E9" s="1932"/>
      <c r="F9" s="1932"/>
      <c r="G9" s="1932"/>
      <c r="H9" s="1932"/>
      <c r="I9" s="1932"/>
      <c r="J9" s="1932"/>
      <c r="K9" s="1932"/>
      <c r="L9" s="1933"/>
      <c r="M9" s="1939" t="s">
        <v>156</v>
      </c>
      <c r="N9" s="1940"/>
      <c r="O9" s="1940"/>
      <c r="P9" s="1940"/>
      <c r="Q9" s="1940"/>
      <c r="R9" s="1940"/>
      <c r="S9" s="1940"/>
      <c r="T9" s="1940"/>
      <c r="U9" s="1940"/>
      <c r="V9" s="1941"/>
      <c r="W9" s="1942" t="s">
        <v>209</v>
      </c>
      <c r="X9" s="1940"/>
      <c r="Y9" s="1940"/>
      <c r="Z9" s="1940"/>
      <c r="AA9" s="1940"/>
      <c r="AB9" s="1940"/>
      <c r="AC9" s="1940"/>
      <c r="AD9" s="1940"/>
      <c r="AE9" s="1940"/>
      <c r="AF9" s="1940"/>
      <c r="AG9" s="1940"/>
      <c r="AH9" s="1940"/>
      <c r="AI9" s="1943"/>
    </row>
    <row r="10" spans="1:35" ht="21" customHeight="1" x14ac:dyDescent="0.15">
      <c r="A10" s="6">
        <v>2</v>
      </c>
      <c r="B10" s="1553" t="s">
        <v>212</v>
      </c>
      <c r="C10" s="1554"/>
      <c r="D10" s="1554"/>
      <c r="E10" s="1554"/>
      <c r="F10" s="1554"/>
      <c r="G10" s="1554"/>
      <c r="H10" s="1554"/>
      <c r="I10" s="1554"/>
      <c r="J10" s="1554"/>
      <c r="K10" s="1554"/>
      <c r="L10" s="1909"/>
      <c r="M10" s="1916" t="s">
        <v>156</v>
      </c>
      <c r="N10" s="1914"/>
      <c r="O10" s="1914"/>
      <c r="P10" s="1914"/>
      <c r="Q10" s="1914"/>
      <c r="R10" s="1914"/>
      <c r="S10" s="1914"/>
      <c r="T10" s="1914"/>
      <c r="U10" s="1914"/>
      <c r="V10" s="1917"/>
      <c r="W10" s="1913" t="s">
        <v>209</v>
      </c>
      <c r="X10" s="1914"/>
      <c r="Y10" s="1914"/>
      <c r="Z10" s="1914"/>
      <c r="AA10" s="1914"/>
      <c r="AB10" s="1914"/>
      <c r="AC10" s="1914"/>
      <c r="AD10" s="1914"/>
      <c r="AE10" s="1914"/>
      <c r="AF10" s="1914"/>
      <c r="AG10" s="1914"/>
      <c r="AH10" s="1914"/>
      <c r="AI10" s="1915"/>
    </row>
    <row r="11" spans="1:35" ht="21" customHeight="1" x14ac:dyDescent="0.15">
      <c r="A11" s="6">
        <v>3</v>
      </c>
      <c r="B11" s="1553" t="s">
        <v>213</v>
      </c>
      <c r="C11" s="1554"/>
      <c r="D11" s="1554"/>
      <c r="E11" s="1554"/>
      <c r="F11" s="1554"/>
      <c r="G11" s="1554"/>
      <c r="H11" s="1554"/>
      <c r="I11" s="1554"/>
      <c r="J11" s="1554"/>
      <c r="K11" s="1554"/>
      <c r="L11" s="1909"/>
      <c r="M11" s="1916" t="s">
        <v>156</v>
      </c>
      <c r="N11" s="1914"/>
      <c r="O11" s="1914"/>
      <c r="P11" s="1914"/>
      <c r="Q11" s="1914"/>
      <c r="R11" s="1914"/>
      <c r="S11" s="1914"/>
      <c r="T11" s="1914"/>
      <c r="U11" s="1914"/>
      <c r="V11" s="1917"/>
      <c r="W11" s="1913" t="s">
        <v>209</v>
      </c>
      <c r="X11" s="1914"/>
      <c r="Y11" s="1914"/>
      <c r="Z11" s="1914"/>
      <c r="AA11" s="1914"/>
      <c r="AB11" s="1914"/>
      <c r="AC11" s="1914"/>
      <c r="AD11" s="1914"/>
      <c r="AE11" s="1914"/>
      <c r="AF11" s="1914"/>
      <c r="AG11" s="1914"/>
      <c r="AH11" s="1914"/>
      <c r="AI11" s="1915"/>
    </row>
    <row r="12" spans="1:35" ht="21" customHeight="1" x14ac:dyDescent="0.15">
      <c r="A12" s="6">
        <v>4</v>
      </c>
      <c r="B12" s="1553" t="s">
        <v>214</v>
      </c>
      <c r="C12" s="1554"/>
      <c r="D12" s="1554"/>
      <c r="E12" s="1554"/>
      <c r="F12" s="1554"/>
      <c r="G12" s="1554"/>
      <c r="H12" s="1554"/>
      <c r="I12" s="1554"/>
      <c r="J12" s="1554"/>
      <c r="K12" s="1554"/>
      <c r="L12" s="1909"/>
      <c r="M12" s="1916" t="s">
        <v>156</v>
      </c>
      <c r="N12" s="1914"/>
      <c r="O12" s="1914"/>
      <c r="P12" s="1914"/>
      <c r="Q12" s="1914"/>
      <c r="R12" s="1914"/>
      <c r="S12" s="1914"/>
      <c r="T12" s="1914"/>
      <c r="U12" s="1914"/>
      <c r="V12" s="1917"/>
      <c r="W12" s="1913" t="s">
        <v>209</v>
      </c>
      <c r="X12" s="1914"/>
      <c r="Y12" s="1914"/>
      <c r="Z12" s="1914"/>
      <c r="AA12" s="1914"/>
      <c r="AB12" s="1914"/>
      <c r="AC12" s="1914"/>
      <c r="AD12" s="1914"/>
      <c r="AE12" s="1914"/>
      <c r="AF12" s="1914"/>
      <c r="AG12" s="1914"/>
      <c r="AH12" s="1914"/>
      <c r="AI12" s="1915"/>
    </row>
    <row r="13" spans="1:35" ht="21" customHeight="1" x14ac:dyDescent="0.15">
      <c r="A13" s="6">
        <v>5</v>
      </c>
      <c r="B13" s="1553" t="s">
        <v>215</v>
      </c>
      <c r="C13" s="1554"/>
      <c r="D13" s="1554"/>
      <c r="E13" s="1554"/>
      <c r="F13" s="1554"/>
      <c r="G13" s="1554"/>
      <c r="H13" s="1554"/>
      <c r="I13" s="1554"/>
      <c r="J13" s="1554"/>
      <c r="K13" s="1554"/>
      <c r="L13" s="1909"/>
      <c r="M13" s="1916" t="s">
        <v>156</v>
      </c>
      <c r="N13" s="1914"/>
      <c r="O13" s="1914"/>
      <c r="P13" s="1914"/>
      <c r="Q13" s="1914"/>
      <c r="R13" s="1914"/>
      <c r="S13" s="1914"/>
      <c r="T13" s="1914"/>
      <c r="U13" s="1914"/>
      <c r="V13" s="1917"/>
      <c r="W13" s="1913" t="s">
        <v>209</v>
      </c>
      <c r="X13" s="1914"/>
      <c r="Y13" s="1914"/>
      <c r="Z13" s="1914"/>
      <c r="AA13" s="1914"/>
      <c r="AB13" s="1914"/>
      <c r="AC13" s="1914"/>
      <c r="AD13" s="1914"/>
      <c r="AE13" s="1914"/>
      <c r="AF13" s="1914"/>
      <c r="AG13" s="1914"/>
      <c r="AH13" s="1914"/>
      <c r="AI13" s="1915"/>
    </row>
    <row r="14" spans="1:35" ht="21" customHeight="1" x14ac:dyDescent="0.15">
      <c r="A14" s="6">
        <v>6</v>
      </c>
      <c r="B14" s="1553" t="s">
        <v>216</v>
      </c>
      <c r="C14" s="1554"/>
      <c r="D14" s="1554"/>
      <c r="E14" s="1554"/>
      <c r="F14" s="1554"/>
      <c r="G14" s="1554"/>
      <c r="H14" s="1554"/>
      <c r="I14" s="1554"/>
      <c r="J14" s="1554"/>
      <c r="K14" s="1554"/>
      <c r="L14" s="1909"/>
      <c r="M14" s="1916" t="s">
        <v>156</v>
      </c>
      <c r="N14" s="1914"/>
      <c r="O14" s="1914"/>
      <c r="P14" s="1914"/>
      <c r="Q14" s="1914"/>
      <c r="R14" s="1914"/>
      <c r="S14" s="1914"/>
      <c r="T14" s="1914"/>
      <c r="U14" s="1914"/>
      <c r="V14" s="1917"/>
      <c r="W14" s="1913" t="s">
        <v>209</v>
      </c>
      <c r="X14" s="1914"/>
      <c r="Y14" s="1914"/>
      <c r="Z14" s="1914"/>
      <c r="AA14" s="1914"/>
      <c r="AB14" s="1914"/>
      <c r="AC14" s="1914"/>
      <c r="AD14" s="1914"/>
      <c r="AE14" s="1914"/>
      <c r="AF14" s="1914"/>
      <c r="AG14" s="1914"/>
      <c r="AH14" s="1914"/>
      <c r="AI14" s="1915"/>
    </row>
    <row r="15" spans="1:35" ht="21" customHeight="1" x14ac:dyDescent="0.15">
      <c r="A15" s="6">
        <v>7</v>
      </c>
      <c r="B15" s="1553" t="s">
        <v>217</v>
      </c>
      <c r="C15" s="1554"/>
      <c r="D15" s="1554"/>
      <c r="E15" s="1554"/>
      <c r="F15" s="1554"/>
      <c r="G15" s="1554"/>
      <c r="H15" s="1554"/>
      <c r="I15" s="1554"/>
      <c r="J15" s="1554"/>
      <c r="K15" s="1554"/>
      <c r="L15" s="1909"/>
      <c r="M15" s="1916" t="s">
        <v>156</v>
      </c>
      <c r="N15" s="1914"/>
      <c r="O15" s="1914"/>
      <c r="P15" s="1914"/>
      <c r="Q15" s="1914"/>
      <c r="R15" s="1914"/>
      <c r="S15" s="1914"/>
      <c r="T15" s="1914"/>
      <c r="U15" s="1914"/>
      <c r="V15" s="1917"/>
      <c r="W15" s="1913" t="s">
        <v>209</v>
      </c>
      <c r="X15" s="1914"/>
      <c r="Y15" s="1914"/>
      <c r="Z15" s="1914"/>
      <c r="AA15" s="1914"/>
      <c r="AB15" s="1914"/>
      <c r="AC15" s="1914"/>
      <c r="AD15" s="1914"/>
      <c r="AE15" s="1914"/>
      <c r="AF15" s="1914"/>
      <c r="AG15" s="1914"/>
      <c r="AH15" s="1914"/>
      <c r="AI15" s="1915"/>
    </row>
    <row r="16" spans="1:35" ht="21" customHeight="1" x14ac:dyDescent="0.15">
      <c r="A16" s="6">
        <v>8</v>
      </c>
      <c r="B16" s="1553" t="s">
        <v>218</v>
      </c>
      <c r="C16" s="1554"/>
      <c r="D16" s="1554"/>
      <c r="E16" s="1554"/>
      <c r="F16" s="1554"/>
      <c r="G16" s="1554"/>
      <c r="H16" s="1554"/>
      <c r="I16" s="1554"/>
      <c r="J16" s="1554"/>
      <c r="K16" s="1554"/>
      <c r="L16" s="1909"/>
      <c r="M16" s="1916" t="s">
        <v>156</v>
      </c>
      <c r="N16" s="1914"/>
      <c r="O16" s="1914"/>
      <c r="P16" s="1914"/>
      <c r="Q16" s="1914"/>
      <c r="R16" s="1914"/>
      <c r="S16" s="1914"/>
      <c r="T16" s="1914"/>
      <c r="U16" s="1914"/>
      <c r="V16" s="1917"/>
      <c r="W16" s="1913" t="s">
        <v>209</v>
      </c>
      <c r="X16" s="1914"/>
      <c r="Y16" s="1914"/>
      <c r="Z16" s="1914"/>
      <c r="AA16" s="1914"/>
      <c r="AB16" s="1914"/>
      <c r="AC16" s="1914"/>
      <c r="AD16" s="1914"/>
      <c r="AE16" s="1914"/>
      <c r="AF16" s="1914"/>
      <c r="AG16" s="1914"/>
      <c r="AH16" s="1914"/>
      <c r="AI16" s="1915"/>
    </row>
    <row r="17" spans="1:35" ht="21" customHeight="1" x14ac:dyDescent="0.15">
      <c r="A17" s="6">
        <v>9</v>
      </c>
      <c r="B17" s="1553" t="s">
        <v>219</v>
      </c>
      <c r="C17" s="1554"/>
      <c r="D17" s="1554"/>
      <c r="E17" s="1554"/>
      <c r="F17" s="1554"/>
      <c r="G17" s="1554"/>
      <c r="H17" s="1554"/>
      <c r="I17" s="1554"/>
      <c r="J17" s="1554"/>
      <c r="K17" s="1554"/>
      <c r="L17" s="1909"/>
      <c r="M17" s="1916" t="s">
        <v>156</v>
      </c>
      <c r="N17" s="1914"/>
      <c r="O17" s="1914"/>
      <c r="P17" s="1914"/>
      <c r="Q17" s="1914"/>
      <c r="R17" s="1914"/>
      <c r="S17" s="1914"/>
      <c r="T17" s="1914"/>
      <c r="U17" s="1914"/>
      <c r="V17" s="1917"/>
      <c r="W17" s="1913" t="s">
        <v>209</v>
      </c>
      <c r="X17" s="1914"/>
      <c r="Y17" s="1914"/>
      <c r="Z17" s="1914"/>
      <c r="AA17" s="1914"/>
      <c r="AB17" s="1914"/>
      <c r="AC17" s="1914"/>
      <c r="AD17" s="1914"/>
      <c r="AE17" s="1914"/>
      <c r="AF17" s="1914"/>
      <c r="AG17" s="1914"/>
      <c r="AH17" s="1914"/>
      <c r="AI17" s="1915"/>
    </row>
    <row r="18" spans="1:35" ht="21" customHeight="1" x14ac:dyDescent="0.15">
      <c r="A18" s="6">
        <v>10</v>
      </c>
      <c r="B18" s="1553" t="s">
        <v>220</v>
      </c>
      <c r="C18" s="1554"/>
      <c r="D18" s="1554"/>
      <c r="E18" s="1554"/>
      <c r="F18" s="1554"/>
      <c r="G18" s="1554"/>
      <c r="H18" s="1554"/>
      <c r="I18" s="1554"/>
      <c r="J18" s="1554"/>
      <c r="K18" s="1554"/>
      <c r="L18" s="1909"/>
      <c r="M18" s="1916" t="s">
        <v>156</v>
      </c>
      <c r="N18" s="1914"/>
      <c r="O18" s="1914"/>
      <c r="P18" s="1914"/>
      <c r="Q18" s="1914"/>
      <c r="R18" s="1914"/>
      <c r="S18" s="1914"/>
      <c r="T18" s="1914"/>
      <c r="U18" s="1914"/>
      <c r="V18" s="1917"/>
      <c r="W18" s="1913" t="s">
        <v>209</v>
      </c>
      <c r="X18" s="1914"/>
      <c r="Y18" s="1914"/>
      <c r="Z18" s="1914"/>
      <c r="AA18" s="1914"/>
      <c r="AB18" s="1914"/>
      <c r="AC18" s="1914"/>
      <c r="AD18" s="1914"/>
      <c r="AE18" s="1914"/>
      <c r="AF18" s="1914"/>
      <c r="AG18" s="1914"/>
      <c r="AH18" s="1914"/>
      <c r="AI18" s="1915"/>
    </row>
    <row r="19" spans="1:35" ht="21" customHeight="1" x14ac:dyDescent="0.15">
      <c r="A19" s="6">
        <v>11</v>
      </c>
      <c r="B19" s="1553" t="s">
        <v>221</v>
      </c>
      <c r="C19" s="1554"/>
      <c r="D19" s="1554"/>
      <c r="E19" s="1554"/>
      <c r="F19" s="1554"/>
      <c r="G19" s="1554"/>
      <c r="H19" s="1554"/>
      <c r="I19" s="1554"/>
      <c r="J19" s="1554"/>
      <c r="K19" s="1554"/>
      <c r="L19" s="1909"/>
      <c r="M19" s="1916" t="s">
        <v>156</v>
      </c>
      <c r="N19" s="1914"/>
      <c r="O19" s="1914"/>
      <c r="P19" s="1914"/>
      <c r="Q19" s="1914"/>
      <c r="R19" s="1914"/>
      <c r="S19" s="1914"/>
      <c r="T19" s="1914"/>
      <c r="U19" s="1914"/>
      <c r="V19" s="1917"/>
      <c r="W19" s="1913" t="s">
        <v>209</v>
      </c>
      <c r="X19" s="1914"/>
      <c r="Y19" s="1914"/>
      <c r="Z19" s="1914"/>
      <c r="AA19" s="1914"/>
      <c r="AB19" s="1914"/>
      <c r="AC19" s="1914"/>
      <c r="AD19" s="1914"/>
      <c r="AE19" s="1914"/>
      <c r="AF19" s="1914"/>
      <c r="AG19" s="1914"/>
      <c r="AH19" s="1914"/>
      <c r="AI19" s="1915"/>
    </row>
    <row r="20" spans="1:35" ht="21" customHeight="1" x14ac:dyDescent="0.15">
      <c r="A20" s="13">
        <v>12</v>
      </c>
      <c r="B20" s="1533" t="s">
        <v>222</v>
      </c>
      <c r="C20" s="1922"/>
      <c r="D20" s="1922"/>
      <c r="E20" s="1922"/>
      <c r="F20" s="1922"/>
      <c r="G20" s="1922"/>
      <c r="H20" s="1922"/>
      <c r="I20" s="1922"/>
      <c r="J20" s="1922"/>
      <c r="K20" s="1922"/>
      <c r="L20" s="1923"/>
      <c r="M20" s="1916" t="s">
        <v>156</v>
      </c>
      <c r="N20" s="1914"/>
      <c r="O20" s="1914"/>
      <c r="P20" s="1914"/>
      <c r="Q20" s="1914"/>
      <c r="R20" s="1914"/>
      <c r="S20" s="1914"/>
      <c r="T20" s="1914"/>
      <c r="U20" s="1914"/>
      <c r="V20" s="1917"/>
      <c r="W20" s="1913" t="s">
        <v>209</v>
      </c>
      <c r="X20" s="1914"/>
      <c r="Y20" s="1914"/>
      <c r="Z20" s="1914"/>
      <c r="AA20" s="1914"/>
      <c r="AB20" s="1914"/>
      <c r="AC20" s="1914"/>
      <c r="AD20" s="1914"/>
      <c r="AE20" s="1914"/>
      <c r="AF20" s="1914"/>
      <c r="AG20" s="1914"/>
      <c r="AH20" s="1914"/>
      <c r="AI20" s="1915"/>
    </row>
    <row r="21" spans="1:35" ht="21" customHeight="1" x14ac:dyDescent="0.15">
      <c r="A21" s="13">
        <v>13</v>
      </c>
      <c r="B21" s="1533" t="s">
        <v>223</v>
      </c>
      <c r="C21" s="1922"/>
      <c r="D21" s="1922"/>
      <c r="E21" s="1922"/>
      <c r="F21" s="1922"/>
      <c r="G21" s="1922"/>
      <c r="H21" s="1922"/>
      <c r="I21" s="1922"/>
      <c r="J21" s="1922"/>
      <c r="K21" s="1922"/>
      <c r="L21" s="1923"/>
      <c r="M21" s="1916" t="s">
        <v>156</v>
      </c>
      <c r="N21" s="1914"/>
      <c r="O21" s="1914"/>
      <c r="P21" s="1914"/>
      <c r="Q21" s="1914"/>
      <c r="R21" s="1914"/>
      <c r="S21" s="1914"/>
      <c r="T21" s="1914"/>
      <c r="U21" s="1914"/>
      <c r="V21" s="1917"/>
      <c r="W21" s="1913" t="s">
        <v>209</v>
      </c>
      <c r="X21" s="1914"/>
      <c r="Y21" s="1914"/>
      <c r="Z21" s="1914"/>
      <c r="AA21" s="1914"/>
      <c r="AB21" s="1914"/>
      <c r="AC21" s="1914"/>
      <c r="AD21" s="1914"/>
      <c r="AE21" s="1914"/>
      <c r="AF21" s="1914"/>
      <c r="AG21" s="1914"/>
      <c r="AH21" s="1914"/>
      <c r="AI21" s="1915"/>
    </row>
    <row r="22" spans="1:35" ht="21" customHeight="1" x14ac:dyDescent="0.15">
      <c r="A22" s="13">
        <v>14</v>
      </c>
      <c r="B22" s="1533" t="s">
        <v>224</v>
      </c>
      <c r="C22" s="1922"/>
      <c r="D22" s="1922"/>
      <c r="E22" s="1922"/>
      <c r="F22" s="1922"/>
      <c r="G22" s="1922"/>
      <c r="H22" s="1922"/>
      <c r="I22" s="1922"/>
      <c r="J22" s="1922"/>
      <c r="K22" s="1922"/>
      <c r="L22" s="1923"/>
      <c r="M22" s="1916" t="s">
        <v>156</v>
      </c>
      <c r="N22" s="1914"/>
      <c r="O22" s="1914"/>
      <c r="P22" s="1914"/>
      <c r="Q22" s="1914"/>
      <c r="R22" s="1914"/>
      <c r="S22" s="1914"/>
      <c r="T22" s="1914"/>
      <c r="U22" s="1914"/>
      <c r="V22" s="1917"/>
      <c r="W22" s="1913" t="s">
        <v>209</v>
      </c>
      <c r="X22" s="1914"/>
      <c r="Y22" s="1914"/>
      <c r="Z22" s="1914"/>
      <c r="AA22" s="1914"/>
      <c r="AB22" s="1914"/>
      <c r="AC22" s="1914"/>
      <c r="AD22" s="1914"/>
      <c r="AE22" s="1914"/>
      <c r="AF22" s="1914"/>
      <c r="AG22" s="1914"/>
      <c r="AH22" s="1914"/>
      <c r="AI22" s="1915"/>
    </row>
    <row r="23" spans="1:35" ht="21" customHeight="1" thickBot="1" x14ac:dyDescent="0.2">
      <c r="A23" s="24">
        <v>15</v>
      </c>
      <c r="B23" s="1926" t="s">
        <v>225</v>
      </c>
      <c r="C23" s="1927"/>
      <c r="D23" s="1927"/>
      <c r="E23" s="1927"/>
      <c r="F23" s="1927"/>
      <c r="G23" s="1927"/>
      <c r="H23" s="1927"/>
      <c r="I23" s="1927"/>
      <c r="J23" s="1927"/>
      <c r="K23" s="1927"/>
      <c r="L23" s="1928"/>
      <c r="M23" s="1910" t="s">
        <v>156</v>
      </c>
      <c r="N23" s="1911"/>
      <c r="O23" s="1911"/>
      <c r="P23" s="1911"/>
      <c r="Q23" s="1911"/>
      <c r="R23" s="1911"/>
      <c r="S23" s="1911"/>
      <c r="T23" s="1911"/>
      <c r="U23" s="1911"/>
      <c r="V23" s="1912"/>
      <c r="W23" s="1913" t="s">
        <v>209</v>
      </c>
      <c r="X23" s="1914"/>
      <c r="Y23" s="1914"/>
      <c r="Z23" s="1914"/>
      <c r="AA23" s="1914"/>
      <c r="AB23" s="1914"/>
      <c r="AC23" s="1914"/>
      <c r="AD23" s="1914"/>
      <c r="AE23" s="1914"/>
      <c r="AF23" s="1914"/>
      <c r="AG23" s="1914"/>
      <c r="AH23" s="1914"/>
      <c r="AI23" s="1915"/>
    </row>
    <row r="24" spans="1:35" ht="21" customHeight="1" thickBot="1" x14ac:dyDescent="0.2">
      <c r="A24" s="1918" t="s">
        <v>206</v>
      </c>
      <c r="B24" s="1919"/>
      <c r="C24" s="1919"/>
      <c r="D24" s="1919"/>
      <c r="E24" s="1919"/>
      <c r="F24" s="1919"/>
      <c r="G24" s="1919"/>
      <c r="H24" s="1919"/>
      <c r="I24" s="1919"/>
      <c r="J24" s="1919"/>
      <c r="K24" s="1919"/>
      <c r="L24" s="1919"/>
      <c r="M24" s="1919"/>
      <c r="N24" s="1919"/>
      <c r="O24" s="1919"/>
      <c r="P24" s="1919"/>
      <c r="Q24" s="1919"/>
      <c r="R24" s="1919"/>
      <c r="S24" s="1919"/>
      <c r="T24" s="1919"/>
      <c r="U24" s="1919"/>
      <c r="V24" s="1919"/>
      <c r="W24" s="1920" t="s">
        <v>209</v>
      </c>
      <c r="X24" s="1919"/>
      <c r="Y24" s="1919"/>
      <c r="Z24" s="1919"/>
      <c r="AA24" s="1919"/>
      <c r="AB24" s="1919"/>
      <c r="AC24" s="1919"/>
      <c r="AD24" s="1919"/>
      <c r="AE24" s="1919"/>
      <c r="AF24" s="1919"/>
      <c r="AG24" s="1919"/>
      <c r="AH24" s="1919"/>
      <c r="AI24" s="1921"/>
    </row>
    <row r="25" spans="1:35" ht="21" customHeight="1" x14ac:dyDescent="0.15">
      <c r="A25" s="1906" t="s">
        <v>207</v>
      </c>
      <c r="B25" s="1907"/>
      <c r="C25" s="1907"/>
      <c r="D25" s="1907"/>
      <c r="E25" s="1907"/>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row>
    <row r="26" spans="1:35" ht="21" customHeight="1" x14ac:dyDescent="0.15">
      <c r="A26" s="1908"/>
      <c r="B26" s="1908"/>
      <c r="C26" s="1908"/>
      <c r="D26" s="1908"/>
      <c r="E26" s="1908"/>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row>
  </sheetData>
  <mergeCells count="60">
    <mergeCell ref="A6:L6"/>
    <mergeCell ref="M6:AI6"/>
    <mergeCell ref="M7:AI7"/>
    <mergeCell ref="M18:V18"/>
    <mergeCell ref="W18:AI18"/>
    <mergeCell ref="M12:V12"/>
    <mergeCell ref="W12:AI12"/>
    <mergeCell ref="M13:V13"/>
    <mergeCell ref="M15:V15"/>
    <mergeCell ref="W13:AI13"/>
    <mergeCell ref="B12:L12"/>
    <mergeCell ref="W15:AI15"/>
    <mergeCell ref="M19:V19"/>
    <mergeCell ref="B11:L11"/>
    <mergeCell ref="A4:L4"/>
    <mergeCell ref="M4:AI4"/>
    <mergeCell ref="A5:L5"/>
    <mergeCell ref="M5:AI5"/>
    <mergeCell ref="M10:V10"/>
    <mergeCell ref="W10:AI10"/>
    <mergeCell ref="M8:V8"/>
    <mergeCell ref="M9:V9"/>
    <mergeCell ref="W9:AI9"/>
    <mergeCell ref="W8:AI8"/>
    <mergeCell ref="M11:V11"/>
    <mergeCell ref="W11:AI11"/>
    <mergeCell ref="B15:L15"/>
    <mergeCell ref="B13:L13"/>
    <mergeCell ref="A2:AI2"/>
    <mergeCell ref="A7:L7"/>
    <mergeCell ref="B23:L23"/>
    <mergeCell ref="B17:L17"/>
    <mergeCell ref="B18:L18"/>
    <mergeCell ref="B19:L19"/>
    <mergeCell ref="B20:L20"/>
    <mergeCell ref="B21:L21"/>
    <mergeCell ref="M14:V14"/>
    <mergeCell ref="W14:AI14"/>
    <mergeCell ref="B8:L8"/>
    <mergeCell ref="B9:L9"/>
    <mergeCell ref="B10:L10"/>
    <mergeCell ref="B14:L14"/>
    <mergeCell ref="M20:V20"/>
    <mergeCell ref="W20:AI20"/>
    <mergeCell ref="A25:AI26"/>
    <mergeCell ref="B16:L16"/>
    <mergeCell ref="M23:V23"/>
    <mergeCell ref="W23:AI23"/>
    <mergeCell ref="M17:V17"/>
    <mergeCell ref="W17:AI17"/>
    <mergeCell ref="A24:V24"/>
    <mergeCell ref="W24:AI24"/>
    <mergeCell ref="B22:L22"/>
    <mergeCell ref="M22:V22"/>
    <mergeCell ref="W22:AI22"/>
    <mergeCell ref="M21:V21"/>
    <mergeCell ref="W21:AI21"/>
    <mergeCell ref="M16:V16"/>
    <mergeCell ref="W16:AI16"/>
    <mergeCell ref="W19:AI19"/>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5"/>
  <sheetViews>
    <sheetView view="pageBreakPreview" zoomScale="80" zoomScaleNormal="100" zoomScaleSheetLayoutView="80" workbookViewId="0">
      <selection activeCell="B1" sqref="B1"/>
    </sheetView>
  </sheetViews>
  <sheetFormatPr defaultRowHeight="13.5" x14ac:dyDescent="0.15"/>
  <cols>
    <col min="1" max="1" width="2.5" style="722" customWidth="1"/>
    <col min="2" max="2" width="26.875" style="722" customWidth="1"/>
    <col min="3" max="3" width="4.5" style="722" customWidth="1"/>
    <col min="4" max="6" width="22.375" style="722" customWidth="1"/>
    <col min="7" max="7" width="3.5" style="722" customWidth="1"/>
    <col min="8" max="8" width="2.125" style="722" customWidth="1"/>
    <col min="9" max="9" width="2.75" style="722" customWidth="1"/>
    <col min="10" max="256" width="8.875" style="722"/>
    <col min="257" max="257" width="2.5" style="722" customWidth="1"/>
    <col min="258" max="258" width="26.875" style="722" customWidth="1"/>
    <col min="259" max="259" width="4.5" style="722" customWidth="1"/>
    <col min="260" max="262" width="22.375" style="722" customWidth="1"/>
    <col min="263" max="263" width="3.5" style="722" customWidth="1"/>
    <col min="264" max="264" width="4.875" style="722" customWidth="1"/>
    <col min="265" max="265" width="2.75" style="722" customWidth="1"/>
    <col min="266" max="512" width="8.875" style="722"/>
    <col min="513" max="513" width="2.5" style="722" customWidth="1"/>
    <col min="514" max="514" width="26.875" style="722" customWidth="1"/>
    <col min="515" max="515" width="4.5" style="722" customWidth="1"/>
    <col min="516" max="518" width="22.375" style="722" customWidth="1"/>
    <col min="519" max="519" width="3.5" style="722" customWidth="1"/>
    <col min="520" max="520" width="4.875" style="722" customWidth="1"/>
    <col min="521" max="521" width="2.75" style="722" customWidth="1"/>
    <col min="522" max="768" width="8.875" style="722"/>
    <col min="769" max="769" width="2.5" style="722" customWidth="1"/>
    <col min="770" max="770" width="26.875" style="722" customWidth="1"/>
    <col min="771" max="771" width="4.5" style="722" customWidth="1"/>
    <col min="772" max="774" width="22.375" style="722" customWidth="1"/>
    <col min="775" max="775" width="3.5" style="722" customWidth="1"/>
    <col min="776" max="776" width="4.875" style="722" customWidth="1"/>
    <col min="777" max="777" width="2.75" style="722" customWidth="1"/>
    <col min="778" max="1024" width="8.875" style="722"/>
    <col min="1025" max="1025" width="2.5" style="722" customWidth="1"/>
    <col min="1026" max="1026" width="26.875" style="722" customWidth="1"/>
    <col min="1027" max="1027" width="4.5" style="722" customWidth="1"/>
    <col min="1028" max="1030" width="22.375" style="722" customWidth="1"/>
    <col min="1031" max="1031" width="3.5" style="722" customWidth="1"/>
    <col min="1032" max="1032" width="4.875" style="722" customWidth="1"/>
    <col min="1033" max="1033" width="2.75" style="722" customWidth="1"/>
    <col min="1034" max="1280" width="8.875" style="722"/>
    <col min="1281" max="1281" width="2.5" style="722" customWidth="1"/>
    <col min="1282" max="1282" width="26.875" style="722" customWidth="1"/>
    <col min="1283" max="1283" width="4.5" style="722" customWidth="1"/>
    <col min="1284" max="1286" width="22.375" style="722" customWidth="1"/>
    <col min="1287" max="1287" width="3.5" style="722" customWidth="1"/>
    <col min="1288" max="1288" width="4.875" style="722" customWidth="1"/>
    <col min="1289" max="1289" width="2.75" style="722" customWidth="1"/>
    <col min="1290" max="1536" width="8.875" style="722"/>
    <col min="1537" max="1537" width="2.5" style="722" customWidth="1"/>
    <col min="1538" max="1538" width="26.875" style="722" customWidth="1"/>
    <col min="1539" max="1539" width="4.5" style="722" customWidth="1"/>
    <col min="1540" max="1542" width="22.375" style="722" customWidth="1"/>
    <col min="1543" max="1543" width="3.5" style="722" customWidth="1"/>
    <col min="1544" max="1544" width="4.875" style="722" customWidth="1"/>
    <col min="1545" max="1545" width="2.75" style="722" customWidth="1"/>
    <col min="1546" max="1792" width="8.875" style="722"/>
    <col min="1793" max="1793" width="2.5" style="722" customWidth="1"/>
    <col min="1794" max="1794" width="26.875" style="722" customWidth="1"/>
    <col min="1795" max="1795" width="4.5" style="722" customWidth="1"/>
    <col min="1796" max="1798" width="22.375" style="722" customWidth="1"/>
    <col min="1799" max="1799" width="3.5" style="722" customWidth="1"/>
    <col min="1800" max="1800" width="4.875" style="722" customWidth="1"/>
    <col min="1801" max="1801" width="2.75" style="722" customWidth="1"/>
    <col min="1802" max="2048" width="8.875" style="722"/>
    <col min="2049" max="2049" width="2.5" style="722" customWidth="1"/>
    <col min="2050" max="2050" width="26.875" style="722" customWidth="1"/>
    <col min="2051" max="2051" width="4.5" style="722" customWidth="1"/>
    <col min="2052" max="2054" width="22.375" style="722" customWidth="1"/>
    <col min="2055" max="2055" width="3.5" style="722" customWidth="1"/>
    <col min="2056" max="2056" width="4.875" style="722" customWidth="1"/>
    <col min="2057" max="2057" width="2.75" style="722" customWidth="1"/>
    <col min="2058" max="2304" width="8.875" style="722"/>
    <col min="2305" max="2305" width="2.5" style="722" customWidth="1"/>
    <col min="2306" max="2306" width="26.875" style="722" customWidth="1"/>
    <col min="2307" max="2307" width="4.5" style="722" customWidth="1"/>
    <col min="2308" max="2310" width="22.375" style="722" customWidth="1"/>
    <col min="2311" max="2311" width="3.5" style="722" customWidth="1"/>
    <col min="2312" max="2312" width="4.875" style="722" customWidth="1"/>
    <col min="2313" max="2313" width="2.75" style="722" customWidth="1"/>
    <col min="2314" max="2560" width="8.875" style="722"/>
    <col min="2561" max="2561" width="2.5" style="722" customWidth="1"/>
    <col min="2562" max="2562" width="26.875" style="722" customWidth="1"/>
    <col min="2563" max="2563" width="4.5" style="722" customWidth="1"/>
    <col min="2564" max="2566" width="22.375" style="722" customWidth="1"/>
    <col min="2567" max="2567" width="3.5" style="722" customWidth="1"/>
    <col min="2568" max="2568" width="4.875" style="722" customWidth="1"/>
    <col min="2569" max="2569" width="2.75" style="722" customWidth="1"/>
    <col min="2570" max="2816" width="8.875" style="722"/>
    <col min="2817" max="2817" width="2.5" style="722" customWidth="1"/>
    <col min="2818" max="2818" width="26.875" style="722" customWidth="1"/>
    <col min="2819" max="2819" width="4.5" style="722" customWidth="1"/>
    <col min="2820" max="2822" width="22.375" style="722" customWidth="1"/>
    <col min="2823" max="2823" width="3.5" style="722" customWidth="1"/>
    <col min="2824" max="2824" width="4.875" style="722" customWidth="1"/>
    <col min="2825" max="2825" width="2.75" style="722" customWidth="1"/>
    <col min="2826" max="3072" width="8.875" style="722"/>
    <col min="3073" max="3073" width="2.5" style="722" customWidth="1"/>
    <col min="3074" max="3074" width="26.875" style="722" customWidth="1"/>
    <col min="3075" max="3075" width="4.5" style="722" customWidth="1"/>
    <col min="3076" max="3078" width="22.375" style="722" customWidth="1"/>
    <col min="3079" max="3079" width="3.5" style="722" customWidth="1"/>
    <col min="3080" max="3080" width="4.875" style="722" customWidth="1"/>
    <col min="3081" max="3081" width="2.75" style="722" customWidth="1"/>
    <col min="3082" max="3328" width="8.875" style="722"/>
    <col min="3329" max="3329" width="2.5" style="722" customWidth="1"/>
    <col min="3330" max="3330" width="26.875" style="722" customWidth="1"/>
    <col min="3331" max="3331" width="4.5" style="722" customWidth="1"/>
    <col min="3332" max="3334" width="22.375" style="722" customWidth="1"/>
    <col min="3335" max="3335" width="3.5" style="722" customWidth="1"/>
    <col min="3336" max="3336" width="4.875" style="722" customWidth="1"/>
    <col min="3337" max="3337" width="2.75" style="722" customWidth="1"/>
    <col min="3338" max="3584" width="8.875" style="722"/>
    <col min="3585" max="3585" width="2.5" style="722" customWidth="1"/>
    <col min="3586" max="3586" width="26.875" style="722" customWidth="1"/>
    <col min="3587" max="3587" width="4.5" style="722" customWidth="1"/>
    <col min="3588" max="3590" width="22.375" style="722" customWidth="1"/>
    <col min="3591" max="3591" width="3.5" style="722" customWidth="1"/>
    <col min="3592" max="3592" width="4.875" style="722" customWidth="1"/>
    <col min="3593" max="3593" width="2.75" style="722" customWidth="1"/>
    <col min="3594" max="3840" width="8.875" style="722"/>
    <col min="3841" max="3841" width="2.5" style="722" customWidth="1"/>
    <col min="3842" max="3842" width="26.875" style="722" customWidth="1"/>
    <col min="3843" max="3843" width="4.5" style="722" customWidth="1"/>
    <col min="3844" max="3846" width="22.375" style="722" customWidth="1"/>
    <col min="3847" max="3847" width="3.5" style="722" customWidth="1"/>
    <col min="3848" max="3848" width="4.875" style="722" customWidth="1"/>
    <col min="3849" max="3849" width="2.75" style="722" customWidth="1"/>
    <col min="3850" max="4096" width="8.875" style="722"/>
    <col min="4097" max="4097" width="2.5" style="722" customWidth="1"/>
    <col min="4098" max="4098" width="26.875" style="722" customWidth="1"/>
    <col min="4099" max="4099" width="4.5" style="722" customWidth="1"/>
    <col min="4100" max="4102" width="22.375" style="722" customWidth="1"/>
    <col min="4103" max="4103" width="3.5" style="722" customWidth="1"/>
    <col min="4104" max="4104" width="4.875" style="722" customWidth="1"/>
    <col min="4105" max="4105" width="2.75" style="722" customWidth="1"/>
    <col min="4106" max="4352" width="8.875" style="722"/>
    <col min="4353" max="4353" width="2.5" style="722" customWidth="1"/>
    <col min="4354" max="4354" width="26.875" style="722" customWidth="1"/>
    <col min="4355" max="4355" width="4.5" style="722" customWidth="1"/>
    <col min="4356" max="4358" width="22.375" style="722" customWidth="1"/>
    <col min="4359" max="4359" width="3.5" style="722" customWidth="1"/>
    <col min="4360" max="4360" width="4.875" style="722" customWidth="1"/>
    <col min="4361" max="4361" width="2.75" style="722" customWidth="1"/>
    <col min="4362" max="4608" width="8.875" style="722"/>
    <col min="4609" max="4609" width="2.5" style="722" customWidth="1"/>
    <col min="4610" max="4610" width="26.875" style="722" customWidth="1"/>
    <col min="4611" max="4611" width="4.5" style="722" customWidth="1"/>
    <col min="4612" max="4614" width="22.375" style="722" customWidth="1"/>
    <col min="4615" max="4615" width="3.5" style="722" customWidth="1"/>
    <col min="4616" max="4616" width="4.875" style="722" customWidth="1"/>
    <col min="4617" max="4617" width="2.75" style="722" customWidth="1"/>
    <col min="4618" max="4864" width="8.875" style="722"/>
    <col min="4865" max="4865" width="2.5" style="722" customWidth="1"/>
    <col min="4866" max="4866" width="26.875" style="722" customWidth="1"/>
    <col min="4867" max="4867" width="4.5" style="722" customWidth="1"/>
    <col min="4868" max="4870" width="22.375" style="722" customWidth="1"/>
    <col min="4871" max="4871" width="3.5" style="722" customWidth="1"/>
    <col min="4872" max="4872" width="4.875" style="722" customWidth="1"/>
    <col min="4873" max="4873" width="2.75" style="722" customWidth="1"/>
    <col min="4874" max="5120" width="8.875" style="722"/>
    <col min="5121" max="5121" width="2.5" style="722" customWidth="1"/>
    <col min="5122" max="5122" width="26.875" style="722" customWidth="1"/>
    <col min="5123" max="5123" width="4.5" style="722" customWidth="1"/>
    <col min="5124" max="5126" width="22.375" style="722" customWidth="1"/>
    <col min="5127" max="5127" width="3.5" style="722" customWidth="1"/>
    <col min="5128" max="5128" width="4.875" style="722" customWidth="1"/>
    <col min="5129" max="5129" width="2.75" style="722" customWidth="1"/>
    <col min="5130" max="5376" width="8.875" style="722"/>
    <col min="5377" max="5377" width="2.5" style="722" customWidth="1"/>
    <col min="5378" max="5378" width="26.875" style="722" customWidth="1"/>
    <col min="5379" max="5379" width="4.5" style="722" customWidth="1"/>
    <col min="5380" max="5382" width="22.375" style="722" customWidth="1"/>
    <col min="5383" max="5383" width="3.5" style="722" customWidth="1"/>
    <col min="5384" max="5384" width="4.875" style="722" customWidth="1"/>
    <col min="5385" max="5385" width="2.75" style="722" customWidth="1"/>
    <col min="5386" max="5632" width="8.875" style="722"/>
    <col min="5633" max="5633" width="2.5" style="722" customWidth="1"/>
    <col min="5634" max="5634" width="26.875" style="722" customWidth="1"/>
    <col min="5635" max="5635" width="4.5" style="722" customWidth="1"/>
    <col min="5636" max="5638" width="22.375" style="722" customWidth="1"/>
    <col min="5639" max="5639" width="3.5" style="722" customWidth="1"/>
    <col min="5640" max="5640" width="4.875" style="722" customWidth="1"/>
    <col min="5641" max="5641" width="2.75" style="722" customWidth="1"/>
    <col min="5642" max="5888" width="8.875" style="722"/>
    <col min="5889" max="5889" width="2.5" style="722" customWidth="1"/>
    <col min="5890" max="5890" width="26.875" style="722" customWidth="1"/>
    <col min="5891" max="5891" width="4.5" style="722" customWidth="1"/>
    <col min="5892" max="5894" width="22.375" style="722" customWidth="1"/>
    <col min="5895" max="5895" width="3.5" style="722" customWidth="1"/>
    <col min="5896" max="5896" width="4.875" style="722" customWidth="1"/>
    <col min="5897" max="5897" width="2.75" style="722" customWidth="1"/>
    <col min="5898" max="6144" width="8.875" style="722"/>
    <col min="6145" max="6145" width="2.5" style="722" customWidth="1"/>
    <col min="6146" max="6146" width="26.875" style="722" customWidth="1"/>
    <col min="6147" max="6147" width="4.5" style="722" customWidth="1"/>
    <col min="6148" max="6150" width="22.375" style="722" customWidth="1"/>
    <col min="6151" max="6151" width="3.5" style="722" customWidth="1"/>
    <col min="6152" max="6152" width="4.875" style="722" customWidth="1"/>
    <col min="6153" max="6153" width="2.75" style="722" customWidth="1"/>
    <col min="6154" max="6400" width="8.875" style="722"/>
    <col min="6401" max="6401" width="2.5" style="722" customWidth="1"/>
    <col min="6402" max="6402" width="26.875" style="722" customWidth="1"/>
    <col min="6403" max="6403" width="4.5" style="722" customWidth="1"/>
    <col min="6404" max="6406" width="22.375" style="722" customWidth="1"/>
    <col min="6407" max="6407" width="3.5" style="722" customWidth="1"/>
    <col min="6408" max="6408" width="4.875" style="722" customWidth="1"/>
    <col min="6409" max="6409" width="2.75" style="722" customWidth="1"/>
    <col min="6410" max="6656" width="8.875" style="722"/>
    <col min="6657" max="6657" width="2.5" style="722" customWidth="1"/>
    <col min="6658" max="6658" width="26.875" style="722" customWidth="1"/>
    <col min="6659" max="6659" width="4.5" style="722" customWidth="1"/>
    <col min="6660" max="6662" width="22.375" style="722" customWidth="1"/>
    <col min="6663" max="6663" width="3.5" style="722" customWidth="1"/>
    <col min="6664" max="6664" width="4.875" style="722" customWidth="1"/>
    <col min="6665" max="6665" width="2.75" style="722" customWidth="1"/>
    <col min="6666" max="6912" width="8.875" style="722"/>
    <col min="6913" max="6913" width="2.5" style="722" customWidth="1"/>
    <col min="6914" max="6914" width="26.875" style="722" customWidth="1"/>
    <col min="6915" max="6915" width="4.5" style="722" customWidth="1"/>
    <col min="6916" max="6918" width="22.375" style="722" customWidth="1"/>
    <col min="6919" max="6919" width="3.5" style="722" customWidth="1"/>
    <col min="6920" max="6920" width="4.875" style="722" customWidth="1"/>
    <col min="6921" max="6921" width="2.75" style="722" customWidth="1"/>
    <col min="6922" max="7168" width="8.875" style="722"/>
    <col min="7169" max="7169" width="2.5" style="722" customWidth="1"/>
    <col min="7170" max="7170" width="26.875" style="722" customWidth="1"/>
    <col min="7171" max="7171" width="4.5" style="722" customWidth="1"/>
    <col min="7172" max="7174" width="22.375" style="722" customWidth="1"/>
    <col min="7175" max="7175" width="3.5" style="722" customWidth="1"/>
    <col min="7176" max="7176" width="4.875" style="722" customWidth="1"/>
    <col min="7177" max="7177" width="2.75" style="722" customWidth="1"/>
    <col min="7178" max="7424" width="8.875" style="722"/>
    <col min="7425" max="7425" width="2.5" style="722" customWidth="1"/>
    <col min="7426" max="7426" width="26.875" style="722" customWidth="1"/>
    <col min="7427" max="7427" width="4.5" style="722" customWidth="1"/>
    <col min="7428" max="7430" width="22.375" style="722" customWidth="1"/>
    <col min="7431" max="7431" width="3.5" style="722" customWidth="1"/>
    <col min="7432" max="7432" width="4.875" style="722" customWidth="1"/>
    <col min="7433" max="7433" width="2.75" style="722" customWidth="1"/>
    <col min="7434" max="7680" width="8.875" style="722"/>
    <col min="7681" max="7681" width="2.5" style="722" customWidth="1"/>
    <col min="7682" max="7682" width="26.875" style="722" customWidth="1"/>
    <col min="7683" max="7683" width="4.5" style="722" customWidth="1"/>
    <col min="7684" max="7686" width="22.375" style="722" customWidth="1"/>
    <col min="7687" max="7687" width="3.5" style="722" customWidth="1"/>
    <col min="7688" max="7688" width="4.875" style="722" customWidth="1"/>
    <col min="7689" max="7689" width="2.75" style="722" customWidth="1"/>
    <col min="7690" max="7936" width="8.875" style="722"/>
    <col min="7937" max="7937" width="2.5" style="722" customWidth="1"/>
    <col min="7938" max="7938" width="26.875" style="722" customWidth="1"/>
    <col min="7939" max="7939" width="4.5" style="722" customWidth="1"/>
    <col min="7940" max="7942" width="22.375" style="722" customWidth="1"/>
    <col min="7943" max="7943" width="3.5" style="722" customWidth="1"/>
    <col min="7944" max="7944" width="4.875" style="722" customWidth="1"/>
    <col min="7945" max="7945" width="2.75" style="722" customWidth="1"/>
    <col min="7946" max="8192" width="8.875" style="722"/>
    <col min="8193" max="8193" width="2.5" style="722" customWidth="1"/>
    <col min="8194" max="8194" width="26.875" style="722" customWidth="1"/>
    <col min="8195" max="8195" width="4.5" style="722" customWidth="1"/>
    <col min="8196" max="8198" width="22.375" style="722" customWidth="1"/>
    <col min="8199" max="8199" width="3.5" style="722" customWidth="1"/>
    <col min="8200" max="8200" width="4.875" style="722" customWidth="1"/>
    <col min="8201" max="8201" width="2.75" style="722" customWidth="1"/>
    <col min="8202" max="8448" width="8.875" style="722"/>
    <col min="8449" max="8449" width="2.5" style="722" customWidth="1"/>
    <col min="8450" max="8450" width="26.875" style="722" customWidth="1"/>
    <col min="8451" max="8451" width="4.5" style="722" customWidth="1"/>
    <col min="8452" max="8454" width="22.375" style="722" customWidth="1"/>
    <col min="8455" max="8455" width="3.5" style="722" customWidth="1"/>
    <col min="8456" max="8456" width="4.875" style="722" customWidth="1"/>
    <col min="8457" max="8457" width="2.75" style="722" customWidth="1"/>
    <col min="8458" max="8704" width="8.875" style="722"/>
    <col min="8705" max="8705" width="2.5" style="722" customWidth="1"/>
    <col min="8706" max="8706" width="26.875" style="722" customWidth="1"/>
    <col min="8707" max="8707" width="4.5" style="722" customWidth="1"/>
    <col min="8708" max="8710" width="22.375" style="722" customWidth="1"/>
    <col min="8711" max="8711" width="3.5" style="722" customWidth="1"/>
    <col min="8712" max="8712" width="4.875" style="722" customWidth="1"/>
    <col min="8713" max="8713" width="2.75" style="722" customWidth="1"/>
    <col min="8714" max="8960" width="8.875" style="722"/>
    <col min="8961" max="8961" width="2.5" style="722" customWidth="1"/>
    <col min="8962" max="8962" width="26.875" style="722" customWidth="1"/>
    <col min="8963" max="8963" width="4.5" style="722" customWidth="1"/>
    <col min="8964" max="8966" width="22.375" style="722" customWidth="1"/>
    <col min="8967" max="8967" width="3.5" style="722" customWidth="1"/>
    <col min="8968" max="8968" width="4.875" style="722" customWidth="1"/>
    <col min="8969" max="8969" width="2.75" style="722" customWidth="1"/>
    <col min="8970" max="9216" width="8.875" style="722"/>
    <col min="9217" max="9217" width="2.5" style="722" customWidth="1"/>
    <col min="9218" max="9218" width="26.875" style="722" customWidth="1"/>
    <col min="9219" max="9219" width="4.5" style="722" customWidth="1"/>
    <col min="9220" max="9222" width="22.375" style="722" customWidth="1"/>
    <col min="9223" max="9223" width="3.5" style="722" customWidth="1"/>
    <col min="9224" max="9224" width="4.875" style="722" customWidth="1"/>
    <col min="9225" max="9225" width="2.75" style="722" customWidth="1"/>
    <col min="9226" max="9472" width="8.875" style="722"/>
    <col min="9473" max="9473" width="2.5" style="722" customWidth="1"/>
    <col min="9474" max="9474" width="26.875" style="722" customWidth="1"/>
    <col min="9475" max="9475" width="4.5" style="722" customWidth="1"/>
    <col min="9476" max="9478" width="22.375" style="722" customWidth="1"/>
    <col min="9479" max="9479" width="3.5" style="722" customWidth="1"/>
    <col min="9480" max="9480" width="4.875" style="722" customWidth="1"/>
    <col min="9481" max="9481" width="2.75" style="722" customWidth="1"/>
    <col min="9482" max="9728" width="8.875" style="722"/>
    <col min="9729" max="9729" width="2.5" style="722" customWidth="1"/>
    <col min="9730" max="9730" width="26.875" style="722" customWidth="1"/>
    <col min="9731" max="9731" width="4.5" style="722" customWidth="1"/>
    <col min="9732" max="9734" width="22.375" style="722" customWidth="1"/>
    <col min="9735" max="9735" width="3.5" style="722" customWidth="1"/>
    <col min="9736" max="9736" width="4.875" style="722" customWidth="1"/>
    <col min="9737" max="9737" width="2.75" style="722" customWidth="1"/>
    <col min="9738" max="9984" width="8.875" style="722"/>
    <col min="9985" max="9985" width="2.5" style="722" customWidth="1"/>
    <col min="9986" max="9986" width="26.875" style="722" customWidth="1"/>
    <col min="9987" max="9987" width="4.5" style="722" customWidth="1"/>
    <col min="9988" max="9990" width="22.375" style="722" customWidth="1"/>
    <col min="9991" max="9991" width="3.5" style="722" customWidth="1"/>
    <col min="9992" max="9992" width="4.875" style="722" customWidth="1"/>
    <col min="9993" max="9993" width="2.75" style="722" customWidth="1"/>
    <col min="9994" max="10240" width="8.875" style="722"/>
    <col min="10241" max="10241" width="2.5" style="722" customWidth="1"/>
    <col min="10242" max="10242" width="26.875" style="722" customWidth="1"/>
    <col min="10243" max="10243" width="4.5" style="722" customWidth="1"/>
    <col min="10244" max="10246" width="22.375" style="722" customWidth="1"/>
    <col min="10247" max="10247" width="3.5" style="722" customWidth="1"/>
    <col min="10248" max="10248" width="4.875" style="722" customWidth="1"/>
    <col min="10249" max="10249" width="2.75" style="722" customWidth="1"/>
    <col min="10250" max="10496" width="8.875" style="722"/>
    <col min="10497" max="10497" width="2.5" style="722" customWidth="1"/>
    <col min="10498" max="10498" width="26.875" style="722" customWidth="1"/>
    <col min="10499" max="10499" width="4.5" style="722" customWidth="1"/>
    <col min="10500" max="10502" width="22.375" style="722" customWidth="1"/>
    <col min="10503" max="10503" width="3.5" style="722" customWidth="1"/>
    <col min="10504" max="10504" width="4.875" style="722" customWidth="1"/>
    <col min="10505" max="10505" width="2.75" style="722" customWidth="1"/>
    <col min="10506" max="10752" width="8.875" style="722"/>
    <col min="10753" max="10753" width="2.5" style="722" customWidth="1"/>
    <col min="10754" max="10754" width="26.875" style="722" customWidth="1"/>
    <col min="10755" max="10755" width="4.5" style="722" customWidth="1"/>
    <col min="10756" max="10758" width="22.375" style="722" customWidth="1"/>
    <col min="10759" max="10759" width="3.5" style="722" customWidth="1"/>
    <col min="10760" max="10760" width="4.875" style="722" customWidth="1"/>
    <col min="10761" max="10761" width="2.75" style="722" customWidth="1"/>
    <col min="10762" max="11008" width="8.875" style="722"/>
    <col min="11009" max="11009" width="2.5" style="722" customWidth="1"/>
    <col min="11010" max="11010" width="26.875" style="722" customWidth="1"/>
    <col min="11011" max="11011" width="4.5" style="722" customWidth="1"/>
    <col min="11012" max="11014" width="22.375" style="722" customWidth="1"/>
    <col min="11015" max="11015" width="3.5" style="722" customWidth="1"/>
    <col min="11016" max="11016" width="4.875" style="722" customWidth="1"/>
    <col min="11017" max="11017" width="2.75" style="722" customWidth="1"/>
    <col min="11018" max="11264" width="8.875" style="722"/>
    <col min="11265" max="11265" width="2.5" style="722" customWidth="1"/>
    <col min="11266" max="11266" width="26.875" style="722" customWidth="1"/>
    <col min="11267" max="11267" width="4.5" style="722" customWidth="1"/>
    <col min="11268" max="11270" width="22.375" style="722" customWidth="1"/>
    <col min="11271" max="11271" width="3.5" style="722" customWidth="1"/>
    <col min="11272" max="11272" width="4.875" style="722" customWidth="1"/>
    <col min="11273" max="11273" width="2.75" style="722" customWidth="1"/>
    <col min="11274" max="11520" width="8.875" style="722"/>
    <col min="11521" max="11521" width="2.5" style="722" customWidth="1"/>
    <col min="11522" max="11522" width="26.875" style="722" customWidth="1"/>
    <col min="11523" max="11523" width="4.5" style="722" customWidth="1"/>
    <col min="11524" max="11526" width="22.375" style="722" customWidth="1"/>
    <col min="11527" max="11527" width="3.5" style="722" customWidth="1"/>
    <col min="11528" max="11528" width="4.875" style="722" customWidth="1"/>
    <col min="11529" max="11529" width="2.75" style="722" customWidth="1"/>
    <col min="11530" max="11776" width="8.875" style="722"/>
    <col min="11777" max="11777" width="2.5" style="722" customWidth="1"/>
    <col min="11778" max="11778" width="26.875" style="722" customWidth="1"/>
    <col min="11779" max="11779" width="4.5" style="722" customWidth="1"/>
    <col min="11780" max="11782" width="22.375" style="722" customWidth="1"/>
    <col min="11783" max="11783" width="3.5" style="722" customWidth="1"/>
    <col min="11784" max="11784" width="4.875" style="722" customWidth="1"/>
    <col min="11785" max="11785" width="2.75" style="722" customWidth="1"/>
    <col min="11786" max="12032" width="8.875" style="722"/>
    <col min="12033" max="12033" width="2.5" style="722" customWidth="1"/>
    <col min="12034" max="12034" width="26.875" style="722" customWidth="1"/>
    <col min="12035" max="12035" width="4.5" style="722" customWidth="1"/>
    <col min="12036" max="12038" width="22.375" style="722" customWidth="1"/>
    <col min="12039" max="12039" width="3.5" style="722" customWidth="1"/>
    <col min="12040" max="12040" width="4.875" style="722" customWidth="1"/>
    <col min="12041" max="12041" width="2.75" style="722" customWidth="1"/>
    <col min="12042" max="12288" width="8.875" style="722"/>
    <col min="12289" max="12289" width="2.5" style="722" customWidth="1"/>
    <col min="12290" max="12290" width="26.875" style="722" customWidth="1"/>
    <col min="12291" max="12291" width="4.5" style="722" customWidth="1"/>
    <col min="12292" max="12294" width="22.375" style="722" customWidth="1"/>
    <col min="12295" max="12295" width="3.5" style="722" customWidth="1"/>
    <col min="12296" max="12296" width="4.875" style="722" customWidth="1"/>
    <col min="12297" max="12297" width="2.75" style="722" customWidth="1"/>
    <col min="12298" max="12544" width="8.875" style="722"/>
    <col min="12545" max="12545" width="2.5" style="722" customWidth="1"/>
    <col min="12546" max="12546" width="26.875" style="722" customWidth="1"/>
    <col min="12547" max="12547" width="4.5" style="722" customWidth="1"/>
    <col min="12548" max="12550" width="22.375" style="722" customWidth="1"/>
    <col min="12551" max="12551" width="3.5" style="722" customWidth="1"/>
    <col min="12552" max="12552" width="4.875" style="722" customWidth="1"/>
    <col min="12553" max="12553" width="2.75" style="722" customWidth="1"/>
    <col min="12554" max="12800" width="8.875" style="722"/>
    <col min="12801" max="12801" width="2.5" style="722" customWidth="1"/>
    <col min="12802" max="12802" width="26.875" style="722" customWidth="1"/>
    <col min="12803" max="12803" width="4.5" style="722" customWidth="1"/>
    <col min="12804" max="12806" width="22.375" style="722" customWidth="1"/>
    <col min="12807" max="12807" width="3.5" style="722" customWidth="1"/>
    <col min="12808" max="12808" width="4.875" style="722" customWidth="1"/>
    <col min="12809" max="12809" width="2.75" style="722" customWidth="1"/>
    <col min="12810" max="13056" width="8.875" style="722"/>
    <col min="13057" max="13057" width="2.5" style="722" customWidth="1"/>
    <col min="13058" max="13058" width="26.875" style="722" customWidth="1"/>
    <col min="13059" max="13059" width="4.5" style="722" customWidth="1"/>
    <col min="13060" max="13062" width="22.375" style="722" customWidth="1"/>
    <col min="13063" max="13063" width="3.5" style="722" customWidth="1"/>
    <col min="13064" max="13064" width="4.875" style="722" customWidth="1"/>
    <col min="13065" max="13065" width="2.75" style="722" customWidth="1"/>
    <col min="13066" max="13312" width="8.875" style="722"/>
    <col min="13313" max="13313" width="2.5" style="722" customWidth="1"/>
    <col min="13314" max="13314" width="26.875" style="722" customWidth="1"/>
    <col min="13315" max="13315" width="4.5" style="722" customWidth="1"/>
    <col min="13316" max="13318" width="22.375" style="722" customWidth="1"/>
    <col min="13319" max="13319" width="3.5" style="722" customWidth="1"/>
    <col min="13320" max="13320" width="4.875" style="722" customWidth="1"/>
    <col min="13321" max="13321" width="2.75" style="722" customWidth="1"/>
    <col min="13322" max="13568" width="8.875" style="722"/>
    <col min="13569" max="13569" width="2.5" style="722" customWidth="1"/>
    <col min="13570" max="13570" width="26.875" style="722" customWidth="1"/>
    <col min="13571" max="13571" width="4.5" style="722" customWidth="1"/>
    <col min="13572" max="13574" width="22.375" style="722" customWidth="1"/>
    <col min="13575" max="13575" width="3.5" style="722" customWidth="1"/>
    <col min="13576" max="13576" width="4.875" style="722" customWidth="1"/>
    <col min="13577" max="13577" width="2.75" style="722" customWidth="1"/>
    <col min="13578" max="13824" width="8.875" style="722"/>
    <col min="13825" max="13825" width="2.5" style="722" customWidth="1"/>
    <col min="13826" max="13826" width="26.875" style="722" customWidth="1"/>
    <col min="13827" max="13827" width="4.5" style="722" customWidth="1"/>
    <col min="13828" max="13830" width="22.375" style="722" customWidth="1"/>
    <col min="13831" max="13831" width="3.5" style="722" customWidth="1"/>
    <col min="13832" max="13832" width="4.875" style="722" customWidth="1"/>
    <col min="13833" max="13833" width="2.75" style="722" customWidth="1"/>
    <col min="13834" max="14080" width="8.875" style="722"/>
    <col min="14081" max="14081" width="2.5" style="722" customWidth="1"/>
    <col min="14082" max="14082" width="26.875" style="722" customWidth="1"/>
    <col min="14083" max="14083" width="4.5" style="722" customWidth="1"/>
    <col min="14084" max="14086" width="22.375" style="722" customWidth="1"/>
    <col min="14087" max="14087" width="3.5" style="722" customWidth="1"/>
    <col min="14088" max="14088" width="4.875" style="722" customWidth="1"/>
    <col min="14089" max="14089" width="2.75" style="722" customWidth="1"/>
    <col min="14090" max="14336" width="8.875" style="722"/>
    <col min="14337" max="14337" width="2.5" style="722" customWidth="1"/>
    <col min="14338" max="14338" width="26.875" style="722" customWidth="1"/>
    <col min="14339" max="14339" width="4.5" style="722" customWidth="1"/>
    <col min="14340" max="14342" width="22.375" style="722" customWidth="1"/>
    <col min="14343" max="14343" width="3.5" style="722" customWidth="1"/>
    <col min="14344" max="14344" width="4.875" style="722" customWidth="1"/>
    <col min="14345" max="14345" width="2.75" style="722" customWidth="1"/>
    <col min="14346" max="14592" width="8.875" style="722"/>
    <col min="14593" max="14593" width="2.5" style="722" customWidth="1"/>
    <col min="14594" max="14594" width="26.875" style="722" customWidth="1"/>
    <col min="14595" max="14595" width="4.5" style="722" customWidth="1"/>
    <col min="14596" max="14598" width="22.375" style="722" customWidth="1"/>
    <col min="14599" max="14599" width="3.5" style="722" customWidth="1"/>
    <col min="14600" max="14600" width="4.875" style="722" customWidth="1"/>
    <col min="14601" max="14601" width="2.75" style="722" customWidth="1"/>
    <col min="14602" max="14848" width="8.875" style="722"/>
    <col min="14849" max="14849" width="2.5" style="722" customWidth="1"/>
    <col min="14850" max="14850" width="26.875" style="722" customWidth="1"/>
    <col min="14851" max="14851" width="4.5" style="722" customWidth="1"/>
    <col min="14852" max="14854" width="22.375" style="722" customWidth="1"/>
    <col min="14855" max="14855" width="3.5" style="722" customWidth="1"/>
    <col min="14856" max="14856" width="4.875" style="722" customWidth="1"/>
    <col min="14857" max="14857" width="2.75" style="722" customWidth="1"/>
    <col min="14858" max="15104" width="8.875" style="722"/>
    <col min="15105" max="15105" width="2.5" style="722" customWidth="1"/>
    <col min="15106" max="15106" width="26.875" style="722" customWidth="1"/>
    <col min="15107" max="15107" width="4.5" style="722" customWidth="1"/>
    <col min="15108" max="15110" width="22.375" style="722" customWidth="1"/>
    <col min="15111" max="15111" width="3.5" style="722" customWidth="1"/>
    <col min="15112" max="15112" width="4.875" style="722" customWidth="1"/>
    <col min="15113" max="15113" width="2.75" style="722" customWidth="1"/>
    <col min="15114" max="15360" width="8.875" style="722"/>
    <col min="15361" max="15361" width="2.5" style="722" customWidth="1"/>
    <col min="15362" max="15362" width="26.875" style="722" customWidth="1"/>
    <col min="15363" max="15363" width="4.5" style="722" customWidth="1"/>
    <col min="15364" max="15366" width="22.375" style="722" customWidth="1"/>
    <col min="15367" max="15367" width="3.5" style="722" customWidth="1"/>
    <col min="15368" max="15368" width="4.875" style="722" customWidth="1"/>
    <col min="15369" max="15369" width="2.75" style="722" customWidth="1"/>
    <col min="15370" max="15616" width="8.875" style="722"/>
    <col min="15617" max="15617" width="2.5" style="722" customWidth="1"/>
    <col min="15618" max="15618" width="26.875" style="722" customWidth="1"/>
    <col min="15619" max="15619" width="4.5" style="722" customWidth="1"/>
    <col min="15620" max="15622" width="22.375" style="722" customWidth="1"/>
    <col min="15623" max="15623" width="3.5" style="722" customWidth="1"/>
    <col min="15624" max="15624" width="4.875" style="722" customWidth="1"/>
    <col min="15625" max="15625" width="2.75" style="722" customWidth="1"/>
    <col min="15626" max="15872" width="8.875" style="722"/>
    <col min="15873" max="15873" width="2.5" style="722" customWidth="1"/>
    <col min="15874" max="15874" width="26.875" style="722" customWidth="1"/>
    <col min="15875" max="15875" width="4.5" style="722" customWidth="1"/>
    <col min="15876" max="15878" width="22.375" style="722" customWidth="1"/>
    <col min="15879" max="15879" width="3.5" style="722" customWidth="1"/>
    <col min="15880" max="15880" width="4.875" style="722" customWidth="1"/>
    <col min="15881" max="15881" width="2.75" style="722" customWidth="1"/>
    <col min="15882" max="16128" width="8.875" style="722"/>
    <col min="16129" max="16129" width="2.5" style="722" customWidth="1"/>
    <col min="16130" max="16130" width="26.875" style="722" customWidth="1"/>
    <col min="16131" max="16131" width="4.5" style="722" customWidth="1"/>
    <col min="16132" max="16134" width="22.375" style="722" customWidth="1"/>
    <col min="16135" max="16135" width="3.5" style="722" customWidth="1"/>
    <col min="16136" max="16136" width="4.875" style="722" customWidth="1"/>
    <col min="16137" max="16137" width="2.75" style="722" customWidth="1"/>
    <col min="16138" max="16384" width="8.875" style="722"/>
  </cols>
  <sheetData>
    <row r="1" spans="1:8" ht="20.100000000000001" customHeight="1" x14ac:dyDescent="0.15">
      <c r="A1" s="721"/>
      <c r="B1" s="699" t="s">
        <v>226</v>
      </c>
      <c r="C1" s="699"/>
      <c r="D1" s="699"/>
      <c r="E1" s="699"/>
      <c r="F1" s="699"/>
      <c r="G1" s="699"/>
      <c r="H1" s="699"/>
    </row>
    <row r="2" spans="1:8" ht="20.100000000000001" customHeight="1" x14ac:dyDescent="0.15">
      <c r="A2" s="721"/>
      <c r="B2" s="699"/>
      <c r="C2" s="699"/>
      <c r="D2" s="699"/>
      <c r="E2" s="699"/>
      <c r="F2" s="1952" t="s">
        <v>269</v>
      </c>
      <c r="G2" s="1952"/>
      <c r="H2" s="699"/>
    </row>
    <row r="3" spans="1:8" ht="20.100000000000001" customHeight="1" x14ac:dyDescent="0.15">
      <c r="A3" s="721"/>
      <c r="B3" s="699"/>
      <c r="C3" s="699"/>
      <c r="D3" s="699"/>
      <c r="E3" s="699"/>
      <c r="F3" s="723"/>
      <c r="G3" s="723"/>
      <c r="H3" s="699"/>
    </row>
    <row r="4" spans="1:8" ht="20.100000000000001" customHeight="1" x14ac:dyDescent="0.15">
      <c r="A4" s="1953" t="s">
        <v>1234</v>
      </c>
      <c r="B4" s="1953"/>
      <c r="C4" s="1953"/>
      <c r="D4" s="1953"/>
      <c r="E4" s="1953"/>
      <c r="F4" s="1953"/>
      <c r="G4" s="1953"/>
      <c r="H4" s="1953"/>
    </row>
    <row r="5" spans="1:8" ht="20.100000000000001" customHeight="1" x14ac:dyDescent="0.15">
      <c r="A5" s="724"/>
      <c r="B5" s="724"/>
      <c r="C5" s="724"/>
      <c r="D5" s="724"/>
      <c r="E5" s="724"/>
      <c r="F5" s="724"/>
      <c r="G5" s="724"/>
      <c r="H5" s="699"/>
    </row>
    <row r="6" spans="1:8" ht="40.15" customHeight="1" x14ac:dyDescent="0.15">
      <c r="A6" s="724"/>
      <c r="B6" s="725" t="s">
        <v>1129</v>
      </c>
      <c r="C6" s="1954"/>
      <c r="D6" s="1955"/>
      <c r="E6" s="1955"/>
      <c r="F6" s="1955"/>
      <c r="G6" s="1956"/>
      <c r="H6" s="699"/>
    </row>
    <row r="7" spans="1:8" ht="40.15" customHeight="1" x14ac:dyDescent="0.15">
      <c r="A7" s="699"/>
      <c r="B7" s="726" t="s">
        <v>689</v>
      </c>
      <c r="C7" s="1957" t="s">
        <v>794</v>
      </c>
      <c r="D7" s="1957"/>
      <c r="E7" s="1957"/>
      <c r="F7" s="1957"/>
      <c r="G7" s="1958"/>
      <c r="H7" s="699"/>
    </row>
    <row r="8" spans="1:8" ht="40.15" customHeight="1" x14ac:dyDescent="0.15">
      <c r="A8" s="699"/>
      <c r="B8" s="727" t="s">
        <v>1235</v>
      </c>
      <c r="C8" s="1959"/>
      <c r="D8" s="1960"/>
      <c r="E8" s="1960"/>
      <c r="F8" s="1960"/>
      <c r="G8" s="1961"/>
      <c r="H8" s="699"/>
    </row>
    <row r="9" spans="1:8" ht="40.15" customHeight="1" x14ac:dyDescent="0.15">
      <c r="A9" s="699"/>
      <c r="B9" s="725" t="s">
        <v>1236</v>
      </c>
      <c r="C9" s="1959" t="s">
        <v>1237</v>
      </c>
      <c r="D9" s="1960"/>
      <c r="E9" s="1960"/>
      <c r="F9" s="1960"/>
      <c r="G9" s="1961"/>
      <c r="H9" s="699"/>
    </row>
    <row r="10" spans="1:8" x14ac:dyDescent="0.15">
      <c r="A10" s="699"/>
      <c r="B10" s="1962" t="s">
        <v>1238</v>
      </c>
      <c r="C10" s="728"/>
      <c r="D10" s="699"/>
      <c r="E10" s="699"/>
      <c r="F10" s="699"/>
      <c r="G10" s="729"/>
      <c r="H10" s="699"/>
    </row>
    <row r="11" spans="1:8" ht="40.15" customHeight="1" x14ac:dyDescent="0.15">
      <c r="A11" s="699"/>
      <c r="B11" s="1962"/>
      <c r="C11" s="728"/>
      <c r="D11" s="730" t="s">
        <v>1239</v>
      </c>
      <c r="E11" s="731" t="s">
        <v>388</v>
      </c>
      <c r="F11" s="732"/>
      <c r="G11" s="729"/>
      <c r="H11" s="699"/>
    </row>
    <row r="12" spans="1:8" x14ac:dyDescent="0.15">
      <c r="A12" s="699"/>
      <c r="B12" s="1963"/>
      <c r="C12" s="733"/>
      <c r="D12" s="734"/>
      <c r="E12" s="734"/>
      <c r="F12" s="734"/>
      <c r="G12" s="735"/>
      <c r="H12" s="699"/>
    </row>
    <row r="13" spans="1:8" x14ac:dyDescent="0.15">
      <c r="A13" s="699"/>
      <c r="B13" s="1964" t="s">
        <v>1240</v>
      </c>
      <c r="C13" s="736"/>
      <c r="D13" s="736"/>
      <c r="E13" s="736"/>
      <c r="F13" s="736"/>
      <c r="G13" s="737"/>
      <c r="H13" s="699"/>
    </row>
    <row r="14" spans="1:8" ht="25.15" customHeight="1" x14ac:dyDescent="0.15">
      <c r="A14" s="699"/>
      <c r="B14" s="1965"/>
      <c r="C14" s="699"/>
      <c r="D14" s="738" t="s">
        <v>161</v>
      </c>
      <c r="E14" s="738" t="s">
        <v>163</v>
      </c>
      <c r="F14" s="738" t="s">
        <v>597</v>
      </c>
      <c r="G14" s="729"/>
      <c r="H14" s="699"/>
    </row>
    <row r="15" spans="1:8" ht="25.15" customHeight="1" x14ac:dyDescent="0.15">
      <c r="A15" s="699"/>
      <c r="B15" s="1965"/>
      <c r="C15" s="699"/>
      <c r="D15" s="731" t="s">
        <v>388</v>
      </c>
      <c r="E15" s="731" t="s">
        <v>388</v>
      </c>
      <c r="F15" s="731" t="s">
        <v>388</v>
      </c>
      <c r="G15" s="729"/>
      <c r="H15" s="699"/>
    </row>
    <row r="16" spans="1:8" x14ac:dyDescent="0.15">
      <c r="A16" s="699"/>
      <c r="B16" s="1966"/>
      <c r="C16" s="734"/>
      <c r="D16" s="734"/>
      <c r="E16" s="734"/>
      <c r="F16" s="734"/>
      <c r="G16" s="735"/>
      <c r="H16" s="699"/>
    </row>
    <row r="17" spans="1:8" ht="30" customHeight="1" x14ac:dyDescent="0.15">
      <c r="A17" s="699"/>
      <c r="B17" s="727" t="s">
        <v>1241</v>
      </c>
      <c r="C17" s="739"/>
      <c r="D17" s="1967" t="s">
        <v>1242</v>
      </c>
      <c r="E17" s="1967"/>
      <c r="F17" s="1967"/>
      <c r="G17" s="1968"/>
      <c r="H17" s="699"/>
    </row>
    <row r="18" spans="1:8" x14ac:dyDescent="0.15">
      <c r="A18" s="699"/>
      <c r="B18" s="699"/>
      <c r="C18" s="699"/>
      <c r="D18" s="699"/>
      <c r="E18" s="699"/>
      <c r="F18" s="699"/>
      <c r="G18" s="699"/>
      <c r="H18" s="699"/>
    </row>
    <row r="19" spans="1:8" x14ac:dyDescent="0.15">
      <c r="A19" s="699"/>
      <c r="B19" s="699"/>
      <c r="C19" s="699"/>
      <c r="D19" s="699"/>
      <c r="E19" s="699"/>
      <c r="F19" s="699"/>
      <c r="G19" s="699"/>
      <c r="H19" s="699"/>
    </row>
    <row r="20" spans="1:8" ht="17.25" customHeight="1" x14ac:dyDescent="0.15">
      <c r="A20" s="699"/>
      <c r="B20" s="699" t="s">
        <v>71</v>
      </c>
      <c r="C20" s="699"/>
      <c r="D20" s="699"/>
      <c r="E20" s="699"/>
      <c r="F20" s="699"/>
      <c r="G20" s="699"/>
      <c r="H20" s="699"/>
    </row>
    <row r="21" spans="1:8" ht="32.25" customHeight="1" x14ac:dyDescent="0.15">
      <c r="A21" s="699"/>
      <c r="B21" s="1951" t="s">
        <v>1243</v>
      </c>
      <c r="C21" s="1951"/>
      <c r="D21" s="1951"/>
      <c r="E21" s="1951"/>
      <c r="F21" s="1951"/>
      <c r="G21" s="1951"/>
      <c r="H21" s="699"/>
    </row>
    <row r="22" spans="1:8" ht="32.25" customHeight="1" x14ac:dyDescent="0.15">
      <c r="A22" s="699"/>
      <c r="B22" s="1951" t="s">
        <v>1244</v>
      </c>
      <c r="C22" s="1951"/>
      <c r="D22" s="1951"/>
      <c r="E22" s="1951"/>
      <c r="F22" s="1951"/>
      <c r="G22" s="1951"/>
      <c r="H22" s="699"/>
    </row>
    <row r="23" spans="1:8" ht="17.25" customHeight="1" x14ac:dyDescent="0.15">
      <c r="A23" s="699"/>
      <c r="B23" s="740" t="s">
        <v>1245</v>
      </c>
      <c r="C23" s="699"/>
      <c r="D23" s="699"/>
      <c r="E23" s="699"/>
      <c r="F23" s="699"/>
      <c r="G23" s="699"/>
      <c r="H23" s="699"/>
    </row>
    <row r="24" spans="1:8" ht="17.25" customHeight="1" x14ac:dyDescent="0.15">
      <c r="A24" s="699"/>
      <c r="B24" s="699" t="s">
        <v>1246</v>
      </c>
      <c r="C24" s="699"/>
      <c r="D24" s="699"/>
      <c r="E24" s="699"/>
      <c r="F24" s="699"/>
      <c r="G24" s="699"/>
      <c r="H24" s="699"/>
    </row>
    <row r="25" spans="1:8" ht="64.900000000000006" customHeight="1" x14ac:dyDescent="0.15">
      <c r="A25" s="699"/>
      <c r="B25" s="1951" t="s">
        <v>1247</v>
      </c>
      <c r="C25" s="1951"/>
      <c r="D25" s="1951"/>
      <c r="E25" s="1951"/>
      <c r="F25" s="1951"/>
      <c r="G25" s="1951"/>
      <c r="H25" s="69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4"/>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H24"/>
  <sheetViews>
    <sheetView view="pageBreakPreview" zoomScaleNormal="100" zoomScaleSheetLayoutView="100" workbookViewId="0"/>
  </sheetViews>
  <sheetFormatPr defaultRowHeight="30" customHeight="1" x14ac:dyDescent="0.15"/>
  <cols>
    <col min="1" max="1" width="9" style="245"/>
    <col min="2" max="2" width="13.75" style="245" customWidth="1"/>
    <col min="3" max="3" width="10.625" style="245" customWidth="1"/>
    <col min="4" max="4" width="9.25" style="245" customWidth="1"/>
    <col min="5" max="5" width="10.625" style="245" customWidth="1"/>
    <col min="6" max="6" width="9.125" style="245" customWidth="1"/>
    <col min="7" max="7" width="10.625" style="245" customWidth="1"/>
    <col min="8" max="8" width="8.75" style="245" customWidth="1"/>
  </cols>
  <sheetData>
    <row r="1" spans="1:8" ht="30" customHeight="1" x14ac:dyDescent="0.15">
      <c r="A1" s="305" t="s">
        <v>816</v>
      </c>
      <c r="G1" s="1982" t="s">
        <v>790</v>
      </c>
      <c r="H1" s="1982"/>
    </row>
    <row r="2" spans="1:8" ht="30" customHeight="1" x14ac:dyDescent="0.15">
      <c r="A2" s="1983" t="s">
        <v>366</v>
      </c>
      <c r="B2" s="1983"/>
      <c r="C2" s="1983"/>
      <c r="D2" s="1983"/>
      <c r="E2" s="1983"/>
      <c r="F2" s="1983"/>
      <c r="G2" s="1983"/>
      <c r="H2" s="1983"/>
    </row>
    <row r="3" spans="1:8" ht="30" customHeight="1" x14ac:dyDescent="0.15">
      <c r="A3" s="246"/>
      <c r="B3" s="246"/>
      <c r="C3" s="246"/>
      <c r="D3" s="246"/>
      <c r="E3" s="246"/>
      <c r="F3" s="246"/>
      <c r="G3" s="246"/>
      <c r="H3" s="246"/>
    </row>
    <row r="4" spans="1:8" ht="30" customHeight="1" x14ac:dyDescent="0.15">
      <c r="A4" s="1973" t="s">
        <v>367</v>
      </c>
      <c r="B4" s="1973"/>
      <c r="C4" s="1984"/>
      <c r="D4" s="1985"/>
      <c r="E4" s="1985"/>
      <c r="F4" s="1985"/>
      <c r="G4" s="1985"/>
      <c r="H4" s="1986"/>
    </row>
    <row r="5" spans="1:8" ht="30" customHeight="1" x14ac:dyDescent="0.15">
      <c r="A5" s="1973" t="s">
        <v>144</v>
      </c>
      <c r="B5" s="1973"/>
      <c r="C5" s="1984"/>
      <c r="D5" s="1985"/>
      <c r="E5" s="1985"/>
      <c r="F5" s="1985"/>
      <c r="G5" s="1985"/>
      <c r="H5" s="1986"/>
    </row>
    <row r="6" spans="1:8" ht="50.25" customHeight="1" x14ac:dyDescent="0.15">
      <c r="A6" s="1977" t="s">
        <v>373</v>
      </c>
      <c r="B6" s="1978"/>
      <c r="C6" s="1979" t="s">
        <v>374</v>
      </c>
      <c r="D6" s="1980"/>
      <c r="E6" s="1980"/>
      <c r="F6" s="1980"/>
      <c r="G6" s="1980"/>
      <c r="H6" s="1981"/>
    </row>
    <row r="8" spans="1:8" ht="30" customHeight="1" x14ac:dyDescent="0.15">
      <c r="A8" s="1973" t="s">
        <v>111</v>
      </c>
      <c r="B8" s="1973"/>
      <c r="C8" s="1973"/>
      <c r="D8" s="249" t="s">
        <v>368</v>
      </c>
      <c r="E8" s="1973" t="s">
        <v>369</v>
      </c>
      <c r="F8" s="1973"/>
      <c r="G8" s="1973" t="s">
        <v>349</v>
      </c>
      <c r="H8" s="1973"/>
    </row>
    <row r="9" spans="1:8" ht="30" customHeight="1" x14ac:dyDescent="0.15">
      <c r="A9" s="249">
        <v>1</v>
      </c>
      <c r="B9" s="1974"/>
      <c r="C9" s="1974"/>
      <c r="D9" s="250"/>
      <c r="E9" s="1974"/>
      <c r="F9" s="1974"/>
      <c r="G9" s="1975"/>
      <c r="H9" s="1976"/>
    </row>
    <row r="10" spans="1:8" ht="30" customHeight="1" x14ac:dyDescent="0.15">
      <c r="A10" s="249">
        <v>2</v>
      </c>
      <c r="B10" s="1974"/>
      <c r="C10" s="1974"/>
      <c r="D10" s="250"/>
      <c r="E10" s="1974"/>
      <c r="F10" s="1974"/>
      <c r="G10" s="1975"/>
      <c r="H10" s="1976"/>
    </row>
    <row r="11" spans="1:8" ht="30" customHeight="1" x14ac:dyDescent="0.15">
      <c r="A11" s="249">
        <v>3</v>
      </c>
      <c r="B11" s="1973"/>
      <c r="C11" s="1973"/>
      <c r="D11" s="249"/>
      <c r="E11" s="1973"/>
      <c r="F11" s="1973"/>
      <c r="G11" s="1973"/>
      <c r="H11" s="1973"/>
    </row>
    <row r="12" spans="1:8" ht="30" customHeight="1" x14ac:dyDescent="0.15">
      <c r="A12" s="249">
        <v>4</v>
      </c>
      <c r="B12" s="1973"/>
      <c r="C12" s="1973"/>
      <c r="D12" s="249"/>
      <c r="E12" s="1973"/>
      <c r="F12" s="1973"/>
      <c r="G12" s="1973"/>
      <c r="H12" s="1973"/>
    </row>
    <row r="13" spans="1:8" ht="30" customHeight="1" x14ac:dyDescent="0.15">
      <c r="A13" s="249">
        <v>5</v>
      </c>
      <c r="B13" s="1973"/>
      <c r="C13" s="1973"/>
      <c r="D13" s="249"/>
      <c r="E13" s="1973"/>
      <c r="F13" s="1973"/>
      <c r="G13" s="1973"/>
      <c r="H13" s="1973"/>
    </row>
    <row r="14" spans="1:8" ht="30" customHeight="1" x14ac:dyDescent="0.15">
      <c r="A14" s="249">
        <v>6</v>
      </c>
      <c r="B14" s="1973"/>
      <c r="C14" s="1973"/>
      <c r="D14" s="249"/>
      <c r="E14" s="1973"/>
      <c r="F14" s="1973"/>
      <c r="G14" s="1973"/>
      <c r="H14" s="1973"/>
    </row>
    <row r="15" spans="1:8" ht="30" customHeight="1" x14ac:dyDescent="0.15">
      <c r="A15" s="249">
        <v>7</v>
      </c>
      <c r="B15" s="1973"/>
      <c r="C15" s="1973"/>
      <c r="D15" s="249"/>
      <c r="E15" s="1973"/>
      <c r="F15" s="1973"/>
      <c r="G15" s="1973"/>
      <c r="H15" s="1973"/>
    </row>
    <row r="16" spans="1:8" ht="30" customHeight="1" x14ac:dyDescent="0.15">
      <c r="A16" s="249">
        <v>8</v>
      </c>
      <c r="B16" s="1973"/>
      <c r="C16" s="1973"/>
      <c r="D16" s="249"/>
      <c r="E16" s="1973"/>
      <c r="F16" s="1973"/>
      <c r="G16" s="1973"/>
      <c r="H16" s="1973"/>
    </row>
    <row r="17" spans="1:8" ht="30" customHeight="1" x14ac:dyDescent="0.15">
      <c r="A17" s="249">
        <v>9</v>
      </c>
      <c r="B17" s="1973"/>
      <c r="C17" s="1973"/>
      <c r="D17" s="249"/>
      <c r="E17" s="1973"/>
      <c r="F17" s="1973"/>
      <c r="G17" s="1973"/>
      <c r="H17" s="1973"/>
    </row>
    <row r="18" spans="1:8" ht="30" customHeight="1" x14ac:dyDescent="0.15">
      <c r="A18" s="249">
        <v>10</v>
      </c>
      <c r="B18" s="1973"/>
      <c r="C18" s="1973"/>
      <c r="D18" s="249"/>
      <c r="E18" s="1973"/>
      <c r="F18" s="1973"/>
      <c r="G18" s="1973"/>
      <c r="H18" s="1973"/>
    </row>
    <row r="20" spans="1:8" ht="24" customHeight="1" x14ac:dyDescent="0.15">
      <c r="A20" s="1969" t="s">
        <v>372</v>
      </c>
      <c r="B20" s="1969"/>
      <c r="C20" s="1969"/>
      <c r="D20" s="1969"/>
      <c r="E20" s="1969"/>
      <c r="F20" s="1969"/>
      <c r="G20" s="1969"/>
      <c r="H20" s="1969"/>
    </row>
    <row r="21" spans="1:8" ht="21" customHeight="1" x14ac:dyDescent="0.15">
      <c r="A21" s="1971" t="s">
        <v>371</v>
      </c>
      <c r="B21" s="1972"/>
      <c r="C21" s="1972"/>
      <c r="D21" s="1972"/>
      <c r="E21" s="1972"/>
      <c r="F21" s="1972"/>
      <c r="G21" s="1972"/>
      <c r="H21" s="1972"/>
    </row>
    <row r="22" spans="1:8" ht="26.25" customHeight="1" x14ac:dyDescent="0.15">
      <c r="A22" s="1969" t="s">
        <v>370</v>
      </c>
      <c r="B22" s="1970"/>
      <c r="C22" s="1970"/>
      <c r="D22" s="1970"/>
      <c r="E22" s="1970"/>
      <c r="F22" s="1970"/>
      <c r="G22" s="1970"/>
      <c r="H22" s="1970"/>
    </row>
    <row r="23" spans="1:8" ht="30" customHeight="1" x14ac:dyDescent="0.15">
      <c r="A23" s="247"/>
      <c r="B23" s="248"/>
      <c r="C23" s="248"/>
      <c r="D23" s="248"/>
      <c r="E23" s="248"/>
      <c r="F23" s="248"/>
      <c r="G23" s="248"/>
      <c r="H23" s="248"/>
    </row>
    <row r="24" spans="1:8" ht="30" customHeight="1" x14ac:dyDescent="0.15">
      <c r="A24" s="248"/>
      <c r="B24" s="248"/>
      <c r="C24" s="248"/>
      <c r="D24" s="248"/>
      <c r="E24" s="248"/>
      <c r="F24" s="248"/>
      <c r="G24" s="248"/>
      <c r="H24" s="248"/>
    </row>
  </sheetData>
  <mergeCells count="44">
    <mergeCell ref="G1:H1"/>
    <mergeCell ref="A2:H2"/>
    <mergeCell ref="A4:B4"/>
    <mergeCell ref="C4:H4"/>
    <mergeCell ref="A5:B5"/>
    <mergeCell ref="C5:H5"/>
    <mergeCell ref="A6:B6"/>
    <mergeCell ref="C6:H6"/>
    <mergeCell ref="A8:C8"/>
    <mergeCell ref="E8:F8"/>
    <mergeCell ref="G8:H8"/>
    <mergeCell ref="B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G14:H14"/>
    <mergeCell ref="B15:C15"/>
    <mergeCell ref="E15:F15"/>
    <mergeCell ref="G15:H15"/>
    <mergeCell ref="G16:H16"/>
    <mergeCell ref="A20:H20"/>
    <mergeCell ref="B16:C16"/>
    <mergeCell ref="E16:F16"/>
    <mergeCell ref="B14:C14"/>
    <mergeCell ref="E14:F14"/>
    <mergeCell ref="A22:H22"/>
    <mergeCell ref="A21:H21"/>
    <mergeCell ref="B17:C17"/>
    <mergeCell ref="E17:F17"/>
    <mergeCell ref="G17:H17"/>
    <mergeCell ref="B18:C18"/>
    <mergeCell ref="E18:F18"/>
    <mergeCell ref="G18:H18"/>
  </mergeCells>
  <phoneticPr fontId="4"/>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2"/>
  <sheetViews>
    <sheetView view="pageBreakPreview" zoomScaleNormal="100" zoomScaleSheetLayoutView="100" workbookViewId="0"/>
  </sheetViews>
  <sheetFormatPr defaultColWidth="9" defaultRowHeight="13.5" x14ac:dyDescent="0.15"/>
  <cols>
    <col min="1" max="1" width="20.375" style="352" customWidth="1"/>
    <col min="2" max="2" width="3.875" style="352" bestFit="1" customWidth="1"/>
    <col min="3" max="6" width="16.375" style="352" customWidth="1"/>
    <col min="7" max="7" width="3.75" style="352" customWidth="1"/>
    <col min="8" max="8" width="2.5" style="352" customWidth="1"/>
    <col min="9" max="16384" width="9" style="352"/>
  </cols>
  <sheetData>
    <row r="1" spans="1:8" x14ac:dyDescent="0.15">
      <c r="A1" s="359" t="s">
        <v>417</v>
      </c>
    </row>
    <row r="2" spans="1:8" x14ac:dyDescent="0.15">
      <c r="F2" s="2004" t="s">
        <v>791</v>
      </c>
      <c r="G2" s="2005"/>
    </row>
    <row r="3" spans="1:8" ht="17.25" x14ac:dyDescent="0.15">
      <c r="A3" s="1993" t="s">
        <v>886</v>
      </c>
      <c r="B3" s="1993"/>
      <c r="C3" s="1993"/>
      <c r="D3" s="1993"/>
      <c r="E3" s="1993"/>
      <c r="F3" s="1993"/>
      <c r="G3" s="1993"/>
    </row>
    <row r="4" spans="1:8" ht="17.25" x14ac:dyDescent="0.15">
      <c r="A4" s="358"/>
      <c r="B4" s="358"/>
      <c r="C4" s="358"/>
      <c r="D4" s="358"/>
      <c r="E4" s="358"/>
      <c r="F4" s="358"/>
    </row>
    <row r="5" spans="1:8" ht="18" customHeight="1" x14ac:dyDescent="0.15">
      <c r="A5" s="357" t="s">
        <v>231</v>
      </c>
      <c r="B5" s="1994"/>
      <c r="C5" s="1995"/>
      <c r="D5" s="1995"/>
      <c r="E5" s="1995"/>
      <c r="F5" s="1995"/>
      <c r="G5" s="1996"/>
    </row>
    <row r="6" spans="1:8" ht="18" customHeight="1" x14ac:dyDescent="0.15">
      <c r="A6" s="357" t="s">
        <v>52</v>
      </c>
      <c r="B6" s="1994"/>
      <c r="C6" s="1995"/>
      <c r="D6" s="1995"/>
      <c r="E6" s="1995"/>
      <c r="F6" s="1995"/>
      <c r="G6" s="1996"/>
    </row>
    <row r="7" spans="1:8" ht="18" customHeight="1" x14ac:dyDescent="0.15">
      <c r="A7" s="357" t="s">
        <v>582</v>
      </c>
      <c r="B7" s="1994"/>
      <c r="C7" s="1995"/>
      <c r="D7" s="1995"/>
      <c r="E7" s="1995"/>
      <c r="F7" s="1995"/>
      <c r="G7" s="1996"/>
    </row>
    <row r="8" spans="1:8" ht="18" customHeight="1" x14ac:dyDescent="0.15">
      <c r="A8" s="354" t="s">
        <v>54</v>
      </c>
      <c r="B8" s="1997" t="s">
        <v>581</v>
      </c>
      <c r="C8" s="1998"/>
      <c r="D8" s="1998"/>
      <c r="E8" s="1998"/>
      <c r="F8" s="1998"/>
      <c r="G8" s="1999"/>
      <c r="H8" s="356"/>
    </row>
    <row r="9" spans="1:8" ht="27" customHeight="1" x14ac:dyDescent="0.15">
      <c r="A9" s="2000" t="s">
        <v>580</v>
      </c>
      <c r="B9" s="355">
        <v>1</v>
      </c>
      <c r="C9" s="2002" t="s">
        <v>579</v>
      </c>
      <c r="D9" s="2002"/>
      <c r="E9" s="2003"/>
      <c r="F9" s="2003"/>
      <c r="G9" s="2003"/>
    </row>
    <row r="10" spans="1:8" ht="27" customHeight="1" x14ac:dyDescent="0.15">
      <c r="A10" s="2001"/>
      <c r="B10" s="355">
        <v>2</v>
      </c>
      <c r="C10" s="2002" t="s">
        <v>578</v>
      </c>
      <c r="D10" s="2002"/>
      <c r="E10" s="2003" t="s">
        <v>570</v>
      </c>
      <c r="F10" s="2003"/>
      <c r="G10" s="2003"/>
    </row>
    <row r="11" spans="1:8" ht="40.5" customHeight="1" x14ac:dyDescent="0.15">
      <c r="A11" s="2022" t="s">
        <v>577</v>
      </c>
      <c r="B11" s="355">
        <v>1</v>
      </c>
      <c r="C11" s="2023" t="s">
        <v>576</v>
      </c>
      <c r="D11" s="2023"/>
      <c r="E11" s="2024"/>
      <c r="F11" s="2024"/>
      <c r="G11" s="2024"/>
    </row>
    <row r="12" spans="1:8" ht="40.5" customHeight="1" x14ac:dyDescent="0.15">
      <c r="A12" s="2001"/>
      <c r="B12" s="355">
        <v>2</v>
      </c>
      <c r="C12" s="2010" t="s">
        <v>575</v>
      </c>
      <c r="D12" s="2025"/>
      <c r="E12" s="2024"/>
      <c r="F12" s="2024"/>
      <c r="G12" s="2024"/>
    </row>
    <row r="13" spans="1:8" ht="29.25" customHeight="1" x14ac:dyDescent="0.15">
      <c r="A13" s="2007" t="s">
        <v>574</v>
      </c>
      <c r="B13" s="1987"/>
      <c r="C13" s="1988"/>
      <c r="D13" s="1988"/>
      <c r="E13" s="1988"/>
      <c r="F13" s="1988"/>
      <c r="G13" s="1989"/>
    </row>
    <row r="14" spans="1:8" ht="29.25" customHeight="1" x14ac:dyDescent="0.15">
      <c r="A14" s="2009"/>
      <c r="B14" s="1990"/>
      <c r="C14" s="1991"/>
      <c r="D14" s="1991"/>
      <c r="E14" s="1991"/>
      <c r="F14" s="1991"/>
      <c r="G14" s="1992"/>
    </row>
    <row r="15" spans="1:8" ht="27" customHeight="1" x14ac:dyDescent="0.15">
      <c r="A15" s="2007" t="s">
        <v>573</v>
      </c>
      <c r="B15" s="354">
        <v>1</v>
      </c>
      <c r="C15" s="2010" t="s">
        <v>572</v>
      </c>
      <c r="D15" s="2011"/>
      <c r="E15" s="1997" t="s">
        <v>570</v>
      </c>
      <c r="F15" s="1998"/>
      <c r="G15" s="1999"/>
    </row>
    <row r="16" spans="1:8" ht="27" customHeight="1" x14ac:dyDescent="0.15">
      <c r="A16" s="2008"/>
      <c r="B16" s="2007">
        <v>2</v>
      </c>
      <c r="C16" s="2012" t="s">
        <v>571</v>
      </c>
      <c r="D16" s="2013"/>
      <c r="E16" s="2016" t="s">
        <v>570</v>
      </c>
      <c r="F16" s="2017"/>
      <c r="G16" s="2018"/>
    </row>
    <row r="17" spans="1:7" ht="27" customHeight="1" x14ac:dyDescent="0.15">
      <c r="A17" s="2009"/>
      <c r="B17" s="2009"/>
      <c r="C17" s="2014"/>
      <c r="D17" s="2015"/>
      <c r="E17" s="2019"/>
      <c r="F17" s="2020"/>
      <c r="G17" s="2021"/>
    </row>
    <row r="18" spans="1:7" x14ac:dyDescent="0.15">
      <c r="A18" s="353" t="s">
        <v>71</v>
      </c>
    </row>
    <row r="19" spans="1:7" ht="27" customHeight="1" x14ac:dyDescent="0.15">
      <c r="A19" s="2006" t="s">
        <v>569</v>
      </c>
      <c r="B19" s="2006"/>
      <c r="C19" s="2006"/>
      <c r="D19" s="2006"/>
      <c r="E19" s="2006"/>
      <c r="F19" s="2006"/>
      <c r="G19" s="2006"/>
    </row>
    <row r="20" spans="1:7" ht="27" customHeight="1" x14ac:dyDescent="0.15">
      <c r="A20" s="2006" t="s">
        <v>568</v>
      </c>
      <c r="B20" s="2006"/>
      <c r="C20" s="2006"/>
      <c r="D20" s="2006"/>
      <c r="E20" s="2006"/>
      <c r="F20" s="2006"/>
      <c r="G20" s="2006"/>
    </row>
    <row r="21" spans="1:7" ht="27" customHeight="1" x14ac:dyDescent="0.15">
      <c r="A21" s="2006" t="s">
        <v>567</v>
      </c>
      <c r="B21" s="2006"/>
      <c r="C21" s="2006"/>
      <c r="D21" s="2006"/>
      <c r="E21" s="2006"/>
      <c r="F21" s="2006"/>
      <c r="G21" s="2006"/>
    </row>
    <row r="22" spans="1:7" x14ac:dyDescent="0.15">
      <c r="A22" s="353" t="s">
        <v>566</v>
      </c>
    </row>
  </sheetData>
  <mergeCells count="27">
    <mergeCell ref="F2:G2"/>
    <mergeCell ref="A19:G19"/>
    <mergeCell ref="A20:G20"/>
    <mergeCell ref="A21:G21"/>
    <mergeCell ref="A15:A17"/>
    <mergeCell ref="C15:D15"/>
    <mergeCell ref="E15:G15"/>
    <mergeCell ref="B16:B17"/>
    <mergeCell ref="C16:D17"/>
    <mergeCell ref="E16:G17"/>
    <mergeCell ref="A11:A12"/>
    <mergeCell ref="C11:D11"/>
    <mergeCell ref="E11:G11"/>
    <mergeCell ref="C12:D12"/>
    <mergeCell ref="E12:G12"/>
    <mergeCell ref="A13:A14"/>
    <mergeCell ref="B13:G14"/>
    <mergeCell ref="A3:G3"/>
    <mergeCell ref="B5:G5"/>
    <mergeCell ref="B6:G6"/>
    <mergeCell ref="B7:G7"/>
    <mergeCell ref="B8:G8"/>
    <mergeCell ref="A9:A10"/>
    <mergeCell ref="C9:D9"/>
    <mergeCell ref="E9:G9"/>
    <mergeCell ref="C10:D10"/>
    <mergeCell ref="E10:G10"/>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0"/>
  <sheetViews>
    <sheetView showGridLines="0" view="pageBreakPreview" zoomScale="70" zoomScaleNormal="100" zoomScaleSheetLayoutView="70" workbookViewId="0"/>
  </sheetViews>
  <sheetFormatPr defaultColWidth="9" defaultRowHeight="13.5" x14ac:dyDescent="0.15"/>
  <cols>
    <col min="1" max="1" width="28.625" style="253" customWidth="1"/>
    <col min="2" max="3" width="3.125" style="253" customWidth="1"/>
    <col min="4" max="4" width="23.625" style="253" customWidth="1"/>
    <col min="5" max="5" width="10.375" style="253" customWidth="1"/>
    <col min="6" max="6" width="7.5" style="253" customWidth="1"/>
    <col min="7" max="7" width="23.875" style="253" customWidth="1"/>
    <col min="8" max="8" width="13.75" style="253" customWidth="1"/>
    <col min="9" max="16384" width="9" style="253"/>
  </cols>
  <sheetData>
    <row r="1" spans="1:8" ht="17.25" x14ac:dyDescent="0.15">
      <c r="A1" s="252" t="s">
        <v>555</v>
      </c>
    </row>
    <row r="2" spans="1:8" ht="27.75" customHeight="1" x14ac:dyDescent="0.15">
      <c r="A2" s="252"/>
      <c r="G2" s="2036" t="s">
        <v>790</v>
      </c>
      <c r="H2" s="2036"/>
    </row>
    <row r="3" spans="1:8" ht="15" customHeight="1" x14ac:dyDescent="0.15">
      <c r="A3" s="252"/>
      <c r="G3" s="360"/>
      <c r="H3" s="360"/>
    </row>
    <row r="4" spans="1:8" ht="81" customHeight="1" x14ac:dyDescent="0.15">
      <c r="A4" s="2037" t="s">
        <v>805</v>
      </c>
      <c r="B4" s="2038"/>
      <c r="C4" s="2038"/>
      <c r="D4" s="2038"/>
      <c r="E4" s="2038"/>
      <c r="F4" s="2038"/>
      <c r="G4" s="2038"/>
      <c r="H4" s="2038"/>
    </row>
    <row r="5" spans="1:8" ht="12" customHeight="1" x14ac:dyDescent="0.15">
      <c r="A5" s="254"/>
      <c r="B5" s="254"/>
      <c r="C5" s="254"/>
      <c r="D5" s="254"/>
      <c r="E5" s="254"/>
      <c r="F5" s="254"/>
      <c r="G5" s="254"/>
      <c r="H5" s="254"/>
    </row>
    <row r="6" spans="1:8" ht="36" customHeight="1" x14ac:dyDescent="0.15">
      <c r="A6" s="255" t="s">
        <v>241</v>
      </c>
      <c r="B6" s="2039"/>
      <c r="C6" s="2040"/>
      <c r="D6" s="2040"/>
      <c r="E6" s="2040"/>
      <c r="F6" s="2040"/>
      <c r="G6" s="2040"/>
      <c r="H6" s="2041"/>
    </row>
    <row r="7" spans="1:8" ht="84" customHeight="1" x14ac:dyDescent="0.15">
      <c r="A7" s="256" t="s">
        <v>413</v>
      </c>
      <c r="B7" s="2042" t="s">
        <v>438</v>
      </c>
      <c r="C7" s="2043"/>
      <c r="D7" s="2043"/>
      <c r="E7" s="2043"/>
      <c r="F7" s="2043"/>
      <c r="G7" s="2043"/>
      <c r="H7" s="2044"/>
    </row>
    <row r="8" spans="1:8" s="259" customFormat="1" ht="23.25" customHeight="1" x14ac:dyDescent="0.15">
      <c r="A8" s="257"/>
      <c r="B8" s="258"/>
      <c r="C8" s="258"/>
      <c r="D8" s="258"/>
      <c r="E8" s="258"/>
      <c r="F8" s="258"/>
      <c r="G8" s="258"/>
    </row>
    <row r="9" spans="1:8" s="259" customFormat="1" x14ac:dyDescent="0.15">
      <c r="A9" s="2045" t="s">
        <v>654</v>
      </c>
      <c r="B9" s="260"/>
      <c r="C9" s="261"/>
      <c r="D9" s="261"/>
      <c r="E9" s="261"/>
      <c r="F9" s="261"/>
      <c r="G9" s="261"/>
      <c r="H9" s="2027" t="s">
        <v>242</v>
      </c>
    </row>
    <row r="10" spans="1:8" x14ac:dyDescent="0.15">
      <c r="A10" s="2046"/>
      <c r="B10" s="262"/>
      <c r="C10" s="259"/>
      <c r="D10" s="259"/>
      <c r="E10" s="259"/>
      <c r="F10" s="259"/>
      <c r="G10" s="259"/>
      <c r="H10" s="2028"/>
    </row>
    <row r="11" spans="1:8" ht="52.5" customHeight="1" x14ac:dyDescent="0.15">
      <c r="A11" s="2046"/>
      <c r="B11" s="262"/>
      <c r="C11" s="263" t="s">
        <v>556</v>
      </c>
      <c r="D11" s="264" t="s">
        <v>243</v>
      </c>
      <c r="E11" s="265" t="s">
        <v>162</v>
      </c>
      <c r="F11" s="266"/>
      <c r="G11" s="259"/>
      <c r="H11" s="2028"/>
    </row>
    <row r="12" spans="1:8" ht="52.5" customHeight="1" x14ac:dyDescent="0.15">
      <c r="A12" s="2046"/>
      <c r="B12" s="262"/>
      <c r="C12" s="263" t="s">
        <v>557</v>
      </c>
      <c r="D12" s="264" t="s">
        <v>244</v>
      </c>
      <c r="E12" s="265" t="s">
        <v>162</v>
      </c>
      <c r="F12" s="266"/>
      <c r="G12" s="267" t="s">
        <v>439</v>
      </c>
      <c r="H12" s="2028"/>
    </row>
    <row r="13" spans="1:8" ht="13.5" customHeight="1" x14ac:dyDescent="0.15">
      <c r="A13" s="2046"/>
      <c r="B13" s="262"/>
      <c r="C13" s="259"/>
      <c r="D13" s="259"/>
      <c r="E13" s="259"/>
      <c r="F13" s="259"/>
      <c r="G13" s="259"/>
      <c r="H13" s="2028"/>
    </row>
    <row r="14" spans="1:8" ht="13.5" customHeight="1" x14ac:dyDescent="0.15">
      <c r="A14" s="2047"/>
      <c r="B14" s="268"/>
      <c r="C14" s="258"/>
      <c r="D14" s="258"/>
      <c r="E14" s="258"/>
      <c r="F14" s="258"/>
      <c r="G14" s="258"/>
      <c r="H14" s="2029"/>
    </row>
    <row r="15" spans="1:8" s="259" customFormat="1" x14ac:dyDescent="0.15">
      <c r="A15" s="2030" t="s">
        <v>414</v>
      </c>
      <c r="B15" s="260"/>
      <c r="C15" s="261"/>
      <c r="D15" s="261"/>
      <c r="E15" s="261"/>
      <c r="F15" s="261"/>
      <c r="G15" s="269"/>
      <c r="H15" s="2033" t="s">
        <v>242</v>
      </c>
    </row>
    <row r="16" spans="1:8" x14ac:dyDescent="0.15">
      <c r="A16" s="2031"/>
      <c r="B16" s="262"/>
      <c r="C16" s="259"/>
      <c r="D16" s="259"/>
      <c r="E16" s="259"/>
      <c r="F16" s="259"/>
      <c r="G16" s="270"/>
      <c r="H16" s="2034"/>
    </row>
    <row r="17" spans="1:8" ht="53.1" customHeight="1" x14ac:dyDescent="0.15">
      <c r="A17" s="2031"/>
      <c r="B17" s="262"/>
      <c r="C17" s="263" t="s">
        <v>558</v>
      </c>
      <c r="D17" s="264" t="s">
        <v>245</v>
      </c>
      <c r="E17" s="265" t="s">
        <v>162</v>
      </c>
      <c r="F17" s="266"/>
      <c r="G17" s="270"/>
      <c r="H17" s="2034"/>
    </row>
    <row r="18" spans="1:8" ht="53.1" customHeight="1" x14ac:dyDescent="0.15">
      <c r="A18" s="2031"/>
      <c r="B18" s="262"/>
      <c r="C18" s="263" t="s">
        <v>557</v>
      </c>
      <c r="D18" s="264" t="s">
        <v>246</v>
      </c>
      <c r="E18" s="265" t="s">
        <v>162</v>
      </c>
      <c r="F18" s="266"/>
      <c r="G18" s="271" t="s">
        <v>247</v>
      </c>
      <c r="H18" s="2034"/>
    </row>
    <row r="19" spans="1:8" x14ac:dyDescent="0.15">
      <c r="A19" s="2031"/>
      <c r="B19" s="262"/>
      <c r="C19" s="259"/>
      <c r="D19" s="259"/>
      <c r="E19" s="259"/>
      <c r="F19" s="259"/>
      <c r="G19" s="270"/>
      <c r="H19" s="2034"/>
    </row>
    <row r="20" spans="1:8" x14ac:dyDescent="0.15">
      <c r="A20" s="2032"/>
      <c r="B20" s="268"/>
      <c r="C20" s="258"/>
      <c r="D20" s="258"/>
      <c r="E20" s="258"/>
      <c r="F20" s="258"/>
      <c r="G20" s="351"/>
      <c r="H20" s="2034"/>
    </row>
    <row r="21" spans="1:8" s="259" customFormat="1" x14ac:dyDescent="0.15">
      <c r="A21" s="2031" t="s">
        <v>415</v>
      </c>
      <c r="B21" s="262"/>
      <c r="H21" s="2034"/>
    </row>
    <row r="22" spans="1:8" x14ac:dyDescent="0.15">
      <c r="A22" s="2031"/>
      <c r="B22" s="262"/>
      <c r="C22" s="259"/>
      <c r="D22" s="259"/>
      <c r="E22" s="259"/>
      <c r="F22" s="259"/>
      <c r="G22" s="259"/>
      <c r="H22" s="2034"/>
    </row>
    <row r="23" spans="1:8" ht="52.5" customHeight="1" x14ac:dyDescent="0.15">
      <c r="A23" s="2031"/>
      <c r="B23" s="262"/>
      <c r="C23" s="263" t="s">
        <v>558</v>
      </c>
      <c r="D23" s="264" t="s">
        <v>243</v>
      </c>
      <c r="E23" s="265" t="s">
        <v>162</v>
      </c>
      <c r="F23" s="266"/>
      <c r="G23" s="259"/>
      <c r="H23" s="2034"/>
    </row>
    <row r="24" spans="1:8" ht="52.5" customHeight="1" x14ac:dyDescent="0.15">
      <c r="A24" s="2031"/>
      <c r="B24" s="262"/>
      <c r="C24" s="263" t="s">
        <v>557</v>
      </c>
      <c r="D24" s="264" t="s">
        <v>248</v>
      </c>
      <c r="E24" s="265" t="s">
        <v>162</v>
      </c>
      <c r="F24" s="266"/>
      <c r="G24" s="267" t="s">
        <v>249</v>
      </c>
      <c r="H24" s="2034"/>
    </row>
    <row r="25" spans="1:8" x14ac:dyDescent="0.15">
      <c r="A25" s="2031"/>
      <c r="B25" s="262"/>
      <c r="C25" s="259"/>
      <c r="D25" s="259"/>
      <c r="E25" s="259"/>
      <c r="F25" s="259"/>
      <c r="G25" s="259"/>
      <c r="H25" s="2034"/>
    </row>
    <row r="26" spans="1:8" x14ac:dyDescent="0.15">
      <c r="A26" s="2032"/>
      <c r="B26" s="268"/>
      <c r="C26" s="258"/>
      <c r="D26" s="258"/>
      <c r="E26" s="258"/>
      <c r="F26" s="258"/>
      <c r="G26" s="258"/>
      <c r="H26" s="2035"/>
    </row>
    <row r="28" spans="1:8" ht="17.25" customHeight="1" x14ac:dyDescent="0.15">
      <c r="A28" s="2026" t="s">
        <v>386</v>
      </c>
      <c r="B28" s="2026"/>
      <c r="C28" s="2026"/>
      <c r="D28" s="2026"/>
      <c r="E28" s="2026"/>
      <c r="F28" s="2026"/>
      <c r="G28" s="2026"/>
      <c r="H28" s="2026"/>
    </row>
    <row r="29" spans="1:8" ht="17.25" customHeight="1" x14ac:dyDescent="0.15">
      <c r="A29" s="2026" t="s">
        <v>559</v>
      </c>
      <c r="B29" s="2026"/>
      <c r="C29" s="2026"/>
      <c r="D29" s="2026"/>
      <c r="E29" s="2026"/>
      <c r="F29" s="2026"/>
      <c r="G29" s="2026"/>
      <c r="H29" s="2026"/>
    </row>
    <row r="30" spans="1:8" ht="17.25" customHeight="1" x14ac:dyDescent="0.15">
      <c r="A30" s="2026" t="s">
        <v>560</v>
      </c>
      <c r="B30" s="2026"/>
      <c r="C30" s="2026"/>
      <c r="D30" s="2026"/>
      <c r="E30" s="2026"/>
      <c r="F30" s="2026"/>
      <c r="G30" s="2026"/>
      <c r="H30" s="2026"/>
    </row>
    <row r="31" spans="1:8" ht="17.25" customHeight="1" x14ac:dyDescent="0.15">
      <c r="A31" s="2026" t="s">
        <v>250</v>
      </c>
      <c r="B31" s="2026"/>
      <c r="C31" s="2026"/>
      <c r="D31" s="2026"/>
      <c r="E31" s="2026"/>
      <c r="F31" s="2026"/>
      <c r="G31" s="2026"/>
      <c r="H31" s="2026"/>
    </row>
    <row r="32" spans="1:8" ht="17.25" customHeight="1" x14ac:dyDescent="0.15">
      <c r="A32" s="2026" t="s">
        <v>583</v>
      </c>
      <c r="B32" s="2026"/>
      <c r="C32" s="2026"/>
      <c r="D32" s="2026"/>
      <c r="E32" s="2026"/>
      <c r="F32" s="2026"/>
      <c r="G32" s="2026"/>
      <c r="H32" s="2026"/>
    </row>
    <row r="33" spans="1:8" ht="17.25" customHeight="1" x14ac:dyDescent="0.15">
      <c r="A33" s="2026" t="s">
        <v>561</v>
      </c>
      <c r="B33" s="2026"/>
      <c r="C33" s="2026"/>
      <c r="D33" s="2026"/>
      <c r="E33" s="2026"/>
      <c r="F33" s="2026"/>
      <c r="G33" s="2026"/>
      <c r="H33" s="2026"/>
    </row>
    <row r="34" spans="1:8" ht="17.25" customHeight="1" x14ac:dyDescent="0.15">
      <c r="A34" s="2026" t="s">
        <v>562</v>
      </c>
      <c r="B34" s="2026"/>
      <c r="C34" s="2026"/>
      <c r="D34" s="2026"/>
      <c r="E34" s="2026"/>
      <c r="F34" s="2026"/>
      <c r="G34" s="2026"/>
      <c r="H34" s="2026"/>
    </row>
    <row r="35" spans="1:8" ht="17.25" customHeight="1" x14ac:dyDescent="0.15">
      <c r="A35" s="2026" t="s">
        <v>584</v>
      </c>
      <c r="B35" s="2026"/>
      <c r="C35" s="2026"/>
      <c r="D35" s="2026"/>
      <c r="E35" s="2026"/>
      <c r="F35" s="2026"/>
      <c r="G35" s="2026"/>
      <c r="H35" s="2026"/>
    </row>
    <row r="36" spans="1:8" ht="17.25" customHeight="1" x14ac:dyDescent="0.15">
      <c r="A36" s="2026" t="s">
        <v>251</v>
      </c>
      <c r="B36" s="2026"/>
      <c r="C36" s="2026"/>
      <c r="D36" s="2026"/>
      <c r="E36" s="2026"/>
      <c r="F36" s="2026"/>
      <c r="G36" s="2026"/>
      <c r="H36" s="2026"/>
    </row>
    <row r="37" spans="1:8" ht="17.25" customHeight="1" x14ac:dyDescent="0.15">
      <c r="A37" s="2026" t="s">
        <v>32</v>
      </c>
      <c r="B37" s="2026"/>
      <c r="C37" s="2026"/>
      <c r="D37" s="2026"/>
      <c r="E37" s="2026"/>
      <c r="F37" s="2026"/>
      <c r="G37" s="2026"/>
      <c r="H37" s="2026"/>
    </row>
    <row r="38" spans="1:8" ht="17.25" customHeight="1" x14ac:dyDescent="0.15">
      <c r="A38" s="338" t="s">
        <v>563</v>
      </c>
      <c r="B38" s="338"/>
      <c r="C38" s="338"/>
      <c r="D38" s="338"/>
      <c r="E38" s="338"/>
      <c r="F38" s="338"/>
      <c r="G38" s="338"/>
      <c r="H38" s="338"/>
    </row>
    <row r="39" spans="1:8" ht="17.25" customHeight="1" x14ac:dyDescent="0.15">
      <c r="A39" s="2049" t="s">
        <v>440</v>
      </c>
      <c r="B39" s="2049"/>
      <c r="C39" s="2049"/>
      <c r="D39" s="2049"/>
      <c r="E39" s="2049"/>
      <c r="F39" s="2049"/>
      <c r="G39" s="2049"/>
      <c r="H39" s="2049"/>
    </row>
    <row r="40" spans="1:8" ht="17.25" customHeight="1" x14ac:dyDescent="0.15">
      <c r="A40" s="2048" t="s">
        <v>585</v>
      </c>
      <c r="B40" s="2049"/>
      <c r="C40" s="2049"/>
      <c r="D40" s="2049"/>
      <c r="E40" s="2049"/>
      <c r="F40" s="2049"/>
      <c r="G40" s="2049"/>
      <c r="H40" s="2049"/>
    </row>
    <row r="41" spans="1:8" ht="17.25" customHeight="1" x14ac:dyDescent="0.15">
      <c r="A41" s="2026" t="s">
        <v>564</v>
      </c>
      <c r="B41" s="2026"/>
      <c r="C41" s="2026"/>
      <c r="D41" s="2026"/>
      <c r="E41" s="2026"/>
      <c r="F41" s="2026"/>
      <c r="G41" s="2026"/>
      <c r="H41" s="2026"/>
    </row>
    <row r="42" spans="1:8" ht="17.25" customHeight="1" x14ac:dyDescent="0.15">
      <c r="A42" s="327" t="s">
        <v>586</v>
      </c>
      <c r="B42" s="327"/>
      <c r="C42" s="327"/>
      <c r="D42" s="327"/>
      <c r="E42" s="327"/>
      <c r="F42" s="327"/>
      <c r="G42" s="327"/>
      <c r="H42" s="327"/>
    </row>
    <row r="43" spans="1:8" ht="17.25" customHeight="1" x14ac:dyDescent="0.15">
      <c r="A43" s="327" t="s">
        <v>587</v>
      </c>
      <c r="B43" s="327"/>
      <c r="C43" s="327"/>
      <c r="D43" s="327"/>
      <c r="E43" s="327"/>
      <c r="F43" s="327"/>
      <c r="G43" s="327"/>
      <c r="H43" s="327"/>
    </row>
    <row r="44" spans="1:8" ht="17.25" customHeight="1" x14ac:dyDescent="0.15">
      <c r="A44" s="327" t="s">
        <v>588</v>
      </c>
      <c r="B44" s="327"/>
      <c r="C44" s="327"/>
      <c r="D44" s="327"/>
      <c r="E44" s="327"/>
      <c r="F44" s="327"/>
      <c r="G44" s="327"/>
      <c r="H44" s="327"/>
    </row>
    <row r="45" spans="1:8" ht="17.25" customHeight="1" x14ac:dyDescent="0.15">
      <c r="A45" s="2048" t="s">
        <v>589</v>
      </c>
      <c r="B45" s="2049"/>
      <c r="C45" s="2049"/>
      <c r="D45" s="2049"/>
      <c r="E45" s="2049"/>
      <c r="F45" s="2049"/>
      <c r="G45" s="2049"/>
      <c r="H45" s="2049"/>
    </row>
    <row r="46" spans="1:8" ht="17.25" customHeight="1" x14ac:dyDescent="0.15">
      <c r="A46" s="2026" t="s">
        <v>565</v>
      </c>
      <c r="B46" s="2026"/>
      <c r="C46" s="2026"/>
      <c r="D46" s="2026"/>
      <c r="E46" s="2026"/>
      <c r="F46" s="2026"/>
      <c r="G46" s="2026"/>
      <c r="H46" s="2026"/>
    </row>
    <row r="47" spans="1:8" ht="17.25" customHeight="1" x14ac:dyDescent="0.15">
      <c r="A47" s="2026" t="s">
        <v>590</v>
      </c>
      <c r="B47" s="2026"/>
      <c r="C47" s="2026"/>
      <c r="D47" s="2026"/>
      <c r="E47" s="2026"/>
      <c r="F47" s="2026"/>
      <c r="G47" s="2026"/>
      <c r="H47" s="2026"/>
    </row>
    <row r="48" spans="1:8" x14ac:dyDescent="0.15">
      <c r="A48" s="2026" t="s">
        <v>591</v>
      </c>
      <c r="B48" s="2026"/>
      <c r="C48" s="2026"/>
      <c r="D48" s="2026"/>
      <c r="E48" s="2026"/>
      <c r="F48" s="2026"/>
      <c r="G48" s="2026"/>
      <c r="H48" s="2026"/>
    </row>
    <row r="49" spans="1:8" x14ac:dyDescent="0.15">
      <c r="A49" s="2026"/>
      <c r="B49" s="2026"/>
      <c r="C49" s="2026"/>
      <c r="D49" s="2026"/>
      <c r="E49" s="2026"/>
      <c r="F49" s="2026"/>
      <c r="G49" s="2026"/>
      <c r="H49" s="2026"/>
    </row>
    <row r="50" spans="1:8" x14ac:dyDescent="0.15">
      <c r="A50" s="2026"/>
      <c r="B50" s="2026"/>
      <c r="C50" s="2026"/>
      <c r="D50" s="2026"/>
      <c r="E50" s="2026"/>
      <c r="F50" s="2026"/>
      <c r="G50" s="2026"/>
      <c r="H50" s="2026"/>
    </row>
  </sheetData>
  <mergeCells count="28">
    <mergeCell ref="A50:H50"/>
    <mergeCell ref="A36:H36"/>
    <mergeCell ref="A37:H37"/>
    <mergeCell ref="A39:H39"/>
    <mergeCell ref="A40:H40"/>
    <mergeCell ref="A41:H41"/>
    <mergeCell ref="A49:H49"/>
    <mergeCell ref="A34:H34"/>
    <mergeCell ref="A35:H35"/>
    <mergeCell ref="A46:H46"/>
    <mergeCell ref="A47:H47"/>
    <mergeCell ref="A48:H48"/>
    <mergeCell ref="A45:H45"/>
    <mergeCell ref="G2:H2"/>
    <mergeCell ref="A4:H4"/>
    <mergeCell ref="B6:H6"/>
    <mergeCell ref="B7:H7"/>
    <mergeCell ref="A9:A14"/>
    <mergeCell ref="A30:H30"/>
    <mergeCell ref="A31:H31"/>
    <mergeCell ref="A32:H32"/>
    <mergeCell ref="A33:H33"/>
    <mergeCell ref="H9:H14"/>
    <mergeCell ref="A15:A20"/>
    <mergeCell ref="H15:H26"/>
    <mergeCell ref="A21:A26"/>
    <mergeCell ref="A28:H28"/>
    <mergeCell ref="A29:H29"/>
  </mergeCells>
  <phoneticPr fontId="4"/>
  <pageMargins left="0.70866141732283472" right="0.70866141732283472" top="0.74803149606299213" bottom="0.15748031496062992" header="0.31496062992125984" footer="0.31496062992125984"/>
  <pageSetup paperSize="9" scale="73" orientation="portrait" r:id="rId1"/>
  <rowBreaks count="1" manualBreakCount="1">
    <brk id="49"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8"/>
  <sheetViews>
    <sheetView showGridLines="0" view="pageBreakPreview" zoomScale="90" zoomScaleNormal="100" zoomScaleSheetLayoutView="90" workbookViewId="0"/>
  </sheetViews>
  <sheetFormatPr defaultColWidth="9" defaultRowHeight="13.5" x14ac:dyDescent="0.15"/>
  <cols>
    <col min="1" max="1" width="32.125" style="253" customWidth="1"/>
    <col min="2" max="3" width="3.125" style="253" customWidth="1"/>
    <col min="4" max="4" width="23.625" style="253" customWidth="1"/>
    <col min="5" max="5" width="10.375" style="253" customWidth="1"/>
    <col min="6" max="6" width="7.5" style="253" customWidth="1"/>
    <col min="7" max="7" width="23.25" style="253" customWidth="1"/>
    <col min="8" max="8" width="11.5" style="253" customWidth="1"/>
    <col min="9" max="16384" width="9" style="253"/>
  </cols>
  <sheetData>
    <row r="1" spans="1:8" ht="17.25" x14ac:dyDescent="0.15">
      <c r="A1" s="252" t="s">
        <v>691</v>
      </c>
    </row>
    <row r="2" spans="1:8" ht="27.75" customHeight="1" x14ac:dyDescent="0.15">
      <c r="A2" s="252"/>
      <c r="G2" s="2036" t="s">
        <v>789</v>
      </c>
      <c r="H2" s="2036"/>
    </row>
    <row r="3" spans="1:8" ht="18" customHeight="1" x14ac:dyDescent="0.15">
      <c r="A3" s="252"/>
      <c r="G3" s="394"/>
      <c r="H3" s="394"/>
    </row>
    <row r="4" spans="1:8" ht="70.5" customHeight="1" x14ac:dyDescent="0.15">
      <c r="A4" s="2037" t="s">
        <v>806</v>
      </c>
      <c r="B4" s="2038"/>
      <c r="C4" s="2038"/>
      <c r="D4" s="2038"/>
      <c r="E4" s="2038"/>
      <c r="F4" s="2038"/>
      <c r="G4" s="2038"/>
      <c r="H4" s="2038"/>
    </row>
    <row r="5" spans="1:8" ht="12" customHeight="1" x14ac:dyDescent="0.15">
      <c r="A5" s="254"/>
      <c r="B5" s="254"/>
      <c r="C5" s="254"/>
      <c r="D5" s="254"/>
      <c r="E5" s="254"/>
      <c r="F5" s="254"/>
      <c r="G5" s="254"/>
      <c r="H5" s="254"/>
    </row>
    <row r="6" spans="1:8" ht="36" customHeight="1" x14ac:dyDescent="0.15">
      <c r="A6" s="255" t="s">
        <v>241</v>
      </c>
      <c r="B6" s="2039"/>
      <c r="C6" s="2040"/>
      <c r="D6" s="2040"/>
      <c r="E6" s="2040"/>
      <c r="F6" s="2040"/>
      <c r="G6" s="2040"/>
      <c r="H6" s="2041"/>
    </row>
    <row r="7" spans="1:8" ht="46.5" customHeight="1" x14ac:dyDescent="0.15">
      <c r="A7" s="396" t="s">
        <v>689</v>
      </c>
      <c r="B7" s="2050" t="s">
        <v>688</v>
      </c>
      <c r="C7" s="2051"/>
      <c r="D7" s="2051"/>
      <c r="E7" s="2051"/>
      <c r="F7" s="2051"/>
      <c r="G7" s="2051"/>
      <c r="H7" s="2052"/>
    </row>
    <row r="8" spans="1:8" ht="84" customHeight="1" x14ac:dyDescent="0.15">
      <c r="A8" s="256" t="s">
        <v>692</v>
      </c>
      <c r="B8" s="2042" t="s">
        <v>693</v>
      </c>
      <c r="C8" s="2043"/>
      <c r="D8" s="2043"/>
      <c r="E8" s="2043"/>
      <c r="F8" s="2043"/>
      <c r="G8" s="2043"/>
      <c r="H8" s="2044"/>
    </row>
    <row r="9" spans="1:8" s="259" customFormat="1" ht="23.25" customHeight="1" x14ac:dyDescent="0.15">
      <c r="A9" s="257"/>
      <c r="B9" s="258"/>
      <c r="C9" s="258"/>
      <c r="D9" s="258"/>
      <c r="E9" s="258"/>
      <c r="F9" s="258"/>
      <c r="G9" s="258"/>
    </row>
    <row r="10" spans="1:8" s="259" customFormat="1" x14ac:dyDescent="0.15">
      <c r="A10" s="2045" t="s">
        <v>694</v>
      </c>
      <c r="B10" s="260"/>
      <c r="C10" s="261"/>
      <c r="D10" s="261"/>
      <c r="E10" s="261"/>
      <c r="F10" s="261"/>
      <c r="G10" s="261"/>
      <c r="H10" s="2027" t="s">
        <v>242</v>
      </c>
    </row>
    <row r="11" spans="1:8" x14ac:dyDescent="0.15">
      <c r="A11" s="2046"/>
      <c r="B11" s="262"/>
      <c r="C11" s="259"/>
      <c r="D11" s="259"/>
      <c r="E11" s="259"/>
      <c r="F11" s="259"/>
      <c r="G11" s="259"/>
      <c r="H11" s="2028"/>
    </row>
    <row r="12" spans="1:8" ht="52.5" customHeight="1" x14ac:dyDescent="0.15">
      <c r="A12" s="2046"/>
      <c r="B12" s="262"/>
      <c r="C12" s="263" t="s">
        <v>695</v>
      </c>
      <c r="D12" s="264" t="s">
        <v>696</v>
      </c>
      <c r="E12" s="265" t="s">
        <v>162</v>
      </c>
      <c r="F12" s="266"/>
      <c r="G12" s="259"/>
      <c r="H12" s="2028"/>
    </row>
    <row r="13" spans="1:8" ht="52.5" customHeight="1" x14ac:dyDescent="0.15">
      <c r="A13" s="2046"/>
      <c r="B13" s="262"/>
      <c r="C13" s="263" t="s">
        <v>697</v>
      </c>
      <c r="D13" s="264" t="s">
        <v>698</v>
      </c>
      <c r="E13" s="265" t="s">
        <v>162</v>
      </c>
      <c r="F13" s="266"/>
      <c r="G13" s="267" t="s">
        <v>439</v>
      </c>
      <c r="H13" s="2028"/>
    </row>
    <row r="14" spans="1:8" ht="13.5" customHeight="1" x14ac:dyDescent="0.15">
      <c r="A14" s="2046"/>
      <c r="B14" s="262"/>
      <c r="C14" s="259"/>
      <c r="D14" s="259"/>
      <c r="E14" s="259"/>
      <c r="F14" s="259"/>
      <c r="G14" s="259"/>
      <c r="H14" s="2028"/>
    </row>
    <row r="15" spans="1:8" ht="13.5" customHeight="1" x14ac:dyDescent="0.15">
      <c r="A15" s="2047"/>
      <c r="B15" s="268"/>
      <c r="C15" s="258"/>
      <c r="D15" s="258"/>
      <c r="E15" s="258"/>
      <c r="F15" s="258"/>
      <c r="G15" s="258"/>
      <c r="H15" s="2029"/>
    </row>
    <row r="16" spans="1:8" s="259" customFormat="1" x14ac:dyDescent="0.15">
      <c r="A16" s="2030" t="s">
        <v>699</v>
      </c>
      <c r="B16" s="260"/>
      <c r="C16" s="261"/>
      <c r="D16" s="261"/>
      <c r="E16" s="261"/>
      <c r="F16" s="261"/>
      <c r="G16" s="269"/>
      <c r="H16" s="2033" t="s">
        <v>242</v>
      </c>
    </row>
    <row r="17" spans="1:8" x14ac:dyDescent="0.15">
      <c r="A17" s="2031"/>
      <c r="B17" s="262"/>
      <c r="C17" s="259"/>
      <c r="D17" s="259"/>
      <c r="E17" s="259"/>
      <c r="F17" s="259"/>
      <c r="G17" s="270"/>
      <c r="H17" s="2034"/>
    </row>
    <row r="18" spans="1:8" ht="53.1" customHeight="1" x14ac:dyDescent="0.15">
      <c r="A18" s="2031"/>
      <c r="B18" s="262"/>
      <c r="C18" s="397"/>
      <c r="D18" s="267"/>
      <c r="E18" s="266"/>
      <c r="F18" s="266"/>
      <c r="G18" s="270"/>
      <c r="H18" s="2034"/>
    </row>
    <row r="19" spans="1:8" ht="53.1" customHeight="1" x14ac:dyDescent="0.15">
      <c r="A19" s="2031"/>
      <c r="B19" s="262"/>
      <c r="C19" s="397"/>
      <c r="D19" s="267"/>
      <c r="E19" s="266"/>
      <c r="F19" s="266"/>
      <c r="G19" s="271"/>
      <c r="H19" s="2034"/>
    </row>
    <row r="20" spans="1:8" x14ac:dyDescent="0.15">
      <c r="A20" s="2031"/>
      <c r="B20" s="262"/>
      <c r="C20" s="259"/>
      <c r="D20" s="259"/>
      <c r="E20" s="259"/>
      <c r="F20" s="259"/>
      <c r="G20" s="270"/>
      <c r="H20" s="2034"/>
    </row>
    <row r="21" spans="1:8" x14ac:dyDescent="0.15">
      <c r="A21" s="2032"/>
      <c r="B21" s="268"/>
      <c r="C21" s="258"/>
      <c r="D21" s="258"/>
      <c r="E21" s="258"/>
      <c r="F21" s="258"/>
      <c r="G21" s="351"/>
      <c r="H21" s="2035"/>
    </row>
    <row r="23" spans="1:8" ht="17.25" customHeight="1" x14ac:dyDescent="0.15">
      <c r="A23" s="2026" t="s">
        <v>685</v>
      </c>
      <c r="B23" s="2026"/>
      <c r="C23" s="2026"/>
      <c r="D23" s="2026"/>
      <c r="E23" s="2026"/>
      <c r="F23" s="2026"/>
      <c r="G23" s="2026"/>
      <c r="H23" s="2026"/>
    </row>
    <row r="24" spans="1:8" ht="16.5" customHeight="1" x14ac:dyDescent="0.15">
      <c r="A24" s="2026" t="s">
        <v>700</v>
      </c>
      <c r="B24" s="2026"/>
      <c r="C24" s="2026"/>
      <c r="D24" s="2026"/>
      <c r="E24" s="2026"/>
      <c r="F24" s="2026"/>
      <c r="G24" s="2026"/>
      <c r="H24" s="2026"/>
    </row>
    <row r="25" spans="1:8" ht="17.25" customHeight="1" x14ac:dyDescent="0.15">
      <c r="A25" s="2026" t="s">
        <v>701</v>
      </c>
      <c r="B25" s="2026"/>
      <c r="C25" s="2026"/>
      <c r="D25" s="2026"/>
      <c r="E25" s="2026"/>
      <c r="F25" s="2026"/>
      <c r="G25" s="2026"/>
      <c r="H25" s="2026"/>
    </row>
    <row r="26" spans="1:8" ht="17.25" customHeight="1" x14ac:dyDescent="0.15">
      <c r="A26" s="2026" t="s">
        <v>702</v>
      </c>
      <c r="B26" s="2026"/>
      <c r="C26" s="2026"/>
      <c r="D26" s="2026"/>
      <c r="E26" s="2026"/>
      <c r="F26" s="2026"/>
      <c r="G26" s="2026"/>
      <c r="H26" s="2026"/>
    </row>
    <row r="27" spans="1:8" ht="17.25" customHeight="1" x14ac:dyDescent="0.15">
      <c r="A27" s="2026" t="s">
        <v>703</v>
      </c>
      <c r="B27" s="2026"/>
      <c r="C27" s="2026"/>
      <c r="D27" s="2026"/>
      <c r="E27" s="2026"/>
      <c r="F27" s="2026"/>
      <c r="G27" s="2026"/>
      <c r="H27" s="2026"/>
    </row>
    <row r="28" spans="1:8" ht="17.25" customHeight="1" x14ac:dyDescent="0.15">
      <c r="A28" s="2026" t="s">
        <v>704</v>
      </c>
      <c r="B28" s="2026"/>
      <c r="C28" s="2026"/>
      <c r="D28" s="2026"/>
      <c r="E28" s="2026"/>
      <c r="F28" s="2026"/>
      <c r="G28" s="2026"/>
      <c r="H28" s="2026"/>
    </row>
    <row r="29" spans="1:8" ht="17.25" customHeight="1" x14ac:dyDescent="0.15">
      <c r="A29" s="2049" t="s">
        <v>705</v>
      </c>
      <c r="B29" s="2049"/>
      <c r="C29" s="2049"/>
      <c r="D29" s="2049"/>
      <c r="E29" s="2049"/>
      <c r="F29" s="2049"/>
      <c r="G29" s="2049"/>
      <c r="H29" s="2049"/>
    </row>
    <row r="30" spans="1:8" ht="17.25" customHeight="1" x14ac:dyDescent="0.15">
      <c r="A30" s="2049"/>
      <c r="B30" s="2049"/>
      <c r="C30" s="2049"/>
      <c r="D30" s="2049"/>
      <c r="E30" s="2049"/>
      <c r="F30" s="2049"/>
      <c r="G30" s="2049"/>
      <c r="H30" s="2049"/>
    </row>
    <row r="31" spans="1:8" ht="17.25" customHeight="1" x14ac:dyDescent="0.15">
      <c r="A31" s="327"/>
      <c r="B31" s="327"/>
      <c r="C31" s="327"/>
      <c r="D31" s="327"/>
      <c r="E31" s="327"/>
      <c r="F31" s="327"/>
      <c r="G31" s="327"/>
      <c r="H31" s="327"/>
    </row>
    <row r="32" spans="1:8" ht="17.25" customHeight="1" x14ac:dyDescent="0.15">
      <c r="A32" s="327"/>
      <c r="B32" s="327"/>
      <c r="C32" s="327"/>
      <c r="D32" s="327"/>
      <c r="E32" s="327"/>
      <c r="F32" s="327"/>
      <c r="G32" s="327"/>
      <c r="H32" s="327"/>
    </row>
    <row r="33" spans="1:8" ht="17.25" customHeight="1" x14ac:dyDescent="0.15">
      <c r="A33" s="327"/>
      <c r="B33" s="327"/>
      <c r="C33" s="327"/>
      <c r="D33" s="327"/>
      <c r="E33" s="327"/>
      <c r="F33" s="327"/>
      <c r="G33" s="327"/>
      <c r="H33" s="327"/>
    </row>
    <row r="34" spans="1:8" ht="17.25" customHeight="1" x14ac:dyDescent="0.15">
      <c r="A34" s="327"/>
      <c r="B34" s="327"/>
      <c r="C34" s="327"/>
      <c r="D34" s="327"/>
      <c r="E34" s="327"/>
      <c r="F34" s="327"/>
      <c r="G34" s="327"/>
      <c r="H34" s="327"/>
    </row>
    <row r="35" spans="1:8" ht="17.25" customHeight="1" x14ac:dyDescent="0.15">
      <c r="A35" s="2026"/>
      <c r="B35" s="2026"/>
      <c r="C35" s="2026"/>
      <c r="D35" s="2026"/>
      <c r="E35" s="2026"/>
      <c r="F35" s="2026"/>
      <c r="G35" s="2026"/>
      <c r="H35" s="2026"/>
    </row>
    <row r="36" spans="1:8" x14ac:dyDescent="0.15">
      <c r="A36" s="2026"/>
      <c r="B36" s="2026"/>
      <c r="C36" s="2026"/>
      <c r="D36" s="2026"/>
      <c r="E36" s="2026"/>
      <c r="F36" s="2026"/>
      <c r="G36" s="2026"/>
      <c r="H36" s="2026"/>
    </row>
    <row r="37" spans="1:8" x14ac:dyDescent="0.15">
      <c r="A37" s="2026"/>
      <c r="B37" s="2026"/>
      <c r="C37" s="2026"/>
      <c r="D37" s="2026"/>
      <c r="E37" s="2026"/>
      <c r="F37" s="2026"/>
      <c r="G37" s="2026"/>
      <c r="H37" s="2026"/>
    </row>
    <row r="38" spans="1:8" x14ac:dyDescent="0.15">
      <c r="A38" s="2026"/>
      <c r="B38" s="2026"/>
      <c r="C38" s="2026"/>
      <c r="D38" s="2026"/>
      <c r="E38" s="2026"/>
      <c r="F38" s="2026"/>
      <c r="G38" s="2026"/>
      <c r="H38" s="2026"/>
    </row>
  </sheetData>
  <mergeCells count="21">
    <mergeCell ref="G2:H2"/>
    <mergeCell ref="A4:H4"/>
    <mergeCell ref="B6:H6"/>
    <mergeCell ref="B7:H7"/>
    <mergeCell ref="B8:H8"/>
    <mergeCell ref="A10:A15"/>
    <mergeCell ref="H10:H15"/>
    <mergeCell ref="A16:A21"/>
    <mergeCell ref="H16:H21"/>
    <mergeCell ref="A23:H23"/>
    <mergeCell ref="A24:H24"/>
    <mergeCell ref="A25:H25"/>
    <mergeCell ref="A26:H26"/>
    <mergeCell ref="A37:H37"/>
    <mergeCell ref="A38:H38"/>
    <mergeCell ref="A27:H27"/>
    <mergeCell ref="A28:H28"/>
    <mergeCell ref="A29:H29"/>
    <mergeCell ref="A30:H30"/>
    <mergeCell ref="A35:H35"/>
    <mergeCell ref="A36:H36"/>
  </mergeCells>
  <phoneticPr fontId="4"/>
  <pageMargins left="0.70866141732283472" right="0.59055118110236227" top="0.74803149606299213" bottom="0.74803149606299213" header="0.31496062992125984" footer="0.31496062992125984"/>
  <pageSetup paperSize="9" scale="7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H52"/>
  <sheetViews>
    <sheetView view="pageBreakPreview" zoomScaleNormal="115" zoomScaleSheetLayoutView="100" workbookViewId="0"/>
  </sheetViews>
  <sheetFormatPr defaultColWidth="9" defaultRowHeight="13.5" x14ac:dyDescent="0.15"/>
  <cols>
    <col min="1" max="1" width="9" style="31"/>
    <col min="2" max="2" width="11.125" style="31" customWidth="1"/>
    <col min="3" max="6" width="9" style="31"/>
    <col min="7" max="8" width="11.5" style="31" customWidth="1"/>
    <col min="9" max="16384" width="9" style="31"/>
  </cols>
  <sheetData>
    <row r="1" spans="1:8" ht="15" customHeight="1" x14ac:dyDescent="0.15">
      <c r="A1" s="303" t="s">
        <v>817</v>
      </c>
      <c r="G1" s="2061" t="s">
        <v>268</v>
      </c>
      <c r="H1" s="2061"/>
    </row>
    <row r="2" spans="1:8" ht="15" customHeight="1" x14ac:dyDescent="0.15">
      <c r="G2" s="32"/>
      <c r="H2" s="32"/>
    </row>
    <row r="3" spans="1:8" s="38" customFormat="1" ht="24.75" customHeight="1" x14ac:dyDescent="0.15">
      <c r="A3" s="2094" t="s">
        <v>51</v>
      </c>
      <c r="B3" s="2094"/>
      <c r="C3" s="2094"/>
      <c r="D3" s="2094"/>
      <c r="E3" s="2094"/>
      <c r="F3" s="2094"/>
      <c r="G3" s="2094"/>
      <c r="H3" s="2094"/>
    </row>
    <row r="4" spans="1:8" ht="15" customHeight="1" thickBot="1" x14ac:dyDescent="0.2"/>
    <row r="5" spans="1:8" ht="15" customHeight="1" x14ac:dyDescent="0.15">
      <c r="A5" s="2095" t="s">
        <v>52</v>
      </c>
      <c r="B5" s="2096"/>
      <c r="C5" s="2097"/>
      <c r="D5" s="2098"/>
      <c r="E5" s="2098"/>
      <c r="F5" s="2098"/>
      <c r="G5" s="2098"/>
      <c r="H5" s="2099"/>
    </row>
    <row r="6" spans="1:8" ht="15" customHeight="1" x14ac:dyDescent="0.15">
      <c r="A6" s="2062" t="s">
        <v>53</v>
      </c>
      <c r="B6" s="2063"/>
      <c r="C6" s="2057"/>
      <c r="D6" s="2059"/>
      <c r="E6" s="2059"/>
      <c r="F6" s="2059"/>
      <c r="G6" s="2059"/>
      <c r="H6" s="2060"/>
    </row>
    <row r="7" spans="1:8" ht="15" customHeight="1" x14ac:dyDescent="0.15">
      <c r="A7" s="2062" t="s">
        <v>54</v>
      </c>
      <c r="B7" s="2063"/>
      <c r="C7" s="2064" t="s">
        <v>55</v>
      </c>
      <c r="D7" s="2065"/>
      <c r="E7" s="2065"/>
      <c r="F7" s="2065"/>
      <c r="G7" s="2065"/>
      <c r="H7" s="2066"/>
    </row>
    <row r="8" spans="1:8" ht="15" customHeight="1" x14ac:dyDescent="0.15">
      <c r="A8" s="2100" t="s">
        <v>56</v>
      </c>
      <c r="B8" s="39" t="s">
        <v>107</v>
      </c>
      <c r="C8" s="2057"/>
      <c r="D8" s="2059"/>
      <c r="E8" s="2058"/>
      <c r="F8" s="2102" t="s">
        <v>57</v>
      </c>
      <c r="G8" s="2104"/>
      <c r="H8" s="2105"/>
    </row>
    <row r="9" spans="1:8" ht="15" customHeight="1" thickBot="1" x14ac:dyDescent="0.2">
      <c r="A9" s="2101"/>
      <c r="B9" s="40" t="s">
        <v>58</v>
      </c>
      <c r="C9" s="2104"/>
      <c r="D9" s="2108"/>
      <c r="E9" s="2109"/>
      <c r="F9" s="2103"/>
      <c r="G9" s="2106"/>
      <c r="H9" s="2107"/>
    </row>
    <row r="10" spans="1:8" ht="15" customHeight="1" thickTop="1" thickBot="1" x14ac:dyDescent="0.2">
      <c r="A10" s="2075" t="s">
        <v>59</v>
      </c>
      <c r="B10" s="2076"/>
      <c r="C10" s="2076"/>
      <c r="D10" s="2076"/>
      <c r="E10" s="2077"/>
      <c r="F10" s="2078"/>
      <c r="G10" s="2078"/>
      <c r="H10" s="2079"/>
    </row>
    <row r="11" spans="1:8" ht="18" customHeight="1" thickTop="1" x14ac:dyDescent="0.15">
      <c r="A11" s="2067" t="s">
        <v>60</v>
      </c>
      <c r="B11" s="2081" t="s">
        <v>61</v>
      </c>
      <c r="C11" s="2082"/>
      <c r="D11" s="2082"/>
      <c r="E11" s="2082"/>
      <c r="F11" s="2083"/>
      <c r="G11" s="2084" t="s">
        <v>62</v>
      </c>
      <c r="H11" s="2085"/>
    </row>
    <row r="12" spans="1:8" ht="18" customHeight="1" x14ac:dyDescent="0.15">
      <c r="A12" s="2068"/>
      <c r="B12" s="2086"/>
      <c r="C12" s="2088" t="s">
        <v>63</v>
      </c>
      <c r="D12" s="2088"/>
      <c r="E12" s="2064" t="s">
        <v>64</v>
      </c>
      <c r="F12" s="2074"/>
      <c r="G12" s="2064"/>
      <c r="H12" s="2066"/>
    </row>
    <row r="13" spans="1:8" ht="18" customHeight="1" x14ac:dyDescent="0.15">
      <c r="A13" s="2068"/>
      <c r="B13" s="2086"/>
      <c r="C13" s="2088"/>
      <c r="D13" s="2088"/>
      <c r="E13" s="2064" t="s">
        <v>65</v>
      </c>
      <c r="F13" s="2074"/>
      <c r="G13" s="2064"/>
      <c r="H13" s="2066"/>
    </row>
    <row r="14" spans="1:8" ht="18" customHeight="1" x14ac:dyDescent="0.15">
      <c r="A14" s="2068"/>
      <c r="B14" s="2086"/>
      <c r="C14" s="2064" t="s">
        <v>66</v>
      </c>
      <c r="D14" s="2065"/>
      <c r="E14" s="2065"/>
      <c r="F14" s="2074"/>
      <c r="G14" s="2064"/>
      <c r="H14" s="2066"/>
    </row>
    <row r="15" spans="1:8" ht="18" customHeight="1" thickBot="1" x14ac:dyDescent="0.2">
      <c r="A15" s="2080"/>
      <c r="B15" s="2087"/>
      <c r="C15" s="2089" t="s">
        <v>67</v>
      </c>
      <c r="D15" s="2090"/>
      <c r="E15" s="2090"/>
      <c r="F15" s="2091"/>
      <c r="G15" s="2092"/>
      <c r="H15" s="2093"/>
    </row>
    <row r="16" spans="1:8" ht="15" customHeight="1" thickTop="1" x14ac:dyDescent="0.15">
      <c r="A16" s="2067" t="s">
        <v>68</v>
      </c>
      <c r="B16" s="2070" t="s">
        <v>1603</v>
      </c>
      <c r="C16" s="2071"/>
      <c r="D16" s="2071"/>
      <c r="E16" s="2071"/>
      <c r="F16" s="2071"/>
      <c r="G16" s="2072"/>
      <c r="H16" s="2073"/>
    </row>
    <row r="17" spans="1:8" ht="15" customHeight="1" x14ac:dyDescent="0.15">
      <c r="A17" s="2068"/>
      <c r="B17" s="2064" t="s">
        <v>69</v>
      </c>
      <c r="C17" s="2065"/>
      <c r="D17" s="2074"/>
      <c r="E17" s="2064" t="s">
        <v>70</v>
      </c>
      <c r="F17" s="2065"/>
      <c r="G17" s="2065"/>
      <c r="H17" s="2066"/>
    </row>
    <row r="18" spans="1:8" ht="15" customHeight="1" x14ac:dyDescent="0.15">
      <c r="A18" s="2068"/>
      <c r="B18" s="34">
        <v>1</v>
      </c>
      <c r="C18" s="2057"/>
      <c r="D18" s="2058"/>
      <c r="E18" s="2057"/>
      <c r="F18" s="2059"/>
      <c r="G18" s="2059"/>
      <c r="H18" s="2060"/>
    </row>
    <row r="19" spans="1:8" ht="15" customHeight="1" x14ac:dyDescent="0.15">
      <c r="A19" s="2068"/>
      <c r="B19" s="34">
        <v>2</v>
      </c>
      <c r="C19" s="2057"/>
      <c r="D19" s="2058"/>
      <c r="E19" s="2057"/>
      <c r="F19" s="2059"/>
      <c r="G19" s="2059"/>
      <c r="H19" s="2060"/>
    </row>
    <row r="20" spans="1:8" ht="15" customHeight="1" x14ac:dyDescent="0.15">
      <c r="A20" s="2068"/>
      <c r="B20" s="34">
        <v>3</v>
      </c>
      <c r="C20" s="2057"/>
      <c r="D20" s="2058"/>
      <c r="E20" s="2057"/>
      <c r="F20" s="2059"/>
      <c r="G20" s="2059"/>
      <c r="H20" s="2060"/>
    </row>
    <row r="21" spans="1:8" ht="15" customHeight="1" x14ac:dyDescent="0.15">
      <c r="A21" s="2068"/>
      <c r="B21" s="34">
        <v>4</v>
      </c>
      <c r="C21" s="2057"/>
      <c r="D21" s="2058"/>
      <c r="E21" s="2057"/>
      <c r="F21" s="2059"/>
      <c r="G21" s="2059"/>
      <c r="H21" s="2060"/>
    </row>
    <row r="22" spans="1:8" ht="15" customHeight="1" x14ac:dyDescent="0.15">
      <c r="A22" s="2068"/>
      <c r="B22" s="34">
        <v>5</v>
      </c>
      <c r="C22" s="2057"/>
      <c r="D22" s="2058"/>
      <c r="E22" s="2057"/>
      <c r="F22" s="2059"/>
      <c r="G22" s="2059"/>
      <c r="H22" s="2060"/>
    </row>
    <row r="23" spans="1:8" ht="15" customHeight="1" x14ac:dyDescent="0.15">
      <c r="A23" s="2068"/>
      <c r="B23" s="34">
        <v>6</v>
      </c>
      <c r="C23" s="2057"/>
      <c r="D23" s="2058"/>
      <c r="E23" s="2057"/>
      <c r="F23" s="2059"/>
      <c r="G23" s="2059"/>
      <c r="H23" s="2060"/>
    </row>
    <row r="24" spans="1:8" ht="15" customHeight="1" x14ac:dyDescent="0.15">
      <c r="A24" s="2068"/>
      <c r="B24" s="34">
        <v>7</v>
      </c>
      <c r="C24" s="2057"/>
      <c r="D24" s="2058"/>
      <c r="E24" s="2057"/>
      <c r="F24" s="2059"/>
      <c r="G24" s="2059"/>
      <c r="H24" s="2060"/>
    </row>
    <row r="25" spans="1:8" ht="15" customHeight="1" x14ac:dyDescent="0.15">
      <c r="A25" s="2068"/>
      <c r="B25" s="34">
        <v>8</v>
      </c>
      <c r="C25" s="2057"/>
      <c r="D25" s="2058"/>
      <c r="E25" s="2057"/>
      <c r="F25" s="2059"/>
      <c r="G25" s="2059"/>
      <c r="H25" s="2060"/>
    </row>
    <row r="26" spans="1:8" ht="15" customHeight="1" x14ac:dyDescent="0.15">
      <c r="A26" s="2068"/>
      <c r="B26" s="34">
        <v>9</v>
      </c>
      <c r="C26" s="2057"/>
      <c r="D26" s="2058"/>
      <c r="E26" s="2057"/>
      <c r="F26" s="2059"/>
      <c r="G26" s="2059"/>
      <c r="H26" s="2060"/>
    </row>
    <row r="27" spans="1:8" ht="15" customHeight="1" x14ac:dyDescent="0.15">
      <c r="A27" s="2068"/>
      <c r="B27" s="34">
        <v>10</v>
      </c>
      <c r="C27" s="2057"/>
      <c r="D27" s="2058"/>
      <c r="E27" s="2057"/>
      <c r="F27" s="2059"/>
      <c r="G27" s="2059"/>
      <c r="H27" s="2060"/>
    </row>
    <row r="28" spans="1:8" ht="15" customHeight="1" x14ac:dyDescent="0.15">
      <c r="A28" s="2068"/>
      <c r="B28" s="34">
        <v>11</v>
      </c>
      <c r="C28" s="2057"/>
      <c r="D28" s="2058"/>
      <c r="E28" s="2057"/>
      <c r="F28" s="2059"/>
      <c r="G28" s="2059"/>
      <c r="H28" s="2060"/>
    </row>
    <row r="29" spans="1:8" ht="15" customHeight="1" x14ac:dyDescent="0.15">
      <c r="A29" s="2068"/>
      <c r="B29" s="34">
        <v>12</v>
      </c>
      <c r="C29" s="2057"/>
      <c r="D29" s="2058"/>
      <c r="E29" s="2057"/>
      <c r="F29" s="2059"/>
      <c r="G29" s="2059"/>
      <c r="H29" s="2060"/>
    </row>
    <row r="30" spans="1:8" ht="15" customHeight="1" x14ac:dyDescent="0.15">
      <c r="A30" s="2068"/>
      <c r="B30" s="34">
        <v>13</v>
      </c>
      <c r="C30" s="2057"/>
      <c r="D30" s="2058"/>
      <c r="E30" s="2057"/>
      <c r="F30" s="2059"/>
      <c r="G30" s="2059"/>
      <c r="H30" s="2060"/>
    </row>
    <row r="31" spans="1:8" ht="15" customHeight="1" x14ac:dyDescent="0.15">
      <c r="A31" s="2068"/>
      <c r="B31" s="34">
        <v>14</v>
      </c>
      <c r="C31" s="2057"/>
      <c r="D31" s="2058"/>
      <c r="E31" s="2057"/>
      <c r="F31" s="2059"/>
      <c r="G31" s="2059"/>
      <c r="H31" s="2060"/>
    </row>
    <row r="32" spans="1:8" ht="15" customHeight="1" x14ac:dyDescent="0.15">
      <c r="A32" s="2068"/>
      <c r="B32" s="34">
        <v>15</v>
      </c>
      <c r="C32" s="2057"/>
      <c r="D32" s="2058"/>
      <c r="E32" s="2057"/>
      <c r="F32" s="2059"/>
      <c r="G32" s="2059"/>
      <c r="H32" s="2060"/>
    </row>
    <row r="33" spans="1:8" ht="15" customHeight="1" x14ac:dyDescent="0.15">
      <c r="A33" s="2068"/>
      <c r="B33" s="34">
        <v>16</v>
      </c>
      <c r="C33" s="2057"/>
      <c r="D33" s="2058"/>
      <c r="E33" s="2057"/>
      <c r="F33" s="2059"/>
      <c r="G33" s="2059"/>
      <c r="H33" s="2060"/>
    </row>
    <row r="34" spans="1:8" ht="15" customHeight="1" x14ac:dyDescent="0.15">
      <c r="A34" s="2068"/>
      <c r="B34" s="34">
        <v>17</v>
      </c>
      <c r="C34" s="2057"/>
      <c r="D34" s="2058"/>
      <c r="E34" s="2057"/>
      <c r="F34" s="2059"/>
      <c r="G34" s="2059"/>
      <c r="H34" s="2060"/>
    </row>
    <row r="35" spans="1:8" ht="15" customHeight="1" x14ac:dyDescent="0.15">
      <c r="A35" s="2068"/>
      <c r="B35" s="34">
        <v>18</v>
      </c>
      <c r="C35" s="2057"/>
      <c r="D35" s="2058"/>
      <c r="E35" s="2057"/>
      <c r="F35" s="2059"/>
      <c r="G35" s="2059"/>
      <c r="H35" s="2060"/>
    </row>
    <row r="36" spans="1:8" ht="15" customHeight="1" x14ac:dyDescent="0.15">
      <c r="A36" s="2068"/>
      <c r="B36" s="34">
        <v>19</v>
      </c>
      <c r="C36" s="2057"/>
      <c r="D36" s="2058"/>
      <c r="E36" s="2057"/>
      <c r="F36" s="2059"/>
      <c r="G36" s="2059"/>
      <c r="H36" s="2060"/>
    </row>
    <row r="37" spans="1:8" ht="15" customHeight="1" x14ac:dyDescent="0.15">
      <c r="A37" s="2068"/>
      <c r="B37" s="34">
        <v>20</v>
      </c>
      <c r="C37" s="2057"/>
      <c r="D37" s="2058"/>
      <c r="E37" s="2057"/>
      <c r="F37" s="2059"/>
      <c r="G37" s="2059"/>
      <c r="H37" s="2060"/>
    </row>
    <row r="38" spans="1:8" ht="15" customHeight="1" x14ac:dyDescent="0.15">
      <c r="A38" s="2068"/>
      <c r="B38" s="34">
        <v>21</v>
      </c>
      <c r="C38" s="2057"/>
      <c r="D38" s="2058"/>
      <c r="E38" s="2057"/>
      <c r="F38" s="2059"/>
      <c r="G38" s="2059"/>
      <c r="H38" s="2060"/>
    </row>
    <row r="39" spans="1:8" ht="15" customHeight="1" x14ac:dyDescent="0.15">
      <c r="A39" s="2068"/>
      <c r="B39" s="34">
        <v>22</v>
      </c>
      <c r="C39" s="2057"/>
      <c r="D39" s="2058"/>
      <c r="E39" s="2057"/>
      <c r="F39" s="2059"/>
      <c r="G39" s="2059"/>
      <c r="H39" s="2060"/>
    </row>
    <row r="40" spans="1:8" ht="15" customHeight="1" x14ac:dyDescent="0.15">
      <c r="A40" s="2068"/>
      <c r="B40" s="34">
        <v>23</v>
      </c>
      <c r="C40" s="2057"/>
      <c r="D40" s="2058"/>
      <c r="E40" s="2057"/>
      <c r="F40" s="2059"/>
      <c r="G40" s="2059"/>
      <c r="H40" s="2060"/>
    </row>
    <row r="41" spans="1:8" ht="15" customHeight="1" x14ac:dyDescent="0.15">
      <c r="A41" s="2068"/>
      <c r="B41" s="34">
        <v>24</v>
      </c>
      <c r="C41" s="2057"/>
      <c r="D41" s="2058"/>
      <c r="E41" s="2057"/>
      <c r="F41" s="2059"/>
      <c r="G41" s="2059"/>
      <c r="H41" s="2060"/>
    </row>
    <row r="42" spans="1:8" ht="15" customHeight="1" x14ac:dyDescent="0.15">
      <c r="A42" s="2068"/>
      <c r="B42" s="34">
        <v>25</v>
      </c>
      <c r="C42" s="2057"/>
      <c r="D42" s="2058"/>
      <c r="E42" s="2057"/>
      <c r="F42" s="2059"/>
      <c r="G42" s="2059"/>
      <c r="H42" s="2060"/>
    </row>
    <row r="43" spans="1:8" ht="15" customHeight="1" x14ac:dyDescent="0.15">
      <c r="A43" s="2068"/>
      <c r="B43" s="34">
        <v>26</v>
      </c>
      <c r="C43" s="2057"/>
      <c r="D43" s="2058"/>
      <c r="E43" s="2057"/>
      <c r="F43" s="2059"/>
      <c r="G43" s="2059"/>
      <c r="H43" s="2060"/>
    </row>
    <row r="44" spans="1:8" ht="15" customHeight="1" x14ac:dyDescent="0.15">
      <c r="A44" s="2068"/>
      <c r="B44" s="34">
        <v>27</v>
      </c>
      <c r="C44" s="2057"/>
      <c r="D44" s="2058"/>
      <c r="E44" s="2057"/>
      <c r="F44" s="2059"/>
      <c r="G44" s="2059"/>
      <c r="H44" s="2060"/>
    </row>
    <row r="45" spans="1:8" ht="15" customHeight="1" x14ac:dyDescent="0.15">
      <c r="A45" s="2068"/>
      <c r="B45" s="34">
        <v>28</v>
      </c>
      <c r="C45" s="2057"/>
      <c r="D45" s="2058"/>
      <c r="E45" s="2057"/>
      <c r="F45" s="2059"/>
      <c r="G45" s="2059"/>
      <c r="H45" s="2060"/>
    </row>
    <row r="46" spans="1:8" ht="15" customHeight="1" x14ac:dyDescent="0.15">
      <c r="A46" s="2068"/>
      <c r="B46" s="34">
        <v>29</v>
      </c>
      <c r="C46" s="2057"/>
      <c r="D46" s="2058"/>
      <c r="E46" s="2057"/>
      <c r="F46" s="2059"/>
      <c r="G46" s="2059"/>
      <c r="H46" s="2060"/>
    </row>
    <row r="47" spans="1:8" ht="15" customHeight="1" thickBot="1" x14ac:dyDescent="0.2">
      <c r="A47" s="2069"/>
      <c r="B47" s="41">
        <v>30</v>
      </c>
      <c r="C47" s="2053"/>
      <c r="D47" s="2054"/>
      <c r="E47" s="2053"/>
      <c r="F47" s="2055"/>
      <c r="G47" s="2055"/>
      <c r="H47" s="2056"/>
    </row>
    <row r="48" spans="1:8" ht="15" customHeight="1" x14ac:dyDescent="0.15"/>
    <row r="49" spans="1:1" ht="15" customHeight="1" x14ac:dyDescent="0.15">
      <c r="A49" s="42" t="s">
        <v>71</v>
      </c>
    </row>
    <row r="50" spans="1:1" ht="15" customHeight="1" x14ac:dyDescent="0.15">
      <c r="A50" s="42" t="s">
        <v>72</v>
      </c>
    </row>
    <row r="51" spans="1:1" ht="15" customHeight="1" x14ac:dyDescent="0.15">
      <c r="A51" s="42" t="s">
        <v>73</v>
      </c>
    </row>
    <row r="52" spans="1:1" ht="15" customHeight="1" x14ac:dyDescent="0.15">
      <c r="A52" s="42" t="s">
        <v>0</v>
      </c>
    </row>
  </sheetData>
  <mergeCells count="93">
    <mergeCell ref="G15:H15"/>
    <mergeCell ref="A3:H3"/>
    <mergeCell ref="A5:B5"/>
    <mergeCell ref="C5:H5"/>
    <mergeCell ref="A6:B6"/>
    <mergeCell ref="C6:H6"/>
    <mergeCell ref="A8:A9"/>
    <mergeCell ref="C8:E8"/>
    <mergeCell ref="F8:F9"/>
    <mergeCell ref="G8:H9"/>
    <mergeCell ref="C9:E9"/>
    <mergeCell ref="C20:D20"/>
    <mergeCell ref="E20:H20"/>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E22:H22"/>
    <mergeCell ref="E30:H30"/>
    <mergeCell ref="A16:A47"/>
    <mergeCell ref="B16:F16"/>
    <mergeCell ref="G16:H16"/>
    <mergeCell ref="B17:D17"/>
    <mergeCell ref="E17:H17"/>
    <mergeCell ref="C23:D23"/>
    <mergeCell ref="E23:H23"/>
    <mergeCell ref="C18:D18"/>
    <mergeCell ref="E18:H18"/>
    <mergeCell ref="C19:D19"/>
    <mergeCell ref="E19:H19"/>
    <mergeCell ref="E26:H26"/>
    <mergeCell ref="C27:D27"/>
    <mergeCell ref="E27:H27"/>
    <mergeCell ref="C38:D38"/>
    <mergeCell ref="E38:H38"/>
    <mergeCell ref="C37:D37"/>
    <mergeCell ref="E37:H37"/>
    <mergeCell ref="C28:D28"/>
    <mergeCell ref="E28:H28"/>
    <mergeCell ref="C32:D32"/>
    <mergeCell ref="E32:H32"/>
    <mergeCell ref="C33:D33"/>
    <mergeCell ref="E33:H33"/>
    <mergeCell ref="C34:D34"/>
    <mergeCell ref="E34:H34"/>
    <mergeCell ref="C36:D36"/>
    <mergeCell ref="E36:H36"/>
    <mergeCell ref="C31:D31"/>
    <mergeCell ref="E31:H31"/>
    <mergeCell ref="G1:H1"/>
    <mergeCell ref="A7:B7"/>
    <mergeCell ref="C7:H7"/>
    <mergeCell ref="C35:D35"/>
    <mergeCell ref="E35:H35"/>
    <mergeCell ref="C30:D30"/>
    <mergeCell ref="C29:D29"/>
    <mergeCell ref="E29:H29"/>
    <mergeCell ref="C24:D24"/>
    <mergeCell ref="E24:H24"/>
    <mergeCell ref="C25:D25"/>
    <mergeCell ref="E25:H25"/>
    <mergeCell ref="C26:D26"/>
    <mergeCell ref="C21:D21"/>
    <mergeCell ref="E21:H21"/>
    <mergeCell ref="C22:D22"/>
    <mergeCell ref="C39:D39"/>
    <mergeCell ref="E39:H39"/>
    <mergeCell ref="C40:D40"/>
    <mergeCell ref="E40:H40"/>
    <mergeCell ref="E43:H43"/>
    <mergeCell ref="C43:D43"/>
    <mergeCell ref="E42:H42"/>
    <mergeCell ref="C42:D42"/>
    <mergeCell ref="C41:D41"/>
    <mergeCell ref="E41:H41"/>
    <mergeCell ref="C47:D47"/>
    <mergeCell ref="E47:H47"/>
    <mergeCell ref="C46:D46"/>
    <mergeCell ref="E46:H46"/>
    <mergeCell ref="C44:D44"/>
    <mergeCell ref="E44:H44"/>
    <mergeCell ref="C45:D45"/>
    <mergeCell ref="E45:H45"/>
  </mergeCells>
  <phoneticPr fontId="4"/>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1"/>
  <sheetViews>
    <sheetView view="pageBreakPreview" zoomScaleNormal="100" zoomScaleSheetLayoutView="100" workbookViewId="0"/>
  </sheetViews>
  <sheetFormatPr defaultRowHeight="13.5" x14ac:dyDescent="0.15"/>
  <cols>
    <col min="1" max="1" width="21.25" style="481" customWidth="1"/>
    <col min="2" max="2" width="17.375" style="481" customWidth="1"/>
    <col min="3" max="3" width="16.875" style="481" customWidth="1"/>
    <col min="4" max="4" width="19.5" style="481" customWidth="1"/>
    <col min="5" max="5" width="16.75" style="481" customWidth="1"/>
    <col min="6" max="6" width="16.875" style="481" customWidth="1"/>
    <col min="7" max="7" width="4.125" style="481" customWidth="1"/>
    <col min="8" max="8" width="2.75" style="481" customWidth="1"/>
    <col min="9" max="255" width="8.875" style="481"/>
    <col min="256" max="256" width="1.25" style="481" customWidth="1"/>
    <col min="257" max="258" width="17.375" style="481" customWidth="1"/>
    <col min="259" max="259" width="16.875" style="481" customWidth="1"/>
    <col min="260" max="260" width="19.5" style="481" customWidth="1"/>
    <col min="261" max="261" width="16.75" style="481" customWidth="1"/>
    <col min="262" max="262" width="16.875" style="481" customWidth="1"/>
    <col min="263" max="263" width="4.125" style="481" customWidth="1"/>
    <col min="264" max="264" width="2.75" style="481" customWidth="1"/>
    <col min="265" max="511" width="8.875" style="481"/>
    <col min="512" max="512" width="1.25" style="481" customWidth="1"/>
    <col min="513" max="514" width="17.375" style="481" customWidth="1"/>
    <col min="515" max="515" width="16.875" style="481" customWidth="1"/>
    <col min="516" max="516" width="19.5" style="481" customWidth="1"/>
    <col min="517" max="517" width="16.75" style="481" customWidth="1"/>
    <col min="518" max="518" width="16.875" style="481" customWidth="1"/>
    <col min="519" max="519" width="4.125" style="481" customWidth="1"/>
    <col min="520" max="520" width="2.75" style="481" customWidth="1"/>
    <col min="521" max="767" width="8.875" style="481"/>
    <col min="768" max="768" width="1.25" style="481" customWidth="1"/>
    <col min="769" max="770" width="17.375" style="481" customWidth="1"/>
    <col min="771" max="771" width="16.875" style="481" customWidth="1"/>
    <col min="772" max="772" width="19.5" style="481" customWidth="1"/>
    <col min="773" max="773" width="16.75" style="481" customWidth="1"/>
    <col min="774" max="774" width="16.875" style="481" customWidth="1"/>
    <col min="775" max="775" width="4.125" style="481" customWidth="1"/>
    <col min="776" max="776" width="2.75" style="481" customWidth="1"/>
    <col min="777" max="1023" width="8.875" style="481"/>
    <col min="1024" max="1024" width="1.25" style="481" customWidth="1"/>
    <col min="1025" max="1026" width="17.375" style="481" customWidth="1"/>
    <col min="1027" max="1027" width="16.875" style="481" customWidth="1"/>
    <col min="1028" max="1028" width="19.5" style="481" customWidth="1"/>
    <col min="1029" max="1029" width="16.75" style="481" customWidth="1"/>
    <col min="1030" max="1030" width="16.875" style="481" customWidth="1"/>
    <col min="1031" max="1031" width="4.125" style="481" customWidth="1"/>
    <col min="1032" max="1032" width="2.75" style="481" customWidth="1"/>
    <col min="1033" max="1279" width="8.875" style="481"/>
    <col min="1280" max="1280" width="1.25" style="481" customWidth="1"/>
    <col min="1281" max="1282" width="17.375" style="481" customWidth="1"/>
    <col min="1283" max="1283" width="16.875" style="481" customWidth="1"/>
    <col min="1284" max="1284" width="19.5" style="481" customWidth="1"/>
    <col min="1285" max="1285" width="16.75" style="481" customWidth="1"/>
    <col min="1286" max="1286" width="16.875" style="481" customWidth="1"/>
    <col min="1287" max="1287" width="4.125" style="481" customWidth="1"/>
    <col min="1288" max="1288" width="2.75" style="481" customWidth="1"/>
    <col min="1289" max="1535" width="8.875" style="481"/>
    <col min="1536" max="1536" width="1.25" style="481" customWidth="1"/>
    <col min="1537" max="1538" width="17.375" style="481" customWidth="1"/>
    <col min="1539" max="1539" width="16.875" style="481" customWidth="1"/>
    <col min="1540" max="1540" width="19.5" style="481" customWidth="1"/>
    <col min="1541" max="1541" width="16.75" style="481" customWidth="1"/>
    <col min="1542" max="1542" width="16.875" style="481" customWidth="1"/>
    <col min="1543" max="1543" width="4.125" style="481" customWidth="1"/>
    <col min="1544" max="1544" width="2.75" style="481" customWidth="1"/>
    <col min="1545" max="1791" width="8.875" style="481"/>
    <col min="1792" max="1792" width="1.25" style="481" customWidth="1"/>
    <col min="1793" max="1794" width="17.375" style="481" customWidth="1"/>
    <col min="1795" max="1795" width="16.875" style="481" customWidth="1"/>
    <col min="1796" max="1796" width="19.5" style="481" customWidth="1"/>
    <col min="1797" max="1797" width="16.75" style="481" customWidth="1"/>
    <col min="1798" max="1798" width="16.875" style="481" customWidth="1"/>
    <col min="1799" max="1799" width="4.125" style="481" customWidth="1"/>
    <col min="1800" max="1800" width="2.75" style="481" customWidth="1"/>
    <col min="1801" max="2047" width="8.875" style="481"/>
    <col min="2048" max="2048" width="1.25" style="481" customWidth="1"/>
    <col min="2049" max="2050" width="17.375" style="481" customWidth="1"/>
    <col min="2051" max="2051" width="16.875" style="481" customWidth="1"/>
    <col min="2052" max="2052" width="19.5" style="481" customWidth="1"/>
    <col min="2053" max="2053" width="16.75" style="481" customWidth="1"/>
    <col min="2054" max="2054" width="16.875" style="481" customWidth="1"/>
    <col min="2055" max="2055" width="4.125" style="481" customWidth="1"/>
    <col min="2056" max="2056" width="2.75" style="481" customWidth="1"/>
    <col min="2057" max="2303" width="8.875" style="481"/>
    <col min="2304" max="2304" width="1.25" style="481" customWidth="1"/>
    <col min="2305" max="2306" width="17.375" style="481" customWidth="1"/>
    <col min="2307" max="2307" width="16.875" style="481" customWidth="1"/>
    <col min="2308" max="2308" width="19.5" style="481" customWidth="1"/>
    <col min="2309" max="2309" width="16.75" style="481" customWidth="1"/>
    <col min="2310" max="2310" width="16.875" style="481" customWidth="1"/>
    <col min="2311" max="2311" width="4.125" style="481" customWidth="1"/>
    <col min="2312" max="2312" width="2.75" style="481" customWidth="1"/>
    <col min="2313" max="2559" width="8.875" style="481"/>
    <col min="2560" max="2560" width="1.25" style="481" customWidth="1"/>
    <col min="2561" max="2562" width="17.375" style="481" customWidth="1"/>
    <col min="2563" max="2563" width="16.875" style="481" customWidth="1"/>
    <col min="2564" max="2564" width="19.5" style="481" customWidth="1"/>
    <col min="2565" max="2565" width="16.75" style="481" customWidth="1"/>
    <col min="2566" max="2566" width="16.875" style="481" customWidth="1"/>
    <col min="2567" max="2567" width="4.125" style="481" customWidth="1"/>
    <col min="2568" max="2568" width="2.75" style="481" customWidth="1"/>
    <col min="2569" max="2815" width="8.875" style="481"/>
    <col min="2816" max="2816" width="1.25" style="481" customWidth="1"/>
    <col min="2817" max="2818" width="17.375" style="481" customWidth="1"/>
    <col min="2819" max="2819" width="16.875" style="481" customWidth="1"/>
    <col min="2820" max="2820" width="19.5" style="481" customWidth="1"/>
    <col min="2821" max="2821" width="16.75" style="481" customWidth="1"/>
    <col min="2822" max="2822" width="16.875" style="481" customWidth="1"/>
    <col min="2823" max="2823" width="4.125" style="481" customWidth="1"/>
    <col min="2824" max="2824" width="2.75" style="481" customWidth="1"/>
    <col min="2825" max="3071" width="8.875" style="481"/>
    <col min="3072" max="3072" width="1.25" style="481" customWidth="1"/>
    <col min="3073" max="3074" width="17.375" style="481" customWidth="1"/>
    <col min="3075" max="3075" width="16.875" style="481" customWidth="1"/>
    <col min="3076" max="3076" width="19.5" style="481" customWidth="1"/>
    <col min="3077" max="3077" width="16.75" style="481" customWidth="1"/>
    <col min="3078" max="3078" width="16.875" style="481" customWidth="1"/>
    <col min="3079" max="3079" width="4.125" style="481" customWidth="1"/>
    <col min="3080" max="3080" width="2.75" style="481" customWidth="1"/>
    <col min="3081" max="3327" width="8.875" style="481"/>
    <col min="3328" max="3328" width="1.25" style="481" customWidth="1"/>
    <col min="3329" max="3330" width="17.375" style="481" customWidth="1"/>
    <col min="3331" max="3331" width="16.875" style="481" customWidth="1"/>
    <col min="3332" max="3332" width="19.5" style="481" customWidth="1"/>
    <col min="3333" max="3333" width="16.75" style="481" customWidth="1"/>
    <col min="3334" max="3334" width="16.875" style="481" customWidth="1"/>
    <col min="3335" max="3335" width="4.125" style="481" customWidth="1"/>
    <col min="3336" max="3336" width="2.75" style="481" customWidth="1"/>
    <col min="3337" max="3583" width="8.875" style="481"/>
    <col min="3584" max="3584" width="1.25" style="481" customWidth="1"/>
    <col min="3585" max="3586" width="17.375" style="481" customWidth="1"/>
    <col min="3587" max="3587" width="16.875" style="481" customWidth="1"/>
    <col min="3588" max="3588" width="19.5" style="481" customWidth="1"/>
    <col min="3589" max="3589" width="16.75" style="481" customWidth="1"/>
    <col min="3590" max="3590" width="16.875" style="481" customWidth="1"/>
    <col min="3591" max="3591" width="4.125" style="481" customWidth="1"/>
    <col min="3592" max="3592" width="2.75" style="481" customWidth="1"/>
    <col min="3593" max="3839" width="8.875" style="481"/>
    <col min="3840" max="3840" width="1.25" style="481" customWidth="1"/>
    <col min="3841" max="3842" width="17.375" style="481" customWidth="1"/>
    <col min="3843" max="3843" width="16.875" style="481" customWidth="1"/>
    <col min="3844" max="3844" width="19.5" style="481" customWidth="1"/>
    <col min="3845" max="3845" width="16.75" style="481" customWidth="1"/>
    <col min="3846" max="3846" width="16.875" style="481" customWidth="1"/>
    <col min="3847" max="3847" width="4.125" style="481" customWidth="1"/>
    <col min="3848" max="3848" width="2.75" style="481" customWidth="1"/>
    <col min="3849" max="4095" width="8.875" style="481"/>
    <col min="4096" max="4096" width="1.25" style="481" customWidth="1"/>
    <col min="4097" max="4098" width="17.375" style="481" customWidth="1"/>
    <col min="4099" max="4099" width="16.875" style="481" customWidth="1"/>
    <col min="4100" max="4100" width="19.5" style="481" customWidth="1"/>
    <col min="4101" max="4101" width="16.75" style="481" customWidth="1"/>
    <col min="4102" max="4102" width="16.875" style="481" customWidth="1"/>
    <col min="4103" max="4103" width="4.125" style="481" customWidth="1"/>
    <col min="4104" max="4104" width="2.75" style="481" customWidth="1"/>
    <col min="4105" max="4351" width="8.875" style="481"/>
    <col min="4352" max="4352" width="1.25" style="481" customWidth="1"/>
    <col min="4353" max="4354" width="17.375" style="481" customWidth="1"/>
    <col min="4355" max="4355" width="16.875" style="481" customWidth="1"/>
    <col min="4356" max="4356" width="19.5" style="481" customWidth="1"/>
    <col min="4357" max="4357" width="16.75" style="481" customWidth="1"/>
    <col min="4358" max="4358" width="16.875" style="481" customWidth="1"/>
    <col min="4359" max="4359" width="4.125" style="481" customWidth="1"/>
    <col min="4360" max="4360" width="2.75" style="481" customWidth="1"/>
    <col min="4361" max="4607" width="8.875" style="481"/>
    <col min="4608" max="4608" width="1.25" style="481" customWidth="1"/>
    <col min="4609" max="4610" width="17.375" style="481" customWidth="1"/>
    <col min="4611" max="4611" width="16.875" style="481" customWidth="1"/>
    <col min="4612" max="4612" width="19.5" style="481" customWidth="1"/>
    <col min="4613" max="4613" width="16.75" style="481" customWidth="1"/>
    <col min="4614" max="4614" width="16.875" style="481" customWidth="1"/>
    <col min="4615" max="4615" width="4.125" style="481" customWidth="1"/>
    <col min="4616" max="4616" width="2.75" style="481" customWidth="1"/>
    <col min="4617" max="4863" width="8.875" style="481"/>
    <col min="4864" max="4864" width="1.25" style="481" customWidth="1"/>
    <col min="4865" max="4866" width="17.375" style="481" customWidth="1"/>
    <col min="4867" max="4867" width="16.875" style="481" customWidth="1"/>
    <col min="4868" max="4868" width="19.5" style="481" customWidth="1"/>
    <col min="4869" max="4869" width="16.75" style="481" customWidth="1"/>
    <col min="4870" max="4870" width="16.875" style="481" customWidth="1"/>
    <col min="4871" max="4871" width="4.125" style="481" customWidth="1"/>
    <col min="4872" max="4872" width="2.75" style="481" customWidth="1"/>
    <col min="4873" max="5119" width="8.875" style="481"/>
    <col min="5120" max="5120" width="1.25" style="481" customWidth="1"/>
    <col min="5121" max="5122" width="17.375" style="481" customWidth="1"/>
    <col min="5123" max="5123" width="16.875" style="481" customWidth="1"/>
    <col min="5124" max="5124" width="19.5" style="481" customWidth="1"/>
    <col min="5125" max="5125" width="16.75" style="481" customWidth="1"/>
    <col min="5126" max="5126" width="16.875" style="481" customWidth="1"/>
    <col min="5127" max="5127" width="4.125" style="481" customWidth="1"/>
    <col min="5128" max="5128" width="2.75" style="481" customWidth="1"/>
    <col min="5129" max="5375" width="8.875" style="481"/>
    <col min="5376" max="5376" width="1.25" style="481" customWidth="1"/>
    <col min="5377" max="5378" width="17.375" style="481" customWidth="1"/>
    <col min="5379" max="5379" width="16.875" style="481" customWidth="1"/>
    <col min="5380" max="5380" width="19.5" style="481" customWidth="1"/>
    <col min="5381" max="5381" width="16.75" style="481" customWidth="1"/>
    <col min="5382" max="5382" width="16.875" style="481" customWidth="1"/>
    <col min="5383" max="5383" width="4.125" style="481" customWidth="1"/>
    <col min="5384" max="5384" width="2.75" style="481" customWidth="1"/>
    <col min="5385" max="5631" width="8.875" style="481"/>
    <col min="5632" max="5632" width="1.25" style="481" customWidth="1"/>
    <col min="5633" max="5634" width="17.375" style="481" customWidth="1"/>
    <col min="5635" max="5635" width="16.875" style="481" customWidth="1"/>
    <col min="5636" max="5636" width="19.5" style="481" customWidth="1"/>
    <col min="5637" max="5637" width="16.75" style="481" customWidth="1"/>
    <col min="5638" max="5638" width="16.875" style="481" customWidth="1"/>
    <col min="5639" max="5639" width="4.125" style="481" customWidth="1"/>
    <col min="5640" max="5640" width="2.75" style="481" customWidth="1"/>
    <col min="5641" max="5887" width="8.875" style="481"/>
    <col min="5888" max="5888" width="1.25" style="481" customWidth="1"/>
    <col min="5889" max="5890" width="17.375" style="481" customWidth="1"/>
    <col min="5891" max="5891" width="16.875" style="481" customWidth="1"/>
    <col min="5892" max="5892" width="19.5" style="481" customWidth="1"/>
    <col min="5893" max="5893" width="16.75" style="481" customWidth="1"/>
    <col min="5894" max="5894" width="16.875" style="481" customWidth="1"/>
    <col min="5895" max="5895" width="4.125" style="481" customWidth="1"/>
    <col min="5896" max="5896" width="2.75" style="481" customWidth="1"/>
    <col min="5897" max="6143" width="8.875" style="481"/>
    <col min="6144" max="6144" width="1.25" style="481" customWidth="1"/>
    <col min="6145" max="6146" width="17.375" style="481" customWidth="1"/>
    <col min="6147" max="6147" width="16.875" style="481" customWidth="1"/>
    <col min="6148" max="6148" width="19.5" style="481" customWidth="1"/>
    <col min="6149" max="6149" width="16.75" style="481" customWidth="1"/>
    <col min="6150" max="6150" width="16.875" style="481" customWidth="1"/>
    <col min="6151" max="6151" width="4.125" style="481" customWidth="1"/>
    <col min="6152" max="6152" width="2.75" style="481" customWidth="1"/>
    <col min="6153" max="6399" width="8.875" style="481"/>
    <col min="6400" max="6400" width="1.25" style="481" customWidth="1"/>
    <col min="6401" max="6402" width="17.375" style="481" customWidth="1"/>
    <col min="6403" max="6403" width="16.875" style="481" customWidth="1"/>
    <col min="6404" max="6404" width="19.5" style="481" customWidth="1"/>
    <col min="6405" max="6405" width="16.75" style="481" customWidth="1"/>
    <col min="6406" max="6406" width="16.875" style="481" customWidth="1"/>
    <col min="6407" max="6407" width="4.125" style="481" customWidth="1"/>
    <col min="6408" max="6408" width="2.75" style="481" customWidth="1"/>
    <col min="6409" max="6655" width="8.875" style="481"/>
    <col min="6656" max="6656" width="1.25" style="481" customWidth="1"/>
    <col min="6657" max="6658" width="17.375" style="481" customWidth="1"/>
    <col min="6659" max="6659" width="16.875" style="481" customWidth="1"/>
    <col min="6660" max="6660" width="19.5" style="481" customWidth="1"/>
    <col min="6661" max="6661" width="16.75" style="481" customWidth="1"/>
    <col min="6662" max="6662" width="16.875" style="481" customWidth="1"/>
    <col min="6663" max="6663" width="4.125" style="481" customWidth="1"/>
    <col min="6664" max="6664" width="2.75" style="481" customWidth="1"/>
    <col min="6665" max="6911" width="8.875" style="481"/>
    <col min="6912" max="6912" width="1.25" style="481" customWidth="1"/>
    <col min="6913" max="6914" width="17.375" style="481" customWidth="1"/>
    <col min="6915" max="6915" width="16.875" style="481" customWidth="1"/>
    <col min="6916" max="6916" width="19.5" style="481" customWidth="1"/>
    <col min="6917" max="6917" width="16.75" style="481" customWidth="1"/>
    <col min="6918" max="6918" width="16.875" style="481" customWidth="1"/>
    <col min="6919" max="6919" width="4.125" style="481" customWidth="1"/>
    <col min="6920" max="6920" width="2.75" style="481" customWidth="1"/>
    <col min="6921" max="7167" width="8.875" style="481"/>
    <col min="7168" max="7168" width="1.25" style="481" customWidth="1"/>
    <col min="7169" max="7170" width="17.375" style="481" customWidth="1"/>
    <col min="7171" max="7171" width="16.875" style="481" customWidth="1"/>
    <col min="7172" max="7172" width="19.5" style="481" customWidth="1"/>
    <col min="7173" max="7173" width="16.75" style="481" customWidth="1"/>
    <col min="7174" max="7174" width="16.875" style="481" customWidth="1"/>
    <col min="7175" max="7175" width="4.125" style="481" customWidth="1"/>
    <col min="7176" max="7176" width="2.75" style="481" customWidth="1"/>
    <col min="7177" max="7423" width="8.875" style="481"/>
    <col min="7424" max="7424" width="1.25" style="481" customWidth="1"/>
    <col min="7425" max="7426" width="17.375" style="481" customWidth="1"/>
    <col min="7427" max="7427" width="16.875" style="481" customWidth="1"/>
    <col min="7428" max="7428" width="19.5" style="481" customWidth="1"/>
    <col min="7429" max="7429" width="16.75" style="481" customWidth="1"/>
    <col min="7430" max="7430" width="16.875" style="481" customWidth="1"/>
    <col min="7431" max="7431" width="4.125" style="481" customWidth="1"/>
    <col min="7432" max="7432" width="2.75" style="481" customWidth="1"/>
    <col min="7433" max="7679" width="8.875" style="481"/>
    <col min="7680" max="7680" width="1.25" style="481" customWidth="1"/>
    <col min="7681" max="7682" width="17.375" style="481" customWidth="1"/>
    <col min="7683" max="7683" width="16.875" style="481" customWidth="1"/>
    <col min="7684" max="7684" width="19.5" style="481" customWidth="1"/>
    <col min="7685" max="7685" width="16.75" style="481" customWidth="1"/>
    <col min="7686" max="7686" width="16.875" style="481" customWidth="1"/>
    <col min="7687" max="7687" width="4.125" style="481" customWidth="1"/>
    <col min="7688" max="7688" width="2.75" style="481" customWidth="1"/>
    <col min="7689" max="7935" width="8.875" style="481"/>
    <col min="7936" max="7936" width="1.25" style="481" customWidth="1"/>
    <col min="7937" max="7938" width="17.375" style="481" customWidth="1"/>
    <col min="7939" max="7939" width="16.875" style="481" customWidth="1"/>
    <col min="7940" max="7940" width="19.5" style="481" customWidth="1"/>
    <col min="7941" max="7941" width="16.75" style="481" customWidth="1"/>
    <col min="7942" max="7942" width="16.875" style="481" customWidth="1"/>
    <col min="7943" max="7943" width="4.125" style="481" customWidth="1"/>
    <col min="7944" max="7944" width="2.75" style="481" customWidth="1"/>
    <col min="7945" max="8191" width="8.875" style="481"/>
    <col min="8192" max="8192" width="1.25" style="481" customWidth="1"/>
    <col min="8193" max="8194" width="17.375" style="481" customWidth="1"/>
    <col min="8195" max="8195" width="16.875" style="481" customWidth="1"/>
    <col min="8196" max="8196" width="19.5" style="481" customWidth="1"/>
    <col min="8197" max="8197" width="16.75" style="481" customWidth="1"/>
    <col min="8198" max="8198" width="16.875" style="481" customWidth="1"/>
    <col min="8199" max="8199" width="4.125" style="481" customWidth="1"/>
    <col min="8200" max="8200" width="2.75" style="481" customWidth="1"/>
    <col min="8201" max="8447" width="8.875" style="481"/>
    <col min="8448" max="8448" width="1.25" style="481" customWidth="1"/>
    <col min="8449" max="8450" width="17.375" style="481" customWidth="1"/>
    <col min="8451" max="8451" width="16.875" style="481" customWidth="1"/>
    <col min="8452" max="8452" width="19.5" style="481" customWidth="1"/>
    <col min="8453" max="8453" width="16.75" style="481" customWidth="1"/>
    <col min="8454" max="8454" width="16.875" style="481" customWidth="1"/>
    <col min="8455" max="8455" width="4.125" style="481" customWidth="1"/>
    <col min="8456" max="8456" width="2.75" style="481" customWidth="1"/>
    <col min="8457" max="8703" width="8.875" style="481"/>
    <col min="8704" max="8704" width="1.25" style="481" customWidth="1"/>
    <col min="8705" max="8706" width="17.375" style="481" customWidth="1"/>
    <col min="8707" max="8707" width="16.875" style="481" customWidth="1"/>
    <col min="8708" max="8708" width="19.5" style="481" customWidth="1"/>
    <col min="8709" max="8709" width="16.75" style="481" customWidth="1"/>
    <col min="8710" max="8710" width="16.875" style="481" customWidth="1"/>
    <col min="8711" max="8711" width="4.125" style="481" customWidth="1"/>
    <col min="8712" max="8712" width="2.75" style="481" customWidth="1"/>
    <col min="8713" max="8959" width="8.875" style="481"/>
    <col min="8960" max="8960" width="1.25" style="481" customWidth="1"/>
    <col min="8961" max="8962" width="17.375" style="481" customWidth="1"/>
    <col min="8963" max="8963" width="16.875" style="481" customWidth="1"/>
    <col min="8964" max="8964" width="19.5" style="481" customWidth="1"/>
    <col min="8965" max="8965" width="16.75" style="481" customWidth="1"/>
    <col min="8966" max="8966" width="16.875" style="481" customWidth="1"/>
    <col min="8967" max="8967" width="4.125" style="481" customWidth="1"/>
    <col min="8968" max="8968" width="2.75" style="481" customWidth="1"/>
    <col min="8969" max="9215" width="8.875" style="481"/>
    <col min="9216" max="9216" width="1.25" style="481" customWidth="1"/>
    <col min="9217" max="9218" width="17.375" style="481" customWidth="1"/>
    <col min="9219" max="9219" width="16.875" style="481" customWidth="1"/>
    <col min="9220" max="9220" width="19.5" style="481" customWidth="1"/>
    <col min="9221" max="9221" width="16.75" style="481" customWidth="1"/>
    <col min="9222" max="9222" width="16.875" style="481" customWidth="1"/>
    <col min="9223" max="9223" width="4.125" style="481" customWidth="1"/>
    <col min="9224" max="9224" width="2.75" style="481" customWidth="1"/>
    <col min="9225" max="9471" width="8.875" style="481"/>
    <col min="9472" max="9472" width="1.25" style="481" customWidth="1"/>
    <col min="9473" max="9474" width="17.375" style="481" customWidth="1"/>
    <col min="9475" max="9475" width="16.875" style="481" customWidth="1"/>
    <col min="9476" max="9476" width="19.5" style="481" customWidth="1"/>
    <col min="9477" max="9477" width="16.75" style="481" customWidth="1"/>
    <col min="9478" max="9478" width="16.875" style="481" customWidth="1"/>
    <col min="9479" max="9479" width="4.125" style="481" customWidth="1"/>
    <col min="9480" max="9480" width="2.75" style="481" customWidth="1"/>
    <col min="9481" max="9727" width="8.875" style="481"/>
    <col min="9728" max="9728" width="1.25" style="481" customWidth="1"/>
    <col min="9729" max="9730" width="17.375" style="481" customWidth="1"/>
    <col min="9731" max="9731" width="16.875" style="481" customWidth="1"/>
    <col min="9732" max="9732" width="19.5" style="481" customWidth="1"/>
    <col min="9733" max="9733" width="16.75" style="481" customWidth="1"/>
    <col min="9734" max="9734" width="16.875" style="481" customWidth="1"/>
    <col min="9735" max="9735" width="4.125" style="481" customWidth="1"/>
    <col min="9736" max="9736" width="2.75" style="481" customWidth="1"/>
    <col min="9737" max="9983" width="8.875" style="481"/>
    <col min="9984" max="9984" width="1.25" style="481" customWidth="1"/>
    <col min="9985" max="9986" width="17.375" style="481" customWidth="1"/>
    <col min="9987" max="9987" width="16.875" style="481" customWidth="1"/>
    <col min="9988" max="9988" width="19.5" style="481" customWidth="1"/>
    <col min="9989" max="9989" width="16.75" style="481" customWidth="1"/>
    <col min="9990" max="9990" width="16.875" style="481" customWidth="1"/>
    <col min="9991" max="9991" width="4.125" style="481" customWidth="1"/>
    <col min="9992" max="9992" width="2.75" style="481" customWidth="1"/>
    <col min="9993" max="10239" width="8.875" style="481"/>
    <col min="10240" max="10240" width="1.25" style="481" customWidth="1"/>
    <col min="10241" max="10242" width="17.375" style="481" customWidth="1"/>
    <col min="10243" max="10243" width="16.875" style="481" customWidth="1"/>
    <col min="10244" max="10244" width="19.5" style="481" customWidth="1"/>
    <col min="10245" max="10245" width="16.75" style="481" customWidth="1"/>
    <col min="10246" max="10246" width="16.875" style="481" customWidth="1"/>
    <col min="10247" max="10247" width="4.125" style="481" customWidth="1"/>
    <col min="10248" max="10248" width="2.75" style="481" customWidth="1"/>
    <col min="10249" max="10495" width="8.875" style="481"/>
    <col min="10496" max="10496" width="1.25" style="481" customWidth="1"/>
    <col min="10497" max="10498" width="17.375" style="481" customWidth="1"/>
    <col min="10499" max="10499" width="16.875" style="481" customWidth="1"/>
    <col min="10500" max="10500" width="19.5" style="481" customWidth="1"/>
    <col min="10501" max="10501" width="16.75" style="481" customWidth="1"/>
    <col min="10502" max="10502" width="16.875" style="481" customWidth="1"/>
    <col min="10503" max="10503" width="4.125" style="481" customWidth="1"/>
    <col min="10504" max="10504" width="2.75" style="481" customWidth="1"/>
    <col min="10505" max="10751" width="8.875" style="481"/>
    <col min="10752" max="10752" width="1.25" style="481" customWidth="1"/>
    <col min="10753" max="10754" width="17.375" style="481" customWidth="1"/>
    <col min="10755" max="10755" width="16.875" style="481" customWidth="1"/>
    <col min="10756" max="10756" width="19.5" style="481" customWidth="1"/>
    <col min="10757" max="10757" width="16.75" style="481" customWidth="1"/>
    <col min="10758" max="10758" width="16.875" style="481" customWidth="1"/>
    <col min="10759" max="10759" width="4.125" style="481" customWidth="1"/>
    <col min="10760" max="10760" width="2.75" style="481" customWidth="1"/>
    <col min="10761" max="11007" width="8.875" style="481"/>
    <col min="11008" max="11008" width="1.25" style="481" customWidth="1"/>
    <col min="11009" max="11010" width="17.375" style="481" customWidth="1"/>
    <col min="11011" max="11011" width="16.875" style="481" customWidth="1"/>
    <col min="11012" max="11012" width="19.5" style="481" customWidth="1"/>
    <col min="11013" max="11013" width="16.75" style="481" customWidth="1"/>
    <col min="11014" max="11014" width="16.875" style="481" customWidth="1"/>
    <col min="11015" max="11015" width="4.125" style="481" customWidth="1"/>
    <col min="11016" max="11016" width="2.75" style="481" customWidth="1"/>
    <col min="11017" max="11263" width="8.875" style="481"/>
    <col min="11264" max="11264" width="1.25" style="481" customWidth="1"/>
    <col min="11265" max="11266" width="17.375" style="481" customWidth="1"/>
    <col min="11267" max="11267" width="16.875" style="481" customWidth="1"/>
    <col min="11268" max="11268" width="19.5" style="481" customWidth="1"/>
    <col min="11269" max="11269" width="16.75" style="481" customWidth="1"/>
    <col min="11270" max="11270" width="16.875" style="481" customWidth="1"/>
    <col min="11271" max="11271" width="4.125" style="481" customWidth="1"/>
    <col min="11272" max="11272" width="2.75" style="481" customWidth="1"/>
    <col min="11273" max="11519" width="8.875" style="481"/>
    <col min="11520" max="11520" width="1.25" style="481" customWidth="1"/>
    <col min="11521" max="11522" width="17.375" style="481" customWidth="1"/>
    <col min="11523" max="11523" width="16.875" style="481" customWidth="1"/>
    <col min="11524" max="11524" width="19.5" style="481" customWidth="1"/>
    <col min="11525" max="11525" width="16.75" style="481" customWidth="1"/>
    <col min="11526" max="11526" width="16.875" style="481" customWidth="1"/>
    <col min="11527" max="11527" width="4.125" style="481" customWidth="1"/>
    <col min="11528" max="11528" width="2.75" style="481" customWidth="1"/>
    <col min="11529" max="11775" width="8.875" style="481"/>
    <col min="11776" max="11776" width="1.25" style="481" customWidth="1"/>
    <col min="11777" max="11778" width="17.375" style="481" customWidth="1"/>
    <col min="11779" max="11779" width="16.875" style="481" customWidth="1"/>
    <col min="11780" max="11780" width="19.5" style="481" customWidth="1"/>
    <col min="11781" max="11781" width="16.75" style="481" customWidth="1"/>
    <col min="11782" max="11782" width="16.875" style="481" customWidth="1"/>
    <col min="11783" max="11783" width="4.125" style="481" customWidth="1"/>
    <col min="11784" max="11784" width="2.75" style="481" customWidth="1"/>
    <col min="11785" max="12031" width="8.875" style="481"/>
    <col min="12032" max="12032" width="1.25" style="481" customWidth="1"/>
    <col min="12033" max="12034" width="17.375" style="481" customWidth="1"/>
    <col min="12035" max="12035" width="16.875" style="481" customWidth="1"/>
    <col min="12036" max="12036" width="19.5" style="481" customWidth="1"/>
    <col min="12037" max="12037" width="16.75" style="481" customWidth="1"/>
    <col min="12038" max="12038" width="16.875" style="481" customWidth="1"/>
    <col min="12039" max="12039" width="4.125" style="481" customWidth="1"/>
    <col min="12040" max="12040" width="2.75" style="481" customWidth="1"/>
    <col min="12041" max="12287" width="8.875" style="481"/>
    <col min="12288" max="12288" width="1.25" style="481" customWidth="1"/>
    <col min="12289" max="12290" width="17.375" style="481" customWidth="1"/>
    <col min="12291" max="12291" width="16.875" style="481" customWidth="1"/>
    <col min="12292" max="12292" width="19.5" style="481" customWidth="1"/>
    <col min="12293" max="12293" width="16.75" style="481" customWidth="1"/>
    <col min="12294" max="12294" width="16.875" style="481" customWidth="1"/>
    <col min="12295" max="12295" width="4.125" style="481" customWidth="1"/>
    <col min="12296" max="12296" width="2.75" style="481" customWidth="1"/>
    <col min="12297" max="12543" width="8.875" style="481"/>
    <col min="12544" max="12544" width="1.25" style="481" customWidth="1"/>
    <col min="12545" max="12546" width="17.375" style="481" customWidth="1"/>
    <col min="12547" max="12547" width="16.875" style="481" customWidth="1"/>
    <col min="12548" max="12548" width="19.5" style="481" customWidth="1"/>
    <col min="12549" max="12549" width="16.75" style="481" customWidth="1"/>
    <col min="12550" max="12550" width="16.875" style="481" customWidth="1"/>
    <col min="12551" max="12551" width="4.125" style="481" customWidth="1"/>
    <col min="12552" max="12552" width="2.75" style="481" customWidth="1"/>
    <col min="12553" max="12799" width="8.875" style="481"/>
    <col min="12800" max="12800" width="1.25" style="481" customWidth="1"/>
    <col min="12801" max="12802" width="17.375" style="481" customWidth="1"/>
    <col min="12803" max="12803" width="16.875" style="481" customWidth="1"/>
    <col min="12804" max="12804" width="19.5" style="481" customWidth="1"/>
    <col min="12805" max="12805" width="16.75" style="481" customWidth="1"/>
    <col min="12806" max="12806" width="16.875" style="481" customWidth="1"/>
    <col min="12807" max="12807" width="4.125" style="481" customWidth="1"/>
    <col min="12808" max="12808" width="2.75" style="481" customWidth="1"/>
    <col min="12809" max="13055" width="8.875" style="481"/>
    <col min="13056" max="13056" width="1.25" style="481" customWidth="1"/>
    <col min="13057" max="13058" width="17.375" style="481" customWidth="1"/>
    <col min="13059" max="13059" width="16.875" style="481" customWidth="1"/>
    <col min="13060" max="13060" width="19.5" style="481" customWidth="1"/>
    <col min="13061" max="13061" width="16.75" style="481" customWidth="1"/>
    <col min="13062" max="13062" width="16.875" style="481" customWidth="1"/>
    <col min="13063" max="13063" width="4.125" style="481" customWidth="1"/>
    <col min="13064" max="13064" width="2.75" style="481" customWidth="1"/>
    <col min="13065" max="13311" width="8.875" style="481"/>
    <col min="13312" max="13312" width="1.25" style="481" customWidth="1"/>
    <col min="13313" max="13314" width="17.375" style="481" customWidth="1"/>
    <col min="13315" max="13315" width="16.875" style="481" customWidth="1"/>
    <col min="13316" max="13316" width="19.5" style="481" customWidth="1"/>
    <col min="13317" max="13317" width="16.75" style="481" customWidth="1"/>
    <col min="13318" max="13318" width="16.875" style="481" customWidth="1"/>
    <col min="13319" max="13319" width="4.125" style="481" customWidth="1"/>
    <col min="13320" max="13320" width="2.75" style="481" customWidth="1"/>
    <col min="13321" max="13567" width="8.875" style="481"/>
    <col min="13568" max="13568" width="1.25" style="481" customWidth="1"/>
    <col min="13569" max="13570" width="17.375" style="481" customWidth="1"/>
    <col min="13571" max="13571" width="16.875" style="481" customWidth="1"/>
    <col min="13572" max="13572" width="19.5" style="481" customWidth="1"/>
    <col min="13573" max="13573" width="16.75" style="481" customWidth="1"/>
    <col min="13574" max="13574" width="16.875" style="481" customWidth="1"/>
    <col min="13575" max="13575" width="4.125" style="481" customWidth="1"/>
    <col min="13576" max="13576" width="2.75" style="481" customWidth="1"/>
    <col min="13577" max="13823" width="8.875" style="481"/>
    <col min="13824" max="13824" width="1.25" style="481" customWidth="1"/>
    <col min="13825" max="13826" width="17.375" style="481" customWidth="1"/>
    <col min="13827" max="13827" width="16.875" style="481" customWidth="1"/>
    <col min="13828" max="13828" width="19.5" style="481" customWidth="1"/>
    <col min="13829" max="13829" width="16.75" style="481" customWidth="1"/>
    <col min="13830" max="13830" width="16.875" style="481" customWidth="1"/>
    <col min="13831" max="13831" width="4.125" style="481" customWidth="1"/>
    <col min="13832" max="13832" width="2.75" style="481" customWidth="1"/>
    <col min="13833" max="14079" width="8.875" style="481"/>
    <col min="14080" max="14080" width="1.25" style="481" customWidth="1"/>
    <col min="14081" max="14082" width="17.375" style="481" customWidth="1"/>
    <col min="14083" max="14083" width="16.875" style="481" customWidth="1"/>
    <col min="14084" max="14084" width="19.5" style="481" customWidth="1"/>
    <col min="14085" max="14085" width="16.75" style="481" customWidth="1"/>
    <col min="14086" max="14086" width="16.875" style="481" customWidth="1"/>
    <col min="14087" max="14087" width="4.125" style="481" customWidth="1"/>
    <col min="14088" max="14088" width="2.75" style="481" customWidth="1"/>
    <col min="14089" max="14335" width="8.875" style="481"/>
    <col min="14336" max="14336" width="1.25" style="481" customWidth="1"/>
    <col min="14337" max="14338" width="17.375" style="481" customWidth="1"/>
    <col min="14339" max="14339" width="16.875" style="481" customWidth="1"/>
    <col min="14340" max="14340" width="19.5" style="481" customWidth="1"/>
    <col min="14341" max="14341" width="16.75" style="481" customWidth="1"/>
    <col min="14342" max="14342" width="16.875" style="481" customWidth="1"/>
    <col min="14343" max="14343" width="4.125" style="481" customWidth="1"/>
    <col min="14344" max="14344" width="2.75" style="481" customWidth="1"/>
    <col min="14345" max="14591" width="8.875" style="481"/>
    <col min="14592" max="14592" width="1.25" style="481" customWidth="1"/>
    <col min="14593" max="14594" width="17.375" style="481" customWidth="1"/>
    <col min="14595" max="14595" width="16.875" style="481" customWidth="1"/>
    <col min="14596" max="14596" width="19.5" style="481" customWidth="1"/>
    <col min="14597" max="14597" width="16.75" style="481" customWidth="1"/>
    <col min="14598" max="14598" width="16.875" style="481" customWidth="1"/>
    <col min="14599" max="14599" width="4.125" style="481" customWidth="1"/>
    <col min="14600" max="14600" width="2.75" style="481" customWidth="1"/>
    <col min="14601" max="14847" width="8.875" style="481"/>
    <col min="14848" max="14848" width="1.25" style="481" customWidth="1"/>
    <col min="14849" max="14850" width="17.375" style="481" customWidth="1"/>
    <col min="14851" max="14851" width="16.875" style="481" customWidth="1"/>
    <col min="14852" max="14852" width="19.5" style="481" customWidth="1"/>
    <col min="14853" max="14853" width="16.75" style="481" customWidth="1"/>
    <col min="14854" max="14854" width="16.875" style="481" customWidth="1"/>
    <col min="14855" max="14855" width="4.125" style="481" customWidth="1"/>
    <col min="14856" max="14856" width="2.75" style="481" customWidth="1"/>
    <col min="14857" max="15103" width="8.875" style="481"/>
    <col min="15104" max="15104" width="1.25" style="481" customWidth="1"/>
    <col min="15105" max="15106" width="17.375" style="481" customWidth="1"/>
    <col min="15107" max="15107" width="16.875" style="481" customWidth="1"/>
    <col min="15108" max="15108" width="19.5" style="481" customWidth="1"/>
    <col min="15109" max="15109" width="16.75" style="481" customWidth="1"/>
    <col min="15110" max="15110" width="16.875" style="481" customWidth="1"/>
    <col min="15111" max="15111" width="4.125" style="481" customWidth="1"/>
    <col min="15112" max="15112" width="2.75" style="481" customWidth="1"/>
    <col min="15113" max="15359" width="8.875" style="481"/>
    <col min="15360" max="15360" width="1.25" style="481" customWidth="1"/>
    <col min="15361" max="15362" width="17.375" style="481" customWidth="1"/>
    <col min="15363" max="15363" width="16.875" style="481" customWidth="1"/>
    <col min="15364" max="15364" width="19.5" style="481" customWidth="1"/>
    <col min="15365" max="15365" width="16.75" style="481" customWidth="1"/>
    <col min="15366" max="15366" width="16.875" style="481" customWidth="1"/>
    <col min="15367" max="15367" width="4.125" style="481" customWidth="1"/>
    <col min="15368" max="15368" width="2.75" style="481" customWidth="1"/>
    <col min="15369" max="15615" width="8.875" style="481"/>
    <col min="15616" max="15616" width="1.25" style="481" customWidth="1"/>
    <col min="15617" max="15618" width="17.375" style="481" customWidth="1"/>
    <col min="15619" max="15619" width="16.875" style="481" customWidth="1"/>
    <col min="15620" max="15620" width="19.5" style="481" customWidth="1"/>
    <col min="15621" max="15621" width="16.75" style="481" customWidth="1"/>
    <col min="15622" max="15622" width="16.875" style="481" customWidth="1"/>
    <col min="15623" max="15623" width="4.125" style="481" customWidth="1"/>
    <col min="15624" max="15624" width="2.75" style="481" customWidth="1"/>
    <col min="15625" max="15871" width="8.875" style="481"/>
    <col min="15872" max="15872" width="1.25" style="481" customWidth="1"/>
    <col min="15873" max="15874" width="17.375" style="481" customWidth="1"/>
    <col min="15875" max="15875" width="16.875" style="481" customWidth="1"/>
    <col min="15876" max="15876" width="19.5" style="481" customWidth="1"/>
    <col min="15877" max="15877" width="16.75" style="481" customWidth="1"/>
    <col min="15878" max="15878" width="16.875" style="481" customWidth="1"/>
    <col min="15879" max="15879" width="4.125" style="481" customWidth="1"/>
    <col min="15880" max="15880" width="2.75" style="481" customWidth="1"/>
    <col min="15881" max="16127" width="8.875" style="481"/>
    <col min="16128" max="16128" width="1.25" style="481" customWidth="1"/>
    <col min="16129" max="16130" width="17.375" style="481" customWidth="1"/>
    <col min="16131" max="16131" width="16.875" style="481" customWidth="1"/>
    <col min="16132" max="16132" width="19.5" style="481" customWidth="1"/>
    <col min="16133" max="16133" width="16.75" style="481" customWidth="1"/>
    <col min="16134" max="16134" width="16.875" style="481" customWidth="1"/>
    <col min="16135" max="16135" width="4.125" style="481" customWidth="1"/>
    <col min="16136" max="16136" width="2.75" style="481" customWidth="1"/>
    <col min="16137" max="16384" width="8.875" style="481"/>
  </cols>
  <sheetData>
    <row r="1" spans="1:6" ht="20.100000000000001" customHeight="1" x14ac:dyDescent="0.15">
      <c r="A1" s="481" t="s">
        <v>1535</v>
      </c>
    </row>
    <row r="2" spans="1:6" ht="20.100000000000001" customHeight="1" x14ac:dyDescent="0.15">
      <c r="E2" s="2110" t="s">
        <v>269</v>
      </c>
      <c r="F2" s="2110"/>
    </row>
    <row r="3" spans="1:6" ht="20.100000000000001" customHeight="1" x14ac:dyDescent="0.15">
      <c r="E3" s="741"/>
      <c r="F3" s="741"/>
    </row>
    <row r="4" spans="1:6" ht="20.100000000000001" customHeight="1" x14ac:dyDescent="0.15">
      <c r="A4" s="2111" t="s">
        <v>1248</v>
      </c>
      <c r="B4" s="2111"/>
      <c r="C4" s="2111"/>
      <c r="D4" s="2111"/>
      <c r="E4" s="2111"/>
      <c r="F4" s="2111"/>
    </row>
    <row r="5" spans="1:6" ht="20.100000000000001" customHeight="1" x14ac:dyDescent="0.15">
      <c r="A5" s="742"/>
      <c r="B5" s="742"/>
      <c r="C5" s="742"/>
      <c r="D5" s="742"/>
      <c r="E5" s="742"/>
      <c r="F5" s="742"/>
    </row>
    <row r="6" spans="1:6" ht="49.9" customHeight="1" x14ac:dyDescent="0.15">
      <c r="A6" s="594" t="s">
        <v>1249</v>
      </c>
      <c r="B6" s="2112"/>
      <c r="C6" s="2113"/>
      <c r="D6" s="2113"/>
      <c r="E6" s="2113"/>
      <c r="F6" s="2114"/>
    </row>
    <row r="7" spans="1:6" ht="49.9" customHeight="1" x14ac:dyDescent="0.15">
      <c r="A7" s="609" t="s">
        <v>689</v>
      </c>
      <c r="B7" s="2115" t="s">
        <v>55</v>
      </c>
      <c r="C7" s="2115"/>
      <c r="D7" s="2115"/>
      <c r="E7" s="2115"/>
      <c r="F7" s="2116"/>
    </row>
    <row r="8" spans="1:6" ht="28.9" customHeight="1" x14ac:dyDescent="0.15">
      <c r="A8" s="2117" t="s">
        <v>1250</v>
      </c>
      <c r="B8" s="2120" t="s">
        <v>1251</v>
      </c>
      <c r="C8" s="2121"/>
      <c r="D8" s="2121"/>
      <c r="E8" s="2122"/>
      <c r="F8" s="743"/>
    </row>
    <row r="9" spans="1:6" ht="112.15" customHeight="1" x14ac:dyDescent="0.15">
      <c r="A9" s="2118"/>
      <c r="B9" s="2123" t="s">
        <v>1252</v>
      </c>
      <c r="C9" s="2124"/>
      <c r="D9" s="2124"/>
      <c r="E9" s="2125"/>
      <c r="F9" s="744" t="s">
        <v>1253</v>
      </c>
    </row>
    <row r="10" spans="1:6" ht="100.15" customHeight="1" x14ac:dyDescent="0.15">
      <c r="A10" s="2119"/>
      <c r="B10" s="2126" t="s">
        <v>1254</v>
      </c>
      <c r="C10" s="2127"/>
      <c r="D10" s="2128"/>
      <c r="E10" s="744" t="s">
        <v>1253</v>
      </c>
      <c r="F10" s="744" t="s">
        <v>1253</v>
      </c>
    </row>
    <row r="11" spans="1:6" x14ac:dyDescent="0.15">
      <c r="A11" s="745"/>
    </row>
  </sheetData>
  <mergeCells count="8">
    <mergeCell ref="E2:F2"/>
    <mergeCell ref="A4:F4"/>
    <mergeCell ref="B6:F6"/>
    <mergeCell ref="B7:F7"/>
    <mergeCell ref="A8:A10"/>
    <mergeCell ref="B8:E8"/>
    <mergeCell ref="B9:E9"/>
    <mergeCell ref="B10:D10"/>
  </mergeCells>
  <phoneticPr fontId="4"/>
  <pageMargins left="0.7" right="0.7" top="0.75" bottom="0.75" header="0.3" footer="0.3"/>
  <pageSetup paperSize="9" scale="8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F41"/>
  <sheetViews>
    <sheetView view="pageBreakPreview" zoomScale="85" zoomScaleNormal="75" zoomScaleSheetLayoutView="85" workbookViewId="0"/>
  </sheetViews>
  <sheetFormatPr defaultColWidth="9" defaultRowHeight="13.5" x14ac:dyDescent="0.15"/>
  <cols>
    <col min="1" max="1" width="23.25" style="31" customWidth="1"/>
    <col min="2" max="2" width="17.75" style="31" customWidth="1"/>
    <col min="3" max="3" width="17.875" style="31" customWidth="1"/>
    <col min="4" max="4" width="19.125" style="31" customWidth="1"/>
    <col min="5" max="5" width="20.625" style="31" customWidth="1"/>
    <col min="6" max="6" width="17" style="31" customWidth="1"/>
    <col min="7" max="18" width="20.625" style="31" customWidth="1"/>
    <col min="19" max="16384" width="9" style="31"/>
  </cols>
  <sheetData>
    <row r="1" spans="1:6" ht="22.5" customHeight="1" x14ac:dyDescent="0.15">
      <c r="A1" s="304" t="s">
        <v>818</v>
      </c>
    </row>
    <row r="2" spans="1:6" ht="46.5" customHeight="1" x14ac:dyDescent="0.15">
      <c r="A2" s="1633" t="s">
        <v>74</v>
      </c>
      <c r="B2" s="1633"/>
      <c r="C2" s="1633"/>
      <c r="D2" s="1633"/>
      <c r="E2" s="1633"/>
      <c r="F2" s="1633"/>
    </row>
    <row r="3" spans="1:6" ht="30" customHeight="1" x14ac:dyDescent="0.15">
      <c r="F3" s="31" t="s">
        <v>75</v>
      </c>
    </row>
    <row r="4" spans="1:6" ht="30" customHeight="1" x14ac:dyDescent="0.15">
      <c r="C4" s="31" t="s">
        <v>76</v>
      </c>
      <c r="F4" s="118" t="s">
        <v>268</v>
      </c>
    </row>
    <row r="5" spans="1:6" ht="30" customHeight="1" x14ac:dyDescent="0.15"/>
    <row r="6" spans="1:6" ht="30" customHeight="1" x14ac:dyDescent="0.15">
      <c r="C6" s="31" t="s">
        <v>77</v>
      </c>
    </row>
    <row r="7" spans="1:6" ht="30" customHeight="1" x14ac:dyDescent="0.15"/>
    <row r="8" spans="1:6" ht="30" customHeight="1" x14ac:dyDescent="0.15">
      <c r="C8" s="31" t="s">
        <v>78</v>
      </c>
      <c r="F8" s="303" t="s">
        <v>1560</v>
      </c>
    </row>
    <row r="9" spans="1:6" ht="30" customHeight="1" x14ac:dyDescent="0.15">
      <c r="C9" s="31" t="s">
        <v>107</v>
      </c>
    </row>
    <row r="10" spans="1:6" ht="30" customHeight="1" thickBot="1" x14ac:dyDescent="0.2">
      <c r="A10" s="31" t="s">
        <v>79</v>
      </c>
    </row>
    <row r="11" spans="1:6" ht="34.5" customHeight="1" thickTop="1" x14ac:dyDescent="0.15">
      <c r="A11" s="43" t="s">
        <v>80</v>
      </c>
      <c r="B11" s="2147" t="s">
        <v>81</v>
      </c>
      <c r="C11" s="2147"/>
      <c r="D11" s="2147"/>
      <c r="E11" s="2147"/>
      <c r="F11" s="2148"/>
    </row>
    <row r="12" spans="1:6" ht="42" customHeight="1" x14ac:dyDescent="0.15">
      <c r="A12" s="44" t="s">
        <v>82</v>
      </c>
      <c r="B12" s="1620"/>
      <c r="C12" s="1620"/>
      <c r="D12" s="1620"/>
      <c r="E12" s="1620"/>
      <c r="F12" s="2149"/>
    </row>
    <row r="13" spans="1:6" ht="42" customHeight="1" x14ac:dyDescent="0.15">
      <c r="A13" s="2150" t="s">
        <v>83</v>
      </c>
      <c r="B13" s="2131"/>
      <c r="C13" s="2132"/>
      <c r="D13" s="2132"/>
      <c r="E13" s="2132"/>
      <c r="F13" s="2133"/>
    </row>
    <row r="14" spans="1:6" ht="42" customHeight="1" x14ac:dyDescent="0.15">
      <c r="A14" s="2151"/>
      <c r="B14" s="2152" t="s">
        <v>84</v>
      </c>
      <c r="C14" s="2153"/>
      <c r="D14" s="2153"/>
      <c r="E14" s="2153"/>
      <c r="F14" s="2154"/>
    </row>
    <row r="15" spans="1:6" ht="42" customHeight="1" x14ac:dyDescent="0.15">
      <c r="A15" s="45" t="s">
        <v>85</v>
      </c>
      <c r="B15" s="46" t="s">
        <v>86</v>
      </c>
      <c r="C15" s="47"/>
      <c r="D15" s="47"/>
      <c r="E15" s="47"/>
      <c r="F15" s="48"/>
    </row>
    <row r="16" spans="1:6" ht="42" customHeight="1" x14ac:dyDescent="0.15">
      <c r="A16" s="2129" t="s">
        <v>87</v>
      </c>
      <c r="B16" s="35" t="s">
        <v>88</v>
      </c>
      <c r="C16" s="33"/>
      <c r="D16" s="2090"/>
      <c r="E16" s="2090"/>
      <c r="F16" s="50"/>
    </row>
    <row r="17" spans="1:6" ht="42" customHeight="1" x14ac:dyDescent="0.15">
      <c r="A17" s="2129"/>
      <c r="B17" s="2139"/>
      <c r="C17" s="2140"/>
      <c r="D17" s="2140"/>
      <c r="E17" s="2140"/>
      <c r="F17" s="2141"/>
    </row>
    <row r="18" spans="1:6" ht="42" customHeight="1" x14ac:dyDescent="0.15">
      <c r="A18" s="2138"/>
      <c r="B18" s="2142"/>
      <c r="C18" s="2143"/>
      <c r="D18" s="2143"/>
      <c r="E18" s="2143"/>
      <c r="F18" s="2144"/>
    </row>
    <row r="19" spans="1:6" ht="45" customHeight="1" x14ac:dyDescent="0.15">
      <c r="A19" s="49" t="s">
        <v>89</v>
      </c>
      <c r="B19" s="2145"/>
      <c r="C19" s="2145"/>
      <c r="D19" s="2145"/>
      <c r="E19" s="2145"/>
      <c r="F19" s="2146"/>
    </row>
    <row r="20" spans="1:6" ht="30" customHeight="1" x14ac:dyDescent="0.15">
      <c r="A20" s="2129" t="s">
        <v>90</v>
      </c>
      <c r="B20" s="2131" t="s">
        <v>91</v>
      </c>
      <c r="C20" s="2132"/>
      <c r="D20" s="2132"/>
      <c r="E20" s="2132"/>
      <c r="F20" s="2133"/>
    </row>
    <row r="21" spans="1:6" ht="30" customHeight="1" thickBot="1" x14ac:dyDescent="0.2">
      <c r="A21" s="2130"/>
      <c r="B21" s="2134"/>
      <c r="C21" s="2135"/>
      <c r="D21" s="2135"/>
      <c r="E21" s="2135"/>
      <c r="F21" s="2136"/>
    </row>
    <row r="22" spans="1:6" ht="30" customHeight="1" thickTop="1" x14ac:dyDescent="0.15"/>
    <row r="23" spans="1:6" ht="30" customHeight="1" x14ac:dyDescent="0.15">
      <c r="A23" s="31" t="s">
        <v>92</v>
      </c>
    </row>
    <row r="24" spans="1:6" ht="30" customHeight="1" x14ac:dyDescent="0.15">
      <c r="A24" s="2137" t="s">
        <v>93</v>
      </c>
      <c r="B24" s="2137"/>
      <c r="C24" s="2137"/>
      <c r="D24" s="2137"/>
      <c r="E24" s="2137"/>
      <c r="F24" s="2137"/>
    </row>
    <row r="25" spans="1:6" ht="30" customHeight="1" x14ac:dyDescent="0.15">
      <c r="A25" s="31" t="s">
        <v>94</v>
      </c>
    </row>
    <row r="26" spans="1:6" ht="30" customHeight="1" x14ac:dyDescent="0.15">
      <c r="A26" s="31" t="s">
        <v>95</v>
      </c>
    </row>
    <row r="27" spans="1:6" ht="30" customHeight="1" x14ac:dyDescent="0.15">
      <c r="A27" s="303" t="s">
        <v>947</v>
      </c>
    </row>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sheetData>
  <mergeCells count="13">
    <mergeCell ref="A2:F2"/>
    <mergeCell ref="B11:F11"/>
    <mergeCell ref="B12:F12"/>
    <mergeCell ref="A13:A14"/>
    <mergeCell ref="B13:F13"/>
    <mergeCell ref="B14:F14"/>
    <mergeCell ref="A20:A21"/>
    <mergeCell ref="B20:F21"/>
    <mergeCell ref="A24:F24"/>
    <mergeCell ref="A16:A18"/>
    <mergeCell ref="D16:E16"/>
    <mergeCell ref="B17:F18"/>
    <mergeCell ref="B19:F19"/>
  </mergeCells>
  <phoneticPr fontId="4"/>
  <printOptions horizontalCentered="1"/>
  <pageMargins left="0.39370078740157483" right="0.39370078740157483" top="0.59055118110236227" bottom="0.39370078740157483" header="0.39370078740157483" footer="0.19685039370078741"/>
  <pageSetup paperSize="9" scale="8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M27"/>
  <sheetViews>
    <sheetView view="pageBreakPreview" zoomScaleNormal="100" zoomScaleSheetLayoutView="100" workbookViewId="0"/>
  </sheetViews>
  <sheetFormatPr defaultColWidth="9" defaultRowHeight="24.95" customHeight="1" x14ac:dyDescent="0.15"/>
  <cols>
    <col min="1" max="1" width="5.625" style="1" customWidth="1"/>
    <col min="2" max="2" width="5.5" style="1" customWidth="1"/>
    <col min="3" max="3" width="2.625" style="1" customWidth="1"/>
    <col min="4" max="4" width="18.5" style="1" customWidth="1"/>
    <col min="5" max="5" width="2.625" style="1" customWidth="1"/>
    <col min="6" max="6" width="18.625" style="1" customWidth="1"/>
    <col min="7" max="7" width="8.625" style="1" customWidth="1"/>
    <col min="8" max="8" width="5.625" style="1" customWidth="1"/>
    <col min="9" max="9" width="3.5" style="1" bestFit="1" customWidth="1"/>
    <col min="10" max="10" width="9.5" style="1" bestFit="1" customWidth="1"/>
    <col min="11" max="11" width="7.5" style="1" bestFit="1" customWidth="1"/>
    <col min="12" max="12" width="5.625" style="1" customWidth="1"/>
    <col min="13" max="13" width="3.5" style="1" bestFit="1" customWidth="1"/>
    <col min="14" max="17" width="2.625" style="1" customWidth="1"/>
    <col min="18" max="16384" width="9" style="1"/>
  </cols>
  <sheetData>
    <row r="1" spans="1:13" ht="24.95" customHeight="1" x14ac:dyDescent="0.15">
      <c r="A1" s="1" t="s">
        <v>819</v>
      </c>
      <c r="M1" s="3" t="s">
        <v>269</v>
      </c>
    </row>
    <row r="2" spans="1:13" ht="24.95" customHeight="1" thickBot="1" x14ac:dyDescent="0.2">
      <c r="A2" s="1074" t="s">
        <v>267</v>
      </c>
      <c r="B2" s="1074"/>
      <c r="C2" s="1074"/>
      <c r="D2" s="1074"/>
      <c r="E2" s="1074"/>
      <c r="F2" s="1074"/>
      <c r="G2" s="1074"/>
      <c r="H2" s="1074"/>
      <c r="I2" s="1074"/>
      <c r="J2" s="1074"/>
      <c r="K2" s="1074"/>
      <c r="L2" s="1074"/>
      <c r="M2" s="1074"/>
    </row>
    <row r="3" spans="1:13" ht="24.95" customHeight="1" thickBot="1" x14ac:dyDescent="0.2">
      <c r="G3" s="1918" t="s">
        <v>231</v>
      </c>
      <c r="H3" s="2183"/>
      <c r="I3" s="2184"/>
      <c r="J3" s="2181"/>
      <c r="K3" s="2181"/>
      <c r="L3" s="2181"/>
      <c r="M3" s="2182"/>
    </row>
    <row r="4" spans="1:13" ht="24.95" customHeight="1" x14ac:dyDescent="0.15">
      <c r="A4" s="2173" t="s">
        <v>266</v>
      </c>
      <c r="B4" s="2174"/>
      <c r="C4" s="2174"/>
      <c r="D4" s="2174"/>
      <c r="E4" s="2176"/>
      <c r="F4" s="2177"/>
      <c r="G4" s="2177"/>
      <c r="H4" s="2177"/>
      <c r="I4" s="2177"/>
      <c r="J4" s="2177"/>
      <c r="K4" s="2177"/>
      <c r="L4" s="2177"/>
      <c r="M4" s="2178"/>
    </row>
    <row r="5" spans="1:13" ht="24.95" customHeight="1" x14ac:dyDescent="0.15">
      <c r="A5" s="2185" t="s">
        <v>158</v>
      </c>
      <c r="B5" s="2186"/>
      <c r="C5" s="2186"/>
      <c r="D5" s="2186"/>
      <c r="E5" s="2156"/>
      <c r="F5" s="2157"/>
      <c r="G5" s="2157"/>
      <c r="H5" s="2157"/>
      <c r="I5" s="2157"/>
      <c r="J5" s="2157"/>
      <c r="K5" s="2157"/>
      <c r="L5" s="2157"/>
      <c r="M5" s="2158"/>
    </row>
    <row r="6" spans="1:13" ht="24.95" customHeight="1" x14ac:dyDescent="0.15">
      <c r="A6" s="1547" t="s">
        <v>106</v>
      </c>
      <c r="B6" s="1548"/>
      <c r="C6" s="1549"/>
      <c r="D6" s="61" t="s">
        <v>107</v>
      </c>
      <c r="E6" s="1553"/>
      <c r="F6" s="1554"/>
      <c r="G6" s="2164" t="s">
        <v>160</v>
      </c>
      <c r="H6" s="1548"/>
      <c r="I6" s="1549"/>
      <c r="J6" s="2164"/>
      <c r="K6" s="1548"/>
      <c r="L6" s="1548"/>
      <c r="M6" s="2179"/>
    </row>
    <row r="7" spans="1:13" ht="24.95" customHeight="1" thickBot="1" x14ac:dyDescent="0.2">
      <c r="A7" s="2175"/>
      <c r="B7" s="2166"/>
      <c r="C7" s="2167"/>
      <c r="D7" s="62" t="s">
        <v>108</v>
      </c>
      <c r="E7" s="1944"/>
      <c r="F7" s="1929"/>
      <c r="G7" s="2165"/>
      <c r="H7" s="2166"/>
      <c r="I7" s="2167"/>
      <c r="J7" s="2165"/>
      <c r="K7" s="2166"/>
      <c r="L7" s="2166"/>
      <c r="M7" s="2180"/>
    </row>
    <row r="8" spans="1:13" ht="24.95" customHeight="1" thickTop="1" x14ac:dyDescent="0.15">
      <c r="A8" s="2162" t="s">
        <v>7</v>
      </c>
      <c r="B8" s="2168" t="s">
        <v>265</v>
      </c>
      <c r="C8" s="1948"/>
      <c r="D8" s="1949"/>
      <c r="E8" s="63"/>
      <c r="F8" s="60"/>
      <c r="G8" s="60"/>
      <c r="H8" s="60"/>
      <c r="I8" s="60"/>
      <c r="J8" s="60"/>
      <c r="K8" s="60"/>
      <c r="L8" s="60"/>
      <c r="M8" s="64"/>
    </row>
    <row r="9" spans="1:13" ht="24.95" customHeight="1" x14ac:dyDescent="0.15">
      <c r="A9" s="2162"/>
      <c r="B9" s="2169"/>
      <c r="C9" s="1948"/>
      <c r="D9" s="1949"/>
      <c r="E9" s="63"/>
      <c r="F9" s="72" t="s">
        <v>264</v>
      </c>
      <c r="G9" s="60"/>
      <c r="H9" s="60"/>
      <c r="I9" s="60"/>
      <c r="J9" s="60"/>
      <c r="K9" s="60"/>
      <c r="L9" s="60"/>
      <c r="M9" s="64"/>
    </row>
    <row r="10" spans="1:13" ht="24.95" customHeight="1" x14ac:dyDescent="0.15">
      <c r="A10" s="2162"/>
      <c r="B10" s="2169"/>
      <c r="C10" s="1948"/>
      <c r="D10" s="1949"/>
      <c r="E10" s="63"/>
      <c r="F10" s="113" t="s">
        <v>34</v>
      </c>
      <c r="G10" s="2160" t="s">
        <v>35</v>
      </c>
      <c r="H10" s="2160"/>
      <c r="I10" s="2160"/>
      <c r="J10" s="2160"/>
      <c r="K10" s="2160"/>
      <c r="L10" s="2161"/>
      <c r="M10" s="64"/>
    </row>
    <row r="11" spans="1:13" ht="24.95" customHeight="1" x14ac:dyDescent="0.15">
      <c r="A11" s="2162"/>
      <c r="B11" s="2169"/>
      <c r="C11" s="1948"/>
      <c r="D11" s="1949"/>
      <c r="E11" s="63"/>
      <c r="F11" s="113" t="s">
        <v>33</v>
      </c>
      <c r="G11" s="2159"/>
      <c r="H11" s="2160"/>
      <c r="I11" s="2160"/>
      <c r="J11" s="2160"/>
      <c r="K11" s="2160"/>
      <c r="L11" s="2161"/>
      <c r="M11" s="64"/>
    </row>
    <row r="12" spans="1:13" ht="24.95" customHeight="1" x14ac:dyDescent="0.15">
      <c r="A12" s="2162"/>
      <c r="B12" s="2169"/>
      <c r="C12" s="1948"/>
      <c r="D12" s="1949"/>
      <c r="E12" s="63"/>
      <c r="F12" s="113" t="s">
        <v>263</v>
      </c>
      <c r="G12" s="2159"/>
      <c r="H12" s="2160"/>
      <c r="I12" s="2160"/>
      <c r="J12" s="2160"/>
      <c r="K12" s="2160"/>
      <c r="L12" s="2161"/>
      <c r="M12" s="64"/>
    </row>
    <row r="13" spans="1:13" ht="24.95" customHeight="1" x14ac:dyDescent="0.15">
      <c r="A13" s="2162"/>
      <c r="B13" s="2169"/>
      <c r="C13" s="1948"/>
      <c r="D13" s="1949"/>
      <c r="E13" s="63"/>
      <c r="F13" s="113" t="s">
        <v>262</v>
      </c>
      <c r="G13" s="2159"/>
      <c r="H13" s="2160"/>
      <c r="I13" s="2160"/>
      <c r="J13" s="2160"/>
      <c r="K13" s="2160"/>
      <c r="L13" s="2161"/>
      <c r="M13" s="64"/>
    </row>
    <row r="14" spans="1:13" ht="24.95" customHeight="1" x14ac:dyDescent="0.15">
      <c r="A14" s="2162"/>
      <c r="B14" s="2169"/>
      <c r="C14" s="1948"/>
      <c r="D14" s="1949"/>
      <c r="E14" s="63"/>
      <c r="F14" s="113" t="s">
        <v>261</v>
      </c>
      <c r="G14" s="2159"/>
      <c r="H14" s="2160"/>
      <c r="I14" s="2160"/>
      <c r="J14" s="2160"/>
      <c r="K14" s="2160"/>
      <c r="L14" s="2161"/>
      <c r="M14" s="64"/>
    </row>
    <row r="15" spans="1:13" ht="24.95" customHeight="1" x14ac:dyDescent="0.15">
      <c r="A15" s="2162"/>
      <c r="B15" s="2169"/>
      <c r="C15" s="1948"/>
      <c r="D15" s="1949"/>
      <c r="E15" s="63"/>
      <c r="F15" s="113" t="s">
        <v>260</v>
      </c>
      <c r="G15" s="2159"/>
      <c r="H15" s="2160"/>
      <c r="I15" s="2160"/>
      <c r="J15" s="2160"/>
      <c r="K15" s="2160"/>
      <c r="L15" s="2161"/>
      <c r="M15" s="64"/>
    </row>
    <row r="16" spans="1:13" ht="24.95" customHeight="1" x14ac:dyDescent="0.15">
      <c r="A16" s="2162"/>
      <c r="B16" s="2169"/>
      <c r="C16" s="1948"/>
      <c r="D16" s="1949"/>
      <c r="E16" s="63"/>
      <c r="F16" s="113" t="s">
        <v>179</v>
      </c>
      <c r="G16" s="2159"/>
      <c r="H16" s="2160"/>
      <c r="I16" s="2160"/>
      <c r="J16" s="2160"/>
      <c r="K16" s="2160"/>
      <c r="L16" s="2161"/>
      <c r="M16" s="64"/>
    </row>
    <row r="17" spans="1:13" ht="24.95" customHeight="1" x14ac:dyDescent="0.15">
      <c r="A17" s="2162"/>
      <c r="B17" s="2169"/>
      <c r="C17" s="1948"/>
      <c r="D17" s="1949"/>
      <c r="E17" s="63"/>
      <c r="F17" s="113" t="s">
        <v>259</v>
      </c>
      <c r="G17" s="2159"/>
      <c r="H17" s="2160"/>
      <c r="I17" s="2160"/>
      <c r="J17" s="2160"/>
      <c r="K17" s="2160"/>
      <c r="L17" s="2161"/>
      <c r="M17" s="64"/>
    </row>
    <row r="18" spans="1:13" ht="24.95" customHeight="1" x14ac:dyDescent="0.15">
      <c r="A18" s="2162"/>
      <c r="B18" s="2169"/>
      <c r="C18" s="1948"/>
      <c r="D18" s="1949"/>
      <c r="E18" s="63"/>
      <c r="F18" s="113"/>
      <c r="G18" s="2159"/>
      <c r="H18" s="2160"/>
      <c r="I18" s="2160"/>
      <c r="J18" s="2160"/>
      <c r="K18" s="2160"/>
      <c r="L18" s="2161"/>
      <c r="M18" s="64"/>
    </row>
    <row r="19" spans="1:13" ht="24.95" customHeight="1" x14ac:dyDescent="0.15">
      <c r="A19" s="2162"/>
      <c r="B19" s="2169"/>
      <c r="C19" s="1948"/>
      <c r="D19" s="1949"/>
      <c r="E19" s="63"/>
      <c r="F19" s="113"/>
      <c r="G19" s="2159"/>
      <c r="H19" s="2160"/>
      <c r="I19" s="2160"/>
      <c r="J19" s="2160"/>
      <c r="K19" s="2160"/>
      <c r="L19" s="2161"/>
      <c r="M19" s="64"/>
    </row>
    <row r="20" spans="1:13" ht="24.95" customHeight="1" x14ac:dyDescent="0.15">
      <c r="A20" s="2162"/>
      <c r="B20" s="2169"/>
      <c r="C20" s="1948"/>
      <c r="D20" s="1949"/>
      <c r="E20" s="63"/>
      <c r="F20" s="113"/>
      <c r="G20" s="2159"/>
      <c r="H20" s="2160"/>
      <c r="I20" s="2160"/>
      <c r="J20" s="2160"/>
      <c r="K20" s="2160"/>
      <c r="L20" s="2161"/>
      <c r="M20" s="64"/>
    </row>
    <row r="21" spans="1:13" ht="24.95" customHeight="1" x14ac:dyDescent="0.15">
      <c r="A21" s="2162"/>
      <c r="B21" s="2169"/>
      <c r="C21" s="1948"/>
      <c r="D21" s="1949"/>
      <c r="E21" s="63"/>
      <c r="F21" s="113"/>
      <c r="G21" s="2159"/>
      <c r="H21" s="2160"/>
      <c r="I21" s="2160"/>
      <c r="J21" s="2160"/>
      <c r="K21" s="2160"/>
      <c r="L21" s="2161"/>
      <c r="M21" s="64"/>
    </row>
    <row r="22" spans="1:13" ht="24.95" customHeight="1" x14ac:dyDescent="0.15">
      <c r="A22" s="2162"/>
      <c r="B22" s="2169"/>
      <c r="C22" s="1948"/>
      <c r="D22" s="1949"/>
      <c r="E22" s="63"/>
      <c r="F22" s="113"/>
      <c r="G22" s="2159"/>
      <c r="H22" s="2160"/>
      <c r="I22" s="2160"/>
      <c r="J22" s="2160"/>
      <c r="K22" s="2160"/>
      <c r="L22" s="2161"/>
      <c r="M22" s="64"/>
    </row>
    <row r="23" spans="1:13" ht="24.95" customHeight="1" thickBot="1" x14ac:dyDescent="0.2">
      <c r="A23" s="2163"/>
      <c r="B23" s="2170"/>
      <c r="C23" s="2171"/>
      <c r="D23" s="2172"/>
      <c r="E23" s="71"/>
      <c r="F23" s="69"/>
      <c r="G23" s="69"/>
      <c r="H23" s="69"/>
      <c r="I23" s="69"/>
      <c r="J23" s="69"/>
      <c r="K23" s="69"/>
      <c r="L23" s="69"/>
      <c r="M23" s="70"/>
    </row>
    <row r="24" spans="1:13" ht="12" customHeight="1" x14ac:dyDescent="0.15">
      <c r="A24" s="66"/>
      <c r="B24" s="67"/>
      <c r="C24" s="59"/>
      <c r="D24" s="59"/>
      <c r="E24" s="60"/>
      <c r="F24" s="60"/>
      <c r="G24" s="60"/>
      <c r="H24" s="60"/>
      <c r="I24" s="60"/>
      <c r="J24" s="60"/>
      <c r="K24" s="60"/>
      <c r="L24" s="60"/>
      <c r="M24" s="60"/>
    </row>
    <row r="25" spans="1:13" ht="14.25" x14ac:dyDescent="0.15">
      <c r="A25" s="2155" t="s">
        <v>258</v>
      </c>
      <c r="B25" s="2155"/>
      <c r="C25" s="2155"/>
      <c r="D25" s="2155"/>
      <c r="E25" s="2155"/>
      <c r="F25" s="2155"/>
      <c r="G25" s="2155"/>
      <c r="H25" s="2155"/>
      <c r="I25" s="2155"/>
      <c r="J25" s="2155"/>
      <c r="K25" s="2155"/>
      <c r="L25" s="2155"/>
      <c r="M25" s="2155"/>
    </row>
    <row r="26" spans="1:13" ht="24.95" customHeight="1" x14ac:dyDescent="0.15">
      <c r="A26" s="2155" t="s">
        <v>257</v>
      </c>
      <c r="B26" s="2155"/>
      <c r="C26" s="2155"/>
      <c r="D26" s="2155"/>
      <c r="E26" s="2155"/>
      <c r="F26" s="2155"/>
      <c r="G26" s="2155"/>
      <c r="H26" s="2155"/>
      <c r="I26" s="2155"/>
      <c r="J26" s="2155"/>
      <c r="K26" s="2155"/>
      <c r="L26" s="2155"/>
      <c r="M26" s="2155"/>
    </row>
    <row r="27" spans="1:13" ht="24.95" customHeight="1" x14ac:dyDescent="0.15">
      <c r="A27" s="2155" t="s">
        <v>256</v>
      </c>
      <c r="B27" s="2155"/>
      <c r="C27" s="2155"/>
      <c r="D27" s="2155"/>
      <c r="E27" s="2155"/>
      <c r="F27" s="2155"/>
      <c r="G27" s="2155"/>
      <c r="H27" s="2155"/>
      <c r="I27" s="2155"/>
      <c r="J27" s="2155"/>
      <c r="K27" s="2155"/>
      <c r="L27" s="2155"/>
      <c r="M27" s="2155"/>
    </row>
  </sheetData>
  <mergeCells count="30">
    <mergeCell ref="G21:L21"/>
    <mergeCell ref="A2:M2"/>
    <mergeCell ref="E7:F7"/>
    <mergeCell ref="A4:D4"/>
    <mergeCell ref="A6:C7"/>
    <mergeCell ref="E4:M4"/>
    <mergeCell ref="J6:M7"/>
    <mergeCell ref="E6:F6"/>
    <mergeCell ref="J3:M3"/>
    <mergeCell ref="G3:I3"/>
    <mergeCell ref="G17:L17"/>
    <mergeCell ref="G18:L18"/>
    <mergeCell ref="G19:L19"/>
    <mergeCell ref="A5:D5"/>
    <mergeCell ref="A27:M27"/>
    <mergeCell ref="E5:M5"/>
    <mergeCell ref="G13:L13"/>
    <mergeCell ref="G14:L14"/>
    <mergeCell ref="G22:L22"/>
    <mergeCell ref="G20:L20"/>
    <mergeCell ref="A8:A23"/>
    <mergeCell ref="A26:M26"/>
    <mergeCell ref="G12:L12"/>
    <mergeCell ref="G6:I7"/>
    <mergeCell ref="B8:D23"/>
    <mergeCell ref="G10:L10"/>
    <mergeCell ref="G11:L11"/>
    <mergeCell ref="A25:M25"/>
    <mergeCell ref="G15:L15"/>
    <mergeCell ref="G16:L16"/>
  </mergeCells>
  <phoneticPr fontId="4"/>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L37"/>
  <sheetViews>
    <sheetView view="pageBreakPreview" zoomScaleNormal="100" zoomScaleSheetLayoutView="100" workbookViewId="0"/>
  </sheetViews>
  <sheetFormatPr defaultColWidth="9" defaultRowHeight="24.95" customHeight="1" x14ac:dyDescent="0.15"/>
  <cols>
    <col min="1" max="1" width="5.625" style="119" customWidth="1"/>
    <col min="2" max="2" width="2.625" style="119" customWidth="1"/>
    <col min="3" max="3" width="11.75" style="119" customWidth="1"/>
    <col min="4" max="4" width="8.125" style="119" customWidth="1"/>
    <col min="5" max="5" width="8.625" style="119" customWidth="1"/>
    <col min="6" max="6" width="10.625" style="119" customWidth="1"/>
    <col min="7" max="7" width="16.125" style="119" bestFit="1" customWidth="1"/>
    <col min="8" max="8" width="11.625" style="119" bestFit="1" customWidth="1"/>
    <col min="9" max="9" width="7.75" style="119" customWidth="1"/>
    <col min="10" max="10" width="7.375" style="119" customWidth="1"/>
    <col min="11" max="11" width="3.25" style="119" bestFit="1" customWidth="1"/>
    <col min="12" max="16" width="2.625" style="119" customWidth="1"/>
    <col min="17" max="16384" width="9" style="119"/>
  </cols>
  <sheetData>
    <row r="1" spans="1:12" ht="24.95" customHeight="1" x14ac:dyDescent="0.15">
      <c r="A1" s="119" t="s">
        <v>820</v>
      </c>
      <c r="L1" s="3" t="s">
        <v>269</v>
      </c>
    </row>
    <row r="2" spans="1:12" ht="39.75" customHeight="1" x14ac:dyDescent="0.15">
      <c r="C2" s="2208" t="s">
        <v>304</v>
      </c>
      <c r="D2" s="2208"/>
      <c r="E2" s="1074"/>
      <c r="F2" s="1074"/>
      <c r="G2" s="1074"/>
      <c r="H2" s="1074"/>
      <c r="I2" s="1074"/>
      <c r="J2" s="1074"/>
    </row>
    <row r="3" spans="1:12" ht="21" customHeight="1" x14ac:dyDescent="0.15">
      <c r="C3" s="1074" t="s">
        <v>303</v>
      </c>
      <c r="D3" s="1074"/>
      <c r="E3" s="1074"/>
      <c r="F3" s="1074"/>
      <c r="G3" s="1074"/>
      <c r="H3" s="1074"/>
      <c r="I3" s="1074"/>
      <c r="J3" s="1074"/>
    </row>
    <row r="4" spans="1:12" ht="12" customHeight="1" thickBot="1" x14ac:dyDescent="0.2">
      <c r="A4" s="146"/>
      <c r="B4" s="146"/>
      <c r="C4" s="146"/>
      <c r="D4" s="146"/>
      <c r="E4" s="146"/>
      <c r="F4" s="146"/>
      <c r="G4" s="146"/>
      <c r="H4" s="146"/>
      <c r="I4" s="146"/>
      <c r="J4" s="146"/>
      <c r="K4" s="146"/>
      <c r="L4" s="146"/>
    </row>
    <row r="5" spans="1:12" ht="27" customHeight="1" thickBot="1" x14ac:dyDescent="0.2">
      <c r="H5" s="145" t="s">
        <v>231</v>
      </c>
      <c r="I5" s="2210"/>
      <c r="J5" s="2211"/>
      <c r="K5" s="2211"/>
      <c r="L5" s="2212"/>
    </row>
    <row r="6" spans="1:12" ht="27" customHeight="1" x14ac:dyDescent="0.15">
      <c r="A6" s="2220" t="s">
        <v>157</v>
      </c>
      <c r="B6" s="2221"/>
      <c r="C6" s="2222"/>
      <c r="D6" s="2217" t="s">
        <v>302</v>
      </c>
      <c r="E6" s="2218"/>
      <c r="F6" s="2218"/>
      <c r="G6" s="2218"/>
      <c r="H6" s="2218"/>
      <c r="I6" s="2218"/>
      <c r="J6" s="2218"/>
      <c r="K6" s="2218"/>
      <c r="L6" s="2219"/>
    </row>
    <row r="7" spans="1:12" ht="27" customHeight="1" x14ac:dyDescent="0.15">
      <c r="A7" s="2191" t="s">
        <v>52</v>
      </c>
      <c r="B7" s="1055"/>
      <c r="C7" s="1054"/>
      <c r="D7" s="1053"/>
      <c r="E7" s="1055"/>
      <c r="F7" s="1055"/>
      <c r="G7" s="1055"/>
      <c r="H7" s="1055"/>
      <c r="I7" s="1055"/>
      <c r="J7" s="1055"/>
      <c r="K7" s="1055"/>
      <c r="L7" s="1056"/>
    </row>
    <row r="8" spans="1:12" ht="27" customHeight="1" thickBot="1" x14ac:dyDescent="0.2">
      <c r="A8" s="2223" t="s">
        <v>106</v>
      </c>
      <c r="B8" s="2216"/>
      <c r="C8" s="144" t="s">
        <v>107</v>
      </c>
      <c r="D8" s="2213"/>
      <c r="E8" s="2216"/>
      <c r="F8" s="144" t="s">
        <v>58</v>
      </c>
      <c r="G8" s="142"/>
      <c r="H8" s="144" t="s">
        <v>160</v>
      </c>
      <c r="I8" s="2213"/>
      <c r="J8" s="2214"/>
      <c r="K8" s="2214"/>
      <c r="L8" s="2215"/>
    </row>
    <row r="9" spans="1:12" ht="18" customHeight="1" thickTop="1" x14ac:dyDescent="0.15">
      <c r="A9" s="2224" t="s">
        <v>301</v>
      </c>
      <c r="B9" s="132"/>
      <c r="C9" s="131"/>
      <c r="D9" s="131"/>
      <c r="E9" s="138"/>
      <c r="F9" s="138"/>
      <c r="G9" s="138"/>
      <c r="H9" s="138"/>
      <c r="I9" s="138"/>
      <c r="J9" s="138"/>
      <c r="K9" s="138"/>
      <c r="L9" s="130"/>
    </row>
    <row r="10" spans="1:12" ht="18" customHeight="1" x14ac:dyDescent="0.15">
      <c r="A10" s="2224"/>
      <c r="B10" s="132"/>
      <c r="C10" s="131" t="s">
        <v>300</v>
      </c>
      <c r="D10" s="131"/>
      <c r="E10" s="138"/>
      <c r="F10" s="138"/>
      <c r="G10" s="138"/>
      <c r="H10" s="138"/>
      <c r="I10" s="138"/>
      <c r="J10" s="138"/>
      <c r="K10" s="138"/>
      <c r="L10" s="130"/>
    </row>
    <row r="11" spans="1:12" ht="27" customHeight="1" x14ac:dyDescent="0.15">
      <c r="A11" s="2224"/>
      <c r="B11" s="132"/>
      <c r="C11" s="2209" t="s">
        <v>299</v>
      </c>
      <c r="D11" s="2188"/>
      <c r="E11" s="2188"/>
      <c r="F11" s="2188"/>
      <c r="G11" s="2188"/>
      <c r="H11" s="2188"/>
      <c r="I11" s="2189"/>
      <c r="J11" s="141"/>
      <c r="K11" s="140" t="s">
        <v>280</v>
      </c>
      <c r="L11" s="130"/>
    </row>
    <row r="12" spans="1:12" ht="27" customHeight="1" x14ac:dyDescent="0.15">
      <c r="A12" s="2224"/>
      <c r="B12" s="132"/>
      <c r="C12" s="2209" t="s">
        <v>298</v>
      </c>
      <c r="D12" s="2188"/>
      <c r="E12" s="2188"/>
      <c r="F12" s="2188"/>
      <c r="G12" s="2188"/>
      <c r="H12" s="2188"/>
      <c r="I12" s="2189"/>
      <c r="J12" s="141"/>
      <c r="K12" s="140" t="s">
        <v>280</v>
      </c>
      <c r="L12" s="130"/>
    </row>
    <row r="13" spans="1:12" ht="27" customHeight="1" x14ac:dyDescent="0.15">
      <c r="A13" s="2224"/>
      <c r="B13" s="132"/>
      <c r="C13" s="2209" t="s">
        <v>297</v>
      </c>
      <c r="D13" s="2188"/>
      <c r="E13" s="2188"/>
      <c r="F13" s="2188"/>
      <c r="G13" s="2188"/>
      <c r="H13" s="2188"/>
      <c r="I13" s="2189"/>
      <c r="J13" s="141"/>
      <c r="K13" s="140" t="s">
        <v>280</v>
      </c>
      <c r="L13" s="130"/>
    </row>
    <row r="14" spans="1:12" ht="27" customHeight="1" x14ac:dyDescent="0.15">
      <c r="A14" s="2224"/>
      <c r="B14" s="132"/>
      <c r="C14" s="2187" t="s">
        <v>296</v>
      </c>
      <c r="D14" s="2188"/>
      <c r="E14" s="2188"/>
      <c r="F14" s="2188"/>
      <c r="G14" s="2188"/>
      <c r="H14" s="2188"/>
      <c r="I14" s="2189"/>
      <c r="J14" s="141" t="str">
        <f>IF(J13="","",J12+J13-J11)</f>
        <v/>
      </c>
      <c r="K14" s="140" t="s">
        <v>280</v>
      </c>
      <c r="L14" s="130"/>
    </row>
    <row r="15" spans="1:12" ht="18" customHeight="1" x14ac:dyDescent="0.15">
      <c r="A15" s="2224"/>
      <c r="B15" s="132"/>
      <c r="C15" s="131"/>
      <c r="D15" s="131"/>
      <c r="E15" s="138"/>
      <c r="F15" s="138"/>
      <c r="G15" s="138"/>
      <c r="H15" s="138"/>
      <c r="I15" s="138"/>
      <c r="J15" s="138"/>
      <c r="K15" s="138"/>
      <c r="L15" s="130"/>
    </row>
    <row r="16" spans="1:12" ht="18" customHeight="1" x14ac:dyDescent="0.15">
      <c r="A16" s="2224"/>
      <c r="B16" s="132"/>
      <c r="C16" s="2192" t="s">
        <v>295</v>
      </c>
      <c r="D16" s="2192"/>
      <c r="E16" s="2192"/>
      <c r="F16" s="2192"/>
      <c r="G16" s="2192"/>
      <c r="H16" s="2192"/>
      <c r="I16" s="2192"/>
      <c r="J16" s="2192"/>
      <c r="K16" s="2192"/>
      <c r="L16" s="130"/>
    </row>
    <row r="17" spans="1:12" ht="27" customHeight="1" x14ac:dyDescent="0.15">
      <c r="A17" s="2224"/>
      <c r="B17" s="132"/>
      <c r="C17" s="2200" t="s">
        <v>290</v>
      </c>
      <c r="D17" s="2202"/>
      <c r="E17" s="2203"/>
      <c r="F17" s="2203"/>
      <c r="G17" s="2200" t="s">
        <v>294</v>
      </c>
      <c r="H17" s="2198" t="s">
        <v>293</v>
      </c>
      <c r="I17" s="2198"/>
      <c r="J17" s="2198"/>
      <c r="K17" s="2199"/>
      <c r="L17" s="130"/>
    </row>
    <row r="18" spans="1:12" ht="27" customHeight="1" x14ac:dyDescent="0.15">
      <c r="A18" s="2224"/>
      <c r="B18" s="132"/>
      <c r="C18" s="2201"/>
      <c r="D18" s="2204"/>
      <c r="E18" s="2205"/>
      <c r="F18" s="2205"/>
      <c r="G18" s="2201"/>
      <c r="H18" s="2229" t="s">
        <v>292</v>
      </c>
      <c r="I18" s="2229"/>
      <c r="J18" s="2229"/>
      <c r="K18" s="2230"/>
      <c r="L18" s="130"/>
    </row>
    <row r="19" spans="1:12" ht="18" customHeight="1" x14ac:dyDescent="0.15">
      <c r="A19" s="2224"/>
      <c r="B19" s="132"/>
      <c r="C19" s="131"/>
      <c r="D19" s="131"/>
      <c r="E19" s="138"/>
      <c r="F19" s="138"/>
      <c r="G19" s="138"/>
      <c r="H19" s="138"/>
      <c r="I19" s="138"/>
      <c r="J19" s="138"/>
      <c r="K19" s="138"/>
      <c r="L19" s="130"/>
    </row>
    <row r="20" spans="1:12" ht="18" customHeight="1" x14ac:dyDescent="0.15">
      <c r="A20" s="2224"/>
      <c r="B20" s="132"/>
      <c r="C20" s="2192" t="s">
        <v>291</v>
      </c>
      <c r="D20" s="2192"/>
      <c r="E20" s="2192"/>
      <c r="F20" s="2192"/>
      <c r="G20" s="2192"/>
      <c r="H20" s="2192"/>
      <c r="I20" s="2192"/>
      <c r="J20" s="2192"/>
      <c r="K20" s="2192"/>
      <c r="L20" s="130"/>
    </row>
    <row r="21" spans="1:12" ht="27" customHeight="1" x14ac:dyDescent="0.15">
      <c r="A21" s="2224"/>
      <c r="B21" s="132"/>
      <c r="C21" s="112" t="s">
        <v>290</v>
      </c>
      <c r="D21" s="1053"/>
      <c r="E21" s="1055"/>
      <c r="F21" s="1054"/>
      <c r="G21" s="112" t="s">
        <v>289</v>
      </c>
      <c r="H21" s="1055"/>
      <c r="I21" s="1055"/>
      <c r="J21" s="1055"/>
      <c r="K21" s="1054"/>
      <c r="L21" s="130"/>
    </row>
    <row r="22" spans="1:12" ht="27" customHeight="1" x14ac:dyDescent="0.15">
      <c r="A22" s="2224"/>
      <c r="B22" s="132"/>
      <c r="C22" s="112" t="s">
        <v>288</v>
      </c>
      <c r="D22" s="1053"/>
      <c r="E22" s="1055"/>
      <c r="F22" s="1055"/>
      <c r="G22" s="1055"/>
      <c r="H22" s="1055"/>
      <c r="I22" s="1055"/>
      <c r="J22" s="1055"/>
      <c r="K22" s="1054"/>
      <c r="L22" s="130"/>
    </row>
    <row r="23" spans="1:12" ht="18" customHeight="1" x14ac:dyDescent="0.15">
      <c r="A23" s="2224"/>
      <c r="B23" s="132"/>
      <c r="C23" s="131"/>
      <c r="D23" s="131"/>
      <c r="E23" s="138"/>
      <c r="F23" s="138"/>
      <c r="G23" s="138"/>
      <c r="H23" s="138"/>
      <c r="I23" s="138"/>
      <c r="J23" s="138"/>
      <c r="K23" s="138"/>
      <c r="L23" s="130"/>
    </row>
    <row r="24" spans="1:12" ht="18" customHeight="1" x14ac:dyDescent="0.15">
      <c r="A24" s="2224"/>
      <c r="B24" s="132"/>
      <c r="C24" s="2206" t="s">
        <v>287</v>
      </c>
      <c r="D24" s="2206"/>
      <c r="E24" s="2206"/>
      <c r="F24" s="2206"/>
      <c r="G24" s="2206"/>
      <c r="H24" s="2206"/>
      <c r="I24" s="2206"/>
      <c r="J24" s="2206"/>
      <c r="K24" s="2206"/>
      <c r="L24" s="130"/>
    </row>
    <row r="25" spans="1:12" ht="27" customHeight="1" x14ac:dyDescent="0.15">
      <c r="A25" s="2224"/>
      <c r="B25" s="132"/>
      <c r="C25" s="137"/>
      <c r="D25" s="2195" t="s">
        <v>286</v>
      </c>
      <c r="E25" s="2196"/>
      <c r="F25" s="2196"/>
      <c r="G25" s="2197"/>
      <c r="H25" s="2207" t="s">
        <v>285</v>
      </c>
      <c r="I25" s="2194"/>
      <c r="J25" s="2193" t="s">
        <v>284</v>
      </c>
      <c r="K25" s="2194"/>
      <c r="L25" s="130"/>
    </row>
    <row r="26" spans="1:12" ht="54" customHeight="1" x14ac:dyDescent="0.15">
      <c r="A26" s="2224"/>
      <c r="B26" s="132"/>
      <c r="C26" s="136" t="s">
        <v>283</v>
      </c>
      <c r="D26" s="1105"/>
      <c r="E26" s="1106"/>
      <c r="F26" s="1106"/>
      <c r="G26" s="1107"/>
      <c r="H26" s="1057" t="s">
        <v>281</v>
      </c>
      <c r="I26" s="1059"/>
      <c r="J26" s="135"/>
      <c r="K26" s="134" t="s">
        <v>280</v>
      </c>
      <c r="L26" s="130"/>
    </row>
    <row r="27" spans="1:12" ht="54" customHeight="1" x14ac:dyDescent="0.15">
      <c r="A27" s="2224"/>
      <c r="B27" s="132"/>
      <c r="C27" s="112" t="s">
        <v>282</v>
      </c>
      <c r="D27" s="1053"/>
      <c r="E27" s="1055"/>
      <c r="F27" s="1055"/>
      <c r="G27" s="1054"/>
      <c r="H27" s="1057" t="s">
        <v>281</v>
      </c>
      <c r="I27" s="1059"/>
      <c r="J27" s="135"/>
      <c r="K27" s="134" t="s">
        <v>280</v>
      </c>
      <c r="L27" s="130"/>
    </row>
    <row r="28" spans="1:12" ht="18" customHeight="1" x14ac:dyDescent="0.15">
      <c r="A28" s="2224"/>
      <c r="B28" s="132"/>
      <c r="C28" s="131"/>
      <c r="D28" s="131"/>
      <c r="L28" s="130"/>
    </row>
    <row r="29" spans="1:12" ht="18" customHeight="1" x14ac:dyDescent="0.15">
      <c r="A29" s="2224"/>
      <c r="B29" s="132"/>
      <c r="C29" s="2206" t="s">
        <v>279</v>
      </c>
      <c r="D29" s="2206"/>
      <c r="E29" s="2206"/>
      <c r="F29" s="2206"/>
      <c r="G29" s="2206"/>
      <c r="H29" s="2206"/>
      <c r="I29" s="2206"/>
      <c r="J29" s="2206"/>
      <c r="K29" s="2206"/>
      <c r="L29" s="130"/>
    </row>
    <row r="30" spans="1:12" ht="54" customHeight="1" x14ac:dyDescent="0.15">
      <c r="A30" s="2224"/>
      <c r="B30" s="132"/>
      <c r="C30" s="2226"/>
      <c r="D30" s="2227"/>
      <c r="E30" s="2227"/>
      <c r="F30" s="2227"/>
      <c r="G30" s="2227"/>
      <c r="H30" s="2227"/>
      <c r="I30" s="2227"/>
      <c r="J30" s="2227"/>
      <c r="K30" s="2228"/>
      <c r="L30" s="130"/>
    </row>
    <row r="31" spans="1:12" ht="24.95" customHeight="1" x14ac:dyDescent="0.15">
      <c r="A31" s="2224"/>
      <c r="B31" s="132"/>
      <c r="C31" s="131"/>
      <c r="D31" s="131"/>
      <c r="L31" s="130"/>
    </row>
    <row r="32" spans="1:12" ht="24.95" customHeight="1" thickBot="1" x14ac:dyDescent="0.2">
      <c r="A32" s="2225"/>
      <c r="B32" s="129"/>
      <c r="C32" s="128"/>
      <c r="D32" s="128"/>
      <c r="E32" s="127"/>
      <c r="F32" s="127"/>
      <c r="G32" s="127"/>
      <c r="H32" s="127"/>
      <c r="I32" s="127"/>
      <c r="J32" s="127"/>
      <c r="K32" s="127"/>
      <c r="L32" s="126"/>
    </row>
    <row r="33" spans="1:12" ht="12" customHeight="1" x14ac:dyDescent="0.15">
      <c r="A33" s="125"/>
      <c r="B33" s="124"/>
      <c r="C33" s="124"/>
      <c r="D33" s="124"/>
      <c r="E33" s="123"/>
      <c r="F33" s="123"/>
      <c r="G33" s="123"/>
      <c r="H33" s="123"/>
      <c r="I33" s="123"/>
      <c r="J33" s="123"/>
      <c r="K33" s="123"/>
      <c r="L33" s="123"/>
    </row>
    <row r="34" spans="1:12" ht="39" customHeight="1" x14ac:dyDescent="0.15">
      <c r="A34" s="122" t="s">
        <v>278</v>
      </c>
      <c r="B34" s="117" t="s">
        <v>277</v>
      </c>
      <c r="C34" s="2190" t="s">
        <v>276</v>
      </c>
      <c r="D34" s="2190"/>
      <c r="E34" s="2190"/>
      <c r="F34" s="2190"/>
      <c r="G34" s="2190"/>
      <c r="H34" s="2190"/>
      <c r="I34" s="2190"/>
      <c r="J34" s="2190"/>
      <c r="K34" s="2190"/>
      <c r="L34" s="2190"/>
    </row>
    <row r="35" spans="1:12" ht="28.5" customHeight="1" x14ac:dyDescent="0.15">
      <c r="A35" s="122"/>
      <c r="B35" s="117" t="s">
        <v>275</v>
      </c>
      <c r="C35" s="2190" t="s">
        <v>274</v>
      </c>
      <c r="D35" s="2190"/>
      <c r="E35" s="2190"/>
      <c r="F35" s="2190"/>
      <c r="G35" s="2190"/>
      <c r="H35" s="2190"/>
      <c r="I35" s="2190"/>
      <c r="J35" s="2190"/>
      <c r="K35" s="2190"/>
      <c r="L35" s="2190"/>
    </row>
    <row r="36" spans="1:12" ht="39.75" customHeight="1" x14ac:dyDescent="0.15">
      <c r="A36" s="122"/>
      <c r="B36" s="117" t="s">
        <v>273</v>
      </c>
      <c r="C36" s="2190" t="s">
        <v>272</v>
      </c>
      <c r="D36" s="2190"/>
      <c r="E36" s="2190"/>
      <c r="F36" s="2190"/>
      <c r="G36" s="2190"/>
      <c r="H36" s="2190"/>
      <c r="I36" s="2190"/>
      <c r="J36" s="2190"/>
      <c r="K36" s="2190"/>
      <c r="L36" s="2190"/>
    </row>
    <row r="37" spans="1:12" ht="51.75" customHeight="1" x14ac:dyDescent="0.15">
      <c r="A37" s="121"/>
      <c r="B37" s="120" t="s">
        <v>271</v>
      </c>
      <c r="C37" s="2190" t="s">
        <v>270</v>
      </c>
      <c r="D37" s="2190"/>
      <c r="E37" s="2190"/>
      <c r="F37" s="2190"/>
      <c r="G37" s="2190"/>
      <c r="H37" s="2190"/>
      <c r="I37" s="2190"/>
      <c r="J37" s="2190"/>
      <c r="K37" s="2190"/>
      <c r="L37" s="2190"/>
    </row>
  </sheetData>
  <mergeCells count="39">
    <mergeCell ref="C2:J2"/>
    <mergeCell ref="C3:J3"/>
    <mergeCell ref="C11:I11"/>
    <mergeCell ref="C12:I12"/>
    <mergeCell ref="C13:I13"/>
    <mergeCell ref="I5:L5"/>
    <mergeCell ref="I8:L8"/>
    <mergeCell ref="D8:E8"/>
    <mergeCell ref="D6:L6"/>
    <mergeCell ref="A6:C6"/>
    <mergeCell ref="A8:B8"/>
    <mergeCell ref="A9:A32"/>
    <mergeCell ref="C30:K30"/>
    <mergeCell ref="C29:K29"/>
    <mergeCell ref="H26:I26"/>
    <mergeCell ref="H18:K18"/>
    <mergeCell ref="H27:I27"/>
    <mergeCell ref="G17:G18"/>
    <mergeCell ref="C16:K16"/>
    <mergeCell ref="D17:F18"/>
    <mergeCell ref="C17:C18"/>
    <mergeCell ref="C24:K24"/>
    <mergeCell ref="H25:I25"/>
    <mergeCell ref="C14:I14"/>
    <mergeCell ref="C36:L36"/>
    <mergeCell ref="A7:C7"/>
    <mergeCell ref="C37:L37"/>
    <mergeCell ref="C34:L34"/>
    <mergeCell ref="D7:L7"/>
    <mergeCell ref="C20:K20"/>
    <mergeCell ref="H21:K21"/>
    <mergeCell ref="D21:F21"/>
    <mergeCell ref="D22:K22"/>
    <mergeCell ref="J25:K25"/>
    <mergeCell ref="D25:G25"/>
    <mergeCell ref="C35:L35"/>
    <mergeCell ref="D26:G26"/>
    <mergeCell ref="D27:G27"/>
    <mergeCell ref="H17:K17"/>
  </mergeCells>
  <phoneticPr fontId="4"/>
  <dataValidations count="1">
    <dataValidation imeMode="disabled" allowBlank="1" showInputMessage="1" showErrorMessage="1" sqref="J26:J27 I5:L5 G8 E8 J11:J14" xr:uid="{00000000-0002-0000-1A00-000000000000}"/>
  </dataValidations>
  <printOptions horizontalCentered="1"/>
  <pageMargins left="0.78740157480314965" right="0.39370078740157483" top="0.39370078740157483" bottom="0.35433070866141736" header="0.31496062992125984" footer="0.27559055118110237"/>
  <pageSetup paperSize="9" scale="8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pageSetUpPr fitToPage="1"/>
  </sheetPr>
  <dimension ref="A1:H40"/>
  <sheetViews>
    <sheetView view="pageBreakPreview" zoomScaleNormal="100" zoomScaleSheetLayoutView="100" workbookViewId="0"/>
  </sheetViews>
  <sheetFormatPr defaultColWidth="9" defaultRowHeight="24.95" customHeight="1" x14ac:dyDescent="0.15"/>
  <cols>
    <col min="1" max="1" width="5.625" style="119" customWidth="1"/>
    <col min="2" max="2" width="2.625" style="119" customWidth="1"/>
    <col min="3" max="3" width="3.25" style="119" customWidth="1"/>
    <col min="4" max="4" width="14.875" style="119" customWidth="1"/>
    <col min="5" max="5" width="22.375" style="119" customWidth="1"/>
    <col min="6" max="6" width="11.625" style="119" bestFit="1" customWidth="1"/>
    <col min="7" max="7" width="18.375" style="119" bestFit="1" customWidth="1"/>
    <col min="8" max="12" width="2.625" style="119" customWidth="1"/>
    <col min="13" max="16384" width="9" style="119"/>
  </cols>
  <sheetData>
    <row r="1" spans="1:8" ht="22.5" customHeight="1" x14ac:dyDescent="0.15">
      <c r="A1" s="119" t="s">
        <v>418</v>
      </c>
    </row>
    <row r="2" spans="1:8" ht="24.95" customHeight="1" x14ac:dyDescent="0.15">
      <c r="A2" s="2244" t="s">
        <v>337</v>
      </c>
      <c r="B2" s="2244"/>
      <c r="C2" s="2244"/>
      <c r="D2" s="2244"/>
      <c r="F2" s="2257" t="s">
        <v>792</v>
      </c>
      <c r="G2" s="2257"/>
      <c r="H2" s="2257"/>
    </row>
    <row r="3" spans="1:8" ht="17.25" customHeight="1" x14ac:dyDescent="0.15">
      <c r="A3" s="2208" t="s">
        <v>336</v>
      </c>
      <c r="B3" s="2208"/>
      <c r="C3" s="2208"/>
      <c r="D3" s="2208"/>
      <c r="E3" s="2208"/>
      <c r="F3" s="2208"/>
      <c r="G3" s="2208"/>
    </row>
    <row r="4" spans="1:8" ht="21" customHeight="1" x14ac:dyDescent="0.15">
      <c r="C4" s="1074"/>
      <c r="D4" s="1074"/>
      <c r="E4" s="1074"/>
      <c r="F4" s="1074"/>
      <c r="G4" s="1074"/>
    </row>
    <row r="5" spans="1:8" ht="21" customHeight="1" x14ac:dyDescent="0.15">
      <c r="C5" s="146"/>
      <c r="D5" s="146"/>
      <c r="E5" s="161" t="s">
        <v>335</v>
      </c>
      <c r="F5" s="2244"/>
      <c r="G5" s="2244"/>
    </row>
    <row r="6" spans="1:8" ht="21" customHeight="1" x14ac:dyDescent="0.15">
      <c r="C6" s="146"/>
      <c r="D6" s="146"/>
      <c r="E6" s="161" t="s">
        <v>334</v>
      </c>
      <c r="F6" s="2244"/>
      <c r="G6" s="2244"/>
    </row>
    <row r="7" spans="1:8" ht="21" customHeight="1" x14ac:dyDescent="0.15">
      <c r="C7" s="146"/>
      <c r="D7" s="146"/>
      <c r="E7" s="161" t="s">
        <v>102</v>
      </c>
      <c r="F7" s="2244"/>
      <c r="G7" s="2244"/>
      <c r="H7" s="160"/>
    </row>
    <row r="8" spans="1:8" ht="12" customHeight="1" thickBot="1" x14ac:dyDescent="0.2">
      <c r="A8" s="146"/>
      <c r="B8" s="146"/>
      <c r="C8" s="146"/>
      <c r="D8" s="146"/>
      <c r="E8" s="146"/>
      <c r="F8" s="146"/>
      <c r="G8" s="146"/>
      <c r="H8" s="146"/>
    </row>
    <row r="9" spans="1:8" ht="30" customHeight="1" x14ac:dyDescent="0.15">
      <c r="A9" s="2231" t="s">
        <v>333</v>
      </c>
      <c r="B9" s="2232"/>
      <c r="C9" s="2232"/>
      <c r="D9" s="2233"/>
      <c r="E9" s="2233"/>
      <c r="F9" s="159" t="s">
        <v>231</v>
      </c>
      <c r="G9" s="1155"/>
      <c r="H9" s="1157"/>
    </row>
    <row r="10" spans="1:8" ht="24" customHeight="1" x14ac:dyDescent="0.15">
      <c r="A10" s="2247" t="s">
        <v>106</v>
      </c>
      <c r="B10" s="2203"/>
      <c r="C10" s="2248"/>
      <c r="D10" s="114" t="s">
        <v>107</v>
      </c>
      <c r="E10" s="158"/>
      <c r="F10" s="2262" t="s">
        <v>332</v>
      </c>
      <c r="G10" s="2234" t="s">
        <v>331</v>
      </c>
      <c r="H10" s="2235"/>
    </row>
    <row r="11" spans="1:8" ht="24" customHeight="1" x14ac:dyDescent="0.15">
      <c r="A11" s="2249"/>
      <c r="B11" s="2250"/>
      <c r="C11" s="2251"/>
      <c r="D11" s="114" t="s">
        <v>108</v>
      </c>
      <c r="E11" s="112"/>
      <c r="F11" s="2263"/>
      <c r="G11" s="2236"/>
      <c r="H11" s="2237"/>
    </row>
    <row r="12" spans="1:8" ht="24" customHeight="1" thickBot="1" x14ac:dyDescent="0.2">
      <c r="A12" s="2252"/>
      <c r="B12" s="2253"/>
      <c r="C12" s="2254"/>
      <c r="D12" s="143" t="s">
        <v>160</v>
      </c>
      <c r="E12" s="157"/>
      <c r="F12" s="2264"/>
      <c r="G12" s="2238"/>
      <c r="H12" s="2239"/>
    </row>
    <row r="13" spans="1:8" ht="18" customHeight="1" thickTop="1" x14ac:dyDescent="0.15">
      <c r="A13" s="2224" t="s">
        <v>330</v>
      </c>
      <c r="B13" s="132"/>
      <c r="C13" s="131"/>
      <c r="D13" s="131"/>
      <c r="E13" s="138"/>
      <c r="F13" s="138"/>
      <c r="G13" s="138"/>
      <c r="H13" s="130"/>
    </row>
    <row r="14" spans="1:8" ht="18" customHeight="1" x14ac:dyDescent="0.15">
      <c r="A14" s="2224"/>
      <c r="B14" s="132"/>
      <c r="C14" s="131" t="s">
        <v>329</v>
      </c>
      <c r="D14" s="131"/>
      <c r="E14" s="138"/>
      <c r="F14" s="138"/>
      <c r="G14" s="138"/>
      <c r="H14" s="130"/>
    </row>
    <row r="15" spans="1:8" ht="36" customHeight="1" x14ac:dyDescent="0.15">
      <c r="A15" s="2224"/>
      <c r="B15" s="132"/>
      <c r="C15" s="1105" t="s">
        <v>328</v>
      </c>
      <c r="D15" s="1054"/>
      <c r="E15" s="112"/>
      <c r="F15" s="112" t="s">
        <v>327</v>
      </c>
      <c r="G15" s="112"/>
      <c r="H15" s="130"/>
    </row>
    <row r="16" spans="1:8" ht="27" customHeight="1" x14ac:dyDescent="0.15">
      <c r="A16" s="2224"/>
      <c r="B16" s="132"/>
      <c r="C16" s="2240" t="s">
        <v>326</v>
      </c>
      <c r="D16" s="2241"/>
      <c r="E16" s="2242"/>
      <c r="F16" s="1055"/>
      <c r="G16" s="1054"/>
      <c r="H16" s="130"/>
    </row>
    <row r="17" spans="1:8" ht="48" customHeight="1" x14ac:dyDescent="0.15">
      <c r="A17" s="2224"/>
      <c r="B17" s="132"/>
      <c r="C17" s="2226" t="s">
        <v>325</v>
      </c>
      <c r="D17" s="2227"/>
      <c r="E17" s="2228"/>
      <c r="F17" s="1105" t="s">
        <v>795</v>
      </c>
      <c r="G17" s="1107"/>
      <c r="H17" s="130"/>
    </row>
    <row r="18" spans="1:8" ht="27" customHeight="1" x14ac:dyDescent="0.15">
      <c r="A18" s="2224"/>
      <c r="B18" s="132"/>
      <c r="C18" s="2240" t="s">
        <v>324</v>
      </c>
      <c r="D18" s="2241"/>
      <c r="E18" s="2242"/>
      <c r="F18" s="1054"/>
      <c r="G18" s="1080"/>
      <c r="H18" s="130"/>
    </row>
    <row r="19" spans="1:8" ht="27" customHeight="1" x14ac:dyDescent="0.15">
      <c r="A19" s="2224"/>
      <c r="B19" s="132"/>
      <c r="C19" s="2240" t="s">
        <v>323</v>
      </c>
      <c r="D19" s="2241"/>
      <c r="E19" s="2242"/>
      <c r="F19" s="1105" t="s">
        <v>796</v>
      </c>
      <c r="G19" s="1054"/>
      <c r="H19" s="130"/>
    </row>
    <row r="20" spans="1:8" ht="24" customHeight="1" x14ac:dyDescent="0.15">
      <c r="A20" s="2224"/>
      <c r="B20" s="132"/>
      <c r="C20" s="132" t="s">
        <v>322</v>
      </c>
      <c r="D20" s="131"/>
      <c r="E20" s="131"/>
      <c r="F20" s="115"/>
      <c r="G20" s="116"/>
      <c r="H20" s="130"/>
    </row>
    <row r="21" spans="1:8" ht="27" customHeight="1" x14ac:dyDescent="0.15">
      <c r="A21" s="2224"/>
      <c r="B21" s="132"/>
      <c r="C21" s="132"/>
      <c r="D21" s="156" t="s">
        <v>321</v>
      </c>
      <c r="E21" s="155"/>
      <c r="F21" s="154"/>
      <c r="G21" s="153"/>
      <c r="H21" s="130"/>
    </row>
    <row r="22" spans="1:8" ht="24" customHeight="1" x14ac:dyDescent="0.15">
      <c r="A22" s="2224"/>
      <c r="B22" s="132"/>
      <c r="C22" s="132"/>
      <c r="D22" s="156" t="s">
        <v>320</v>
      </c>
      <c r="E22" s="155"/>
      <c r="F22" s="154"/>
      <c r="G22" s="153"/>
      <c r="H22" s="130"/>
    </row>
    <row r="23" spans="1:8" ht="24" customHeight="1" x14ac:dyDescent="0.15">
      <c r="A23" s="2224"/>
      <c r="B23" s="132"/>
      <c r="C23" s="132"/>
      <c r="D23" s="152" t="s">
        <v>319</v>
      </c>
      <c r="E23" s="2192" t="s">
        <v>318</v>
      </c>
      <c r="F23" s="2192"/>
      <c r="G23" s="2245"/>
      <c r="H23" s="130"/>
    </row>
    <row r="24" spans="1:8" ht="24" customHeight="1" x14ac:dyDescent="0.15">
      <c r="A24" s="2224"/>
      <c r="B24" s="132"/>
      <c r="C24" s="132"/>
      <c r="D24" s="151" t="s">
        <v>317</v>
      </c>
      <c r="E24" s="2255" t="s">
        <v>797</v>
      </c>
      <c r="F24" s="2255"/>
      <c r="G24" s="2256"/>
      <c r="H24" s="130"/>
    </row>
    <row r="25" spans="1:8" ht="27" customHeight="1" x14ac:dyDescent="0.15">
      <c r="A25" s="2224"/>
      <c r="B25" s="132"/>
      <c r="C25" s="150"/>
      <c r="D25" s="149" t="s">
        <v>316</v>
      </c>
      <c r="E25" s="133"/>
      <c r="F25" s="139"/>
      <c r="G25" s="148"/>
      <c r="H25" s="130"/>
    </row>
    <row r="26" spans="1:8" ht="18" customHeight="1" x14ac:dyDescent="0.15">
      <c r="A26" s="2224"/>
      <c r="B26" s="132"/>
      <c r="C26" s="131"/>
      <c r="D26" s="131"/>
      <c r="E26" s="138"/>
      <c r="F26" s="138"/>
      <c r="G26" s="138"/>
      <c r="H26" s="130"/>
    </row>
    <row r="27" spans="1:8" ht="18" customHeight="1" x14ac:dyDescent="0.15">
      <c r="A27" s="2224"/>
      <c r="B27" s="132"/>
      <c r="C27" s="131" t="s">
        <v>315</v>
      </c>
      <c r="D27" s="131"/>
      <c r="E27" s="138"/>
      <c r="F27" s="138"/>
      <c r="G27" s="138"/>
      <c r="H27" s="130"/>
    </row>
    <row r="28" spans="1:8" ht="24" customHeight="1" x14ac:dyDescent="0.15">
      <c r="A28" s="2224"/>
      <c r="B28" s="132"/>
      <c r="C28" s="1080" t="s">
        <v>314</v>
      </c>
      <c r="D28" s="1080"/>
      <c r="E28" s="112" t="s">
        <v>69</v>
      </c>
      <c r="F28" s="1080" t="s">
        <v>313</v>
      </c>
      <c r="G28" s="1080"/>
      <c r="H28" s="130"/>
    </row>
    <row r="29" spans="1:8" ht="27" customHeight="1" x14ac:dyDescent="0.15">
      <c r="A29" s="2224"/>
      <c r="B29" s="132"/>
      <c r="C29" s="2200"/>
      <c r="D29" s="2200"/>
      <c r="E29" s="2200"/>
      <c r="F29" s="2246"/>
      <c r="G29" s="2246"/>
      <c r="H29" s="130"/>
    </row>
    <row r="30" spans="1:8" ht="13.5" x14ac:dyDescent="0.15">
      <c r="A30" s="2224"/>
      <c r="B30" s="132"/>
      <c r="C30" s="2258" t="s">
        <v>312</v>
      </c>
      <c r="D30" s="2259"/>
      <c r="E30" s="2201"/>
      <c r="F30" s="2260" t="s">
        <v>311</v>
      </c>
      <c r="G30" s="2261"/>
      <c r="H30" s="130"/>
    </row>
    <row r="31" spans="1:8" ht="27" customHeight="1" x14ac:dyDescent="0.15">
      <c r="A31" s="2224"/>
      <c r="B31" s="132"/>
      <c r="C31" s="1080"/>
      <c r="D31" s="1080"/>
      <c r="E31" s="147"/>
      <c r="F31" s="2243"/>
      <c r="G31" s="2243"/>
      <c r="H31" s="130"/>
    </row>
    <row r="32" spans="1:8" ht="27" customHeight="1" x14ac:dyDescent="0.15">
      <c r="A32" s="2224"/>
      <c r="B32" s="132"/>
      <c r="C32" s="1080"/>
      <c r="D32" s="1080"/>
      <c r="E32" s="147"/>
      <c r="F32" s="2243"/>
      <c r="G32" s="2243"/>
      <c r="H32" s="130"/>
    </row>
    <row r="33" spans="1:8" ht="27" customHeight="1" x14ac:dyDescent="0.15">
      <c r="A33" s="2224"/>
      <c r="B33" s="132"/>
      <c r="C33" s="1080"/>
      <c r="D33" s="1080"/>
      <c r="E33" s="147"/>
      <c r="F33" s="2243"/>
      <c r="G33" s="2243"/>
      <c r="H33" s="130"/>
    </row>
    <row r="34" spans="1:8" ht="27" customHeight="1" x14ac:dyDescent="0.15">
      <c r="A34" s="2224"/>
      <c r="B34" s="132"/>
      <c r="C34" s="1080"/>
      <c r="D34" s="1080"/>
      <c r="E34" s="147"/>
      <c r="F34" s="2243"/>
      <c r="G34" s="2243"/>
      <c r="H34" s="130"/>
    </row>
    <row r="35" spans="1:8" ht="24.95" customHeight="1" thickBot="1" x14ac:dyDescent="0.2">
      <c r="A35" s="2225"/>
      <c r="B35" s="129"/>
      <c r="C35" s="128"/>
      <c r="D35" s="128"/>
      <c r="E35" s="127"/>
      <c r="F35" s="127"/>
      <c r="G35" s="127"/>
      <c r="H35" s="126"/>
    </row>
    <row r="36" spans="1:8" ht="12" customHeight="1" x14ac:dyDescent="0.15">
      <c r="A36" s="125"/>
      <c r="B36" s="124"/>
      <c r="C36" s="124"/>
      <c r="D36" s="124"/>
      <c r="E36" s="123"/>
      <c r="F36" s="123"/>
      <c r="G36" s="123"/>
      <c r="H36" s="123"/>
    </row>
    <row r="37" spans="1:8" ht="28.5" customHeight="1" x14ac:dyDescent="0.15">
      <c r="A37" s="122" t="s">
        <v>278</v>
      </c>
      <c r="B37" s="117" t="s">
        <v>310</v>
      </c>
      <c r="C37" s="2190" t="s">
        <v>309</v>
      </c>
      <c r="D37" s="2190"/>
      <c r="E37" s="2190"/>
      <c r="F37" s="2190"/>
      <c r="G37" s="2190"/>
      <c r="H37" s="2190"/>
    </row>
    <row r="38" spans="1:8" ht="15" customHeight="1" x14ac:dyDescent="0.15">
      <c r="A38" s="122"/>
      <c r="B38" s="117" t="s">
        <v>308</v>
      </c>
      <c r="C38" s="2190" t="s">
        <v>307</v>
      </c>
      <c r="D38" s="2190"/>
      <c r="E38" s="2190"/>
      <c r="F38" s="2190"/>
      <c r="G38" s="2190"/>
      <c r="H38" s="2190"/>
    </row>
    <row r="39" spans="1:8" ht="27" customHeight="1" x14ac:dyDescent="0.15">
      <c r="A39" s="122"/>
      <c r="B39" s="117" t="s">
        <v>306</v>
      </c>
      <c r="C39" s="2190" t="s">
        <v>305</v>
      </c>
      <c r="D39" s="2190"/>
      <c r="E39" s="2190"/>
      <c r="F39" s="2190"/>
      <c r="G39" s="2190"/>
      <c r="H39" s="2190"/>
    </row>
    <row r="40" spans="1:8" ht="24.95" customHeight="1" x14ac:dyDescent="0.15">
      <c r="A40" s="121"/>
      <c r="B40" s="120"/>
      <c r="C40" s="2190"/>
      <c r="D40" s="2190"/>
      <c r="E40" s="2190"/>
      <c r="F40" s="2190"/>
      <c r="G40" s="2190"/>
      <c r="H40" s="2190"/>
    </row>
  </sheetData>
  <mergeCells count="44">
    <mergeCell ref="A2:D2"/>
    <mergeCell ref="C37:H37"/>
    <mergeCell ref="C38:H38"/>
    <mergeCell ref="A10:C12"/>
    <mergeCell ref="F31:G31"/>
    <mergeCell ref="E24:G24"/>
    <mergeCell ref="C31:D31"/>
    <mergeCell ref="C34:D34"/>
    <mergeCell ref="F34:G34"/>
    <mergeCell ref="F2:H2"/>
    <mergeCell ref="C30:D30"/>
    <mergeCell ref="F30:G30"/>
    <mergeCell ref="F10:F12"/>
    <mergeCell ref="C19:E19"/>
    <mergeCell ref="C18:E18"/>
    <mergeCell ref="F18:G18"/>
    <mergeCell ref="C39:H39"/>
    <mergeCell ref="E29:E30"/>
    <mergeCell ref="C40:H40"/>
    <mergeCell ref="F28:G28"/>
    <mergeCell ref="C28:D28"/>
    <mergeCell ref="C29:D29"/>
    <mergeCell ref="F29:G29"/>
    <mergeCell ref="F7:G7"/>
    <mergeCell ref="C15:D15"/>
    <mergeCell ref="E23:G23"/>
    <mergeCell ref="C33:D33"/>
    <mergeCell ref="F33:G33"/>
    <mergeCell ref="A3:G3"/>
    <mergeCell ref="A9:C9"/>
    <mergeCell ref="D9:E9"/>
    <mergeCell ref="G10:H12"/>
    <mergeCell ref="C16:E16"/>
    <mergeCell ref="F16:G16"/>
    <mergeCell ref="A13:A35"/>
    <mergeCell ref="F19:G19"/>
    <mergeCell ref="C32:D32"/>
    <mergeCell ref="F32:G32"/>
    <mergeCell ref="C4:G4"/>
    <mergeCell ref="G9:H9"/>
    <mergeCell ref="F5:G5"/>
    <mergeCell ref="F6:G6"/>
    <mergeCell ref="C17:E17"/>
    <mergeCell ref="F17:G17"/>
  </mergeCells>
  <phoneticPr fontId="4"/>
  <dataValidations count="1">
    <dataValidation imeMode="disabled" allowBlank="1" showInputMessage="1" showErrorMessage="1" sqref="G9:H9 G15" xr:uid="{00000000-0002-0000-1B00-000000000000}"/>
  </dataValidations>
  <pageMargins left="0.9055118110236221" right="0.31496062992125984" top="0.35433070866141736" bottom="0.35433070866141736" header="0.31496062992125984" footer="0.31496062992125984"/>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5"/>
  <sheetViews>
    <sheetView view="pageBreakPreview" zoomScale="60" zoomScaleNormal="100" workbookViewId="0">
      <selection activeCell="B2" sqref="B2"/>
    </sheetView>
  </sheetViews>
  <sheetFormatPr defaultRowHeight="13.5" x14ac:dyDescent="0.15"/>
  <cols>
    <col min="1" max="1" width="1.625" style="19" customWidth="1"/>
    <col min="2" max="2" width="29.5" style="19" customWidth="1"/>
    <col min="3" max="3" width="4.5" style="19" customWidth="1"/>
    <col min="4" max="6" width="22.375" style="19" customWidth="1"/>
    <col min="7" max="7" width="3.5" style="19" customWidth="1"/>
    <col min="8" max="8" width="1.375" style="19" customWidth="1"/>
    <col min="9" max="9" width="2.75" style="19" customWidth="1"/>
    <col min="10" max="256" width="8.875" style="19"/>
    <col min="257" max="257" width="4.125" style="19" customWidth="1"/>
    <col min="258" max="258" width="26.875" style="19" customWidth="1"/>
    <col min="259" max="259" width="4.5" style="19" customWidth="1"/>
    <col min="260" max="262" width="22.375" style="19" customWidth="1"/>
    <col min="263" max="263" width="3.5" style="19" customWidth="1"/>
    <col min="264" max="264" width="4.125" style="19" customWidth="1"/>
    <col min="265" max="265" width="2.75" style="19" customWidth="1"/>
    <col min="266" max="512" width="8.875" style="19"/>
    <col min="513" max="513" width="4.125" style="19" customWidth="1"/>
    <col min="514" max="514" width="26.875" style="19" customWidth="1"/>
    <col min="515" max="515" width="4.5" style="19" customWidth="1"/>
    <col min="516" max="518" width="22.375" style="19" customWidth="1"/>
    <col min="519" max="519" width="3.5" style="19" customWidth="1"/>
    <col min="520" max="520" width="4.125" style="19" customWidth="1"/>
    <col min="521" max="521" width="2.75" style="19" customWidth="1"/>
    <col min="522" max="768" width="8.875" style="19"/>
    <col min="769" max="769" width="4.125" style="19" customWidth="1"/>
    <col min="770" max="770" width="26.875" style="19" customWidth="1"/>
    <col min="771" max="771" width="4.5" style="19" customWidth="1"/>
    <col min="772" max="774" width="22.375" style="19" customWidth="1"/>
    <col min="775" max="775" width="3.5" style="19" customWidth="1"/>
    <col min="776" max="776" width="4.125" style="19" customWidth="1"/>
    <col min="777" max="777" width="2.75" style="19" customWidth="1"/>
    <col min="778" max="1024" width="8.875" style="19"/>
    <col min="1025" max="1025" width="4.125" style="19" customWidth="1"/>
    <col min="1026" max="1026" width="26.875" style="19" customWidth="1"/>
    <col min="1027" max="1027" width="4.5" style="19" customWidth="1"/>
    <col min="1028" max="1030" width="22.375" style="19" customWidth="1"/>
    <col min="1031" max="1031" width="3.5" style="19" customWidth="1"/>
    <col min="1032" max="1032" width="4.125" style="19" customWidth="1"/>
    <col min="1033" max="1033" width="2.75" style="19" customWidth="1"/>
    <col min="1034" max="1280" width="8.875" style="19"/>
    <col min="1281" max="1281" width="4.125" style="19" customWidth="1"/>
    <col min="1282" max="1282" width="26.875" style="19" customWidth="1"/>
    <col min="1283" max="1283" width="4.5" style="19" customWidth="1"/>
    <col min="1284" max="1286" width="22.375" style="19" customWidth="1"/>
    <col min="1287" max="1287" width="3.5" style="19" customWidth="1"/>
    <col min="1288" max="1288" width="4.125" style="19" customWidth="1"/>
    <col min="1289" max="1289" width="2.75" style="19" customWidth="1"/>
    <col min="1290" max="1536" width="8.875" style="19"/>
    <col min="1537" max="1537" width="4.125" style="19" customWidth="1"/>
    <col min="1538" max="1538" width="26.875" style="19" customWidth="1"/>
    <col min="1539" max="1539" width="4.5" style="19" customWidth="1"/>
    <col min="1540" max="1542" width="22.375" style="19" customWidth="1"/>
    <col min="1543" max="1543" width="3.5" style="19" customWidth="1"/>
    <col min="1544" max="1544" width="4.125" style="19" customWidth="1"/>
    <col min="1545" max="1545" width="2.75" style="19" customWidth="1"/>
    <col min="1546" max="1792" width="8.875" style="19"/>
    <col min="1793" max="1793" width="4.125" style="19" customWidth="1"/>
    <col min="1794" max="1794" width="26.875" style="19" customWidth="1"/>
    <col min="1795" max="1795" width="4.5" style="19" customWidth="1"/>
    <col min="1796" max="1798" width="22.375" style="19" customWidth="1"/>
    <col min="1799" max="1799" width="3.5" style="19" customWidth="1"/>
    <col min="1800" max="1800" width="4.125" style="19" customWidth="1"/>
    <col min="1801" max="1801" width="2.75" style="19" customWidth="1"/>
    <col min="1802" max="2048" width="8.875" style="19"/>
    <col min="2049" max="2049" width="4.125" style="19" customWidth="1"/>
    <col min="2050" max="2050" width="26.875" style="19" customWidth="1"/>
    <col min="2051" max="2051" width="4.5" style="19" customWidth="1"/>
    <col min="2052" max="2054" width="22.375" style="19" customWidth="1"/>
    <col min="2055" max="2055" width="3.5" style="19" customWidth="1"/>
    <col min="2056" max="2056" width="4.125" style="19" customWidth="1"/>
    <col min="2057" max="2057" width="2.75" style="19" customWidth="1"/>
    <col min="2058" max="2304" width="8.875" style="19"/>
    <col min="2305" max="2305" width="4.125" style="19" customWidth="1"/>
    <col min="2306" max="2306" width="26.875" style="19" customWidth="1"/>
    <col min="2307" max="2307" width="4.5" style="19" customWidth="1"/>
    <col min="2308" max="2310" width="22.375" style="19" customWidth="1"/>
    <col min="2311" max="2311" width="3.5" style="19" customWidth="1"/>
    <col min="2312" max="2312" width="4.125" style="19" customWidth="1"/>
    <col min="2313" max="2313" width="2.75" style="19" customWidth="1"/>
    <col min="2314" max="2560" width="8.875" style="19"/>
    <col min="2561" max="2561" width="4.125" style="19" customWidth="1"/>
    <col min="2562" max="2562" width="26.875" style="19" customWidth="1"/>
    <col min="2563" max="2563" width="4.5" style="19" customWidth="1"/>
    <col min="2564" max="2566" width="22.375" style="19" customWidth="1"/>
    <col min="2567" max="2567" width="3.5" style="19" customWidth="1"/>
    <col min="2568" max="2568" width="4.125" style="19" customWidth="1"/>
    <col min="2569" max="2569" width="2.75" style="19" customWidth="1"/>
    <col min="2570" max="2816" width="8.875" style="19"/>
    <col min="2817" max="2817" width="4.125" style="19" customWidth="1"/>
    <col min="2818" max="2818" width="26.875" style="19" customWidth="1"/>
    <col min="2819" max="2819" width="4.5" style="19" customWidth="1"/>
    <col min="2820" max="2822" width="22.375" style="19" customWidth="1"/>
    <col min="2823" max="2823" width="3.5" style="19" customWidth="1"/>
    <col min="2824" max="2824" width="4.125" style="19" customWidth="1"/>
    <col min="2825" max="2825" width="2.75" style="19" customWidth="1"/>
    <col min="2826" max="3072" width="8.875" style="19"/>
    <col min="3073" max="3073" width="4.125" style="19" customWidth="1"/>
    <col min="3074" max="3074" width="26.875" style="19" customWidth="1"/>
    <col min="3075" max="3075" width="4.5" style="19" customWidth="1"/>
    <col min="3076" max="3078" width="22.375" style="19" customWidth="1"/>
    <col min="3079" max="3079" width="3.5" style="19" customWidth="1"/>
    <col min="3080" max="3080" width="4.125" style="19" customWidth="1"/>
    <col min="3081" max="3081" width="2.75" style="19" customWidth="1"/>
    <col min="3082" max="3328" width="8.875" style="19"/>
    <col min="3329" max="3329" width="4.125" style="19" customWidth="1"/>
    <col min="3330" max="3330" width="26.875" style="19" customWidth="1"/>
    <col min="3331" max="3331" width="4.5" style="19" customWidth="1"/>
    <col min="3332" max="3334" width="22.375" style="19" customWidth="1"/>
    <col min="3335" max="3335" width="3.5" style="19" customWidth="1"/>
    <col min="3336" max="3336" width="4.125" style="19" customWidth="1"/>
    <col min="3337" max="3337" width="2.75" style="19" customWidth="1"/>
    <col min="3338" max="3584" width="8.875" style="19"/>
    <col min="3585" max="3585" width="4.125" style="19" customWidth="1"/>
    <col min="3586" max="3586" width="26.875" style="19" customWidth="1"/>
    <col min="3587" max="3587" width="4.5" style="19" customWidth="1"/>
    <col min="3588" max="3590" width="22.375" style="19" customWidth="1"/>
    <col min="3591" max="3591" width="3.5" style="19" customWidth="1"/>
    <col min="3592" max="3592" width="4.125" style="19" customWidth="1"/>
    <col min="3593" max="3593" width="2.75" style="19" customWidth="1"/>
    <col min="3594" max="3840" width="8.875" style="19"/>
    <col min="3841" max="3841" width="4.125" style="19" customWidth="1"/>
    <col min="3842" max="3842" width="26.875" style="19" customWidth="1"/>
    <col min="3843" max="3843" width="4.5" style="19" customWidth="1"/>
    <col min="3844" max="3846" width="22.375" style="19" customWidth="1"/>
    <col min="3847" max="3847" width="3.5" style="19" customWidth="1"/>
    <col min="3848" max="3848" width="4.125" style="19" customWidth="1"/>
    <col min="3849" max="3849" width="2.75" style="19" customWidth="1"/>
    <col min="3850" max="4096" width="8.875" style="19"/>
    <col min="4097" max="4097" width="4.125" style="19" customWidth="1"/>
    <col min="4098" max="4098" width="26.875" style="19" customWidth="1"/>
    <col min="4099" max="4099" width="4.5" style="19" customWidth="1"/>
    <col min="4100" max="4102" width="22.375" style="19" customWidth="1"/>
    <col min="4103" max="4103" width="3.5" style="19" customWidth="1"/>
    <col min="4104" max="4104" width="4.125" style="19" customWidth="1"/>
    <col min="4105" max="4105" width="2.75" style="19" customWidth="1"/>
    <col min="4106" max="4352" width="8.875" style="19"/>
    <col min="4353" max="4353" width="4.125" style="19" customWidth="1"/>
    <col min="4354" max="4354" width="26.875" style="19" customWidth="1"/>
    <col min="4355" max="4355" width="4.5" style="19" customWidth="1"/>
    <col min="4356" max="4358" width="22.375" style="19" customWidth="1"/>
    <col min="4359" max="4359" width="3.5" style="19" customWidth="1"/>
    <col min="4360" max="4360" width="4.125" style="19" customWidth="1"/>
    <col min="4361" max="4361" width="2.75" style="19" customWidth="1"/>
    <col min="4362" max="4608" width="8.875" style="19"/>
    <col min="4609" max="4609" width="4.125" style="19" customWidth="1"/>
    <col min="4610" max="4610" width="26.875" style="19" customWidth="1"/>
    <col min="4611" max="4611" width="4.5" style="19" customWidth="1"/>
    <col min="4612" max="4614" width="22.375" style="19" customWidth="1"/>
    <col min="4615" max="4615" width="3.5" style="19" customWidth="1"/>
    <col min="4616" max="4616" width="4.125" style="19" customWidth="1"/>
    <col min="4617" max="4617" width="2.75" style="19" customWidth="1"/>
    <col min="4618" max="4864" width="8.875" style="19"/>
    <col min="4865" max="4865" width="4.125" style="19" customWidth="1"/>
    <col min="4866" max="4866" width="26.875" style="19" customWidth="1"/>
    <col min="4867" max="4867" width="4.5" style="19" customWidth="1"/>
    <col min="4868" max="4870" width="22.375" style="19" customWidth="1"/>
    <col min="4871" max="4871" width="3.5" style="19" customWidth="1"/>
    <col min="4872" max="4872" width="4.125" style="19" customWidth="1"/>
    <col min="4873" max="4873" width="2.75" style="19" customWidth="1"/>
    <col min="4874" max="5120" width="8.875" style="19"/>
    <col min="5121" max="5121" width="4.125" style="19" customWidth="1"/>
    <col min="5122" max="5122" width="26.875" style="19" customWidth="1"/>
    <col min="5123" max="5123" width="4.5" style="19" customWidth="1"/>
    <col min="5124" max="5126" width="22.375" style="19" customWidth="1"/>
    <col min="5127" max="5127" width="3.5" style="19" customWidth="1"/>
    <col min="5128" max="5128" width="4.125" style="19" customWidth="1"/>
    <col min="5129" max="5129" width="2.75" style="19" customWidth="1"/>
    <col min="5130" max="5376" width="8.875" style="19"/>
    <col min="5377" max="5377" width="4.125" style="19" customWidth="1"/>
    <col min="5378" max="5378" width="26.875" style="19" customWidth="1"/>
    <col min="5379" max="5379" width="4.5" style="19" customWidth="1"/>
    <col min="5380" max="5382" width="22.375" style="19" customWidth="1"/>
    <col min="5383" max="5383" width="3.5" style="19" customWidth="1"/>
    <col min="5384" max="5384" width="4.125" style="19" customWidth="1"/>
    <col min="5385" max="5385" width="2.75" style="19" customWidth="1"/>
    <col min="5386" max="5632" width="8.875" style="19"/>
    <col min="5633" max="5633" width="4.125" style="19" customWidth="1"/>
    <col min="5634" max="5634" width="26.875" style="19" customWidth="1"/>
    <col min="5635" max="5635" width="4.5" style="19" customWidth="1"/>
    <col min="5636" max="5638" width="22.375" style="19" customWidth="1"/>
    <col min="5639" max="5639" width="3.5" style="19" customWidth="1"/>
    <col min="5640" max="5640" width="4.125" style="19" customWidth="1"/>
    <col min="5641" max="5641" width="2.75" style="19" customWidth="1"/>
    <col min="5642" max="5888" width="8.875" style="19"/>
    <col min="5889" max="5889" width="4.125" style="19" customWidth="1"/>
    <col min="5890" max="5890" width="26.875" style="19" customWidth="1"/>
    <col min="5891" max="5891" width="4.5" style="19" customWidth="1"/>
    <col min="5892" max="5894" width="22.375" style="19" customWidth="1"/>
    <col min="5895" max="5895" width="3.5" style="19" customWidth="1"/>
    <col min="5896" max="5896" width="4.125" style="19" customWidth="1"/>
    <col min="5897" max="5897" width="2.75" style="19" customWidth="1"/>
    <col min="5898" max="6144" width="8.875" style="19"/>
    <col min="6145" max="6145" width="4.125" style="19" customWidth="1"/>
    <col min="6146" max="6146" width="26.875" style="19" customWidth="1"/>
    <col min="6147" max="6147" width="4.5" style="19" customWidth="1"/>
    <col min="6148" max="6150" width="22.375" style="19" customWidth="1"/>
    <col min="6151" max="6151" width="3.5" style="19" customWidth="1"/>
    <col min="6152" max="6152" width="4.125" style="19" customWidth="1"/>
    <col min="6153" max="6153" width="2.75" style="19" customWidth="1"/>
    <col min="6154" max="6400" width="8.875" style="19"/>
    <col min="6401" max="6401" width="4.125" style="19" customWidth="1"/>
    <col min="6402" max="6402" width="26.875" style="19" customWidth="1"/>
    <col min="6403" max="6403" width="4.5" style="19" customWidth="1"/>
    <col min="6404" max="6406" width="22.375" style="19" customWidth="1"/>
    <col min="6407" max="6407" width="3.5" style="19" customWidth="1"/>
    <col min="6408" max="6408" width="4.125" style="19" customWidth="1"/>
    <col min="6409" max="6409" width="2.75" style="19" customWidth="1"/>
    <col min="6410" max="6656" width="8.875" style="19"/>
    <col min="6657" max="6657" width="4.125" style="19" customWidth="1"/>
    <col min="6658" max="6658" width="26.875" style="19" customWidth="1"/>
    <col min="6659" max="6659" width="4.5" style="19" customWidth="1"/>
    <col min="6660" max="6662" width="22.375" style="19" customWidth="1"/>
    <col min="6663" max="6663" width="3.5" style="19" customWidth="1"/>
    <col min="6664" max="6664" width="4.125" style="19" customWidth="1"/>
    <col min="6665" max="6665" width="2.75" style="19" customWidth="1"/>
    <col min="6666" max="6912" width="8.875" style="19"/>
    <col min="6913" max="6913" width="4.125" style="19" customWidth="1"/>
    <col min="6914" max="6914" width="26.875" style="19" customWidth="1"/>
    <col min="6915" max="6915" width="4.5" style="19" customWidth="1"/>
    <col min="6916" max="6918" width="22.375" style="19" customWidth="1"/>
    <col min="6919" max="6919" width="3.5" style="19" customWidth="1"/>
    <col min="6920" max="6920" width="4.125" style="19" customWidth="1"/>
    <col min="6921" max="6921" width="2.75" style="19" customWidth="1"/>
    <col min="6922" max="7168" width="8.875" style="19"/>
    <col min="7169" max="7169" width="4.125" style="19" customWidth="1"/>
    <col min="7170" max="7170" width="26.875" style="19" customWidth="1"/>
    <col min="7171" max="7171" width="4.5" style="19" customWidth="1"/>
    <col min="7172" max="7174" width="22.375" style="19" customWidth="1"/>
    <col min="7175" max="7175" width="3.5" style="19" customWidth="1"/>
    <col min="7176" max="7176" width="4.125" style="19" customWidth="1"/>
    <col min="7177" max="7177" width="2.75" style="19" customWidth="1"/>
    <col min="7178" max="7424" width="8.875" style="19"/>
    <col min="7425" max="7425" width="4.125" style="19" customWidth="1"/>
    <col min="7426" max="7426" width="26.875" style="19" customWidth="1"/>
    <col min="7427" max="7427" width="4.5" style="19" customWidth="1"/>
    <col min="7428" max="7430" width="22.375" style="19" customWidth="1"/>
    <col min="7431" max="7431" width="3.5" style="19" customWidth="1"/>
    <col min="7432" max="7432" width="4.125" style="19" customWidth="1"/>
    <col min="7433" max="7433" width="2.75" style="19" customWidth="1"/>
    <col min="7434" max="7680" width="8.875" style="19"/>
    <col min="7681" max="7681" width="4.125" style="19" customWidth="1"/>
    <col min="7682" max="7682" width="26.875" style="19" customWidth="1"/>
    <col min="7683" max="7683" width="4.5" style="19" customWidth="1"/>
    <col min="7684" max="7686" width="22.375" style="19" customWidth="1"/>
    <col min="7687" max="7687" width="3.5" style="19" customWidth="1"/>
    <col min="7688" max="7688" width="4.125" style="19" customWidth="1"/>
    <col min="7689" max="7689" width="2.75" style="19" customWidth="1"/>
    <col min="7690" max="7936" width="8.875" style="19"/>
    <col min="7937" max="7937" width="4.125" style="19" customWidth="1"/>
    <col min="7938" max="7938" width="26.875" style="19" customWidth="1"/>
    <col min="7939" max="7939" width="4.5" style="19" customWidth="1"/>
    <col min="7940" max="7942" width="22.375" style="19" customWidth="1"/>
    <col min="7943" max="7943" width="3.5" style="19" customWidth="1"/>
    <col min="7944" max="7944" width="4.125" style="19" customWidth="1"/>
    <col min="7945" max="7945" width="2.75" style="19" customWidth="1"/>
    <col min="7946" max="8192" width="8.875" style="19"/>
    <col min="8193" max="8193" width="4.125" style="19" customWidth="1"/>
    <col min="8194" max="8194" width="26.875" style="19" customWidth="1"/>
    <col min="8195" max="8195" width="4.5" style="19" customWidth="1"/>
    <col min="8196" max="8198" width="22.375" style="19" customWidth="1"/>
    <col min="8199" max="8199" width="3.5" style="19" customWidth="1"/>
    <col min="8200" max="8200" width="4.125" style="19" customWidth="1"/>
    <col min="8201" max="8201" width="2.75" style="19" customWidth="1"/>
    <col min="8202" max="8448" width="8.875" style="19"/>
    <col min="8449" max="8449" width="4.125" style="19" customWidth="1"/>
    <col min="8450" max="8450" width="26.875" style="19" customWidth="1"/>
    <col min="8451" max="8451" width="4.5" style="19" customWidth="1"/>
    <col min="8452" max="8454" width="22.375" style="19" customWidth="1"/>
    <col min="8455" max="8455" width="3.5" style="19" customWidth="1"/>
    <col min="8456" max="8456" width="4.125" style="19" customWidth="1"/>
    <col min="8457" max="8457" width="2.75" style="19" customWidth="1"/>
    <col min="8458" max="8704" width="8.875" style="19"/>
    <col min="8705" max="8705" width="4.125" style="19" customWidth="1"/>
    <col min="8706" max="8706" width="26.875" style="19" customWidth="1"/>
    <col min="8707" max="8707" width="4.5" style="19" customWidth="1"/>
    <col min="8708" max="8710" width="22.375" style="19" customWidth="1"/>
    <col min="8711" max="8711" width="3.5" style="19" customWidth="1"/>
    <col min="8712" max="8712" width="4.125" style="19" customWidth="1"/>
    <col min="8713" max="8713" width="2.75" style="19" customWidth="1"/>
    <col min="8714" max="8960" width="8.875" style="19"/>
    <col min="8961" max="8961" width="4.125" style="19" customWidth="1"/>
    <col min="8962" max="8962" width="26.875" style="19" customWidth="1"/>
    <col min="8963" max="8963" width="4.5" style="19" customWidth="1"/>
    <col min="8964" max="8966" width="22.375" style="19" customWidth="1"/>
    <col min="8967" max="8967" width="3.5" style="19" customWidth="1"/>
    <col min="8968" max="8968" width="4.125" style="19" customWidth="1"/>
    <col min="8969" max="8969" width="2.75" style="19" customWidth="1"/>
    <col min="8970" max="9216" width="8.875" style="19"/>
    <col min="9217" max="9217" width="4.125" style="19" customWidth="1"/>
    <col min="9218" max="9218" width="26.875" style="19" customWidth="1"/>
    <col min="9219" max="9219" width="4.5" style="19" customWidth="1"/>
    <col min="9220" max="9222" width="22.375" style="19" customWidth="1"/>
    <col min="9223" max="9223" width="3.5" style="19" customWidth="1"/>
    <col min="9224" max="9224" width="4.125" style="19" customWidth="1"/>
    <col min="9225" max="9225" width="2.75" style="19" customWidth="1"/>
    <col min="9226" max="9472" width="8.875" style="19"/>
    <col min="9473" max="9473" width="4.125" style="19" customWidth="1"/>
    <col min="9474" max="9474" width="26.875" style="19" customWidth="1"/>
    <col min="9475" max="9475" width="4.5" style="19" customWidth="1"/>
    <col min="9476" max="9478" width="22.375" style="19" customWidth="1"/>
    <col min="9479" max="9479" width="3.5" style="19" customWidth="1"/>
    <col min="9480" max="9480" width="4.125" style="19" customWidth="1"/>
    <col min="9481" max="9481" width="2.75" style="19" customWidth="1"/>
    <col min="9482" max="9728" width="8.875" style="19"/>
    <col min="9729" max="9729" width="4.125" style="19" customWidth="1"/>
    <col min="9730" max="9730" width="26.875" style="19" customWidth="1"/>
    <col min="9731" max="9731" width="4.5" style="19" customWidth="1"/>
    <col min="9732" max="9734" width="22.375" style="19" customWidth="1"/>
    <col min="9735" max="9735" width="3.5" style="19" customWidth="1"/>
    <col min="9736" max="9736" width="4.125" style="19" customWidth="1"/>
    <col min="9737" max="9737" width="2.75" style="19" customWidth="1"/>
    <col min="9738" max="9984" width="8.875" style="19"/>
    <col min="9985" max="9985" width="4.125" style="19" customWidth="1"/>
    <col min="9986" max="9986" width="26.875" style="19" customWidth="1"/>
    <col min="9987" max="9987" width="4.5" style="19" customWidth="1"/>
    <col min="9988" max="9990" width="22.375" style="19" customWidth="1"/>
    <col min="9991" max="9991" width="3.5" style="19" customWidth="1"/>
    <col min="9992" max="9992" width="4.125" style="19" customWidth="1"/>
    <col min="9993" max="9993" width="2.75" style="19" customWidth="1"/>
    <col min="9994" max="10240" width="8.875" style="19"/>
    <col min="10241" max="10241" width="4.125" style="19" customWidth="1"/>
    <col min="10242" max="10242" width="26.875" style="19" customWidth="1"/>
    <col min="10243" max="10243" width="4.5" style="19" customWidth="1"/>
    <col min="10244" max="10246" width="22.375" style="19" customWidth="1"/>
    <col min="10247" max="10247" width="3.5" style="19" customWidth="1"/>
    <col min="10248" max="10248" width="4.125" style="19" customWidth="1"/>
    <col min="10249" max="10249" width="2.75" style="19" customWidth="1"/>
    <col min="10250" max="10496" width="8.875" style="19"/>
    <col min="10497" max="10497" width="4.125" style="19" customWidth="1"/>
    <col min="10498" max="10498" width="26.875" style="19" customWidth="1"/>
    <col min="10499" max="10499" width="4.5" style="19" customWidth="1"/>
    <col min="10500" max="10502" width="22.375" style="19" customWidth="1"/>
    <col min="10503" max="10503" width="3.5" style="19" customWidth="1"/>
    <col min="10504" max="10504" width="4.125" style="19" customWidth="1"/>
    <col min="10505" max="10505" width="2.75" style="19" customWidth="1"/>
    <col min="10506" max="10752" width="8.875" style="19"/>
    <col min="10753" max="10753" width="4.125" style="19" customWidth="1"/>
    <col min="10754" max="10754" width="26.875" style="19" customWidth="1"/>
    <col min="10755" max="10755" width="4.5" style="19" customWidth="1"/>
    <col min="10756" max="10758" width="22.375" style="19" customWidth="1"/>
    <col min="10759" max="10759" width="3.5" style="19" customWidth="1"/>
    <col min="10760" max="10760" width="4.125" style="19" customWidth="1"/>
    <col min="10761" max="10761" width="2.75" style="19" customWidth="1"/>
    <col min="10762" max="11008" width="8.875" style="19"/>
    <col min="11009" max="11009" width="4.125" style="19" customWidth="1"/>
    <col min="11010" max="11010" width="26.875" style="19" customWidth="1"/>
    <col min="11011" max="11011" width="4.5" style="19" customWidth="1"/>
    <col min="11012" max="11014" width="22.375" style="19" customWidth="1"/>
    <col min="11015" max="11015" width="3.5" style="19" customWidth="1"/>
    <col min="11016" max="11016" width="4.125" style="19" customWidth="1"/>
    <col min="11017" max="11017" width="2.75" style="19" customWidth="1"/>
    <col min="11018" max="11264" width="8.875" style="19"/>
    <col min="11265" max="11265" width="4.125" style="19" customWidth="1"/>
    <col min="11266" max="11266" width="26.875" style="19" customWidth="1"/>
    <col min="11267" max="11267" width="4.5" style="19" customWidth="1"/>
    <col min="11268" max="11270" width="22.375" style="19" customWidth="1"/>
    <col min="11271" max="11271" width="3.5" style="19" customWidth="1"/>
    <col min="11272" max="11272" width="4.125" style="19" customWidth="1"/>
    <col min="11273" max="11273" width="2.75" style="19" customWidth="1"/>
    <col min="11274" max="11520" width="8.875" style="19"/>
    <col min="11521" max="11521" width="4.125" style="19" customWidth="1"/>
    <col min="11522" max="11522" width="26.875" style="19" customWidth="1"/>
    <col min="11523" max="11523" width="4.5" style="19" customWidth="1"/>
    <col min="11524" max="11526" width="22.375" style="19" customWidth="1"/>
    <col min="11527" max="11527" width="3.5" style="19" customWidth="1"/>
    <col min="11528" max="11528" width="4.125" style="19" customWidth="1"/>
    <col min="11529" max="11529" width="2.75" style="19" customWidth="1"/>
    <col min="11530" max="11776" width="8.875" style="19"/>
    <col min="11777" max="11777" width="4.125" style="19" customWidth="1"/>
    <col min="11778" max="11778" width="26.875" style="19" customWidth="1"/>
    <col min="11779" max="11779" width="4.5" style="19" customWidth="1"/>
    <col min="11780" max="11782" width="22.375" style="19" customWidth="1"/>
    <col min="11783" max="11783" width="3.5" style="19" customWidth="1"/>
    <col min="11784" max="11784" width="4.125" style="19" customWidth="1"/>
    <col min="11785" max="11785" width="2.75" style="19" customWidth="1"/>
    <col min="11786" max="12032" width="8.875" style="19"/>
    <col min="12033" max="12033" width="4.125" style="19" customWidth="1"/>
    <col min="12034" max="12034" width="26.875" style="19" customWidth="1"/>
    <col min="12035" max="12035" width="4.5" style="19" customWidth="1"/>
    <col min="12036" max="12038" width="22.375" style="19" customWidth="1"/>
    <col min="12039" max="12039" width="3.5" style="19" customWidth="1"/>
    <col min="12040" max="12040" width="4.125" style="19" customWidth="1"/>
    <col min="12041" max="12041" width="2.75" style="19" customWidth="1"/>
    <col min="12042" max="12288" width="8.875" style="19"/>
    <col min="12289" max="12289" width="4.125" style="19" customWidth="1"/>
    <col min="12290" max="12290" width="26.875" style="19" customWidth="1"/>
    <col min="12291" max="12291" width="4.5" style="19" customWidth="1"/>
    <col min="12292" max="12294" width="22.375" style="19" customWidth="1"/>
    <col min="12295" max="12295" width="3.5" style="19" customWidth="1"/>
    <col min="12296" max="12296" width="4.125" style="19" customWidth="1"/>
    <col min="12297" max="12297" width="2.75" style="19" customWidth="1"/>
    <col min="12298" max="12544" width="8.875" style="19"/>
    <col min="12545" max="12545" width="4.125" style="19" customWidth="1"/>
    <col min="12546" max="12546" width="26.875" style="19" customWidth="1"/>
    <col min="12547" max="12547" width="4.5" style="19" customWidth="1"/>
    <col min="12548" max="12550" width="22.375" style="19" customWidth="1"/>
    <col min="12551" max="12551" width="3.5" style="19" customWidth="1"/>
    <col min="12552" max="12552" width="4.125" style="19" customWidth="1"/>
    <col min="12553" max="12553" width="2.75" style="19" customWidth="1"/>
    <col min="12554" max="12800" width="8.875" style="19"/>
    <col min="12801" max="12801" width="4.125" style="19" customWidth="1"/>
    <col min="12802" max="12802" width="26.875" style="19" customWidth="1"/>
    <col min="12803" max="12803" width="4.5" style="19" customWidth="1"/>
    <col min="12804" max="12806" width="22.375" style="19" customWidth="1"/>
    <col min="12807" max="12807" width="3.5" style="19" customWidth="1"/>
    <col min="12808" max="12808" width="4.125" style="19" customWidth="1"/>
    <col min="12809" max="12809" width="2.75" style="19" customWidth="1"/>
    <col min="12810" max="13056" width="8.875" style="19"/>
    <col min="13057" max="13057" width="4.125" style="19" customWidth="1"/>
    <col min="13058" max="13058" width="26.875" style="19" customWidth="1"/>
    <col min="13059" max="13059" width="4.5" style="19" customWidth="1"/>
    <col min="13060" max="13062" width="22.375" style="19" customWidth="1"/>
    <col min="13063" max="13063" width="3.5" style="19" customWidth="1"/>
    <col min="13064" max="13064" width="4.125" style="19" customWidth="1"/>
    <col min="13065" max="13065" width="2.75" style="19" customWidth="1"/>
    <col min="13066" max="13312" width="8.875" style="19"/>
    <col min="13313" max="13313" width="4.125" style="19" customWidth="1"/>
    <col min="13314" max="13314" width="26.875" style="19" customWidth="1"/>
    <col min="13315" max="13315" width="4.5" style="19" customWidth="1"/>
    <col min="13316" max="13318" width="22.375" style="19" customWidth="1"/>
    <col min="13319" max="13319" width="3.5" style="19" customWidth="1"/>
    <col min="13320" max="13320" width="4.125" style="19" customWidth="1"/>
    <col min="13321" max="13321" width="2.75" style="19" customWidth="1"/>
    <col min="13322" max="13568" width="8.875" style="19"/>
    <col min="13569" max="13569" width="4.125" style="19" customWidth="1"/>
    <col min="13570" max="13570" width="26.875" style="19" customWidth="1"/>
    <col min="13571" max="13571" width="4.5" style="19" customWidth="1"/>
    <col min="13572" max="13574" width="22.375" style="19" customWidth="1"/>
    <col min="13575" max="13575" width="3.5" style="19" customWidth="1"/>
    <col min="13576" max="13576" width="4.125" style="19" customWidth="1"/>
    <col min="13577" max="13577" width="2.75" style="19" customWidth="1"/>
    <col min="13578" max="13824" width="8.875" style="19"/>
    <col min="13825" max="13825" width="4.125" style="19" customWidth="1"/>
    <col min="13826" max="13826" width="26.875" style="19" customWidth="1"/>
    <col min="13827" max="13827" width="4.5" style="19" customWidth="1"/>
    <col min="13828" max="13830" width="22.375" style="19" customWidth="1"/>
    <col min="13831" max="13831" width="3.5" style="19" customWidth="1"/>
    <col min="13832" max="13832" width="4.125" style="19" customWidth="1"/>
    <col min="13833" max="13833" width="2.75" style="19" customWidth="1"/>
    <col min="13834" max="14080" width="8.875" style="19"/>
    <col min="14081" max="14081" width="4.125" style="19" customWidth="1"/>
    <col min="14082" max="14082" width="26.875" style="19" customWidth="1"/>
    <col min="14083" max="14083" width="4.5" style="19" customWidth="1"/>
    <col min="14084" max="14086" width="22.375" style="19" customWidth="1"/>
    <col min="14087" max="14087" width="3.5" style="19" customWidth="1"/>
    <col min="14088" max="14088" width="4.125" style="19" customWidth="1"/>
    <col min="14089" max="14089" width="2.75" style="19" customWidth="1"/>
    <col min="14090" max="14336" width="8.875" style="19"/>
    <col min="14337" max="14337" width="4.125" style="19" customWidth="1"/>
    <col min="14338" max="14338" width="26.875" style="19" customWidth="1"/>
    <col min="14339" max="14339" width="4.5" style="19" customWidth="1"/>
    <col min="14340" max="14342" width="22.375" style="19" customWidth="1"/>
    <col min="14343" max="14343" width="3.5" style="19" customWidth="1"/>
    <col min="14344" max="14344" width="4.125" style="19" customWidth="1"/>
    <col min="14345" max="14345" width="2.75" style="19" customWidth="1"/>
    <col min="14346" max="14592" width="8.875" style="19"/>
    <col min="14593" max="14593" width="4.125" style="19" customWidth="1"/>
    <col min="14594" max="14594" width="26.875" style="19" customWidth="1"/>
    <col min="14595" max="14595" width="4.5" style="19" customWidth="1"/>
    <col min="14596" max="14598" width="22.375" style="19" customWidth="1"/>
    <col min="14599" max="14599" width="3.5" style="19" customWidth="1"/>
    <col min="14600" max="14600" width="4.125" style="19" customWidth="1"/>
    <col min="14601" max="14601" width="2.75" style="19" customWidth="1"/>
    <col min="14602" max="14848" width="8.875" style="19"/>
    <col min="14849" max="14849" width="4.125" style="19" customWidth="1"/>
    <col min="14850" max="14850" width="26.875" style="19" customWidth="1"/>
    <col min="14851" max="14851" width="4.5" style="19" customWidth="1"/>
    <col min="14852" max="14854" width="22.375" style="19" customWidth="1"/>
    <col min="14855" max="14855" width="3.5" style="19" customWidth="1"/>
    <col min="14856" max="14856" width="4.125" style="19" customWidth="1"/>
    <col min="14857" max="14857" width="2.75" style="19" customWidth="1"/>
    <col min="14858" max="15104" width="8.875" style="19"/>
    <col min="15105" max="15105" width="4.125" style="19" customWidth="1"/>
    <col min="15106" max="15106" width="26.875" style="19" customWidth="1"/>
    <col min="15107" max="15107" width="4.5" style="19" customWidth="1"/>
    <col min="15108" max="15110" width="22.375" style="19" customWidth="1"/>
    <col min="15111" max="15111" width="3.5" style="19" customWidth="1"/>
    <col min="15112" max="15112" width="4.125" style="19" customWidth="1"/>
    <col min="15113" max="15113" width="2.75" style="19" customWidth="1"/>
    <col min="15114" max="15360" width="8.875" style="19"/>
    <col min="15361" max="15361" width="4.125" style="19" customWidth="1"/>
    <col min="15362" max="15362" width="26.875" style="19" customWidth="1"/>
    <col min="15363" max="15363" width="4.5" style="19" customWidth="1"/>
    <col min="15364" max="15366" width="22.375" style="19" customWidth="1"/>
    <col min="15367" max="15367" width="3.5" style="19" customWidth="1"/>
    <col min="15368" max="15368" width="4.125" style="19" customWidth="1"/>
    <col min="15369" max="15369" width="2.75" style="19" customWidth="1"/>
    <col min="15370" max="15616" width="8.875" style="19"/>
    <col min="15617" max="15617" width="4.125" style="19" customWidth="1"/>
    <col min="15618" max="15618" width="26.875" style="19" customWidth="1"/>
    <col min="15619" max="15619" width="4.5" style="19" customWidth="1"/>
    <col min="15620" max="15622" width="22.375" style="19" customWidth="1"/>
    <col min="15623" max="15623" width="3.5" style="19" customWidth="1"/>
    <col min="15624" max="15624" width="4.125" style="19" customWidth="1"/>
    <col min="15625" max="15625" width="2.75" style="19" customWidth="1"/>
    <col min="15626" max="15872" width="8.875" style="19"/>
    <col min="15873" max="15873" width="4.125" style="19" customWidth="1"/>
    <col min="15874" max="15874" width="26.875" style="19" customWidth="1"/>
    <col min="15875" max="15875" width="4.5" style="19" customWidth="1"/>
    <col min="15876" max="15878" width="22.375" style="19" customWidth="1"/>
    <col min="15879" max="15879" width="3.5" style="19" customWidth="1"/>
    <col min="15880" max="15880" width="4.125" style="19" customWidth="1"/>
    <col min="15881" max="15881" width="2.75" style="19" customWidth="1"/>
    <col min="15882" max="16128" width="8.875" style="19"/>
    <col min="16129" max="16129" width="4.125" style="19" customWidth="1"/>
    <col min="16130" max="16130" width="26.875" style="19" customWidth="1"/>
    <col min="16131" max="16131" width="4.5" style="19" customWidth="1"/>
    <col min="16132" max="16134" width="22.375" style="19" customWidth="1"/>
    <col min="16135" max="16135" width="3.5" style="19" customWidth="1"/>
    <col min="16136" max="16136" width="4.125" style="19" customWidth="1"/>
    <col min="16137" max="16137" width="2.75" style="19" customWidth="1"/>
    <col min="16138" max="16384" width="8.875" style="19"/>
  </cols>
  <sheetData>
    <row r="1" spans="1:9" ht="20.100000000000001" customHeight="1" x14ac:dyDescent="0.15">
      <c r="A1" s="596"/>
      <c r="B1" s="523"/>
      <c r="C1" s="523"/>
      <c r="D1" s="523"/>
      <c r="E1" s="523"/>
      <c r="F1" s="523"/>
      <c r="G1" s="523"/>
      <c r="H1" s="523"/>
    </row>
    <row r="2" spans="1:9" ht="20.100000000000001" customHeight="1" x14ac:dyDescent="0.15">
      <c r="A2" s="596"/>
      <c r="B2" s="523" t="s">
        <v>391</v>
      </c>
      <c r="C2" s="523"/>
      <c r="D2" s="523"/>
      <c r="E2" s="523"/>
      <c r="F2" s="2268" t="s">
        <v>97</v>
      </c>
      <c r="G2" s="2268"/>
      <c r="H2" s="523"/>
    </row>
    <row r="3" spans="1:9" ht="20.100000000000001" customHeight="1" x14ac:dyDescent="0.15">
      <c r="A3" s="596"/>
      <c r="B3" s="523"/>
      <c r="C3" s="523"/>
      <c r="D3" s="523"/>
      <c r="E3" s="523"/>
      <c r="F3" s="607"/>
      <c r="G3" s="607"/>
      <c r="H3" s="523"/>
    </row>
    <row r="4" spans="1:9" ht="20.100000000000001" customHeight="1" x14ac:dyDescent="0.15">
      <c r="A4" s="1579" t="s">
        <v>387</v>
      </c>
      <c r="B4" s="1579"/>
      <c r="C4" s="1579"/>
      <c r="D4" s="1579"/>
      <c r="E4" s="1579"/>
      <c r="F4" s="1579"/>
      <c r="G4" s="1579"/>
      <c r="H4" s="523"/>
    </row>
    <row r="5" spans="1:9" ht="20.100000000000001" customHeight="1" x14ac:dyDescent="0.15">
      <c r="A5" s="597"/>
      <c r="B5" s="597"/>
      <c r="C5" s="597"/>
      <c r="D5" s="597"/>
      <c r="E5" s="597"/>
      <c r="F5" s="597"/>
      <c r="G5" s="597"/>
      <c r="H5" s="523"/>
    </row>
    <row r="6" spans="1:9" ht="36" customHeight="1" x14ac:dyDescent="0.15">
      <c r="A6" s="597"/>
      <c r="B6" s="608" t="s">
        <v>1129</v>
      </c>
      <c r="C6" s="2269"/>
      <c r="D6" s="1580"/>
      <c r="E6" s="1580"/>
      <c r="F6" s="1580"/>
      <c r="G6" s="1581"/>
      <c r="H6" s="523"/>
    </row>
    <row r="7" spans="1:9" ht="46.15" customHeight="1" x14ac:dyDescent="0.15">
      <c r="A7" s="523"/>
      <c r="B7" s="609" t="s">
        <v>689</v>
      </c>
      <c r="C7" s="2115" t="s">
        <v>1143</v>
      </c>
      <c r="D7" s="2115"/>
      <c r="E7" s="2115"/>
      <c r="F7" s="2115"/>
      <c r="G7" s="2116"/>
      <c r="H7" s="523"/>
    </row>
    <row r="8" spans="1:9" ht="70.150000000000006" customHeight="1" x14ac:dyDescent="0.15">
      <c r="A8" s="523"/>
      <c r="B8" s="610" t="s">
        <v>1144</v>
      </c>
      <c r="C8" s="2270"/>
      <c r="D8" s="2271"/>
      <c r="E8" s="2271"/>
      <c r="F8" s="2271"/>
      <c r="G8" s="2272"/>
      <c r="H8" s="523"/>
    </row>
    <row r="9" spans="1:9" ht="70.150000000000006" customHeight="1" x14ac:dyDescent="0.15">
      <c r="A9" s="523"/>
      <c r="B9" s="611" t="s">
        <v>1145</v>
      </c>
      <c r="C9" s="2265"/>
      <c r="D9" s="2266"/>
      <c r="E9" s="2266"/>
      <c r="F9" s="2266"/>
      <c r="G9" s="2267"/>
      <c r="H9" s="523"/>
    </row>
    <row r="10" spans="1:9" ht="70.150000000000006" customHeight="1" x14ac:dyDescent="0.15">
      <c r="A10" s="523"/>
      <c r="B10" s="611" t="s">
        <v>1146</v>
      </c>
      <c r="C10" s="2265"/>
      <c r="D10" s="2266"/>
      <c r="E10" s="2266"/>
      <c r="F10" s="2266"/>
      <c r="G10" s="2267"/>
      <c r="H10" s="523"/>
    </row>
    <row r="11" spans="1:9" x14ac:dyDescent="0.15">
      <c r="A11" s="523"/>
      <c r="B11" s="523"/>
      <c r="C11" s="523"/>
      <c r="D11" s="523"/>
      <c r="E11" s="523"/>
      <c r="F11" s="523"/>
      <c r="G11" s="523"/>
      <c r="H11" s="606"/>
      <c r="I11" s="539"/>
    </row>
    <row r="12" spans="1:9" ht="15" customHeight="1" x14ac:dyDescent="0.15">
      <c r="A12" s="523"/>
      <c r="B12" s="606" t="s">
        <v>258</v>
      </c>
      <c r="C12" s="606"/>
      <c r="D12" s="606"/>
      <c r="E12" s="606"/>
      <c r="F12" s="606"/>
      <c r="G12" s="606"/>
      <c r="H12" s="606"/>
      <c r="I12" s="539"/>
    </row>
    <row r="13" spans="1:9" ht="15" customHeight="1" x14ac:dyDescent="0.15">
      <c r="A13" s="523"/>
      <c r="B13" s="606" t="s">
        <v>1147</v>
      </c>
      <c r="C13" s="606"/>
      <c r="D13" s="606"/>
      <c r="E13" s="606"/>
      <c r="F13" s="606"/>
      <c r="G13" s="606"/>
      <c r="H13" s="523"/>
    </row>
    <row r="14" spans="1:9" ht="15" customHeight="1" x14ac:dyDescent="0.15">
      <c r="A14" s="499"/>
      <c r="B14" s="606" t="s">
        <v>1148</v>
      </c>
      <c r="C14" s="612"/>
      <c r="D14" s="612"/>
      <c r="E14" s="612"/>
      <c r="F14" s="612"/>
      <c r="G14" s="612"/>
      <c r="H14" s="523"/>
    </row>
    <row r="15" spans="1:9" ht="15" customHeight="1" x14ac:dyDescent="0.15">
      <c r="A15" s="499"/>
      <c r="B15" s="606" t="s">
        <v>1149</v>
      </c>
      <c r="C15" s="612"/>
      <c r="D15" s="612"/>
      <c r="E15" s="612"/>
      <c r="F15" s="612"/>
      <c r="G15" s="612"/>
      <c r="H15" s="606"/>
      <c r="I15" s="539"/>
    </row>
  </sheetData>
  <mergeCells count="7">
    <mergeCell ref="C10:G10"/>
    <mergeCell ref="F2:G2"/>
    <mergeCell ref="A4:G4"/>
    <mergeCell ref="C6:G6"/>
    <mergeCell ref="C7:G7"/>
    <mergeCell ref="C8:G8"/>
    <mergeCell ref="C9:G9"/>
  </mergeCells>
  <phoneticPr fontId="4"/>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37"/>
  <sheetViews>
    <sheetView showGridLines="0" view="pageBreakPreview" zoomScale="90" zoomScaleNormal="80" zoomScaleSheetLayoutView="90" workbookViewId="0"/>
  </sheetViews>
  <sheetFormatPr defaultColWidth="9" defaultRowHeight="13.5" x14ac:dyDescent="0.15"/>
  <cols>
    <col min="1" max="1" width="47.5" style="253" customWidth="1"/>
    <col min="2" max="3" width="3.125" style="253" customWidth="1"/>
    <col min="4" max="4" width="23.625" style="253" customWidth="1"/>
    <col min="5" max="5" width="10.375" style="253" customWidth="1"/>
    <col min="6" max="6" width="7.5" style="253" customWidth="1"/>
    <col min="7" max="7" width="17.375" style="253" customWidth="1"/>
    <col min="8" max="8" width="13.75" style="253" customWidth="1"/>
    <col min="9" max="16384" width="9" style="253"/>
  </cols>
  <sheetData>
    <row r="1" spans="1:8" ht="17.25" x14ac:dyDescent="0.15">
      <c r="A1" s="252" t="s">
        <v>690</v>
      </c>
    </row>
    <row r="2" spans="1:8" ht="27.75" customHeight="1" x14ac:dyDescent="0.15">
      <c r="A2" s="252"/>
      <c r="G2" s="2036" t="s">
        <v>269</v>
      </c>
      <c r="H2" s="2036"/>
    </row>
    <row r="3" spans="1:8" ht="70.5" customHeight="1" x14ac:dyDescent="0.15">
      <c r="A3" s="2037" t="s">
        <v>793</v>
      </c>
      <c r="B3" s="2038"/>
      <c r="C3" s="2038"/>
      <c r="D3" s="2038"/>
      <c r="E3" s="2038"/>
      <c r="F3" s="2038"/>
      <c r="G3" s="2038"/>
      <c r="H3" s="2038"/>
    </row>
    <row r="4" spans="1:8" ht="12" customHeight="1" x14ac:dyDescent="0.15">
      <c r="A4" s="254"/>
      <c r="B4" s="254"/>
      <c r="C4" s="254"/>
      <c r="D4" s="254"/>
      <c r="E4" s="254"/>
      <c r="F4" s="254"/>
      <c r="G4" s="254"/>
      <c r="H4" s="254"/>
    </row>
    <row r="5" spans="1:8" ht="36" customHeight="1" x14ac:dyDescent="0.15">
      <c r="A5" s="255" t="s">
        <v>241</v>
      </c>
      <c r="B5" s="2039"/>
      <c r="C5" s="2040"/>
      <c r="D5" s="2040"/>
      <c r="E5" s="2040"/>
      <c r="F5" s="2040"/>
      <c r="G5" s="2040"/>
      <c r="H5" s="2041"/>
    </row>
    <row r="6" spans="1:8" ht="46.5" customHeight="1" x14ac:dyDescent="0.15">
      <c r="A6" s="256" t="s">
        <v>689</v>
      </c>
      <c r="B6" s="2050" t="s">
        <v>688</v>
      </c>
      <c r="C6" s="2051"/>
      <c r="D6" s="2051"/>
      <c r="E6" s="2051"/>
      <c r="F6" s="2051"/>
      <c r="G6" s="2051"/>
      <c r="H6" s="2052"/>
    </row>
    <row r="7" spans="1:8" s="259" customFormat="1" ht="23.25" customHeight="1" x14ac:dyDescent="0.15">
      <c r="A7" s="257"/>
      <c r="B7" s="258"/>
      <c r="C7" s="258"/>
      <c r="D7" s="258"/>
      <c r="E7" s="258"/>
      <c r="F7" s="258"/>
      <c r="G7" s="258"/>
    </row>
    <row r="8" spans="1:8" s="259" customFormat="1" x14ac:dyDescent="0.15">
      <c r="A8" s="2045" t="s">
        <v>687</v>
      </c>
      <c r="B8" s="2282" t="s">
        <v>242</v>
      </c>
      <c r="C8" s="2283"/>
      <c r="D8" s="2283"/>
      <c r="E8" s="2283"/>
      <c r="F8" s="2283"/>
      <c r="G8" s="2283"/>
      <c r="H8" s="2284"/>
    </row>
    <row r="9" spans="1:8" x14ac:dyDescent="0.15">
      <c r="A9" s="2046"/>
      <c r="B9" s="2285"/>
      <c r="C9" s="2286"/>
      <c r="D9" s="2286"/>
      <c r="E9" s="2286"/>
      <c r="F9" s="2286"/>
      <c r="G9" s="2286"/>
      <c r="H9" s="2287"/>
    </row>
    <row r="10" spans="1:8" ht="52.5" customHeight="1" x14ac:dyDescent="0.15">
      <c r="A10" s="2046"/>
      <c r="B10" s="2285"/>
      <c r="C10" s="2286"/>
      <c r="D10" s="2286"/>
      <c r="E10" s="2286"/>
      <c r="F10" s="2286"/>
      <c r="G10" s="2286"/>
      <c r="H10" s="2287"/>
    </row>
    <row r="11" spans="1:8" ht="52.5" customHeight="1" x14ac:dyDescent="0.15">
      <c r="A11" s="2046"/>
      <c r="B11" s="2285"/>
      <c r="C11" s="2286"/>
      <c r="D11" s="2286"/>
      <c r="E11" s="2286"/>
      <c r="F11" s="2286"/>
      <c r="G11" s="2286"/>
      <c r="H11" s="2287"/>
    </row>
    <row r="12" spans="1:8" ht="13.5" customHeight="1" x14ac:dyDescent="0.15">
      <c r="A12" s="2046"/>
      <c r="B12" s="2285"/>
      <c r="C12" s="2286"/>
      <c r="D12" s="2286"/>
      <c r="E12" s="2286"/>
      <c r="F12" s="2286"/>
      <c r="G12" s="2286"/>
      <c r="H12" s="2287"/>
    </row>
    <row r="13" spans="1:8" ht="13.5" customHeight="1" x14ac:dyDescent="0.15">
      <c r="A13" s="2047"/>
      <c r="B13" s="2288"/>
      <c r="C13" s="2289"/>
      <c r="D13" s="2289"/>
      <c r="E13" s="2289"/>
      <c r="F13" s="2289"/>
      <c r="G13" s="2289"/>
      <c r="H13" s="2290"/>
    </row>
    <row r="14" spans="1:8" s="259" customFormat="1" x14ac:dyDescent="0.15">
      <c r="A14" s="2030" t="s">
        <v>686</v>
      </c>
      <c r="B14" s="2273"/>
      <c r="C14" s="2274"/>
      <c r="D14" s="2274"/>
      <c r="E14" s="2274"/>
      <c r="F14" s="2274"/>
      <c r="G14" s="2275"/>
      <c r="H14" s="2033" t="s">
        <v>242</v>
      </c>
    </row>
    <row r="15" spans="1:8" x14ac:dyDescent="0.15">
      <c r="A15" s="2031"/>
      <c r="B15" s="2276"/>
      <c r="C15" s="2277"/>
      <c r="D15" s="2277"/>
      <c r="E15" s="2277"/>
      <c r="F15" s="2277"/>
      <c r="G15" s="2278"/>
      <c r="H15" s="2034"/>
    </row>
    <row r="16" spans="1:8" ht="53.1" customHeight="1" x14ac:dyDescent="0.15">
      <c r="A16" s="2031"/>
      <c r="B16" s="2276"/>
      <c r="C16" s="2277"/>
      <c r="D16" s="2277"/>
      <c r="E16" s="2277"/>
      <c r="F16" s="2277"/>
      <c r="G16" s="2278"/>
      <c r="H16" s="2034"/>
    </row>
    <row r="17" spans="1:8" ht="53.1" customHeight="1" x14ac:dyDescent="0.15">
      <c r="A17" s="2031"/>
      <c r="B17" s="2276"/>
      <c r="C17" s="2277"/>
      <c r="D17" s="2277"/>
      <c r="E17" s="2277"/>
      <c r="F17" s="2277"/>
      <c r="G17" s="2278"/>
      <c r="H17" s="2034"/>
    </row>
    <row r="18" spans="1:8" x14ac:dyDescent="0.15">
      <c r="A18" s="2031"/>
      <c r="B18" s="2276"/>
      <c r="C18" s="2277"/>
      <c r="D18" s="2277"/>
      <c r="E18" s="2277"/>
      <c r="F18" s="2277"/>
      <c r="G18" s="2278"/>
      <c r="H18" s="2034"/>
    </row>
    <row r="19" spans="1:8" x14ac:dyDescent="0.15">
      <c r="A19" s="2032"/>
      <c r="B19" s="2279"/>
      <c r="C19" s="2280"/>
      <c r="D19" s="2280"/>
      <c r="E19" s="2280"/>
      <c r="F19" s="2280"/>
      <c r="G19" s="2281"/>
      <c r="H19" s="2035"/>
    </row>
    <row r="21" spans="1:8" ht="17.25" customHeight="1" x14ac:dyDescent="0.15">
      <c r="A21" s="2026" t="s">
        <v>685</v>
      </c>
      <c r="B21" s="2026"/>
      <c r="C21" s="2026"/>
      <c r="D21" s="2026"/>
      <c r="E21" s="2026"/>
      <c r="F21" s="2026"/>
      <c r="G21" s="2026"/>
      <c r="H21" s="2026"/>
    </row>
    <row r="22" spans="1:8" ht="16.5" customHeight="1" x14ac:dyDescent="0.15">
      <c r="A22" s="2026" t="s">
        <v>684</v>
      </c>
      <c r="B22" s="2026"/>
      <c r="C22" s="2026"/>
      <c r="D22" s="2026"/>
      <c r="E22" s="2026"/>
      <c r="F22" s="2026"/>
      <c r="G22" s="2026"/>
      <c r="H22" s="2026"/>
    </row>
    <row r="23" spans="1:8" ht="17.25" customHeight="1" x14ac:dyDescent="0.15">
      <c r="A23" s="2026" t="s">
        <v>683</v>
      </c>
      <c r="B23" s="2026"/>
      <c r="C23" s="2026"/>
      <c r="D23" s="2026"/>
      <c r="E23" s="2026"/>
      <c r="F23" s="2026"/>
      <c r="G23" s="2026"/>
      <c r="H23" s="2026"/>
    </row>
    <row r="24" spans="1:8" ht="17.25" customHeight="1" x14ac:dyDescent="0.15">
      <c r="A24" s="338" t="s">
        <v>682</v>
      </c>
      <c r="B24" s="338"/>
      <c r="C24" s="338"/>
      <c r="D24" s="338"/>
      <c r="E24" s="338"/>
      <c r="F24" s="338"/>
      <c r="G24" s="338"/>
      <c r="H24" s="338"/>
    </row>
    <row r="25" spans="1:8" ht="17.25" customHeight="1" x14ac:dyDescent="0.15">
      <c r="A25" s="2026" t="s">
        <v>681</v>
      </c>
      <c r="B25" s="2026"/>
      <c r="C25" s="2026"/>
      <c r="D25" s="2026"/>
      <c r="E25" s="2026"/>
      <c r="F25" s="2026"/>
      <c r="G25" s="2026"/>
      <c r="H25" s="2026"/>
    </row>
    <row r="26" spans="1:8" ht="17.25" customHeight="1" x14ac:dyDescent="0.15">
      <c r="A26" s="2026" t="s">
        <v>680</v>
      </c>
      <c r="B26" s="2026"/>
      <c r="C26" s="2026"/>
      <c r="D26" s="2026"/>
      <c r="E26" s="2026"/>
      <c r="F26" s="2026"/>
      <c r="G26" s="2026"/>
      <c r="H26" s="2026"/>
    </row>
    <row r="27" spans="1:8" ht="17.25" customHeight="1" x14ac:dyDescent="0.15">
      <c r="A27" s="2026" t="s">
        <v>679</v>
      </c>
      <c r="B27" s="2026"/>
      <c r="C27" s="2026"/>
      <c r="D27" s="2026"/>
      <c r="E27" s="2026"/>
      <c r="F27" s="2026"/>
      <c r="G27" s="2026"/>
      <c r="H27" s="2026"/>
    </row>
    <row r="28" spans="1:8" ht="17.25" customHeight="1" x14ac:dyDescent="0.15">
      <c r="A28" s="2049" t="s">
        <v>678</v>
      </c>
      <c r="B28" s="2049"/>
      <c r="C28" s="2049"/>
      <c r="D28" s="2049"/>
      <c r="E28" s="2049"/>
      <c r="F28" s="2049"/>
      <c r="G28" s="2049"/>
      <c r="H28" s="2049"/>
    </row>
    <row r="29" spans="1:8" ht="17.25" customHeight="1" x14ac:dyDescent="0.15">
      <c r="A29" s="2049"/>
      <c r="B29" s="2049"/>
      <c r="C29" s="2049"/>
      <c r="D29" s="2049"/>
      <c r="E29" s="2049"/>
      <c r="F29" s="2049"/>
      <c r="G29" s="2049"/>
      <c r="H29" s="2049"/>
    </row>
    <row r="30" spans="1:8" ht="17.25" customHeight="1" x14ac:dyDescent="0.15">
      <c r="A30" s="327"/>
      <c r="B30" s="327"/>
      <c r="C30" s="327"/>
      <c r="D30" s="327"/>
      <c r="E30" s="327"/>
      <c r="F30" s="327"/>
      <c r="G30" s="327"/>
      <c r="H30" s="327"/>
    </row>
    <row r="31" spans="1:8" ht="17.25" customHeight="1" x14ac:dyDescent="0.15">
      <c r="A31" s="327"/>
      <c r="B31" s="327"/>
      <c r="C31" s="327"/>
      <c r="D31" s="327"/>
      <c r="E31" s="327"/>
      <c r="F31" s="327"/>
      <c r="G31" s="327"/>
      <c r="H31" s="327"/>
    </row>
    <row r="32" spans="1:8" ht="17.25" customHeight="1" x14ac:dyDescent="0.15">
      <c r="A32" s="327"/>
      <c r="B32" s="327"/>
      <c r="C32" s="327"/>
      <c r="D32" s="327"/>
      <c r="E32" s="327"/>
      <c r="F32" s="327"/>
      <c r="G32" s="327"/>
      <c r="H32" s="327"/>
    </row>
    <row r="33" spans="1:8" ht="17.25" customHeight="1" x14ac:dyDescent="0.15">
      <c r="A33" s="327"/>
      <c r="B33" s="327"/>
      <c r="C33" s="327"/>
      <c r="D33" s="327"/>
      <c r="E33" s="327"/>
      <c r="F33" s="327"/>
      <c r="G33" s="327"/>
      <c r="H33" s="327"/>
    </row>
    <row r="34" spans="1:8" ht="17.25" customHeight="1" x14ac:dyDescent="0.15">
      <c r="A34" s="2026"/>
      <c r="B34" s="2026"/>
      <c r="C34" s="2026"/>
      <c r="D34" s="2026"/>
      <c r="E34" s="2026"/>
      <c r="F34" s="2026"/>
      <c r="G34" s="2026"/>
      <c r="H34" s="2026"/>
    </row>
    <row r="35" spans="1:8" x14ac:dyDescent="0.15">
      <c r="A35" s="2026"/>
      <c r="B35" s="2026"/>
      <c r="C35" s="2026"/>
      <c r="D35" s="2026"/>
      <c r="E35" s="2026"/>
      <c r="F35" s="2026"/>
      <c r="G35" s="2026"/>
      <c r="H35" s="2026"/>
    </row>
    <row r="36" spans="1:8" x14ac:dyDescent="0.15">
      <c r="A36" s="2026"/>
      <c r="B36" s="2026"/>
      <c r="C36" s="2026"/>
      <c r="D36" s="2026"/>
      <c r="E36" s="2026"/>
      <c r="F36" s="2026"/>
      <c r="G36" s="2026"/>
      <c r="H36" s="2026"/>
    </row>
    <row r="37" spans="1:8" x14ac:dyDescent="0.15">
      <c r="A37" s="2026"/>
      <c r="B37" s="2026"/>
      <c r="C37" s="2026"/>
      <c r="D37" s="2026"/>
      <c r="E37" s="2026"/>
      <c r="F37" s="2026"/>
      <c r="G37" s="2026"/>
      <c r="H37" s="2026"/>
    </row>
  </sheetData>
  <mergeCells count="21">
    <mergeCell ref="G2:H2"/>
    <mergeCell ref="A3:H3"/>
    <mergeCell ref="B5:H5"/>
    <mergeCell ref="B6:H6"/>
    <mergeCell ref="A8:A13"/>
    <mergeCell ref="B8:H13"/>
    <mergeCell ref="A14:A19"/>
    <mergeCell ref="B14:G19"/>
    <mergeCell ref="H14:H19"/>
    <mergeCell ref="A21:H21"/>
    <mergeCell ref="A22:H22"/>
    <mergeCell ref="A23:H23"/>
    <mergeCell ref="A35:H35"/>
    <mergeCell ref="A36:H36"/>
    <mergeCell ref="A37:H37"/>
    <mergeCell ref="A25:H25"/>
    <mergeCell ref="A26:H26"/>
    <mergeCell ref="A27:H27"/>
    <mergeCell ref="A28:H28"/>
    <mergeCell ref="A29:H29"/>
    <mergeCell ref="A34:H34"/>
  </mergeCells>
  <phoneticPr fontId="4"/>
  <pageMargins left="0.70866141732283472" right="0.70866141732283472" top="0.74803149606299213" bottom="0.74803149606299213" header="0.31496062992125984" footer="0.31496062992125984"/>
  <pageSetup paperSize="9" scale="7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28"/>
  <sheetViews>
    <sheetView view="pageBreakPreview" zoomScaleNormal="100" zoomScaleSheetLayoutView="100" workbookViewId="0">
      <selection activeCell="B2" sqref="B2"/>
    </sheetView>
  </sheetViews>
  <sheetFormatPr defaultRowHeight="13.5" x14ac:dyDescent="0.15"/>
  <cols>
    <col min="1" max="1" width="2.375" style="19" customWidth="1"/>
    <col min="2" max="2" width="26.875" style="19" customWidth="1"/>
    <col min="3" max="3" width="4.5" style="19" customWidth="1"/>
    <col min="4" max="5" width="22.375" style="19" customWidth="1"/>
    <col min="6" max="6" width="11.5" style="19" customWidth="1"/>
    <col min="7" max="7" width="8.375" style="19" customWidth="1"/>
    <col min="8" max="8" width="9.125" style="19" customWidth="1"/>
    <col min="9" max="9" width="3.5" style="19" customWidth="1"/>
    <col min="10" max="10" width="1.875" style="19" customWidth="1"/>
    <col min="11" max="11" width="2.75" style="19" customWidth="1"/>
    <col min="12" max="257" width="8.875" style="19"/>
    <col min="258" max="258" width="2.375" style="19" customWidth="1"/>
    <col min="259" max="259" width="26.875" style="19" customWidth="1"/>
    <col min="260" max="260" width="4.5" style="19" customWidth="1"/>
    <col min="261" max="262" width="22.375" style="19" customWidth="1"/>
    <col min="263" max="264" width="11.5" style="19" customWidth="1"/>
    <col min="265" max="265" width="3.5" style="19" customWidth="1"/>
    <col min="266" max="266" width="4.125" style="19" customWidth="1"/>
    <col min="267" max="267" width="2.75" style="19" customWidth="1"/>
    <col min="268" max="513" width="8.875" style="19"/>
    <col min="514" max="514" width="2.375" style="19" customWidth="1"/>
    <col min="515" max="515" width="26.875" style="19" customWidth="1"/>
    <col min="516" max="516" width="4.5" style="19" customWidth="1"/>
    <col min="517" max="518" width="22.375" style="19" customWidth="1"/>
    <col min="519" max="520" width="11.5" style="19" customWidth="1"/>
    <col min="521" max="521" width="3.5" style="19" customWidth="1"/>
    <col min="522" max="522" width="4.125" style="19" customWidth="1"/>
    <col min="523" max="523" width="2.75" style="19" customWidth="1"/>
    <col min="524" max="769" width="8.875" style="19"/>
    <col min="770" max="770" width="2.375" style="19" customWidth="1"/>
    <col min="771" max="771" width="26.875" style="19" customWidth="1"/>
    <col min="772" max="772" width="4.5" style="19" customWidth="1"/>
    <col min="773" max="774" width="22.375" style="19" customWidth="1"/>
    <col min="775" max="776" width="11.5" style="19" customWidth="1"/>
    <col min="777" max="777" width="3.5" style="19" customWidth="1"/>
    <col min="778" max="778" width="4.125" style="19" customWidth="1"/>
    <col min="779" max="779" width="2.75" style="19" customWidth="1"/>
    <col min="780" max="1025" width="8.875" style="19"/>
    <col min="1026" max="1026" width="2.375" style="19" customWidth="1"/>
    <col min="1027" max="1027" width="26.875" style="19" customWidth="1"/>
    <col min="1028" max="1028" width="4.5" style="19" customWidth="1"/>
    <col min="1029" max="1030" width="22.375" style="19" customWidth="1"/>
    <col min="1031" max="1032" width="11.5" style="19" customWidth="1"/>
    <col min="1033" max="1033" width="3.5" style="19" customWidth="1"/>
    <col min="1034" max="1034" width="4.125" style="19" customWidth="1"/>
    <col min="1035" max="1035" width="2.75" style="19" customWidth="1"/>
    <col min="1036" max="1281" width="8.875" style="19"/>
    <col min="1282" max="1282" width="2.375" style="19" customWidth="1"/>
    <col min="1283" max="1283" width="26.875" style="19" customWidth="1"/>
    <col min="1284" max="1284" width="4.5" style="19" customWidth="1"/>
    <col min="1285" max="1286" width="22.375" style="19" customWidth="1"/>
    <col min="1287" max="1288" width="11.5" style="19" customWidth="1"/>
    <col min="1289" max="1289" width="3.5" style="19" customWidth="1"/>
    <col min="1290" max="1290" width="4.125" style="19" customWidth="1"/>
    <col min="1291" max="1291" width="2.75" style="19" customWidth="1"/>
    <col min="1292" max="1537" width="8.875" style="19"/>
    <col min="1538" max="1538" width="2.375" style="19" customWidth="1"/>
    <col min="1539" max="1539" width="26.875" style="19" customWidth="1"/>
    <col min="1540" max="1540" width="4.5" style="19" customWidth="1"/>
    <col min="1541" max="1542" width="22.375" style="19" customWidth="1"/>
    <col min="1543" max="1544" width="11.5" style="19" customWidth="1"/>
    <col min="1545" max="1545" width="3.5" style="19" customWidth="1"/>
    <col min="1546" max="1546" width="4.125" style="19" customWidth="1"/>
    <col min="1547" max="1547" width="2.75" style="19" customWidth="1"/>
    <col min="1548" max="1793" width="8.875" style="19"/>
    <col min="1794" max="1794" width="2.375" style="19" customWidth="1"/>
    <col min="1795" max="1795" width="26.875" style="19" customWidth="1"/>
    <col min="1796" max="1796" width="4.5" style="19" customWidth="1"/>
    <col min="1797" max="1798" width="22.375" style="19" customWidth="1"/>
    <col min="1799" max="1800" width="11.5" style="19" customWidth="1"/>
    <col min="1801" max="1801" width="3.5" style="19" customWidth="1"/>
    <col min="1802" max="1802" width="4.125" style="19" customWidth="1"/>
    <col min="1803" max="1803" width="2.75" style="19" customWidth="1"/>
    <col min="1804" max="2049" width="8.875" style="19"/>
    <col min="2050" max="2050" width="2.375" style="19" customWidth="1"/>
    <col min="2051" max="2051" width="26.875" style="19" customWidth="1"/>
    <col min="2052" max="2052" width="4.5" style="19" customWidth="1"/>
    <col min="2053" max="2054" width="22.375" style="19" customWidth="1"/>
    <col min="2055" max="2056" width="11.5" style="19" customWidth="1"/>
    <col min="2057" max="2057" width="3.5" style="19" customWidth="1"/>
    <col min="2058" max="2058" width="4.125" style="19" customWidth="1"/>
    <col min="2059" max="2059" width="2.75" style="19" customWidth="1"/>
    <col min="2060" max="2305" width="8.875" style="19"/>
    <col min="2306" max="2306" width="2.375" style="19" customWidth="1"/>
    <col min="2307" max="2307" width="26.875" style="19" customWidth="1"/>
    <col min="2308" max="2308" width="4.5" style="19" customWidth="1"/>
    <col min="2309" max="2310" width="22.375" style="19" customWidth="1"/>
    <col min="2311" max="2312" width="11.5" style="19" customWidth="1"/>
    <col min="2313" max="2313" width="3.5" style="19" customWidth="1"/>
    <col min="2314" max="2314" width="4.125" style="19" customWidth="1"/>
    <col min="2315" max="2315" width="2.75" style="19" customWidth="1"/>
    <col min="2316" max="2561" width="8.875" style="19"/>
    <col min="2562" max="2562" width="2.375" style="19" customWidth="1"/>
    <col min="2563" max="2563" width="26.875" style="19" customWidth="1"/>
    <col min="2564" max="2564" width="4.5" style="19" customWidth="1"/>
    <col min="2565" max="2566" width="22.375" style="19" customWidth="1"/>
    <col min="2567" max="2568" width="11.5" style="19" customWidth="1"/>
    <col min="2569" max="2569" width="3.5" style="19" customWidth="1"/>
    <col min="2570" max="2570" width="4.125" style="19" customWidth="1"/>
    <col min="2571" max="2571" width="2.75" style="19" customWidth="1"/>
    <col min="2572" max="2817" width="8.875" style="19"/>
    <col min="2818" max="2818" width="2.375" style="19" customWidth="1"/>
    <col min="2819" max="2819" width="26.875" style="19" customWidth="1"/>
    <col min="2820" max="2820" width="4.5" style="19" customWidth="1"/>
    <col min="2821" max="2822" width="22.375" style="19" customWidth="1"/>
    <col min="2823" max="2824" width="11.5" style="19" customWidth="1"/>
    <col min="2825" max="2825" width="3.5" style="19" customWidth="1"/>
    <col min="2826" max="2826" width="4.125" style="19" customWidth="1"/>
    <col min="2827" max="2827" width="2.75" style="19" customWidth="1"/>
    <col min="2828" max="3073" width="8.875" style="19"/>
    <col min="3074" max="3074" width="2.375" style="19" customWidth="1"/>
    <col min="3075" max="3075" width="26.875" style="19" customWidth="1"/>
    <col min="3076" max="3076" width="4.5" style="19" customWidth="1"/>
    <col min="3077" max="3078" width="22.375" style="19" customWidth="1"/>
    <col min="3079" max="3080" width="11.5" style="19" customWidth="1"/>
    <col min="3081" max="3081" width="3.5" style="19" customWidth="1"/>
    <col min="3082" max="3082" width="4.125" style="19" customWidth="1"/>
    <col min="3083" max="3083" width="2.75" style="19" customWidth="1"/>
    <col min="3084" max="3329" width="8.875" style="19"/>
    <col min="3330" max="3330" width="2.375" style="19" customWidth="1"/>
    <col min="3331" max="3331" width="26.875" style="19" customWidth="1"/>
    <col min="3332" max="3332" width="4.5" style="19" customWidth="1"/>
    <col min="3333" max="3334" width="22.375" style="19" customWidth="1"/>
    <col min="3335" max="3336" width="11.5" style="19" customWidth="1"/>
    <col min="3337" max="3337" width="3.5" style="19" customWidth="1"/>
    <col min="3338" max="3338" width="4.125" style="19" customWidth="1"/>
    <col min="3339" max="3339" width="2.75" style="19" customWidth="1"/>
    <col min="3340" max="3585" width="8.875" style="19"/>
    <col min="3586" max="3586" width="2.375" style="19" customWidth="1"/>
    <col min="3587" max="3587" width="26.875" style="19" customWidth="1"/>
    <col min="3588" max="3588" width="4.5" style="19" customWidth="1"/>
    <col min="3589" max="3590" width="22.375" style="19" customWidth="1"/>
    <col min="3591" max="3592" width="11.5" style="19" customWidth="1"/>
    <col min="3593" max="3593" width="3.5" style="19" customWidth="1"/>
    <col min="3594" max="3594" width="4.125" style="19" customWidth="1"/>
    <col min="3595" max="3595" width="2.75" style="19" customWidth="1"/>
    <col min="3596" max="3841" width="8.875" style="19"/>
    <col min="3842" max="3842" width="2.375" style="19" customWidth="1"/>
    <col min="3843" max="3843" width="26.875" style="19" customWidth="1"/>
    <col min="3844" max="3844" width="4.5" style="19" customWidth="1"/>
    <col min="3845" max="3846" width="22.375" style="19" customWidth="1"/>
    <col min="3847" max="3848" width="11.5" style="19" customWidth="1"/>
    <col min="3849" max="3849" width="3.5" style="19" customWidth="1"/>
    <col min="3850" max="3850" width="4.125" style="19" customWidth="1"/>
    <col min="3851" max="3851" width="2.75" style="19" customWidth="1"/>
    <col min="3852" max="4097" width="8.875" style="19"/>
    <col min="4098" max="4098" width="2.375" style="19" customWidth="1"/>
    <col min="4099" max="4099" width="26.875" style="19" customWidth="1"/>
    <col min="4100" max="4100" width="4.5" style="19" customWidth="1"/>
    <col min="4101" max="4102" width="22.375" style="19" customWidth="1"/>
    <col min="4103" max="4104" width="11.5" style="19" customWidth="1"/>
    <col min="4105" max="4105" width="3.5" style="19" customWidth="1"/>
    <col min="4106" max="4106" width="4.125" style="19" customWidth="1"/>
    <col min="4107" max="4107" width="2.75" style="19" customWidth="1"/>
    <col min="4108" max="4353" width="8.875" style="19"/>
    <col min="4354" max="4354" width="2.375" style="19" customWidth="1"/>
    <col min="4355" max="4355" width="26.875" style="19" customWidth="1"/>
    <col min="4356" max="4356" width="4.5" style="19" customWidth="1"/>
    <col min="4357" max="4358" width="22.375" style="19" customWidth="1"/>
    <col min="4359" max="4360" width="11.5" style="19" customWidth="1"/>
    <col min="4361" max="4361" width="3.5" style="19" customWidth="1"/>
    <col min="4362" max="4362" width="4.125" style="19" customWidth="1"/>
    <col min="4363" max="4363" width="2.75" style="19" customWidth="1"/>
    <col min="4364" max="4609" width="8.875" style="19"/>
    <col min="4610" max="4610" width="2.375" style="19" customWidth="1"/>
    <col min="4611" max="4611" width="26.875" style="19" customWidth="1"/>
    <col min="4612" max="4612" width="4.5" style="19" customWidth="1"/>
    <col min="4613" max="4614" width="22.375" style="19" customWidth="1"/>
    <col min="4615" max="4616" width="11.5" style="19" customWidth="1"/>
    <col min="4617" max="4617" width="3.5" style="19" customWidth="1"/>
    <col min="4618" max="4618" width="4.125" style="19" customWidth="1"/>
    <col min="4619" max="4619" width="2.75" style="19" customWidth="1"/>
    <col min="4620" max="4865" width="8.875" style="19"/>
    <col min="4866" max="4866" width="2.375" style="19" customWidth="1"/>
    <col min="4867" max="4867" width="26.875" style="19" customWidth="1"/>
    <col min="4868" max="4868" width="4.5" style="19" customWidth="1"/>
    <col min="4869" max="4870" width="22.375" style="19" customWidth="1"/>
    <col min="4871" max="4872" width="11.5" style="19" customWidth="1"/>
    <col min="4873" max="4873" width="3.5" style="19" customWidth="1"/>
    <col min="4874" max="4874" width="4.125" style="19" customWidth="1"/>
    <col min="4875" max="4875" width="2.75" style="19" customWidth="1"/>
    <col min="4876" max="5121" width="8.875" style="19"/>
    <col min="5122" max="5122" width="2.375" style="19" customWidth="1"/>
    <col min="5123" max="5123" width="26.875" style="19" customWidth="1"/>
    <col min="5124" max="5124" width="4.5" style="19" customWidth="1"/>
    <col min="5125" max="5126" width="22.375" style="19" customWidth="1"/>
    <col min="5127" max="5128" width="11.5" style="19" customWidth="1"/>
    <col min="5129" max="5129" width="3.5" style="19" customWidth="1"/>
    <col min="5130" max="5130" width="4.125" style="19" customWidth="1"/>
    <col min="5131" max="5131" width="2.75" style="19" customWidth="1"/>
    <col min="5132" max="5377" width="8.875" style="19"/>
    <col min="5378" max="5378" width="2.375" style="19" customWidth="1"/>
    <col min="5379" max="5379" width="26.875" style="19" customWidth="1"/>
    <col min="5380" max="5380" width="4.5" style="19" customWidth="1"/>
    <col min="5381" max="5382" width="22.375" style="19" customWidth="1"/>
    <col min="5383" max="5384" width="11.5" style="19" customWidth="1"/>
    <col min="5385" max="5385" width="3.5" style="19" customWidth="1"/>
    <col min="5386" max="5386" width="4.125" style="19" customWidth="1"/>
    <col min="5387" max="5387" width="2.75" style="19" customWidth="1"/>
    <col min="5388" max="5633" width="8.875" style="19"/>
    <col min="5634" max="5634" width="2.375" style="19" customWidth="1"/>
    <col min="5635" max="5635" width="26.875" style="19" customWidth="1"/>
    <col min="5636" max="5636" width="4.5" style="19" customWidth="1"/>
    <col min="5637" max="5638" width="22.375" style="19" customWidth="1"/>
    <col min="5639" max="5640" width="11.5" style="19" customWidth="1"/>
    <col min="5641" max="5641" width="3.5" style="19" customWidth="1"/>
    <col min="5642" max="5642" width="4.125" style="19" customWidth="1"/>
    <col min="5643" max="5643" width="2.75" style="19" customWidth="1"/>
    <col min="5644" max="5889" width="8.875" style="19"/>
    <col min="5890" max="5890" width="2.375" style="19" customWidth="1"/>
    <col min="5891" max="5891" width="26.875" style="19" customWidth="1"/>
    <col min="5892" max="5892" width="4.5" style="19" customWidth="1"/>
    <col min="5893" max="5894" width="22.375" style="19" customWidth="1"/>
    <col min="5895" max="5896" width="11.5" style="19" customWidth="1"/>
    <col min="5897" max="5897" width="3.5" style="19" customWidth="1"/>
    <col min="5898" max="5898" width="4.125" style="19" customWidth="1"/>
    <col min="5899" max="5899" width="2.75" style="19" customWidth="1"/>
    <col min="5900" max="6145" width="8.875" style="19"/>
    <col min="6146" max="6146" width="2.375" style="19" customWidth="1"/>
    <col min="6147" max="6147" width="26.875" style="19" customWidth="1"/>
    <col min="6148" max="6148" width="4.5" style="19" customWidth="1"/>
    <col min="6149" max="6150" width="22.375" style="19" customWidth="1"/>
    <col min="6151" max="6152" width="11.5" style="19" customWidth="1"/>
    <col min="6153" max="6153" width="3.5" style="19" customWidth="1"/>
    <col min="6154" max="6154" width="4.125" style="19" customWidth="1"/>
    <col min="6155" max="6155" width="2.75" style="19" customWidth="1"/>
    <col min="6156" max="6401" width="8.875" style="19"/>
    <col min="6402" max="6402" width="2.375" style="19" customWidth="1"/>
    <col min="6403" max="6403" width="26.875" style="19" customWidth="1"/>
    <col min="6404" max="6404" width="4.5" style="19" customWidth="1"/>
    <col min="6405" max="6406" width="22.375" style="19" customWidth="1"/>
    <col min="6407" max="6408" width="11.5" style="19" customWidth="1"/>
    <col min="6409" max="6409" width="3.5" style="19" customWidth="1"/>
    <col min="6410" max="6410" width="4.125" style="19" customWidth="1"/>
    <col min="6411" max="6411" width="2.75" style="19" customWidth="1"/>
    <col min="6412" max="6657" width="8.875" style="19"/>
    <col min="6658" max="6658" width="2.375" style="19" customWidth="1"/>
    <col min="6659" max="6659" width="26.875" style="19" customWidth="1"/>
    <col min="6660" max="6660" width="4.5" style="19" customWidth="1"/>
    <col min="6661" max="6662" width="22.375" style="19" customWidth="1"/>
    <col min="6663" max="6664" width="11.5" style="19" customWidth="1"/>
    <col min="6665" max="6665" width="3.5" style="19" customWidth="1"/>
    <col min="6666" max="6666" width="4.125" style="19" customWidth="1"/>
    <col min="6667" max="6667" width="2.75" style="19" customWidth="1"/>
    <col min="6668" max="6913" width="8.875" style="19"/>
    <col min="6914" max="6914" width="2.375" style="19" customWidth="1"/>
    <col min="6915" max="6915" width="26.875" style="19" customWidth="1"/>
    <col min="6916" max="6916" width="4.5" style="19" customWidth="1"/>
    <col min="6917" max="6918" width="22.375" style="19" customWidth="1"/>
    <col min="6919" max="6920" width="11.5" style="19" customWidth="1"/>
    <col min="6921" max="6921" width="3.5" style="19" customWidth="1"/>
    <col min="6922" max="6922" width="4.125" style="19" customWidth="1"/>
    <col min="6923" max="6923" width="2.75" style="19" customWidth="1"/>
    <col min="6924" max="7169" width="8.875" style="19"/>
    <col min="7170" max="7170" width="2.375" style="19" customWidth="1"/>
    <col min="7171" max="7171" width="26.875" style="19" customWidth="1"/>
    <col min="7172" max="7172" width="4.5" style="19" customWidth="1"/>
    <col min="7173" max="7174" width="22.375" style="19" customWidth="1"/>
    <col min="7175" max="7176" width="11.5" style="19" customWidth="1"/>
    <col min="7177" max="7177" width="3.5" style="19" customWidth="1"/>
    <col min="7178" max="7178" width="4.125" style="19" customWidth="1"/>
    <col min="7179" max="7179" width="2.75" style="19" customWidth="1"/>
    <col min="7180" max="7425" width="8.875" style="19"/>
    <col min="7426" max="7426" width="2.375" style="19" customWidth="1"/>
    <col min="7427" max="7427" width="26.875" style="19" customWidth="1"/>
    <col min="7428" max="7428" width="4.5" style="19" customWidth="1"/>
    <col min="7429" max="7430" width="22.375" style="19" customWidth="1"/>
    <col min="7431" max="7432" width="11.5" style="19" customWidth="1"/>
    <col min="7433" max="7433" width="3.5" style="19" customWidth="1"/>
    <col min="7434" max="7434" width="4.125" style="19" customWidth="1"/>
    <col min="7435" max="7435" width="2.75" style="19" customWidth="1"/>
    <col min="7436" max="7681" width="8.875" style="19"/>
    <col min="7682" max="7682" width="2.375" style="19" customWidth="1"/>
    <col min="7683" max="7683" width="26.875" style="19" customWidth="1"/>
    <col min="7684" max="7684" width="4.5" style="19" customWidth="1"/>
    <col min="7685" max="7686" width="22.375" style="19" customWidth="1"/>
    <col min="7687" max="7688" width="11.5" style="19" customWidth="1"/>
    <col min="7689" max="7689" width="3.5" style="19" customWidth="1"/>
    <col min="7690" max="7690" width="4.125" style="19" customWidth="1"/>
    <col min="7691" max="7691" width="2.75" style="19" customWidth="1"/>
    <col min="7692" max="7937" width="8.875" style="19"/>
    <col min="7938" max="7938" width="2.375" style="19" customWidth="1"/>
    <col min="7939" max="7939" width="26.875" style="19" customWidth="1"/>
    <col min="7940" max="7940" width="4.5" style="19" customWidth="1"/>
    <col min="7941" max="7942" width="22.375" style="19" customWidth="1"/>
    <col min="7943" max="7944" width="11.5" style="19" customWidth="1"/>
    <col min="7945" max="7945" width="3.5" style="19" customWidth="1"/>
    <col min="7946" max="7946" width="4.125" style="19" customWidth="1"/>
    <col min="7947" max="7947" width="2.75" style="19" customWidth="1"/>
    <col min="7948" max="8193" width="8.875" style="19"/>
    <col min="8194" max="8194" width="2.375" style="19" customWidth="1"/>
    <col min="8195" max="8195" width="26.875" style="19" customWidth="1"/>
    <col min="8196" max="8196" width="4.5" style="19" customWidth="1"/>
    <col min="8197" max="8198" width="22.375" style="19" customWidth="1"/>
    <col min="8199" max="8200" width="11.5" style="19" customWidth="1"/>
    <col min="8201" max="8201" width="3.5" style="19" customWidth="1"/>
    <col min="8202" max="8202" width="4.125" style="19" customWidth="1"/>
    <col min="8203" max="8203" width="2.75" style="19" customWidth="1"/>
    <col min="8204" max="8449" width="8.875" style="19"/>
    <col min="8450" max="8450" width="2.375" style="19" customWidth="1"/>
    <col min="8451" max="8451" width="26.875" style="19" customWidth="1"/>
    <col min="8452" max="8452" width="4.5" style="19" customWidth="1"/>
    <col min="8453" max="8454" width="22.375" style="19" customWidth="1"/>
    <col min="8455" max="8456" width="11.5" style="19" customWidth="1"/>
    <col min="8457" max="8457" width="3.5" style="19" customWidth="1"/>
    <col min="8458" max="8458" width="4.125" style="19" customWidth="1"/>
    <col min="8459" max="8459" width="2.75" style="19" customWidth="1"/>
    <col min="8460" max="8705" width="8.875" style="19"/>
    <col min="8706" max="8706" width="2.375" style="19" customWidth="1"/>
    <col min="8707" max="8707" width="26.875" style="19" customWidth="1"/>
    <col min="8708" max="8708" width="4.5" style="19" customWidth="1"/>
    <col min="8709" max="8710" width="22.375" style="19" customWidth="1"/>
    <col min="8711" max="8712" width="11.5" style="19" customWidth="1"/>
    <col min="8713" max="8713" width="3.5" style="19" customWidth="1"/>
    <col min="8714" max="8714" width="4.125" style="19" customWidth="1"/>
    <col min="8715" max="8715" width="2.75" style="19" customWidth="1"/>
    <col min="8716" max="8961" width="8.875" style="19"/>
    <col min="8962" max="8962" width="2.375" style="19" customWidth="1"/>
    <col min="8963" max="8963" width="26.875" style="19" customWidth="1"/>
    <col min="8964" max="8964" width="4.5" style="19" customWidth="1"/>
    <col min="8965" max="8966" width="22.375" style="19" customWidth="1"/>
    <col min="8967" max="8968" width="11.5" style="19" customWidth="1"/>
    <col min="8969" max="8969" width="3.5" style="19" customWidth="1"/>
    <col min="8970" max="8970" width="4.125" style="19" customWidth="1"/>
    <col min="8971" max="8971" width="2.75" style="19" customWidth="1"/>
    <col min="8972" max="9217" width="8.875" style="19"/>
    <col min="9218" max="9218" width="2.375" style="19" customWidth="1"/>
    <col min="9219" max="9219" width="26.875" style="19" customWidth="1"/>
    <col min="9220" max="9220" width="4.5" style="19" customWidth="1"/>
    <col min="9221" max="9222" width="22.375" style="19" customWidth="1"/>
    <col min="9223" max="9224" width="11.5" style="19" customWidth="1"/>
    <col min="9225" max="9225" width="3.5" style="19" customWidth="1"/>
    <col min="9226" max="9226" width="4.125" style="19" customWidth="1"/>
    <col min="9227" max="9227" width="2.75" style="19" customWidth="1"/>
    <col min="9228" max="9473" width="8.875" style="19"/>
    <col min="9474" max="9474" width="2.375" style="19" customWidth="1"/>
    <col min="9475" max="9475" width="26.875" style="19" customWidth="1"/>
    <col min="9476" max="9476" width="4.5" style="19" customWidth="1"/>
    <col min="9477" max="9478" width="22.375" style="19" customWidth="1"/>
    <col min="9479" max="9480" width="11.5" style="19" customWidth="1"/>
    <col min="9481" max="9481" width="3.5" style="19" customWidth="1"/>
    <col min="9482" max="9482" width="4.125" style="19" customWidth="1"/>
    <col min="9483" max="9483" width="2.75" style="19" customWidth="1"/>
    <col min="9484" max="9729" width="8.875" style="19"/>
    <col min="9730" max="9730" width="2.375" style="19" customWidth="1"/>
    <col min="9731" max="9731" width="26.875" style="19" customWidth="1"/>
    <col min="9732" max="9732" width="4.5" style="19" customWidth="1"/>
    <col min="9733" max="9734" width="22.375" style="19" customWidth="1"/>
    <col min="9735" max="9736" width="11.5" style="19" customWidth="1"/>
    <col min="9737" max="9737" width="3.5" style="19" customWidth="1"/>
    <col min="9738" max="9738" width="4.125" style="19" customWidth="1"/>
    <col min="9739" max="9739" width="2.75" style="19" customWidth="1"/>
    <col min="9740" max="9985" width="8.875" style="19"/>
    <col min="9986" max="9986" width="2.375" style="19" customWidth="1"/>
    <col min="9987" max="9987" width="26.875" style="19" customWidth="1"/>
    <col min="9988" max="9988" width="4.5" style="19" customWidth="1"/>
    <col min="9989" max="9990" width="22.375" style="19" customWidth="1"/>
    <col min="9991" max="9992" width="11.5" style="19" customWidth="1"/>
    <col min="9993" max="9993" width="3.5" style="19" customWidth="1"/>
    <col min="9994" max="9994" width="4.125" style="19" customWidth="1"/>
    <col min="9995" max="9995" width="2.75" style="19" customWidth="1"/>
    <col min="9996" max="10241" width="8.875" style="19"/>
    <col min="10242" max="10242" width="2.375" style="19" customWidth="1"/>
    <col min="10243" max="10243" width="26.875" style="19" customWidth="1"/>
    <col min="10244" max="10244" width="4.5" style="19" customWidth="1"/>
    <col min="10245" max="10246" width="22.375" style="19" customWidth="1"/>
    <col min="10247" max="10248" width="11.5" style="19" customWidth="1"/>
    <col min="10249" max="10249" width="3.5" style="19" customWidth="1"/>
    <col min="10250" max="10250" width="4.125" style="19" customWidth="1"/>
    <col min="10251" max="10251" width="2.75" style="19" customWidth="1"/>
    <col min="10252" max="10497" width="8.875" style="19"/>
    <col min="10498" max="10498" width="2.375" style="19" customWidth="1"/>
    <col min="10499" max="10499" width="26.875" style="19" customWidth="1"/>
    <col min="10500" max="10500" width="4.5" style="19" customWidth="1"/>
    <col min="10501" max="10502" width="22.375" style="19" customWidth="1"/>
    <col min="10503" max="10504" width="11.5" style="19" customWidth="1"/>
    <col min="10505" max="10505" width="3.5" style="19" customWidth="1"/>
    <col min="10506" max="10506" width="4.125" style="19" customWidth="1"/>
    <col min="10507" max="10507" width="2.75" style="19" customWidth="1"/>
    <col min="10508" max="10753" width="8.875" style="19"/>
    <col min="10754" max="10754" width="2.375" style="19" customWidth="1"/>
    <col min="10755" max="10755" width="26.875" style="19" customWidth="1"/>
    <col min="10756" max="10756" width="4.5" style="19" customWidth="1"/>
    <col min="10757" max="10758" width="22.375" style="19" customWidth="1"/>
    <col min="10759" max="10760" width="11.5" style="19" customWidth="1"/>
    <col min="10761" max="10761" width="3.5" style="19" customWidth="1"/>
    <col min="10762" max="10762" width="4.125" style="19" customWidth="1"/>
    <col min="10763" max="10763" width="2.75" style="19" customWidth="1"/>
    <col min="10764" max="11009" width="8.875" style="19"/>
    <col min="11010" max="11010" width="2.375" style="19" customWidth="1"/>
    <col min="11011" max="11011" width="26.875" style="19" customWidth="1"/>
    <col min="11012" max="11012" width="4.5" style="19" customWidth="1"/>
    <col min="11013" max="11014" width="22.375" style="19" customWidth="1"/>
    <col min="11015" max="11016" width="11.5" style="19" customWidth="1"/>
    <col min="11017" max="11017" width="3.5" style="19" customWidth="1"/>
    <col min="11018" max="11018" width="4.125" style="19" customWidth="1"/>
    <col min="11019" max="11019" width="2.75" style="19" customWidth="1"/>
    <col min="11020" max="11265" width="8.875" style="19"/>
    <col min="11266" max="11266" width="2.375" style="19" customWidth="1"/>
    <col min="11267" max="11267" width="26.875" style="19" customWidth="1"/>
    <col min="11268" max="11268" width="4.5" style="19" customWidth="1"/>
    <col min="11269" max="11270" width="22.375" style="19" customWidth="1"/>
    <col min="11271" max="11272" width="11.5" style="19" customWidth="1"/>
    <col min="11273" max="11273" width="3.5" style="19" customWidth="1"/>
    <col min="11274" max="11274" width="4.125" style="19" customWidth="1"/>
    <col min="11275" max="11275" width="2.75" style="19" customWidth="1"/>
    <col min="11276" max="11521" width="8.875" style="19"/>
    <col min="11522" max="11522" width="2.375" style="19" customWidth="1"/>
    <col min="11523" max="11523" width="26.875" style="19" customWidth="1"/>
    <col min="11524" max="11524" width="4.5" style="19" customWidth="1"/>
    <col min="11525" max="11526" width="22.375" style="19" customWidth="1"/>
    <col min="11527" max="11528" width="11.5" style="19" customWidth="1"/>
    <col min="11529" max="11529" width="3.5" style="19" customWidth="1"/>
    <col min="11530" max="11530" width="4.125" style="19" customWidth="1"/>
    <col min="11531" max="11531" width="2.75" style="19" customWidth="1"/>
    <col min="11532" max="11777" width="8.875" style="19"/>
    <col min="11778" max="11778" width="2.375" style="19" customWidth="1"/>
    <col min="11779" max="11779" width="26.875" style="19" customWidth="1"/>
    <col min="11780" max="11780" width="4.5" style="19" customWidth="1"/>
    <col min="11781" max="11782" width="22.375" style="19" customWidth="1"/>
    <col min="11783" max="11784" width="11.5" style="19" customWidth="1"/>
    <col min="11785" max="11785" width="3.5" style="19" customWidth="1"/>
    <col min="11786" max="11786" width="4.125" style="19" customWidth="1"/>
    <col min="11787" max="11787" width="2.75" style="19" customWidth="1"/>
    <col min="11788" max="12033" width="8.875" style="19"/>
    <col min="12034" max="12034" width="2.375" style="19" customWidth="1"/>
    <col min="12035" max="12035" width="26.875" style="19" customWidth="1"/>
    <col min="12036" max="12036" width="4.5" style="19" customWidth="1"/>
    <col min="12037" max="12038" width="22.375" style="19" customWidth="1"/>
    <col min="12039" max="12040" width="11.5" style="19" customWidth="1"/>
    <col min="12041" max="12041" width="3.5" style="19" customWidth="1"/>
    <col min="12042" max="12042" width="4.125" style="19" customWidth="1"/>
    <col min="12043" max="12043" width="2.75" style="19" customWidth="1"/>
    <col min="12044" max="12289" width="8.875" style="19"/>
    <col min="12290" max="12290" width="2.375" style="19" customWidth="1"/>
    <col min="12291" max="12291" width="26.875" style="19" customWidth="1"/>
    <col min="12292" max="12292" width="4.5" style="19" customWidth="1"/>
    <col min="12293" max="12294" width="22.375" style="19" customWidth="1"/>
    <col min="12295" max="12296" width="11.5" style="19" customWidth="1"/>
    <col min="12297" max="12297" width="3.5" style="19" customWidth="1"/>
    <col min="12298" max="12298" width="4.125" style="19" customWidth="1"/>
    <col min="12299" max="12299" width="2.75" style="19" customWidth="1"/>
    <col min="12300" max="12545" width="8.875" style="19"/>
    <col min="12546" max="12546" width="2.375" style="19" customWidth="1"/>
    <col min="12547" max="12547" width="26.875" style="19" customWidth="1"/>
    <col min="12548" max="12548" width="4.5" style="19" customWidth="1"/>
    <col min="12549" max="12550" width="22.375" style="19" customWidth="1"/>
    <col min="12551" max="12552" width="11.5" style="19" customWidth="1"/>
    <col min="12553" max="12553" width="3.5" style="19" customWidth="1"/>
    <col min="12554" max="12554" width="4.125" style="19" customWidth="1"/>
    <col min="12555" max="12555" width="2.75" style="19" customWidth="1"/>
    <col min="12556" max="12801" width="8.875" style="19"/>
    <col min="12802" max="12802" width="2.375" style="19" customWidth="1"/>
    <col min="12803" max="12803" width="26.875" style="19" customWidth="1"/>
    <col min="12804" max="12804" width="4.5" style="19" customWidth="1"/>
    <col min="12805" max="12806" width="22.375" style="19" customWidth="1"/>
    <col min="12807" max="12808" width="11.5" style="19" customWidth="1"/>
    <col min="12809" max="12809" width="3.5" style="19" customWidth="1"/>
    <col min="12810" max="12810" width="4.125" style="19" customWidth="1"/>
    <col min="12811" max="12811" width="2.75" style="19" customWidth="1"/>
    <col min="12812" max="13057" width="8.875" style="19"/>
    <col min="13058" max="13058" width="2.375" style="19" customWidth="1"/>
    <col min="13059" max="13059" width="26.875" style="19" customWidth="1"/>
    <col min="13060" max="13060" width="4.5" style="19" customWidth="1"/>
    <col min="13061" max="13062" width="22.375" style="19" customWidth="1"/>
    <col min="13063" max="13064" width="11.5" style="19" customWidth="1"/>
    <col min="13065" max="13065" width="3.5" style="19" customWidth="1"/>
    <col min="13066" max="13066" width="4.125" style="19" customWidth="1"/>
    <col min="13067" max="13067" width="2.75" style="19" customWidth="1"/>
    <col min="13068" max="13313" width="8.875" style="19"/>
    <col min="13314" max="13314" width="2.375" style="19" customWidth="1"/>
    <col min="13315" max="13315" width="26.875" style="19" customWidth="1"/>
    <col min="13316" max="13316" width="4.5" style="19" customWidth="1"/>
    <col min="13317" max="13318" width="22.375" style="19" customWidth="1"/>
    <col min="13319" max="13320" width="11.5" style="19" customWidth="1"/>
    <col min="13321" max="13321" width="3.5" style="19" customWidth="1"/>
    <col min="13322" max="13322" width="4.125" style="19" customWidth="1"/>
    <col min="13323" max="13323" width="2.75" style="19" customWidth="1"/>
    <col min="13324" max="13569" width="8.875" style="19"/>
    <col min="13570" max="13570" width="2.375" style="19" customWidth="1"/>
    <col min="13571" max="13571" width="26.875" style="19" customWidth="1"/>
    <col min="13572" max="13572" width="4.5" style="19" customWidth="1"/>
    <col min="13573" max="13574" width="22.375" style="19" customWidth="1"/>
    <col min="13575" max="13576" width="11.5" style="19" customWidth="1"/>
    <col min="13577" max="13577" width="3.5" style="19" customWidth="1"/>
    <col min="13578" max="13578" width="4.125" style="19" customWidth="1"/>
    <col min="13579" max="13579" width="2.75" style="19" customWidth="1"/>
    <col min="13580" max="13825" width="8.875" style="19"/>
    <col min="13826" max="13826" width="2.375" style="19" customWidth="1"/>
    <col min="13827" max="13827" width="26.875" style="19" customWidth="1"/>
    <col min="13828" max="13828" width="4.5" style="19" customWidth="1"/>
    <col min="13829" max="13830" width="22.375" style="19" customWidth="1"/>
    <col min="13831" max="13832" width="11.5" style="19" customWidth="1"/>
    <col min="13833" max="13833" width="3.5" style="19" customWidth="1"/>
    <col min="13834" max="13834" width="4.125" style="19" customWidth="1"/>
    <col min="13835" max="13835" width="2.75" style="19" customWidth="1"/>
    <col min="13836" max="14081" width="8.875" style="19"/>
    <col min="14082" max="14082" width="2.375" style="19" customWidth="1"/>
    <col min="14083" max="14083" width="26.875" style="19" customWidth="1"/>
    <col min="14084" max="14084" width="4.5" style="19" customWidth="1"/>
    <col min="14085" max="14086" width="22.375" style="19" customWidth="1"/>
    <col min="14087" max="14088" width="11.5" style="19" customWidth="1"/>
    <col min="14089" max="14089" width="3.5" style="19" customWidth="1"/>
    <col min="14090" max="14090" width="4.125" style="19" customWidth="1"/>
    <col min="14091" max="14091" width="2.75" style="19" customWidth="1"/>
    <col min="14092" max="14337" width="8.875" style="19"/>
    <col min="14338" max="14338" width="2.375" style="19" customWidth="1"/>
    <col min="14339" max="14339" width="26.875" style="19" customWidth="1"/>
    <col min="14340" max="14340" width="4.5" style="19" customWidth="1"/>
    <col min="14341" max="14342" width="22.375" style="19" customWidth="1"/>
    <col min="14343" max="14344" width="11.5" style="19" customWidth="1"/>
    <col min="14345" max="14345" width="3.5" style="19" customWidth="1"/>
    <col min="14346" max="14346" width="4.125" style="19" customWidth="1"/>
    <col min="14347" max="14347" width="2.75" style="19" customWidth="1"/>
    <col min="14348" max="14593" width="8.875" style="19"/>
    <col min="14594" max="14594" width="2.375" style="19" customWidth="1"/>
    <col min="14595" max="14595" width="26.875" style="19" customWidth="1"/>
    <col min="14596" max="14596" width="4.5" style="19" customWidth="1"/>
    <col min="14597" max="14598" width="22.375" style="19" customWidth="1"/>
    <col min="14599" max="14600" width="11.5" style="19" customWidth="1"/>
    <col min="14601" max="14601" width="3.5" style="19" customWidth="1"/>
    <col min="14602" max="14602" width="4.125" style="19" customWidth="1"/>
    <col min="14603" max="14603" width="2.75" style="19" customWidth="1"/>
    <col min="14604" max="14849" width="8.875" style="19"/>
    <col min="14850" max="14850" width="2.375" style="19" customWidth="1"/>
    <col min="14851" max="14851" width="26.875" style="19" customWidth="1"/>
    <col min="14852" max="14852" width="4.5" style="19" customWidth="1"/>
    <col min="14853" max="14854" width="22.375" style="19" customWidth="1"/>
    <col min="14855" max="14856" width="11.5" style="19" customWidth="1"/>
    <col min="14857" max="14857" width="3.5" style="19" customWidth="1"/>
    <col min="14858" max="14858" width="4.125" style="19" customWidth="1"/>
    <col min="14859" max="14859" width="2.75" style="19" customWidth="1"/>
    <col min="14860" max="15105" width="8.875" style="19"/>
    <col min="15106" max="15106" width="2.375" style="19" customWidth="1"/>
    <col min="15107" max="15107" width="26.875" style="19" customWidth="1"/>
    <col min="15108" max="15108" width="4.5" style="19" customWidth="1"/>
    <col min="15109" max="15110" width="22.375" style="19" customWidth="1"/>
    <col min="15111" max="15112" width="11.5" style="19" customWidth="1"/>
    <col min="15113" max="15113" width="3.5" style="19" customWidth="1"/>
    <col min="15114" max="15114" width="4.125" style="19" customWidth="1"/>
    <col min="15115" max="15115" width="2.75" style="19" customWidth="1"/>
    <col min="15116" max="15361" width="8.875" style="19"/>
    <col min="15362" max="15362" width="2.375" style="19" customWidth="1"/>
    <col min="15363" max="15363" width="26.875" style="19" customWidth="1"/>
    <col min="15364" max="15364" width="4.5" style="19" customWidth="1"/>
    <col min="15365" max="15366" width="22.375" style="19" customWidth="1"/>
    <col min="15367" max="15368" width="11.5" style="19" customWidth="1"/>
    <col min="15369" max="15369" width="3.5" style="19" customWidth="1"/>
    <col min="15370" max="15370" width="4.125" style="19" customWidth="1"/>
    <col min="15371" max="15371" width="2.75" style="19" customWidth="1"/>
    <col min="15372" max="15617" width="8.875" style="19"/>
    <col min="15618" max="15618" width="2.375" style="19" customWidth="1"/>
    <col min="15619" max="15619" width="26.875" style="19" customWidth="1"/>
    <col min="15620" max="15620" width="4.5" style="19" customWidth="1"/>
    <col min="15621" max="15622" width="22.375" style="19" customWidth="1"/>
    <col min="15623" max="15624" width="11.5" style="19" customWidth="1"/>
    <col min="15625" max="15625" width="3.5" style="19" customWidth="1"/>
    <col min="15626" max="15626" width="4.125" style="19" customWidth="1"/>
    <col min="15627" max="15627" width="2.75" style="19" customWidth="1"/>
    <col min="15628" max="15873" width="8.875" style="19"/>
    <col min="15874" max="15874" width="2.375" style="19" customWidth="1"/>
    <col min="15875" max="15875" width="26.875" style="19" customWidth="1"/>
    <col min="15876" max="15876" width="4.5" style="19" customWidth="1"/>
    <col min="15877" max="15878" width="22.375" style="19" customWidth="1"/>
    <col min="15879" max="15880" width="11.5" style="19" customWidth="1"/>
    <col min="15881" max="15881" width="3.5" style="19" customWidth="1"/>
    <col min="15882" max="15882" width="4.125" style="19" customWidth="1"/>
    <col min="15883" max="15883" width="2.75" style="19" customWidth="1"/>
    <col min="15884" max="16129" width="8.875" style="19"/>
    <col min="16130" max="16130" width="2.375" style="19" customWidth="1"/>
    <col min="16131" max="16131" width="26.875" style="19" customWidth="1"/>
    <col min="16132" max="16132" width="4.5" style="19" customWidth="1"/>
    <col min="16133" max="16134" width="22.375" style="19" customWidth="1"/>
    <col min="16135" max="16136" width="11.5" style="19" customWidth="1"/>
    <col min="16137" max="16137" width="3.5" style="19" customWidth="1"/>
    <col min="16138" max="16138" width="4.125" style="19" customWidth="1"/>
    <col min="16139" max="16139" width="2.75" style="19" customWidth="1"/>
    <col min="16140" max="16384" width="8.875" style="19"/>
  </cols>
  <sheetData>
    <row r="1" spans="1:10" ht="20.100000000000001" customHeight="1" x14ac:dyDescent="0.15"/>
    <row r="2" spans="1:10" ht="20.100000000000001" customHeight="1" x14ac:dyDescent="0.15">
      <c r="A2" s="524"/>
      <c r="B2" s="525" t="s">
        <v>594</v>
      </c>
      <c r="C2" s="525"/>
      <c r="D2" s="525"/>
      <c r="E2" s="525"/>
      <c r="F2" s="525"/>
      <c r="G2" s="525"/>
      <c r="H2" s="525"/>
      <c r="I2" s="526" t="s">
        <v>1043</v>
      </c>
      <c r="J2" s="525"/>
    </row>
    <row r="3" spans="1:10" ht="20.100000000000001" customHeight="1" x14ac:dyDescent="0.15">
      <c r="A3" s="524"/>
      <c r="B3" s="525"/>
      <c r="C3" s="525"/>
      <c r="D3" s="525"/>
      <c r="E3" s="525"/>
      <c r="F3" s="525"/>
      <c r="G3" s="525"/>
      <c r="H3" s="525"/>
      <c r="I3" s="527"/>
      <c r="J3" s="525"/>
    </row>
    <row r="4" spans="1:10" ht="20.100000000000001" customHeight="1" x14ac:dyDescent="0.15">
      <c r="A4" s="524"/>
      <c r="B4" s="2297" t="s">
        <v>1044</v>
      </c>
      <c r="C4" s="2297"/>
      <c r="D4" s="2297"/>
      <c r="E4" s="2297"/>
      <c r="F4" s="2297"/>
      <c r="G4" s="2297"/>
      <c r="H4" s="2297"/>
      <c r="I4" s="2297"/>
      <c r="J4" s="525"/>
    </row>
    <row r="5" spans="1:10" ht="20.100000000000001" customHeight="1" x14ac:dyDescent="0.15">
      <c r="A5" s="524"/>
      <c r="B5" s="528"/>
      <c r="C5" s="528"/>
      <c r="D5" s="529"/>
      <c r="E5" s="528"/>
      <c r="F5" s="526"/>
      <c r="G5" s="528"/>
      <c r="H5" s="528"/>
      <c r="I5" s="528"/>
      <c r="J5" s="525"/>
    </row>
    <row r="6" spans="1:10" ht="30" customHeight="1" x14ac:dyDescent="0.15">
      <c r="A6" s="530"/>
      <c r="B6" s="531" t="s">
        <v>158</v>
      </c>
      <c r="C6" s="2295"/>
      <c r="D6" s="2298"/>
      <c r="E6" s="2298"/>
      <c r="F6" s="2298"/>
      <c r="G6" s="2298"/>
      <c r="H6" s="2298"/>
      <c r="I6" s="2296"/>
      <c r="J6" s="525"/>
    </row>
    <row r="7" spans="1:10" ht="30" customHeight="1" x14ac:dyDescent="0.15">
      <c r="A7" s="525"/>
      <c r="B7" s="531" t="s">
        <v>1045</v>
      </c>
      <c r="C7" s="2295" t="s">
        <v>1046</v>
      </c>
      <c r="D7" s="2298"/>
      <c r="E7" s="2298"/>
      <c r="F7" s="2298"/>
      <c r="G7" s="2298"/>
      <c r="H7" s="2298"/>
      <c r="I7" s="2296"/>
      <c r="J7" s="525"/>
    </row>
    <row r="8" spans="1:10" ht="30" customHeight="1" x14ac:dyDescent="0.15">
      <c r="A8" s="525"/>
      <c r="B8" s="532"/>
      <c r="C8" s="532"/>
      <c r="D8" s="532"/>
      <c r="E8" s="532"/>
      <c r="F8" s="532"/>
      <c r="G8" s="532"/>
      <c r="H8" s="532"/>
      <c r="I8" s="532"/>
      <c r="J8" s="525"/>
    </row>
    <row r="9" spans="1:10" ht="20.100000000000001" customHeight="1" x14ac:dyDescent="0.15">
      <c r="A9" s="525"/>
      <c r="B9" s="533" t="s">
        <v>1047</v>
      </c>
      <c r="C9" s="532"/>
      <c r="D9" s="532"/>
      <c r="E9" s="532"/>
      <c r="F9" s="532"/>
      <c r="G9" s="532"/>
      <c r="H9" s="532"/>
      <c r="I9" s="532"/>
      <c r="J9" s="525"/>
    </row>
    <row r="10" spans="1:10" ht="20.100000000000001" customHeight="1" x14ac:dyDescent="0.15">
      <c r="A10" s="525"/>
      <c r="B10" s="2295" t="s">
        <v>1048</v>
      </c>
      <c r="C10" s="2298"/>
      <c r="D10" s="2298"/>
      <c r="E10" s="2298"/>
      <c r="F10" s="2298"/>
      <c r="G10" s="2298"/>
      <c r="H10" s="2295" t="s">
        <v>1049</v>
      </c>
      <c r="I10" s="2296"/>
      <c r="J10" s="525"/>
    </row>
    <row r="11" spans="1:10" ht="75" customHeight="1" x14ac:dyDescent="0.15">
      <c r="A11" s="525"/>
      <c r="B11" s="2291" t="s">
        <v>1050</v>
      </c>
      <c r="C11" s="2293" t="s">
        <v>1051</v>
      </c>
      <c r="D11" s="2294"/>
      <c r="E11" s="2294"/>
      <c r="F11" s="2294"/>
      <c r="G11" s="2294"/>
      <c r="H11" s="2295"/>
      <c r="I11" s="2296"/>
      <c r="J11" s="525"/>
    </row>
    <row r="12" spans="1:10" ht="75" customHeight="1" x14ac:dyDescent="0.15">
      <c r="A12" s="525"/>
      <c r="B12" s="2292"/>
      <c r="C12" s="2293" t="s">
        <v>1052</v>
      </c>
      <c r="D12" s="2294"/>
      <c r="E12" s="2294"/>
      <c r="F12" s="2294"/>
      <c r="G12" s="2294"/>
      <c r="H12" s="2295"/>
      <c r="I12" s="2296"/>
      <c r="J12" s="525"/>
    </row>
    <row r="13" spans="1:10" ht="75" customHeight="1" x14ac:dyDescent="0.15">
      <c r="A13" s="525"/>
      <c r="B13" s="2291" t="s">
        <v>1053</v>
      </c>
      <c r="C13" s="2293" t="s">
        <v>1054</v>
      </c>
      <c r="D13" s="2294"/>
      <c r="E13" s="2294"/>
      <c r="F13" s="2294"/>
      <c r="G13" s="2294"/>
      <c r="H13" s="2295"/>
      <c r="I13" s="2296"/>
      <c r="J13" s="525"/>
    </row>
    <row r="14" spans="1:10" ht="75" customHeight="1" x14ac:dyDescent="0.15">
      <c r="A14" s="525"/>
      <c r="B14" s="2302"/>
      <c r="C14" s="2293" t="s">
        <v>1055</v>
      </c>
      <c r="D14" s="2294"/>
      <c r="E14" s="2294"/>
      <c r="F14" s="2294"/>
      <c r="G14" s="2294"/>
      <c r="H14" s="2295"/>
      <c r="I14" s="2296"/>
      <c r="J14" s="525"/>
    </row>
    <row r="15" spans="1:10" ht="75" customHeight="1" x14ac:dyDescent="0.15">
      <c r="A15" s="525"/>
      <c r="B15" s="2291" t="s">
        <v>1056</v>
      </c>
      <c r="C15" s="2293" t="s">
        <v>1057</v>
      </c>
      <c r="D15" s="2294"/>
      <c r="E15" s="2294"/>
      <c r="F15" s="2294"/>
      <c r="G15" s="2299"/>
      <c r="H15" s="2295"/>
      <c r="I15" s="2296"/>
      <c r="J15" s="525"/>
    </row>
    <row r="16" spans="1:10" ht="75" customHeight="1" x14ac:dyDescent="0.15">
      <c r="A16" s="525"/>
      <c r="B16" s="2292"/>
      <c r="C16" s="2300" t="s">
        <v>1058</v>
      </c>
      <c r="D16" s="2301"/>
      <c r="E16" s="2301"/>
      <c r="F16" s="2301"/>
      <c r="G16" s="2301"/>
      <c r="H16" s="2295"/>
      <c r="I16" s="2296"/>
      <c r="J16" s="525"/>
    </row>
    <row r="17" spans="1:11" ht="15" customHeight="1" x14ac:dyDescent="0.15">
      <c r="A17" s="525"/>
      <c r="B17" s="534"/>
      <c r="C17" s="534"/>
      <c r="D17" s="534"/>
      <c r="E17" s="534"/>
      <c r="F17" s="534"/>
      <c r="G17" s="534"/>
      <c r="H17" s="535"/>
      <c r="I17" s="535"/>
      <c r="J17" s="525"/>
    </row>
    <row r="18" spans="1:11" ht="15" customHeight="1" x14ac:dyDescent="0.15">
      <c r="A18" s="525"/>
      <c r="B18" s="536" t="s">
        <v>1059</v>
      </c>
      <c r="C18" s="536"/>
      <c r="D18" s="536"/>
      <c r="E18" s="536"/>
      <c r="F18" s="536"/>
      <c r="G18" s="536"/>
      <c r="H18" s="536"/>
      <c r="I18" s="536"/>
      <c r="J18" s="525"/>
    </row>
    <row r="19" spans="1:11" ht="18" customHeight="1" x14ac:dyDescent="0.15">
      <c r="A19" s="525"/>
      <c r="B19" s="2304" t="s">
        <v>1015</v>
      </c>
      <c r="C19" s="2305"/>
      <c r="D19" s="2305"/>
      <c r="E19" s="2305"/>
      <c r="F19" s="2305"/>
      <c r="G19" s="2306"/>
      <c r="H19" s="537" t="s">
        <v>1016</v>
      </c>
      <c r="I19" s="537"/>
      <c r="J19" s="525"/>
    </row>
    <row r="20" spans="1:11" ht="18" customHeight="1" x14ac:dyDescent="0.15">
      <c r="A20" s="525"/>
      <c r="B20" s="538">
        <v>1</v>
      </c>
      <c r="C20" s="2307" t="s">
        <v>1060</v>
      </c>
      <c r="D20" s="2308"/>
      <c r="E20" s="2308"/>
      <c r="F20" s="2308"/>
      <c r="G20" s="2309"/>
      <c r="H20" s="2295"/>
      <c r="I20" s="2296"/>
      <c r="J20" s="525"/>
    </row>
    <row r="21" spans="1:11" ht="18" customHeight="1" x14ac:dyDescent="0.15">
      <c r="A21" s="525"/>
      <c r="B21" s="538">
        <v>2</v>
      </c>
      <c r="C21" s="2307" t="s">
        <v>1039</v>
      </c>
      <c r="D21" s="2308"/>
      <c r="E21" s="2308"/>
      <c r="F21" s="2308"/>
      <c r="G21" s="2309"/>
      <c r="H21" s="2295"/>
      <c r="I21" s="2296"/>
      <c r="J21" s="525"/>
    </row>
    <row r="22" spans="1:11" ht="18" customHeight="1" x14ac:dyDescent="0.15">
      <c r="A22" s="525"/>
      <c r="B22" s="538">
        <v>3</v>
      </c>
      <c r="C22" s="2310" t="s">
        <v>1040</v>
      </c>
      <c r="D22" s="2310"/>
      <c r="E22" s="2310"/>
      <c r="F22" s="2311"/>
      <c r="G22" s="2311"/>
      <c r="H22" s="2295"/>
      <c r="I22" s="2296"/>
      <c r="J22" s="539"/>
      <c r="K22" s="539"/>
    </row>
    <row r="23" spans="1:11" ht="18" customHeight="1" x14ac:dyDescent="0.15">
      <c r="A23" s="525"/>
      <c r="B23" s="540"/>
      <c r="C23" s="539"/>
      <c r="D23" s="539"/>
      <c r="E23" s="539"/>
      <c r="F23" s="539"/>
      <c r="G23" s="539"/>
      <c r="H23" s="539"/>
      <c r="I23" s="539"/>
      <c r="J23" s="539"/>
      <c r="K23" s="539"/>
    </row>
    <row r="24" spans="1:11" ht="18" customHeight="1" x14ac:dyDescent="0.15">
      <c r="A24" s="525"/>
      <c r="B24" s="2303" t="s">
        <v>1061</v>
      </c>
      <c r="C24" s="2303"/>
      <c r="D24" s="2303"/>
      <c r="E24" s="2303"/>
      <c r="F24" s="2303"/>
      <c r="G24" s="2303"/>
      <c r="H24" s="2303"/>
      <c r="I24" s="2303"/>
      <c r="J24" s="539"/>
      <c r="K24" s="539"/>
    </row>
    <row r="25" spans="1:11" ht="18" customHeight="1" x14ac:dyDescent="0.15">
      <c r="A25" s="525"/>
      <c r="B25" s="2303"/>
      <c r="C25" s="2303"/>
      <c r="D25" s="2303"/>
      <c r="E25" s="2303"/>
      <c r="F25" s="2303"/>
      <c r="G25" s="2303"/>
      <c r="H25" s="2303"/>
      <c r="I25" s="2303"/>
      <c r="J25" s="539"/>
      <c r="K25" s="539"/>
    </row>
    <row r="26" spans="1:11" ht="18" customHeight="1" x14ac:dyDescent="0.15">
      <c r="A26" s="525"/>
      <c r="B26" s="2303"/>
      <c r="C26" s="2303"/>
      <c r="D26" s="2303"/>
      <c r="E26" s="2303"/>
      <c r="F26" s="2303"/>
      <c r="G26" s="2303"/>
      <c r="H26" s="2303"/>
      <c r="I26" s="2303"/>
      <c r="J26" s="525"/>
    </row>
    <row r="27" spans="1:11" x14ac:dyDescent="0.15">
      <c r="A27" s="525"/>
      <c r="B27" s="2303"/>
      <c r="C27" s="2303"/>
      <c r="D27" s="2303"/>
      <c r="E27" s="2303"/>
      <c r="F27" s="2303"/>
      <c r="G27" s="2303"/>
      <c r="H27" s="2303"/>
      <c r="I27" s="2303"/>
      <c r="J27" s="525"/>
    </row>
    <row r="28" spans="1:11" x14ac:dyDescent="0.15">
      <c r="A28" s="525"/>
      <c r="B28" s="525"/>
      <c r="C28" s="525"/>
      <c r="D28" s="525"/>
      <c r="E28" s="525"/>
      <c r="F28" s="525"/>
      <c r="G28" s="525"/>
      <c r="H28" s="525"/>
      <c r="I28" s="525"/>
      <c r="J28" s="525"/>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4"/>
  <dataValidations count="1">
    <dataValidation type="list" allowBlank="1" showInputMessage="1" showErrorMessage="1" sqref="H11:I16 H20:I22" xr:uid="{00000000-0002-0000-1E00-000000000000}">
      <formula1>"✓"</formula1>
    </dataValidation>
  </dataValidations>
  <pageMargins left="0.7" right="0.7" top="0.75" bottom="0.75" header="0.3" footer="0.3"/>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59"/>
  <sheetViews>
    <sheetView showGridLines="0" view="pageBreakPreview" zoomScaleNormal="100" zoomScaleSheetLayoutView="100" workbookViewId="0">
      <selection activeCell="B1" sqref="B1"/>
    </sheetView>
  </sheetViews>
  <sheetFormatPr defaultColWidth="2.25" defaultRowHeight="13.5" x14ac:dyDescent="0.15"/>
  <cols>
    <col min="1" max="1" width="2.375" style="340" customWidth="1"/>
    <col min="2" max="2" width="2.375" style="448" customWidth="1"/>
    <col min="3" max="38" width="2.375" style="340" customWidth="1"/>
    <col min="39" max="256" width="2.25" style="340"/>
    <col min="257" max="294" width="2.375" style="340" customWidth="1"/>
    <col min="295" max="512" width="2.25" style="340"/>
    <col min="513" max="550" width="2.375" style="340" customWidth="1"/>
    <col min="551" max="768" width="2.25" style="340"/>
    <col min="769" max="806" width="2.375" style="340" customWidth="1"/>
    <col min="807" max="1024" width="2.25" style="340"/>
    <col min="1025" max="1062" width="2.375" style="340" customWidth="1"/>
    <col min="1063" max="1280" width="2.25" style="340"/>
    <col min="1281" max="1318" width="2.375" style="340" customWidth="1"/>
    <col min="1319" max="1536" width="2.25" style="340"/>
    <col min="1537" max="1574" width="2.375" style="340" customWidth="1"/>
    <col min="1575" max="1792" width="2.25" style="340"/>
    <col min="1793" max="1830" width="2.375" style="340" customWidth="1"/>
    <col min="1831" max="2048" width="2.25" style="340"/>
    <col min="2049" max="2086" width="2.375" style="340" customWidth="1"/>
    <col min="2087" max="2304" width="2.25" style="340"/>
    <col min="2305" max="2342" width="2.375" style="340" customWidth="1"/>
    <col min="2343" max="2560" width="2.25" style="340"/>
    <col min="2561" max="2598" width="2.375" style="340" customWidth="1"/>
    <col min="2599" max="2816" width="2.25" style="340"/>
    <col min="2817" max="2854" width="2.375" style="340" customWidth="1"/>
    <col min="2855" max="3072" width="2.25" style="340"/>
    <col min="3073" max="3110" width="2.375" style="340" customWidth="1"/>
    <col min="3111" max="3328" width="2.25" style="340"/>
    <col min="3329" max="3366" width="2.375" style="340" customWidth="1"/>
    <col min="3367" max="3584" width="2.25" style="340"/>
    <col min="3585" max="3622" width="2.375" style="340" customWidth="1"/>
    <col min="3623" max="3840" width="2.25" style="340"/>
    <col min="3841" max="3878" width="2.375" style="340" customWidth="1"/>
    <col min="3879" max="4096" width="2.25" style="340"/>
    <col min="4097" max="4134" width="2.375" style="340" customWidth="1"/>
    <col min="4135" max="4352" width="2.25" style="340"/>
    <col min="4353" max="4390" width="2.375" style="340" customWidth="1"/>
    <col min="4391" max="4608" width="2.25" style="340"/>
    <col min="4609" max="4646" width="2.375" style="340" customWidth="1"/>
    <col min="4647" max="4864" width="2.25" style="340"/>
    <col min="4865" max="4902" width="2.375" style="340" customWidth="1"/>
    <col min="4903" max="5120" width="2.25" style="340"/>
    <col min="5121" max="5158" width="2.375" style="340" customWidth="1"/>
    <col min="5159" max="5376" width="2.25" style="340"/>
    <col min="5377" max="5414" width="2.375" style="340" customWidth="1"/>
    <col min="5415" max="5632" width="2.25" style="340"/>
    <col min="5633" max="5670" width="2.375" style="340" customWidth="1"/>
    <col min="5671" max="5888" width="2.25" style="340"/>
    <col min="5889" max="5926" width="2.375" style="340" customWidth="1"/>
    <col min="5927" max="6144" width="2.25" style="340"/>
    <col min="6145" max="6182" width="2.375" style="340" customWidth="1"/>
    <col min="6183" max="6400" width="2.25" style="340"/>
    <col min="6401" max="6438" width="2.375" style="340" customWidth="1"/>
    <col min="6439" max="6656" width="2.25" style="340"/>
    <col min="6657" max="6694" width="2.375" style="340" customWidth="1"/>
    <col min="6695" max="6912" width="2.25" style="340"/>
    <col min="6913" max="6950" width="2.375" style="340" customWidth="1"/>
    <col min="6951" max="7168" width="2.25" style="340"/>
    <col min="7169" max="7206" width="2.375" style="340" customWidth="1"/>
    <col min="7207" max="7424" width="2.25" style="340"/>
    <col min="7425" max="7462" width="2.375" style="340" customWidth="1"/>
    <col min="7463" max="7680" width="2.25" style="340"/>
    <col min="7681" max="7718" width="2.375" style="340" customWidth="1"/>
    <col min="7719" max="7936" width="2.25" style="340"/>
    <col min="7937" max="7974" width="2.375" style="340" customWidth="1"/>
    <col min="7975" max="8192" width="2.25" style="340"/>
    <col min="8193" max="8230" width="2.375" style="340" customWidth="1"/>
    <col min="8231" max="8448" width="2.25" style="340"/>
    <col min="8449" max="8486" width="2.375" style="340" customWidth="1"/>
    <col min="8487" max="8704" width="2.25" style="340"/>
    <col min="8705" max="8742" width="2.375" style="340" customWidth="1"/>
    <col min="8743" max="8960" width="2.25" style="340"/>
    <col min="8961" max="8998" width="2.375" style="340" customWidth="1"/>
    <col min="8999" max="9216" width="2.25" style="340"/>
    <col min="9217" max="9254" width="2.375" style="340" customWidth="1"/>
    <col min="9255" max="9472" width="2.25" style="340"/>
    <col min="9473" max="9510" width="2.375" style="340" customWidth="1"/>
    <col min="9511" max="9728" width="2.25" style="340"/>
    <col min="9729" max="9766" width="2.375" style="340" customWidth="1"/>
    <col min="9767" max="9984" width="2.25" style="340"/>
    <col min="9985" max="10022" width="2.375" style="340" customWidth="1"/>
    <col min="10023" max="10240" width="2.25" style="340"/>
    <col min="10241" max="10278" width="2.375" style="340" customWidth="1"/>
    <col min="10279" max="10496" width="2.25" style="340"/>
    <col min="10497" max="10534" width="2.375" style="340" customWidth="1"/>
    <col min="10535" max="10752" width="2.25" style="340"/>
    <col min="10753" max="10790" width="2.375" style="340" customWidth="1"/>
    <col min="10791" max="11008" width="2.25" style="340"/>
    <col min="11009" max="11046" width="2.375" style="340" customWidth="1"/>
    <col min="11047" max="11264" width="2.25" style="340"/>
    <col min="11265" max="11302" width="2.375" style="340" customWidth="1"/>
    <col min="11303" max="11520" width="2.25" style="340"/>
    <col min="11521" max="11558" width="2.375" style="340" customWidth="1"/>
    <col min="11559" max="11776" width="2.25" style="340"/>
    <col min="11777" max="11814" width="2.375" style="340" customWidth="1"/>
    <col min="11815" max="12032" width="2.25" style="340"/>
    <col min="12033" max="12070" width="2.375" style="340" customWidth="1"/>
    <col min="12071" max="12288" width="2.25" style="340"/>
    <col min="12289" max="12326" width="2.375" style="340" customWidth="1"/>
    <col min="12327" max="12544" width="2.25" style="340"/>
    <col min="12545" max="12582" width="2.375" style="340" customWidth="1"/>
    <col min="12583" max="12800" width="2.25" style="340"/>
    <col min="12801" max="12838" width="2.375" style="340" customWidth="1"/>
    <col min="12839" max="13056" width="2.25" style="340"/>
    <col min="13057" max="13094" width="2.375" style="340" customWidth="1"/>
    <col min="13095" max="13312" width="2.25" style="340"/>
    <col min="13313" max="13350" width="2.375" style="340" customWidth="1"/>
    <col min="13351" max="13568" width="2.25" style="340"/>
    <col min="13569" max="13606" width="2.375" style="340" customWidth="1"/>
    <col min="13607" max="13824" width="2.25" style="340"/>
    <col min="13825" max="13862" width="2.375" style="340" customWidth="1"/>
    <col min="13863" max="14080" width="2.25" style="340"/>
    <col min="14081" max="14118" width="2.375" style="340" customWidth="1"/>
    <col min="14119" max="14336" width="2.25" style="340"/>
    <col min="14337" max="14374" width="2.375" style="340" customWidth="1"/>
    <col min="14375" max="14592" width="2.25" style="340"/>
    <col min="14593" max="14630" width="2.375" style="340" customWidth="1"/>
    <col min="14631" max="14848" width="2.25" style="340"/>
    <col min="14849" max="14886" width="2.375" style="340" customWidth="1"/>
    <col min="14887" max="15104" width="2.25" style="340"/>
    <col min="15105" max="15142" width="2.375" style="340" customWidth="1"/>
    <col min="15143" max="15360" width="2.25" style="340"/>
    <col min="15361" max="15398" width="2.375" style="340" customWidth="1"/>
    <col min="15399" max="15616" width="2.25" style="340"/>
    <col min="15617" max="15654" width="2.375" style="340" customWidth="1"/>
    <col min="15655" max="15872" width="2.25" style="340"/>
    <col min="15873" max="15910" width="2.375" style="340" customWidth="1"/>
    <col min="15911" max="16128" width="2.25" style="340"/>
    <col min="16129" max="16166" width="2.375" style="340" customWidth="1"/>
    <col min="16167" max="16384" width="2.25" style="340"/>
  </cols>
  <sheetData>
    <row r="1" spans="1:39" ht="21" customHeight="1" x14ac:dyDescent="0.15">
      <c r="A1" s="374"/>
      <c r="B1" s="374" t="s">
        <v>653</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2381" t="s">
        <v>269</v>
      </c>
      <c r="AC1" s="2381"/>
      <c r="AD1" s="2381"/>
      <c r="AE1" s="2381"/>
      <c r="AF1" s="2381"/>
      <c r="AG1" s="2381"/>
      <c r="AH1" s="2381"/>
      <c r="AI1" s="2381"/>
      <c r="AJ1" s="374"/>
      <c r="AK1" s="2382" t="s">
        <v>821</v>
      </c>
      <c r="AL1" s="2382"/>
      <c r="AM1" s="374"/>
    </row>
    <row r="2" spans="1:39" ht="20.25" customHeight="1" x14ac:dyDescent="0.15">
      <c r="A2" s="374"/>
      <c r="B2" s="452"/>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5"/>
      <c r="AM2" s="375"/>
    </row>
    <row r="3" spans="1:39" ht="20.25" customHeight="1" x14ac:dyDescent="0.15">
      <c r="A3" s="2383" t="s">
        <v>630</v>
      </c>
      <c r="B3" s="2384"/>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2384"/>
      <c r="AC3" s="2384"/>
      <c r="AD3" s="2384"/>
      <c r="AE3" s="2384"/>
      <c r="AF3" s="2384"/>
      <c r="AG3" s="2384"/>
      <c r="AH3" s="2384"/>
      <c r="AI3" s="2384"/>
      <c r="AJ3" s="2384"/>
      <c r="AK3" s="2384"/>
      <c r="AL3" s="2384"/>
      <c r="AM3" s="2384"/>
    </row>
    <row r="4" spans="1:39" ht="20.25" customHeight="1" x14ac:dyDescent="0.15">
      <c r="A4" s="2384"/>
      <c r="B4" s="2384"/>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4"/>
      <c r="AC4" s="2384"/>
      <c r="AD4" s="2384"/>
      <c r="AE4" s="2384"/>
      <c r="AF4" s="2384"/>
      <c r="AG4" s="2384"/>
      <c r="AH4" s="2384"/>
      <c r="AI4" s="2384"/>
      <c r="AJ4" s="2384"/>
      <c r="AK4" s="2384"/>
      <c r="AL4" s="2384"/>
      <c r="AM4" s="2384"/>
    </row>
    <row r="5" spans="1:39" ht="20.25" customHeight="1" x14ac:dyDescent="0.15">
      <c r="A5" s="374"/>
      <c r="B5" s="452"/>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row>
    <row r="6" spans="1:39" ht="25.5" customHeight="1" x14ac:dyDescent="0.15">
      <c r="A6" s="374"/>
      <c r="B6" s="2385" t="s">
        <v>629</v>
      </c>
      <c r="C6" s="2386"/>
      <c r="D6" s="2386"/>
      <c r="E6" s="2386"/>
      <c r="F6" s="2386"/>
      <c r="G6" s="2386"/>
      <c r="H6" s="2386"/>
      <c r="I6" s="2386"/>
      <c r="J6" s="2386"/>
      <c r="K6" s="2387"/>
      <c r="L6" s="2388"/>
      <c r="M6" s="2389"/>
      <c r="N6" s="2389"/>
      <c r="O6" s="2389"/>
      <c r="P6" s="2389"/>
      <c r="Q6" s="2389"/>
      <c r="R6" s="2389"/>
      <c r="S6" s="2389"/>
      <c r="T6" s="2389"/>
      <c r="U6" s="2389"/>
      <c r="V6" s="2389"/>
      <c r="W6" s="2389"/>
      <c r="X6" s="2389"/>
      <c r="Y6" s="2389"/>
      <c r="Z6" s="2389"/>
      <c r="AA6" s="2389"/>
      <c r="AB6" s="2389"/>
      <c r="AC6" s="2389"/>
      <c r="AD6" s="2389"/>
      <c r="AE6" s="2389"/>
      <c r="AF6" s="2389"/>
      <c r="AG6" s="2389"/>
      <c r="AH6" s="2389"/>
      <c r="AI6" s="2389"/>
      <c r="AJ6" s="2389"/>
      <c r="AK6" s="2389"/>
      <c r="AL6" s="2390"/>
      <c r="AM6" s="374"/>
    </row>
    <row r="7" spans="1:39" ht="10.5" customHeight="1" x14ac:dyDescent="0.15">
      <c r="A7" s="374"/>
      <c r="B7" s="2391" t="s">
        <v>628</v>
      </c>
      <c r="C7" s="2392"/>
      <c r="D7" s="376"/>
      <c r="E7" s="376"/>
      <c r="F7" s="376"/>
      <c r="G7" s="376"/>
      <c r="H7" s="376"/>
      <c r="I7" s="376"/>
      <c r="J7" s="376"/>
      <c r="K7" s="376"/>
      <c r="L7" s="376"/>
      <c r="M7" s="376"/>
      <c r="N7" s="376"/>
      <c r="O7" s="376"/>
      <c r="P7" s="376"/>
      <c r="Q7" s="376"/>
      <c r="R7" s="2397" t="s">
        <v>627</v>
      </c>
      <c r="S7" s="2398"/>
      <c r="T7" s="377"/>
      <c r="U7" s="376"/>
      <c r="V7" s="376"/>
      <c r="W7" s="376"/>
      <c r="X7" s="376"/>
      <c r="Y7" s="376"/>
      <c r="Z7" s="376"/>
      <c r="AA7" s="376"/>
      <c r="AB7" s="376"/>
      <c r="AC7" s="376"/>
      <c r="AD7" s="376"/>
      <c r="AE7" s="376"/>
      <c r="AF7" s="376"/>
      <c r="AG7" s="376"/>
      <c r="AH7" s="376"/>
      <c r="AI7" s="376"/>
      <c r="AJ7" s="376"/>
      <c r="AK7" s="376"/>
      <c r="AL7" s="378"/>
      <c r="AM7" s="374"/>
    </row>
    <row r="8" spans="1:39" ht="10.5" customHeight="1" x14ac:dyDescent="0.15">
      <c r="A8" s="374"/>
      <c r="B8" s="2393"/>
      <c r="C8" s="2394"/>
      <c r="D8" s="379"/>
      <c r="E8" s="379"/>
      <c r="F8" s="379"/>
      <c r="G8" s="379"/>
      <c r="H8" s="379"/>
      <c r="I8" s="379"/>
      <c r="J8" s="379"/>
      <c r="K8" s="379"/>
      <c r="L8" s="379"/>
      <c r="M8" s="379"/>
      <c r="N8" s="379"/>
      <c r="O8" s="379"/>
      <c r="P8" s="379"/>
      <c r="Q8" s="379"/>
      <c r="R8" s="2399"/>
      <c r="S8" s="2400"/>
      <c r="T8" s="380"/>
      <c r="U8" s="2380">
        <v>1</v>
      </c>
      <c r="V8" s="379"/>
      <c r="W8" s="2371" t="s">
        <v>626</v>
      </c>
      <c r="X8" s="2371"/>
      <c r="Y8" s="2371"/>
      <c r="Z8" s="2371"/>
      <c r="AA8" s="2371"/>
      <c r="AB8" s="2371"/>
      <c r="AC8" s="2371"/>
      <c r="AD8" s="2371"/>
      <c r="AE8" s="2371"/>
      <c r="AF8" s="2371"/>
      <c r="AG8" s="2371"/>
      <c r="AH8" s="2371"/>
      <c r="AI8" s="2371"/>
      <c r="AJ8" s="2371"/>
      <c r="AK8" s="2371"/>
      <c r="AL8" s="381"/>
      <c r="AM8" s="374"/>
    </row>
    <row r="9" spans="1:39" ht="10.5" customHeight="1" x14ac:dyDescent="0.15">
      <c r="A9" s="374"/>
      <c r="B9" s="2393"/>
      <c r="C9" s="2394"/>
      <c r="D9" s="379"/>
      <c r="E9" s="379"/>
      <c r="F9" s="379"/>
      <c r="G9" s="379"/>
      <c r="H9" s="379"/>
      <c r="I9" s="379"/>
      <c r="J9" s="379"/>
      <c r="K9" s="379"/>
      <c r="L9" s="379"/>
      <c r="M9" s="379"/>
      <c r="N9" s="379"/>
      <c r="O9" s="379"/>
      <c r="P9" s="379"/>
      <c r="Q9" s="379"/>
      <c r="R9" s="2399"/>
      <c r="S9" s="2400"/>
      <c r="T9" s="380"/>
      <c r="U9" s="2380"/>
      <c r="V9" s="379"/>
      <c r="W9" s="2371"/>
      <c r="X9" s="2371"/>
      <c r="Y9" s="2371"/>
      <c r="Z9" s="2371"/>
      <c r="AA9" s="2371"/>
      <c r="AB9" s="2371"/>
      <c r="AC9" s="2371"/>
      <c r="AD9" s="2371"/>
      <c r="AE9" s="2371"/>
      <c r="AF9" s="2371"/>
      <c r="AG9" s="2371"/>
      <c r="AH9" s="2371"/>
      <c r="AI9" s="2371"/>
      <c r="AJ9" s="2371"/>
      <c r="AK9" s="2371"/>
      <c r="AL9" s="381"/>
      <c r="AM9" s="374"/>
    </row>
    <row r="10" spans="1:39" ht="10.5" customHeight="1" x14ac:dyDescent="0.15">
      <c r="A10" s="374"/>
      <c r="B10" s="2393"/>
      <c r="C10" s="2394"/>
      <c r="D10" s="374"/>
      <c r="E10" s="374"/>
      <c r="F10" s="2372">
        <v>1</v>
      </c>
      <c r="G10" s="382"/>
      <c r="H10" s="2371" t="s">
        <v>625</v>
      </c>
      <c r="I10" s="2371"/>
      <c r="J10" s="2371"/>
      <c r="K10" s="2371"/>
      <c r="L10" s="2371"/>
      <c r="M10" s="2371"/>
      <c r="N10" s="2371"/>
      <c r="O10" s="2371"/>
      <c r="P10" s="383"/>
      <c r="Q10" s="383"/>
      <c r="R10" s="2399"/>
      <c r="S10" s="2400"/>
      <c r="T10" s="380"/>
      <c r="U10" s="2380">
        <v>2</v>
      </c>
      <c r="V10" s="379"/>
      <c r="W10" s="2371" t="s">
        <v>624</v>
      </c>
      <c r="X10" s="2371"/>
      <c r="Y10" s="2371"/>
      <c r="Z10" s="2371"/>
      <c r="AA10" s="2371"/>
      <c r="AB10" s="2371"/>
      <c r="AC10" s="2371"/>
      <c r="AD10" s="2371"/>
      <c r="AE10" s="2371"/>
      <c r="AF10" s="2371"/>
      <c r="AG10" s="2371"/>
      <c r="AH10" s="2371"/>
      <c r="AI10" s="2371"/>
      <c r="AJ10" s="2371"/>
      <c r="AK10" s="2371"/>
      <c r="AL10" s="384"/>
      <c r="AM10" s="374"/>
    </row>
    <row r="11" spans="1:39" ht="10.5" customHeight="1" x14ac:dyDescent="0.15">
      <c r="A11" s="374"/>
      <c r="B11" s="2393"/>
      <c r="C11" s="2394"/>
      <c r="D11" s="374"/>
      <c r="E11" s="374"/>
      <c r="F11" s="2372"/>
      <c r="G11" s="382"/>
      <c r="H11" s="2371"/>
      <c r="I11" s="2371"/>
      <c r="J11" s="2371"/>
      <c r="K11" s="2371"/>
      <c r="L11" s="2371"/>
      <c r="M11" s="2371"/>
      <c r="N11" s="2371"/>
      <c r="O11" s="2371"/>
      <c r="P11" s="383"/>
      <c r="Q11" s="383"/>
      <c r="R11" s="2399"/>
      <c r="S11" s="2400"/>
      <c r="T11" s="380"/>
      <c r="U11" s="2380"/>
      <c r="V11" s="379"/>
      <c r="W11" s="2371"/>
      <c r="X11" s="2371"/>
      <c r="Y11" s="2371"/>
      <c r="Z11" s="2371"/>
      <c r="AA11" s="2371"/>
      <c r="AB11" s="2371"/>
      <c r="AC11" s="2371"/>
      <c r="AD11" s="2371"/>
      <c r="AE11" s="2371"/>
      <c r="AF11" s="2371"/>
      <c r="AG11" s="2371"/>
      <c r="AH11" s="2371"/>
      <c r="AI11" s="2371"/>
      <c r="AJ11" s="2371"/>
      <c r="AK11" s="2371"/>
      <c r="AL11" s="384"/>
      <c r="AM11" s="374"/>
    </row>
    <row r="12" spans="1:39" ht="10.5" customHeight="1" x14ac:dyDescent="0.15">
      <c r="A12" s="374"/>
      <c r="B12" s="2393"/>
      <c r="C12" s="2394"/>
      <c r="D12" s="374"/>
      <c r="E12" s="374"/>
      <c r="F12" s="2372">
        <v>2</v>
      </c>
      <c r="G12" s="382"/>
      <c r="H12" s="2371" t="s">
        <v>623</v>
      </c>
      <c r="I12" s="2371"/>
      <c r="J12" s="2371"/>
      <c r="K12" s="2371"/>
      <c r="L12" s="2371"/>
      <c r="M12" s="2371"/>
      <c r="N12" s="2371"/>
      <c r="O12" s="2371"/>
      <c r="P12" s="383"/>
      <c r="Q12" s="383"/>
      <c r="R12" s="2399"/>
      <c r="S12" s="2400"/>
      <c r="T12" s="380"/>
      <c r="U12" s="2380">
        <v>3</v>
      </c>
      <c r="V12" s="379"/>
      <c r="W12" s="2371" t="s">
        <v>622</v>
      </c>
      <c r="X12" s="2371"/>
      <c r="Y12" s="2371"/>
      <c r="Z12" s="2371"/>
      <c r="AA12" s="2371"/>
      <c r="AB12" s="2371"/>
      <c r="AC12" s="2371"/>
      <c r="AD12" s="2371"/>
      <c r="AE12" s="2371"/>
      <c r="AF12" s="2371"/>
      <c r="AG12" s="2371"/>
      <c r="AH12" s="2371"/>
      <c r="AI12" s="2371"/>
      <c r="AJ12" s="2371"/>
      <c r="AK12" s="2371"/>
      <c r="AL12" s="381"/>
      <c r="AM12" s="374"/>
    </row>
    <row r="13" spans="1:39" ht="10.5" customHeight="1" x14ac:dyDescent="0.15">
      <c r="A13" s="374"/>
      <c r="B13" s="2393"/>
      <c r="C13" s="2394"/>
      <c r="D13" s="374"/>
      <c r="E13" s="374"/>
      <c r="F13" s="2372"/>
      <c r="G13" s="382"/>
      <c r="H13" s="2371"/>
      <c r="I13" s="2371"/>
      <c r="J13" s="2371"/>
      <c r="K13" s="2371"/>
      <c r="L13" s="2371"/>
      <c r="M13" s="2371"/>
      <c r="N13" s="2371"/>
      <c r="O13" s="2371"/>
      <c r="P13" s="383"/>
      <c r="Q13" s="383"/>
      <c r="R13" s="2399"/>
      <c r="S13" s="2400"/>
      <c r="T13" s="380"/>
      <c r="U13" s="2380"/>
      <c r="V13" s="379"/>
      <c r="W13" s="2371"/>
      <c r="X13" s="2371"/>
      <c r="Y13" s="2371"/>
      <c r="Z13" s="2371"/>
      <c r="AA13" s="2371"/>
      <c r="AB13" s="2371"/>
      <c r="AC13" s="2371"/>
      <c r="AD13" s="2371"/>
      <c r="AE13" s="2371"/>
      <c r="AF13" s="2371"/>
      <c r="AG13" s="2371"/>
      <c r="AH13" s="2371"/>
      <c r="AI13" s="2371"/>
      <c r="AJ13" s="2371"/>
      <c r="AK13" s="2371"/>
      <c r="AL13" s="381"/>
      <c r="AM13" s="374"/>
    </row>
    <row r="14" spans="1:39" ht="10.5" customHeight="1" x14ac:dyDescent="0.15">
      <c r="A14" s="374"/>
      <c r="B14" s="2393"/>
      <c r="C14" s="2394"/>
      <c r="D14" s="374"/>
      <c r="E14" s="374"/>
      <c r="F14" s="2372">
        <v>3</v>
      </c>
      <c r="G14" s="382"/>
      <c r="H14" s="2371" t="s">
        <v>621</v>
      </c>
      <c r="I14" s="2371"/>
      <c r="J14" s="2371"/>
      <c r="K14" s="2371"/>
      <c r="L14" s="2371"/>
      <c r="M14" s="2371"/>
      <c r="N14" s="2371"/>
      <c r="O14" s="2371"/>
      <c r="P14" s="383"/>
      <c r="Q14" s="383"/>
      <c r="R14" s="2399"/>
      <c r="S14" s="2400"/>
      <c r="T14" s="380"/>
      <c r="U14" s="2370">
        <v>4</v>
      </c>
      <c r="V14" s="379"/>
      <c r="W14" s="2371" t="s">
        <v>620</v>
      </c>
      <c r="X14" s="2371"/>
      <c r="Y14" s="2371"/>
      <c r="Z14" s="2371"/>
      <c r="AA14" s="2371"/>
      <c r="AB14" s="2371"/>
      <c r="AC14" s="2371"/>
      <c r="AD14" s="2371"/>
      <c r="AE14" s="2371"/>
      <c r="AF14" s="2371"/>
      <c r="AG14" s="2371"/>
      <c r="AH14" s="2371"/>
      <c r="AI14" s="2371"/>
      <c r="AJ14" s="2371"/>
      <c r="AK14" s="2371"/>
      <c r="AL14" s="381"/>
      <c r="AM14" s="374"/>
    </row>
    <row r="15" spans="1:39" ht="10.5" customHeight="1" x14ac:dyDescent="0.15">
      <c r="A15" s="374"/>
      <c r="B15" s="2393"/>
      <c r="C15" s="2394"/>
      <c r="D15" s="374"/>
      <c r="E15" s="374"/>
      <c r="F15" s="2372"/>
      <c r="G15" s="382"/>
      <c r="H15" s="2371"/>
      <c r="I15" s="2371"/>
      <c r="J15" s="2371"/>
      <c r="K15" s="2371"/>
      <c r="L15" s="2371"/>
      <c r="M15" s="2371"/>
      <c r="N15" s="2371"/>
      <c r="O15" s="2371"/>
      <c r="P15" s="383"/>
      <c r="Q15" s="383"/>
      <c r="R15" s="2399"/>
      <c r="S15" s="2400"/>
      <c r="T15" s="380"/>
      <c r="U15" s="2370"/>
      <c r="V15" s="379"/>
      <c r="W15" s="2371"/>
      <c r="X15" s="2371"/>
      <c r="Y15" s="2371"/>
      <c r="Z15" s="2371"/>
      <c r="AA15" s="2371"/>
      <c r="AB15" s="2371"/>
      <c r="AC15" s="2371"/>
      <c r="AD15" s="2371"/>
      <c r="AE15" s="2371"/>
      <c r="AF15" s="2371"/>
      <c r="AG15" s="2371"/>
      <c r="AH15" s="2371"/>
      <c r="AI15" s="2371"/>
      <c r="AJ15" s="2371"/>
      <c r="AK15" s="2371"/>
      <c r="AL15" s="381"/>
      <c r="AM15" s="374"/>
    </row>
    <row r="16" spans="1:39" ht="10.5" customHeight="1" x14ac:dyDescent="0.15">
      <c r="A16" s="374"/>
      <c r="B16" s="2393"/>
      <c r="C16" s="2394"/>
      <c r="D16" s="374"/>
      <c r="E16" s="374"/>
      <c r="F16" s="2372">
        <v>4</v>
      </c>
      <c r="G16" s="382"/>
      <c r="H16" s="2371" t="s">
        <v>619</v>
      </c>
      <c r="I16" s="2371"/>
      <c r="J16" s="2371"/>
      <c r="K16" s="2371"/>
      <c r="L16" s="2371"/>
      <c r="M16" s="2371"/>
      <c r="N16" s="2371"/>
      <c r="O16" s="2371"/>
      <c r="P16" s="383"/>
      <c r="Q16" s="383"/>
      <c r="R16" s="2399"/>
      <c r="S16" s="2400"/>
      <c r="T16" s="380"/>
      <c r="U16" s="2370">
        <v>5</v>
      </c>
      <c r="V16" s="379"/>
      <c r="W16" s="2371" t="s">
        <v>618</v>
      </c>
      <c r="X16" s="2371"/>
      <c r="Y16" s="2371"/>
      <c r="Z16" s="2371"/>
      <c r="AA16" s="2371"/>
      <c r="AB16" s="2371"/>
      <c r="AC16" s="2371"/>
      <c r="AD16" s="2371"/>
      <c r="AE16" s="2371"/>
      <c r="AF16" s="2371"/>
      <c r="AG16" s="2371"/>
      <c r="AH16" s="2371"/>
      <c r="AI16" s="2371"/>
      <c r="AJ16" s="2371"/>
      <c r="AK16" s="2371"/>
      <c r="AL16" s="381"/>
      <c r="AM16" s="374"/>
    </row>
    <row r="17" spans="1:39" ht="10.5" customHeight="1" x14ac:dyDescent="0.15">
      <c r="A17" s="374"/>
      <c r="B17" s="2393"/>
      <c r="C17" s="2394"/>
      <c r="D17" s="374"/>
      <c r="E17" s="374"/>
      <c r="F17" s="2372"/>
      <c r="G17" s="382"/>
      <c r="H17" s="2371"/>
      <c r="I17" s="2371"/>
      <c r="J17" s="2371"/>
      <c r="K17" s="2371"/>
      <c r="L17" s="2371"/>
      <c r="M17" s="2371"/>
      <c r="N17" s="2371"/>
      <c r="O17" s="2371"/>
      <c r="P17" s="383"/>
      <c r="Q17" s="383"/>
      <c r="R17" s="2399"/>
      <c r="S17" s="2400"/>
      <c r="T17" s="380"/>
      <c r="U17" s="2370"/>
      <c r="V17" s="379"/>
      <c r="W17" s="2371"/>
      <c r="X17" s="2371"/>
      <c r="Y17" s="2371"/>
      <c r="Z17" s="2371"/>
      <c r="AA17" s="2371"/>
      <c r="AB17" s="2371"/>
      <c r="AC17" s="2371"/>
      <c r="AD17" s="2371"/>
      <c r="AE17" s="2371"/>
      <c r="AF17" s="2371"/>
      <c r="AG17" s="2371"/>
      <c r="AH17" s="2371"/>
      <c r="AI17" s="2371"/>
      <c r="AJ17" s="2371"/>
      <c r="AK17" s="2371"/>
      <c r="AL17" s="381"/>
      <c r="AM17" s="374"/>
    </row>
    <row r="18" spans="1:39" ht="10.5" customHeight="1" x14ac:dyDescent="0.15">
      <c r="A18" s="374"/>
      <c r="B18" s="2393"/>
      <c r="C18" s="2394"/>
      <c r="D18" s="374"/>
      <c r="E18" s="374"/>
      <c r="F18" s="2372">
        <v>5</v>
      </c>
      <c r="G18" s="382"/>
      <c r="H18" s="2371" t="s">
        <v>617</v>
      </c>
      <c r="I18" s="2371"/>
      <c r="J18" s="2371"/>
      <c r="K18" s="2371"/>
      <c r="L18" s="2371"/>
      <c r="M18" s="2371"/>
      <c r="N18" s="2371"/>
      <c r="O18" s="2371"/>
      <c r="P18" s="383"/>
      <c r="Q18" s="383"/>
      <c r="R18" s="2399"/>
      <c r="S18" s="2400"/>
      <c r="T18" s="380"/>
      <c r="U18" s="2370">
        <v>6</v>
      </c>
      <c r="V18" s="379"/>
      <c r="W18" s="2371" t="s">
        <v>616</v>
      </c>
      <c r="X18" s="2371"/>
      <c r="Y18" s="2371"/>
      <c r="Z18" s="2371"/>
      <c r="AA18" s="2371"/>
      <c r="AB18" s="2371"/>
      <c r="AC18" s="2371"/>
      <c r="AD18" s="2371"/>
      <c r="AE18" s="2371"/>
      <c r="AF18" s="2371"/>
      <c r="AG18" s="2371"/>
      <c r="AH18" s="2371"/>
      <c r="AI18" s="2371"/>
      <c r="AJ18" s="2371"/>
      <c r="AK18" s="2371"/>
      <c r="AL18" s="381"/>
      <c r="AM18" s="374"/>
    </row>
    <row r="19" spans="1:39" ht="10.5" customHeight="1" x14ac:dyDescent="0.15">
      <c r="A19" s="374"/>
      <c r="B19" s="2393"/>
      <c r="C19" s="2394"/>
      <c r="D19" s="374"/>
      <c r="E19" s="374"/>
      <c r="F19" s="2372"/>
      <c r="G19" s="382"/>
      <c r="H19" s="2371"/>
      <c r="I19" s="2371"/>
      <c r="J19" s="2371"/>
      <c r="K19" s="2371"/>
      <c r="L19" s="2371"/>
      <c r="M19" s="2371"/>
      <c r="N19" s="2371"/>
      <c r="O19" s="2371"/>
      <c r="P19" s="383"/>
      <c r="Q19" s="383"/>
      <c r="R19" s="2399"/>
      <c r="S19" s="2400"/>
      <c r="T19" s="380"/>
      <c r="U19" s="2370"/>
      <c r="V19" s="379"/>
      <c r="W19" s="2371"/>
      <c r="X19" s="2371"/>
      <c r="Y19" s="2371"/>
      <c r="Z19" s="2371"/>
      <c r="AA19" s="2371"/>
      <c r="AB19" s="2371"/>
      <c r="AC19" s="2371"/>
      <c r="AD19" s="2371"/>
      <c r="AE19" s="2371"/>
      <c r="AF19" s="2371"/>
      <c r="AG19" s="2371"/>
      <c r="AH19" s="2371"/>
      <c r="AI19" s="2371"/>
      <c r="AJ19" s="2371"/>
      <c r="AK19" s="2371"/>
      <c r="AL19" s="381"/>
      <c r="AM19" s="374"/>
    </row>
    <row r="20" spans="1:39" ht="10.5" customHeight="1" x14ac:dyDescent="0.15">
      <c r="A20" s="374"/>
      <c r="B20" s="2393"/>
      <c r="C20" s="2394"/>
      <c r="D20" s="379"/>
      <c r="E20" s="379"/>
      <c r="F20" s="379"/>
      <c r="G20" s="379"/>
      <c r="H20" s="379"/>
      <c r="I20" s="379"/>
      <c r="J20" s="379"/>
      <c r="K20" s="379"/>
      <c r="L20" s="379"/>
      <c r="M20" s="379"/>
      <c r="N20" s="379"/>
      <c r="O20" s="379"/>
      <c r="P20" s="379"/>
      <c r="Q20" s="379"/>
      <c r="R20" s="2399"/>
      <c r="S20" s="2400"/>
      <c r="T20" s="380"/>
      <c r="U20" s="2370">
        <v>7</v>
      </c>
      <c r="V20" s="379"/>
      <c r="W20" s="2371" t="s">
        <v>615</v>
      </c>
      <c r="X20" s="2371"/>
      <c r="Y20" s="2371"/>
      <c r="Z20" s="2371"/>
      <c r="AA20" s="2371"/>
      <c r="AB20" s="2371"/>
      <c r="AC20" s="2371"/>
      <c r="AD20" s="2371"/>
      <c r="AE20" s="2371"/>
      <c r="AF20" s="2371"/>
      <c r="AG20" s="2371"/>
      <c r="AH20" s="2371"/>
      <c r="AI20" s="2371"/>
      <c r="AJ20" s="2371"/>
      <c r="AK20" s="2371"/>
      <c r="AL20" s="381"/>
      <c r="AM20" s="374"/>
    </row>
    <row r="21" spans="1:39" ht="10.5" customHeight="1" x14ac:dyDescent="0.15">
      <c r="A21" s="374"/>
      <c r="B21" s="2393"/>
      <c r="C21" s="2394"/>
      <c r="D21" s="379"/>
      <c r="E21" s="379"/>
      <c r="F21" s="379"/>
      <c r="G21" s="379"/>
      <c r="H21" s="379"/>
      <c r="I21" s="379"/>
      <c r="J21" s="379"/>
      <c r="K21" s="379"/>
      <c r="L21" s="379"/>
      <c r="M21" s="379"/>
      <c r="N21" s="379"/>
      <c r="O21" s="379"/>
      <c r="P21" s="379"/>
      <c r="Q21" s="379"/>
      <c r="R21" s="2399"/>
      <c r="S21" s="2400"/>
      <c r="T21" s="380"/>
      <c r="U21" s="2370"/>
      <c r="V21" s="379"/>
      <c r="W21" s="2371"/>
      <c r="X21" s="2371"/>
      <c r="Y21" s="2371"/>
      <c r="Z21" s="2371"/>
      <c r="AA21" s="2371"/>
      <c r="AB21" s="2371"/>
      <c r="AC21" s="2371"/>
      <c r="AD21" s="2371"/>
      <c r="AE21" s="2371"/>
      <c r="AF21" s="2371"/>
      <c r="AG21" s="2371"/>
      <c r="AH21" s="2371"/>
      <c r="AI21" s="2371"/>
      <c r="AJ21" s="2371"/>
      <c r="AK21" s="2371"/>
      <c r="AL21" s="381"/>
      <c r="AM21" s="374"/>
    </row>
    <row r="22" spans="1:39" ht="10.5" customHeight="1" x14ac:dyDescent="0.15">
      <c r="A22" s="374"/>
      <c r="B22" s="2393"/>
      <c r="C22" s="2394"/>
      <c r="D22" s="379"/>
      <c r="E22" s="379"/>
      <c r="F22" s="379"/>
      <c r="G22" s="379"/>
      <c r="H22" s="379"/>
      <c r="I22" s="379"/>
      <c r="J22" s="379"/>
      <c r="K22" s="379"/>
      <c r="L22" s="379"/>
      <c r="M22" s="379"/>
      <c r="N22" s="379"/>
      <c r="O22" s="379"/>
      <c r="P22" s="379"/>
      <c r="Q22" s="379"/>
      <c r="R22" s="2399"/>
      <c r="S22" s="2400"/>
      <c r="T22" s="380"/>
      <c r="U22" s="2370">
        <v>8</v>
      </c>
      <c r="V22" s="379"/>
      <c r="W22" s="2371" t="s">
        <v>614</v>
      </c>
      <c r="X22" s="2371"/>
      <c r="Y22" s="2371"/>
      <c r="Z22" s="2371"/>
      <c r="AA22" s="2371"/>
      <c r="AB22" s="2371"/>
      <c r="AC22" s="2371"/>
      <c r="AD22" s="2371"/>
      <c r="AE22" s="2371"/>
      <c r="AF22" s="2371"/>
      <c r="AG22" s="2371"/>
      <c r="AH22" s="2371"/>
      <c r="AI22" s="2371"/>
      <c r="AJ22" s="2371"/>
      <c r="AK22" s="2371"/>
      <c r="AL22" s="381"/>
      <c r="AM22" s="374"/>
    </row>
    <row r="23" spans="1:39" ht="10.5" customHeight="1" x14ac:dyDescent="0.15">
      <c r="A23" s="374"/>
      <c r="B23" s="2393"/>
      <c r="C23" s="2394"/>
      <c r="D23" s="379"/>
      <c r="E23" s="379"/>
      <c r="F23" s="379"/>
      <c r="G23" s="379"/>
      <c r="H23" s="379"/>
      <c r="I23" s="379"/>
      <c r="J23" s="379"/>
      <c r="K23" s="379"/>
      <c r="L23" s="379"/>
      <c r="M23" s="379"/>
      <c r="N23" s="379"/>
      <c r="O23" s="379"/>
      <c r="P23" s="379"/>
      <c r="Q23" s="379"/>
      <c r="R23" s="2399"/>
      <c r="S23" s="2400"/>
      <c r="T23" s="380"/>
      <c r="U23" s="2370"/>
      <c r="V23" s="379"/>
      <c r="W23" s="2371"/>
      <c r="X23" s="2371"/>
      <c r="Y23" s="2371"/>
      <c r="Z23" s="2371"/>
      <c r="AA23" s="2371"/>
      <c r="AB23" s="2371"/>
      <c r="AC23" s="2371"/>
      <c r="AD23" s="2371"/>
      <c r="AE23" s="2371"/>
      <c r="AF23" s="2371"/>
      <c r="AG23" s="2371"/>
      <c r="AH23" s="2371"/>
      <c r="AI23" s="2371"/>
      <c r="AJ23" s="2371"/>
      <c r="AK23" s="2371"/>
      <c r="AL23" s="381"/>
      <c r="AM23" s="374"/>
    </row>
    <row r="24" spans="1:39" ht="10.5" customHeight="1" x14ac:dyDescent="0.15">
      <c r="A24" s="374"/>
      <c r="B24" s="2395"/>
      <c r="C24" s="2396"/>
      <c r="D24" s="385"/>
      <c r="E24" s="385"/>
      <c r="F24" s="385"/>
      <c r="G24" s="385"/>
      <c r="H24" s="385"/>
      <c r="I24" s="385"/>
      <c r="J24" s="385"/>
      <c r="K24" s="385"/>
      <c r="L24" s="385"/>
      <c r="M24" s="385"/>
      <c r="N24" s="385"/>
      <c r="O24" s="385"/>
      <c r="P24" s="385"/>
      <c r="Q24" s="385"/>
      <c r="R24" s="2401"/>
      <c r="S24" s="2402"/>
      <c r="T24" s="386"/>
      <c r="U24" s="387"/>
      <c r="V24" s="385"/>
      <c r="W24" s="388"/>
      <c r="X24" s="388"/>
      <c r="Y24" s="388"/>
      <c r="Z24" s="388"/>
      <c r="AA24" s="388"/>
      <c r="AB24" s="388"/>
      <c r="AC24" s="388"/>
      <c r="AD24" s="388"/>
      <c r="AE24" s="388"/>
      <c r="AF24" s="388"/>
      <c r="AG24" s="388"/>
      <c r="AH24" s="388"/>
      <c r="AI24" s="388"/>
      <c r="AJ24" s="388"/>
      <c r="AK24" s="388"/>
      <c r="AL24" s="389"/>
      <c r="AM24" s="374"/>
    </row>
    <row r="25" spans="1:39" ht="13.5" customHeight="1" x14ac:dyDescent="0.15">
      <c r="A25" s="374"/>
      <c r="B25" s="2373" t="s">
        <v>822</v>
      </c>
      <c r="C25" s="2374"/>
      <c r="D25" s="376"/>
      <c r="E25" s="376"/>
      <c r="F25" s="376"/>
      <c r="G25" s="376"/>
      <c r="H25" s="376"/>
      <c r="I25" s="376"/>
      <c r="J25" s="376"/>
      <c r="K25" s="376"/>
      <c r="L25" s="376"/>
      <c r="M25" s="376"/>
      <c r="N25" s="376"/>
      <c r="O25" s="376"/>
      <c r="P25" s="376"/>
      <c r="Q25" s="376"/>
      <c r="R25" s="390"/>
      <c r="S25" s="390"/>
      <c r="T25" s="376"/>
      <c r="U25" s="376"/>
      <c r="V25" s="376"/>
      <c r="W25" s="459"/>
      <c r="X25" s="459"/>
      <c r="Y25" s="459"/>
      <c r="Z25" s="459"/>
      <c r="AA25" s="459"/>
      <c r="AB25" s="459"/>
      <c r="AC25" s="459"/>
      <c r="AD25" s="459"/>
      <c r="AE25" s="459"/>
      <c r="AF25" s="459"/>
      <c r="AG25" s="459"/>
      <c r="AH25" s="459"/>
      <c r="AI25" s="459"/>
      <c r="AJ25" s="459"/>
      <c r="AK25" s="459"/>
      <c r="AL25" s="378"/>
      <c r="AM25" s="374"/>
    </row>
    <row r="26" spans="1:39" x14ac:dyDescent="0.15">
      <c r="A26" s="374"/>
      <c r="B26" s="2375"/>
      <c r="C26" s="2376"/>
      <c r="D26" s="379"/>
      <c r="E26" s="2379"/>
      <c r="F26" s="2379"/>
      <c r="G26" s="461" t="s">
        <v>612</v>
      </c>
      <c r="H26" s="461"/>
      <c r="I26" s="461"/>
      <c r="J26" s="461"/>
      <c r="K26" s="461"/>
      <c r="L26" s="461"/>
      <c r="M26" s="461"/>
      <c r="N26" s="461"/>
      <c r="O26" s="462"/>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91"/>
      <c r="AM26" s="374"/>
    </row>
    <row r="27" spans="1:39" x14ac:dyDescent="0.15">
      <c r="A27" s="374"/>
      <c r="B27" s="2375"/>
      <c r="C27" s="2376"/>
      <c r="D27" s="379"/>
      <c r="E27" s="2379"/>
      <c r="F27" s="2379"/>
      <c r="G27" s="2364" t="s">
        <v>282</v>
      </c>
      <c r="H27" s="2365"/>
      <c r="I27" s="2365"/>
      <c r="J27" s="2366"/>
      <c r="K27" s="2364" t="s">
        <v>823</v>
      </c>
      <c r="L27" s="2365"/>
      <c r="M27" s="2365"/>
      <c r="N27" s="2366"/>
      <c r="O27" s="462"/>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91"/>
      <c r="AM27" s="374"/>
    </row>
    <row r="28" spans="1:39" x14ac:dyDescent="0.15">
      <c r="A28" s="374"/>
      <c r="B28" s="2375"/>
      <c r="C28" s="2376"/>
      <c r="D28" s="379"/>
      <c r="E28" s="2379"/>
      <c r="F28" s="2379"/>
      <c r="G28" s="2367" t="s">
        <v>824</v>
      </c>
      <c r="H28" s="2368"/>
      <c r="I28" s="2368"/>
      <c r="J28" s="2369"/>
      <c r="K28" s="2367" t="s">
        <v>824</v>
      </c>
      <c r="L28" s="2368"/>
      <c r="M28" s="2368"/>
      <c r="N28" s="2369"/>
      <c r="O28" s="462"/>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91"/>
      <c r="AM28" s="374"/>
    </row>
    <row r="29" spans="1:39" ht="11.25" customHeight="1" x14ac:dyDescent="0.15">
      <c r="A29" s="374"/>
      <c r="B29" s="2375"/>
      <c r="C29" s="2376"/>
      <c r="D29" s="379"/>
      <c r="E29" s="2341" t="s">
        <v>611</v>
      </c>
      <c r="F29" s="2341"/>
      <c r="G29" s="2343"/>
      <c r="H29" s="2344"/>
      <c r="I29" s="2345"/>
      <c r="J29" s="2349" t="s">
        <v>162</v>
      </c>
      <c r="K29" s="2343"/>
      <c r="L29" s="2344"/>
      <c r="M29" s="2345"/>
      <c r="N29" s="2349" t="s">
        <v>162</v>
      </c>
      <c r="O29" s="463"/>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91"/>
      <c r="AM29" s="374"/>
    </row>
    <row r="30" spans="1:39" ht="11.25" customHeight="1" x14ac:dyDescent="0.15">
      <c r="A30" s="374"/>
      <c r="B30" s="2375"/>
      <c r="C30" s="2376"/>
      <c r="D30" s="379"/>
      <c r="E30" s="2341"/>
      <c r="F30" s="2341"/>
      <c r="G30" s="2346"/>
      <c r="H30" s="2347"/>
      <c r="I30" s="2348"/>
      <c r="J30" s="2350"/>
      <c r="K30" s="2346"/>
      <c r="L30" s="2347"/>
      <c r="M30" s="2348"/>
      <c r="N30" s="2350"/>
      <c r="O30" s="463"/>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91"/>
      <c r="AM30" s="374"/>
    </row>
    <row r="31" spans="1:39" ht="11.25" customHeight="1" x14ac:dyDescent="0.15">
      <c r="A31" s="374"/>
      <c r="B31" s="2375"/>
      <c r="C31" s="2376"/>
      <c r="D31" s="379"/>
      <c r="E31" s="2341" t="s">
        <v>610</v>
      </c>
      <c r="F31" s="2341"/>
      <c r="G31" s="2343"/>
      <c r="H31" s="2344"/>
      <c r="I31" s="2345"/>
      <c r="J31" s="2349" t="s">
        <v>162</v>
      </c>
      <c r="K31" s="2343"/>
      <c r="L31" s="2344"/>
      <c r="M31" s="2345"/>
      <c r="N31" s="2349" t="s">
        <v>162</v>
      </c>
      <c r="O31" s="463"/>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91"/>
      <c r="AM31" s="374"/>
    </row>
    <row r="32" spans="1:39" ht="11.25" customHeight="1" x14ac:dyDescent="0.15">
      <c r="A32" s="374"/>
      <c r="B32" s="2375"/>
      <c r="C32" s="2376"/>
      <c r="D32" s="379"/>
      <c r="E32" s="2341"/>
      <c r="F32" s="2341"/>
      <c r="G32" s="2346"/>
      <c r="H32" s="2347"/>
      <c r="I32" s="2348"/>
      <c r="J32" s="2350"/>
      <c r="K32" s="2346"/>
      <c r="L32" s="2347"/>
      <c r="M32" s="2348"/>
      <c r="N32" s="2350"/>
      <c r="O32" s="463"/>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91"/>
      <c r="AM32" s="374"/>
    </row>
    <row r="33" spans="1:39" ht="11.25" customHeight="1" x14ac:dyDescent="0.15">
      <c r="A33" s="374"/>
      <c r="B33" s="2375"/>
      <c r="C33" s="2376"/>
      <c r="D33" s="379"/>
      <c r="E33" s="2341" t="s">
        <v>609</v>
      </c>
      <c r="F33" s="2341"/>
      <c r="G33" s="2343"/>
      <c r="H33" s="2344"/>
      <c r="I33" s="2345"/>
      <c r="J33" s="2349" t="s">
        <v>162</v>
      </c>
      <c r="K33" s="2343"/>
      <c r="L33" s="2344"/>
      <c r="M33" s="2345"/>
      <c r="N33" s="2349" t="s">
        <v>162</v>
      </c>
      <c r="O33" s="463"/>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91"/>
      <c r="AM33" s="374"/>
    </row>
    <row r="34" spans="1:39" ht="11.25" customHeight="1" x14ac:dyDescent="0.15">
      <c r="A34" s="374"/>
      <c r="B34" s="2375"/>
      <c r="C34" s="2376"/>
      <c r="D34" s="379"/>
      <c r="E34" s="2341"/>
      <c r="F34" s="2341"/>
      <c r="G34" s="2346"/>
      <c r="H34" s="2347"/>
      <c r="I34" s="2348"/>
      <c r="J34" s="2350"/>
      <c r="K34" s="2346"/>
      <c r="L34" s="2347"/>
      <c r="M34" s="2348"/>
      <c r="N34" s="2350"/>
      <c r="O34" s="463"/>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91"/>
      <c r="AM34" s="374"/>
    </row>
    <row r="35" spans="1:39" ht="11.25" customHeight="1" x14ac:dyDescent="0.15">
      <c r="A35" s="374"/>
      <c r="B35" s="2375"/>
      <c r="C35" s="2376"/>
      <c r="D35" s="379"/>
      <c r="E35" s="2341" t="s">
        <v>608</v>
      </c>
      <c r="F35" s="2341"/>
      <c r="G35" s="2343"/>
      <c r="H35" s="2344"/>
      <c r="I35" s="2345"/>
      <c r="J35" s="2349" t="s">
        <v>162</v>
      </c>
      <c r="K35" s="2343"/>
      <c r="L35" s="2344"/>
      <c r="M35" s="2345"/>
      <c r="N35" s="2349" t="s">
        <v>162</v>
      </c>
      <c r="O35" s="463"/>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91"/>
      <c r="AM35" s="374"/>
    </row>
    <row r="36" spans="1:39" ht="11.25" customHeight="1" x14ac:dyDescent="0.15">
      <c r="A36" s="374"/>
      <c r="B36" s="2375"/>
      <c r="C36" s="2376"/>
      <c r="D36" s="379"/>
      <c r="E36" s="2341"/>
      <c r="F36" s="2341"/>
      <c r="G36" s="2346"/>
      <c r="H36" s="2347"/>
      <c r="I36" s="2348"/>
      <c r="J36" s="2350"/>
      <c r="K36" s="2346"/>
      <c r="L36" s="2347"/>
      <c r="M36" s="2348"/>
      <c r="N36" s="2350"/>
      <c r="O36" s="463"/>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91"/>
      <c r="AM36" s="374"/>
    </row>
    <row r="37" spans="1:39" ht="11.25" customHeight="1" x14ac:dyDescent="0.15">
      <c r="A37" s="374"/>
      <c r="B37" s="2375"/>
      <c r="C37" s="2376"/>
      <c r="D37" s="379"/>
      <c r="E37" s="2341" t="s">
        <v>607</v>
      </c>
      <c r="F37" s="2341"/>
      <c r="G37" s="2343"/>
      <c r="H37" s="2344"/>
      <c r="I37" s="2345"/>
      <c r="J37" s="2349" t="s">
        <v>162</v>
      </c>
      <c r="K37" s="2343"/>
      <c r="L37" s="2344"/>
      <c r="M37" s="2345"/>
      <c r="N37" s="2349" t="s">
        <v>162</v>
      </c>
      <c r="O37" s="463"/>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91"/>
      <c r="AM37" s="374"/>
    </row>
    <row r="38" spans="1:39" ht="11.25" customHeight="1" x14ac:dyDescent="0.15">
      <c r="A38" s="374"/>
      <c r="B38" s="2375"/>
      <c r="C38" s="2376"/>
      <c r="D38" s="379"/>
      <c r="E38" s="2341"/>
      <c r="F38" s="2341"/>
      <c r="G38" s="2346"/>
      <c r="H38" s="2347"/>
      <c r="I38" s="2348"/>
      <c r="J38" s="2350"/>
      <c r="K38" s="2346"/>
      <c r="L38" s="2347"/>
      <c r="M38" s="2348"/>
      <c r="N38" s="2350"/>
      <c r="O38" s="463"/>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91"/>
      <c r="AM38" s="374"/>
    </row>
    <row r="39" spans="1:39" ht="11.25" customHeight="1" x14ac:dyDescent="0.15">
      <c r="A39" s="374"/>
      <c r="B39" s="2375"/>
      <c r="C39" s="2376"/>
      <c r="D39" s="379"/>
      <c r="E39" s="2341" t="s">
        <v>606</v>
      </c>
      <c r="F39" s="2341"/>
      <c r="G39" s="2343"/>
      <c r="H39" s="2344"/>
      <c r="I39" s="2345"/>
      <c r="J39" s="2349" t="s">
        <v>162</v>
      </c>
      <c r="K39" s="2343"/>
      <c r="L39" s="2344"/>
      <c r="M39" s="2345"/>
      <c r="N39" s="2349" t="s">
        <v>162</v>
      </c>
      <c r="O39" s="463"/>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91"/>
      <c r="AM39" s="374"/>
    </row>
    <row r="40" spans="1:39" ht="11.25" customHeight="1" x14ac:dyDescent="0.15">
      <c r="A40" s="374"/>
      <c r="B40" s="2375"/>
      <c r="C40" s="2376"/>
      <c r="D40" s="379"/>
      <c r="E40" s="2341"/>
      <c r="F40" s="2341"/>
      <c r="G40" s="2346"/>
      <c r="H40" s="2347"/>
      <c r="I40" s="2348"/>
      <c r="J40" s="2350"/>
      <c r="K40" s="2346"/>
      <c r="L40" s="2347"/>
      <c r="M40" s="2348"/>
      <c r="N40" s="2350"/>
      <c r="O40" s="463"/>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91"/>
      <c r="AM40" s="374"/>
    </row>
    <row r="41" spans="1:39" ht="11.25" customHeight="1" x14ac:dyDescent="0.15">
      <c r="A41" s="374"/>
      <c r="B41" s="2375"/>
      <c r="C41" s="2376"/>
      <c r="D41" s="379"/>
      <c r="E41" s="2341" t="s">
        <v>605</v>
      </c>
      <c r="F41" s="2341"/>
      <c r="G41" s="2343"/>
      <c r="H41" s="2344"/>
      <c r="I41" s="2345"/>
      <c r="J41" s="2349" t="s">
        <v>162</v>
      </c>
      <c r="K41" s="2343"/>
      <c r="L41" s="2344"/>
      <c r="M41" s="2345"/>
      <c r="N41" s="2349" t="s">
        <v>162</v>
      </c>
      <c r="O41" s="463"/>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91"/>
      <c r="AM41" s="374"/>
    </row>
    <row r="42" spans="1:39" ht="11.25" customHeight="1" x14ac:dyDescent="0.15">
      <c r="A42" s="374"/>
      <c r="B42" s="2375"/>
      <c r="C42" s="2376"/>
      <c r="D42" s="379"/>
      <c r="E42" s="2341"/>
      <c r="F42" s="2341"/>
      <c r="G42" s="2346"/>
      <c r="H42" s="2347"/>
      <c r="I42" s="2348"/>
      <c r="J42" s="2350"/>
      <c r="K42" s="2346"/>
      <c r="L42" s="2347"/>
      <c r="M42" s="2348"/>
      <c r="N42" s="2350"/>
      <c r="O42" s="463"/>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91"/>
      <c r="AM42" s="374"/>
    </row>
    <row r="43" spans="1:39" ht="11.25" customHeight="1" x14ac:dyDescent="0.15">
      <c r="A43" s="374"/>
      <c r="B43" s="2375"/>
      <c r="C43" s="2376"/>
      <c r="D43" s="379"/>
      <c r="E43" s="2341" t="s">
        <v>604</v>
      </c>
      <c r="F43" s="2341"/>
      <c r="G43" s="2343"/>
      <c r="H43" s="2344"/>
      <c r="I43" s="2345"/>
      <c r="J43" s="2349" t="s">
        <v>162</v>
      </c>
      <c r="K43" s="2343"/>
      <c r="L43" s="2344"/>
      <c r="M43" s="2345"/>
      <c r="N43" s="2349" t="s">
        <v>162</v>
      </c>
      <c r="O43" s="463"/>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91"/>
      <c r="AM43" s="374"/>
    </row>
    <row r="44" spans="1:39" ht="11.25" customHeight="1" x14ac:dyDescent="0.15">
      <c r="A44" s="374"/>
      <c r="B44" s="2375"/>
      <c r="C44" s="2376"/>
      <c r="D44" s="379"/>
      <c r="E44" s="2341"/>
      <c r="F44" s="2341"/>
      <c r="G44" s="2346"/>
      <c r="H44" s="2347"/>
      <c r="I44" s="2348"/>
      <c r="J44" s="2350"/>
      <c r="K44" s="2346"/>
      <c r="L44" s="2347"/>
      <c r="M44" s="2348"/>
      <c r="N44" s="2350"/>
      <c r="O44" s="463"/>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91"/>
      <c r="AM44" s="374"/>
    </row>
    <row r="45" spans="1:39" ht="11.25" customHeight="1" x14ac:dyDescent="0.15">
      <c r="A45" s="374"/>
      <c r="B45" s="2375"/>
      <c r="C45" s="2376"/>
      <c r="D45" s="379"/>
      <c r="E45" s="2341" t="s">
        <v>603</v>
      </c>
      <c r="F45" s="2341"/>
      <c r="G45" s="2343"/>
      <c r="H45" s="2344"/>
      <c r="I45" s="2345"/>
      <c r="J45" s="2349" t="s">
        <v>162</v>
      </c>
      <c r="K45" s="2343"/>
      <c r="L45" s="2344"/>
      <c r="M45" s="2345"/>
      <c r="N45" s="2349" t="s">
        <v>162</v>
      </c>
      <c r="O45" s="463"/>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91"/>
      <c r="AM45" s="374"/>
    </row>
    <row r="46" spans="1:39" ht="11.25" customHeight="1" x14ac:dyDescent="0.15">
      <c r="A46" s="374"/>
      <c r="B46" s="2375"/>
      <c r="C46" s="2376"/>
      <c r="D46" s="379"/>
      <c r="E46" s="2341"/>
      <c r="F46" s="2341"/>
      <c r="G46" s="2346"/>
      <c r="H46" s="2347"/>
      <c r="I46" s="2348"/>
      <c r="J46" s="2350"/>
      <c r="K46" s="2346"/>
      <c r="L46" s="2347"/>
      <c r="M46" s="2348"/>
      <c r="N46" s="2350"/>
      <c r="O46" s="463"/>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91"/>
      <c r="AM46" s="374"/>
    </row>
    <row r="47" spans="1:39" ht="11.25" customHeight="1" x14ac:dyDescent="0.15">
      <c r="A47" s="374"/>
      <c r="B47" s="2375"/>
      <c r="C47" s="2376"/>
      <c r="D47" s="379"/>
      <c r="E47" s="2341" t="s">
        <v>602</v>
      </c>
      <c r="F47" s="2341"/>
      <c r="G47" s="2343"/>
      <c r="H47" s="2344"/>
      <c r="I47" s="2345"/>
      <c r="J47" s="2349" t="s">
        <v>162</v>
      </c>
      <c r="K47" s="2343"/>
      <c r="L47" s="2344"/>
      <c r="M47" s="2345"/>
      <c r="N47" s="2349" t="s">
        <v>162</v>
      </c>
      <c r="O47" s="463"/>
      <c r="P47" s="379"/>
      <c r="Q47" s="379"/>
      <c r="R47" s="379"/>
      <c r="S47" s="2357"/>
      <c r="T47" s="2357"/>
      <c r="U47" s="2358" t="s">
        <v>825</v>
      </c>
      <c r="V47" s="2359"/>
      <c r="W47" s="2359"/>
      <c r="X47" s="2359"/>
      <c r="Y47" s="2359"/>
      <c r="Z47" s="2360"/>
      <c r="AA47" s="379"/>
      <c r="AB47" s="379"/>
      <c r="AC47" s="379"/>
      <c r="AD47" s="379"/>
      <c r="AE47" s="379"/>
      <c r="AF47" s="379"/>
      <c r="AG47" s="379"/>
      <c r="AH47" s="379"/>
      <c r="AI47" s="379"/>
      <c r="AJ47" s="379"/>
      <c r="AK47" s="379"/>
      <c r="AL47" s="391"/>
      <c r="AM47" s="374"/>
    </row>
    <row r="48" spans="1:39" ht="11.25" customHeight="1" x14ac:dyDescent="0.15">
      <c r="A48" s="374"/>
      <c r="B48" s="2375"/>
      <c r="C48" s="2376"/>
      <c r="D48" s="379"/>
      <c r="E48" s="2341"/>
      <c r="F48" s="2341"/>
      <c r="G48" s="2346"/>
      <c r="H48" s="2347"/>
      <c r="I48" s="2348"/>
      <c r="J48" s="2350"/>
      <c r="K48" s="2346"/>
      <c r="L48" s="2347"/>
      <c r="M48" s="2348"/>
      <c r="N48" s="2350"/>
      <c r="O48" s="463"/>
      <c r="P48" s="379"/>
      <c r="Q48" s="379"/>
      <c r="R48" s="379"/>
      <c r="S48" s="2357"/>
      <c r="T48" s="2357"/>
      <c r="U48" s="2361"/>
      <c r="V48" s="2362"/>
      <c r="W48" s="2362"/>
      <c r="X48" s="2362"/>
      <c r="Y48" s="2362"/>
      <c r="Z48" s="2363"/>
      <c r="AA48" s="379"/>
      <c r="AB48" s="379"/>
      <c r="AC48" s="379"/>
      <c r="AD48" s="379"/>
      <c r="AE48" s="379"/>
      <c r="AF48" s="379"/>
      <c r="AG48" s="379"/>
      <c r="AH48" s="379"/>
      <c r="AI48" s="379"/>
      <c r="AJ48" s="379"/>
      <c r="AK48" s="379"/>
      <c r="AL48" s="391"/>
      <c r="AM48" s="374"/>
    </row>
    <row r="49" spans="1:39" ht="11.25" customHeight="1" x14ac:dyDescent="0.15">
      <c r="A49" s="374"/>
      <c r="B49" s="2375"/>
      <c r="C49" s="2376"/>
      <c r="D49" s="379"/>
      <c r="E49" s="2341" t="s">
        <v>601</v>
      </c>
      <c r="F49" s="2341"/>
      <c r="G49" s="2343"/>
      <c r="H49" s="2344"/>
      <c r="I49" s="2345"/>
      <c r="J49" s="2349" t="s">
        <v>162</v>
      </c>
      <c r="K49" s="2343"/>
      <c r="L49" s="2344"/>
      <c r="M49" s="2345"/>
      <c r="N49" s="2349" t="s">
        <v>162</v>
      </c>
      <c r="O49" s="463"/>
      <c r="P49" s="379"/>
      <c r="Q49" s="379"/>
      <c r="R49" s="379"/>
      <c r="S49" s="2364" t="s">
        <v>282</v>
      </c>
      <c r="T49" s="2365"/>
      <c r="U49" s="2365"/>
      <c r="V49" s="2366"/>
      <c r="W49" s="2364" t="s">
        <v>823</v>
      </c>
      <c r="X49" s="2365"/>
      <c r="Y49" s="2365"/>
      <c r="Z49" s="2366"/>
      <c r="AA49" s="379"/>
      <c r="AB49" s="379"/>
      <c r="AC49" s="379"/>
      <c r="AD49" s="379"/>
      <c r="AE49" s="379"/>
      <c r="AF49" s="379"/>
      <c r="AG49" s="379"/>
      <c r="AH49" s="379"/>
      <c r="AI49" s="379"/>
      <c r="AJ49" s="379"/>
      <c r="AK49" s="379"/>
      <c r="AL49" s="391"/>
      <c r="AM49" s="374"/>
    </row>
    <row r="50" spans="1:39" ht="11.25" customHeight="1" thickBot="1" x14ac:dyDescent="0.2">
      <c r="A50" s="374"/>
      <c r="B50" s="2375"/>
      <c r="C50" s="2376"/>
      <c r="D50" s="379"/>
      <c r="E50" s="2341"/>
      <c r="F50" s="2341"/>
      <c r="G50" s="2346"/>
      <c r="H50" s="2347"/>
      <c r="I50" s="2348"/>
      <c r="J50" s="2350"/>
      <c r="K50" s="2346"/>
      <c r="L50" s="2347"/>
      <c r="M50" s="2348"/>
      <c r="N50" s="2350"/>
      <c r="O50" s="463"/>
      <c r="P50" s="379"/>
      <c r="Q50" s="379"/>
      <c r="R50" s="379"/>
      <c r="S50" s="2367" t="s">
        <v>824</v>
      </c>
      <c r="T50" s="2368"/>
      <c r="U50" s="2368"/>
      <c r="V50" s="2369"/>
      <c r="W50" s="2367" t="s">
        <v>824</v>
      </c>
      <c r="X50" s="2368"/>
      <c r="Y50" s="2368"/>
      <c r="Z50" s="2369"/>
      <c r="AA50" s="379"/>
      <c r="AB50" s="379"/>
      <c r="AC50" s="379"/>
      <c r="AD50" s="379"/>
      <c r="AE50" s="379"/>
      <c r="AF50" s="379"/>
      <c r="AG50" s="379"/>
      <c r="AH50" s="379"/>
      <c r="AI50" s="379"/>
      <c r="AJ50" s="379"/>
      <c r="AK50" s="379"/>
      <c r="AL50" s="391"/>
      <c r="AM50" s="374"/>
    </row>
    <row r="51" spans="1:39" ht="11.25" customHeight="1" x14ac:dyDescent="0.15">
      <c r="A51" s="374"/>
      <c r="B51" s="2375"/>
      <c r="C51" s="2376"/>
      <c r="D51" s="379"/>
      <c r="E51" s="2341" t="s">
        <v>600</v>
      </c>
      <c r="F51" s="2341"/>
      <c r="G51" s="2343"/>
      <c r="H51" s="2344"/>
      <c r="I51" s="2345"/>
      <c r="J51" s="2349" t="s">
        <v>162</v>
      </c>
      <c r="K51" s="2343"/>
      <c r="L51" s="2344"/>
      <c r="M51" s="2345"/>
      <c r="N51" s="2349" t="s">
        <v>162</v>
      </c>
      <c r="O51" s="463"/>
      <c r="P51" s="379"/>
      <c r="Q51" s="379"/>
      <c r="R51" s="379"/>
      <c r="S51" s="2351"/>
      <c r="T51" s="2352"/>
      <c r="U51" s="2353"/>
      <c r="V51" s="2349" t="s">
        <v>162</v>
      </c>
      <c r="W51" s="2351"/>
      <c r="X51" s="2352"/>
      <c r="Y51" s="2353"/>
      <c r="Z51" s="2349" t="s">
        <v>162</v>
      </c>
      <c r="AA51" s="379"/>
      <c r="AB51" s="379"/>
      <c r="AC51" s="379"/>
      <c r="AD51" s="379"/>
      <c r="AE51" s="2317" t="s">
        <v>598</v>
      </c>
      <c r="AF51" s="2318"/>
      <c r="AG51" s="2318"/>
      <c r="AH51" s="2318"/>
      <c r="AI51" s="2318"/>
      <c r="AJ51" s="2318"/>
      <c r="AK51" s="2319"/>
      <c r="AL51" s="391"/>
      <c r="AM51" s="374"/>
    </row>
    <row r="52" spans="1:39" ht="11.25" customHeight="1" thickBot="1" x14ac:dyDescent="0.2">
      <c r="A52" s="374"/>
      <c r="B52" s="2375"/>
      <c r="C52" s="2376"/>
      <c r="D52" s="379"/>
      <c r="E52" s="2342"/>
      <c r="F52" s="2342"/>
      <c r="G52" s="2346"/>
      <c r="H52" s="2347"/>
      <c r="I52" s="2348"/>
      <c r="J52" s="2350"/>
      <c r="K52" s="2346"/>
      <c r="L52" s="2347"/>
      <c r="M52" s="2348"/>
      <c r="N52" s="2350"/>
      <c r="O52" s="463"/>
      <c r="P52" s="379"/>
      <c r="Q52" s="379"/>
      <c r="R52" s="379"/>
      <c r="S52" s="2354"/>
      <c r="T52" s="2355"/>
      <c r="U52" s="2356"/>
      <c r="V52" s="2350"/>
      <c r="W52" s="2354"/>
      <c r="X52" s="2355"/>
      <c r="Y52" s="2356"/>
      <c r="Z52" s="2350"/>
      <c r="AA52" s="379"/>
      <c r="AB52" s="379"/>
      <c r="AC52" s="379"/>
      <c r="AD52" s="379"/>
      <c r="AE52" s="2320"/>
      <c r="AF52" s="2312"/>
      <c r="AG52" s="2312"/>
      <c r="AH52" s="2312"/>
      <c r="AI52" s="2312"/>
      <c r="AJ52" s="2312"/>
      <c r="AK52" s="2313"/>
      <c r="AL52" s="391"/>
      <c r="AM52" s="374"/>
    </row>
    <row r="53" spans="1:39" ht="11.25" customHeight="1" x14ac:dyDescent="0.15">
      <c r="A53" s="374"/>
      <c r="B53" s="2375"/>
      <c r="C53" s="2376"/>
      <c r="D53" s="379"/>
      <c r="E53" s="2321" t="s">
        <v>597</v>
      </c>
      <c r="F53" s="2322"/>
      <c r="G53" s="2325">
        <f>SUM(G29:I52,K29:M52)</f>
        <v>0</v>
      </c>
      <c r="H53" s="2326"/>
      <c r="I53" s="2326"/>
      <c r="J53" s="2326"/>
      <c r="K53" s="2326"/>
      <c r="L53" s="2326"/>
      <c r="M53" s="2326"/>
      <c r="N53" s="2328" t="s">
        <v>162</v>
      </c>
      <c r="O53" s="464"/>
      <c r="P53" s="2330" t="s">
        <v>596</v>
      </c>
      <c r="Q53" s="2330"/>
      <c r="R53" s="464"/>
      <c r="S53" s="2321" t="s">
        <v>597</v>
      </c>
      <c r="T53" s="2322"/>
      <c r="U53" s="2331">
        <f>S51+W51</f>
        <v>0</v>
      </c>
      <c r="V53" s="2332"/>
      <c r="W53" s="2332"/>
      <c r="X53" s="2332"/>
      <c r="Y53" s="2333"/>
      <c r="Z53" s="2328" t="s">
        <v>162</v>
      </c>
      <c r="AA53" s="379"/>
      <c r="AB53" s="2330" t="s">
        <v>595</v>
      </c>
      <c r="AC53" s="2330"/>
      <c r="AD53" s="379"/>
      <c r="AE53" s="2337" t="str">
        <f>IFERROR(G53/U53,"")</f>
        <v/>
      </c>
      <c r="AF53" s="2338"/>
      <c r="AG53" s="2338"/>
      <c r="AH53" s="2338"/>
      <c r="AI53" s="2338"/>
      <c r="AJ53" s="2312" t="s">
        <v>352</v>
      </c>
      <c r="AK53" s="2313"/>
      <c r="AL53" s="391"/>
      <c r="AM53" s="374"/>
    </row>
    <row r="54" spans="1:39" ht="11.25" customHeight="1" thickBot="1" x14ac:dyDescent="0.2">
      <c r="A54" s="374"/>
      <c r="B54" s="2375"/>
      <c r="C54" s="2376"/>
      <c r="D54" s="379"/>
      <c r="E54" s="2323"/>
      <c r="F54" s="2324"/>
      <c r="G54" s="2327"/>
      <c r="H54" s="2327"/>
      <c r="I54" s="2327"/>
      <c r="J54" s="2327"/>
      <c r="K54" s="2327"/>
      <c r="L54" s="2327"/>
      <c r="M54" s="2327"/>
      <c r="N54" s="2329"/>
      <c r="O54" s="464"/>
      <c r="P54" s="2330"/>
      <c r="Q54" s="2330"/>
      <c r="R54" s="464"/>
      <c r="S54" s="2323"/>
      <c r="T54" s="2324"/>
      <c r="U54" s="2334"/>
      <c r="V54" s="2335"/>
      <c r="W54" s="2335"/>
      <c r="X54" s="2335"/>
      <c r="Y54" s="2336"/>
      <c r="Z54" s="2329"/>
      <c r="AA54" s="379"/>
      <c r="AB54" s="2330"/>
      <c r="AC54" s="2330"/>
      <c r="AD54" s="379"/>
      <c r="AE54" s="2339"/>
      <c r="AF54" s="2340"/>
      <c r="AG54" s="2340"/>
      <c r="AH54" s="2340"/>
      <c r="AI54" s="2340"/>
      <c r="AJ54" s="2314"/>
      <c r="AK54" s="2315"/>
      <c r="AL54" s="391"/>
      <c r="AM54" s="374"/>
    </row>
    <row r="55" spans="1:39" x14ac:dyDescent="0.15">
      <c r="A55" s="374"/>
      <c r="B55" s="2377"/>
      <c r="C55" s="2378"/>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92"/>
      <c r="AM55" s="374"/>
    </row>
    <row r="56" spans="1:39" ht="163.5" customHeight="1" x14ac:dyDescent="0.15">
      <c r="A56" s="374"/>
      <c r="B56" s="2316" t="s">
        <v>826</v>
      </c>
      <c r="C56" s="2316"/>
      <c r="D56" s="2316"/>
      <c r="E56" s="2316"/>
      <c r="F56" s="2316"/>
      <c r="G56" s="2316"/>
      <c r="H56" s="2316"/>
      <c r="I56" s="2316"/>
      <c r="J56" s="2316"/>
      <c r="K56" s="2316"/>
      <c r="L56" s="2316"/>
      <c r="M56" s="2316"/>
      <c r="N56" s="2316"/>
      <c r="O56" s="2316"/>
      <c r="P56" s="2316"/>
      <c r="Q56" s="2316"/>
      <c r="R56" s="2316"/>
      <c r="S56" s="2316"/>
      <c r="T56" s="2316"/>
      <c r="U56" s="2316"/>
      <c r="V56" s="2316"/>
      <c r="W56" s="2316"/>
      <c r="X56" s="2316"/>
      <c r="Y56" s="2316"/>
      <c r="Z56" s="2316"/>
      <c r="AA56" s="2316"/>
      <c r="AB56" s="2316"/>
      <c r="AC56" s="2316"/>
      <c r="AD56" s="2316"/>
      <c r="AE56" s="2316"/>
      <c r="AF56" s="2316"/>
      <c r="AG56" s="2316"/>
      <c r="AH56" s="2316"/>
      <c r="AI56" s="2316"/>
      <c r="AJ56" s="2316"/>
      <c r="AK56" s="2316"/>
      <c r="AL56" s="2316"/>
      <c r="AM56" s="374"/>
    </row>
    <row r="57" spans="1:39" x14ac:dyDescent="0.15">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row>
    <row r="58" spans="1:39" x14ac:dyDescent="0.15">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row>
    <row r="59" spans="1:39" x14ac:dyDescent="0.1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row>
  </sheetData>
  <sheetProtection algorithmName="SHA-512" hashValue="5Ri7xg//IozyiYzslSe13A7So7Qb/IKgp3He7VmK9kaPtEj8w+W8lCHDpki2wMFx3UFp69jmBs5bA6fMkEGGag==" saltValue="Niy+STroUWGDJTYUVVf1Pw==" spinCount="100000" sheet="1" formatCells="0" formatColumns="0" formatRows="0" insertColumns="0" insertRows="0" insertHyperlinks="0" deleteColumns="0" deleteRows="0" sort="0" autoFilter="0" pivotTables="0"/>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K49"/>
  <sheetViews>
    <sheetView showGridLines="0" view="pageBreakPreview" zoomScaleNormal="100" zoomScaleSheetLayoutView="100" workbookViewId="0">
      <selection activeCell="B1" sqref="B1:D1"/>
    </sheetView>
  </sheetViews>
  <sheetFormatPr defaultRowHeight="13.5" x14ac:dyDescent="0.15"/>
  <cols>
    <col min="1" max="1" width="1.625" style="340" customWidth="1"/>
    <col min="2" max="2" width="3.5" style="340" customWidth="1"/>
    <col min="3" max="4" width="9" style="340" customWidth="1"/>
    <col min="5" max="6" width="8.5" style="340" customWidth="1"/>
    <col min="7" max="7" width="8.375" style="340" customWidth="1"/>
    <col min="8" max="8" width="7.375" style="340" customWidth="1"/>
    <col min="9" max="10" width="10" style="340" customWidth="1"/>
    <col min="11" max="11" width="17.125" style="340" customWidth="1"/>
    <col min="12" max="256" width="9" style="340"/>
    <col min="257" max="257" width="1.625" style="340" customWidth="1"/>
    <col min="258" max="258" width="3.5" style="340" customWidth="1"/>
    <col min="259" max="260" width="9" style="340" customWidth="1"/>
    <col min="261" max="262" width="8.5" style="340" customWidth="1"/>
    <col min="263" max="263" width="8.375" style="340" customWidth="1"/>
    <col min="264" max="264" width="7.375" style="340" customWidth="1"/>
    <col min="265" max="266" width="10" style="340" customWidth="1"/>
    <col min="267" max="267" width="17.125" style="340" customWidth="1"/>
    <col min="268" max="512" width="9" style="340"/>
    <col min="513" max="513" width="1.625" style="340" customWidth="1"/>
    <col min="514" max="514" width="3.5" style="340" customWidth="1"/>
    <col min="515" max="516" width="9" style="340" customWidth="1"/>
    <col min="517" max="518" width="8.5" style="340" customWidth="1"/>
    <col min="519" max="519" width="8.375" style="340" customWidth="1"/>
    <col min="520" max="520" width="7.375" style="340" customWidth="1"/>
    <col min="521" max="522" width="10" style="340" customWidth="1"/>
    <col min="523" max="523" width="17.125" style="340" customWidth="1"/>
    <col min="524" max="768" width="9" style="340"/>
    <col min="769" max="769" width="1.625" style="340" customWidth="1"/>
    <col min="770" max="770" width="3.5" style="340" customWidth="1"/>
    <col min="771" max="772" width="9" style="340" customWidth="1"/>
    <col min="773" max="774" width="8.5" style="340" customWidth="1"/>
    <col min="775" max="775" width="8.375" style="340" customWidth="1"/>
    <col min="776" max="776" width="7.375" style="340" customWidth="1"/>
    <col min="777" max="778" width="10" style="340" customWidth="1"/>
    <col min="779" max="779" width="17.125" style="340" customWidth="1"/>
    <col min="780" max="1024" width="9" style="340"/>
    <col min="1025" max="1025" width="1.625" style="340" customWidth="1"/>
    <col min="1026" max="1026" width="3.5" style="340" customWidth="1"/>
    <col min="1027" max="1028" width="9" style="340" customWidth="1"/>
    <col min="1029" max="1030" width="8.5" style="340" customWidth="1"/>
    <col min="1031" max="1031" width="8.375" style="340" customWidth="1"/>
    <col min="1032" max="1032" width="7.375" style="340" customWidth="1"/>
    <col min="1033" max="1034" width="10" style="340" customWidth="1"/>
    <col min="1035" max="1035" width="17.125" style="340" customWidth="1"/>
    <col min="1036" max="1280" width="9" style="340"/>
    <col min="1281" max="1281" width="1.625" style="340" customWidth="1"/>
    <col min="1282" max="1282" width="3.5" style="340" customWidth="1"/>
    <col min="1283" max="1284" width="9" style="340" customWidth="1"/>
    <col min="1285" max="1286" width="8.5" style="340" customWidth="1"/>
    <col min="1287" max="1287" width="8.375" style="340" customWidth="1"/>
    <col min="1288" max="1288" width="7.375" style="340" customWidth="1"/>
    <col min="1289" max="1290" width="10" style="340" customWidth="1"/>
    <col min="1291" max="1291" width="17.125" style="340" customWidth="1"/>
    <col min="1292" max="1536" width="9" style="340"/>
    <col min="1537" max="1537" width="1.625" style="340" customWidth="1"/>
    <col min="1538" max="1538" width="3.5" style="340" customWidth="1"/>
    <col min="1539" max="1540" width="9" style="340" customWidth="1"/>
    <col min="1541" max="1542" width="8.5" style="340" customWidth="1"/>
    <col min="1543" max="1543" width="8.375" style="340" customWidth="1"/>
    <col min="1544" max="1544" width="7.375" style="340" customWidth="1"/>
    <col min="1545" max="1546" width="10" style="340" customWidth="1"/>
    <col min="1547" max="1547" width="17.125" style="340" customWidth="1"/>
    <col min="1548" max="1792" width="9" style="340"/>
    <col min="1793" max="1793" width="1.625" style="340" customWidth="1"/>
    <col min="1794" max="1794" width="3.5" style="340" customWidth="1"/>
    <col min="1795" max="1796" width="9" style="340" customWidth="1"/>
    <col min="1797" max="1798" width="8.5" style="340" customWidth="1"/>
    <col min="1799" max="1799" width="8.375" style="340" customWidth="1"/>
    <col min="1800" max="1800" width="7.375" style="340" customWidth="1"/>
    <col min="1801" max="1802" width="10" style="340" customWidth="1"/>
    <col min="1803" max="1803" width="17.125" style="340" customWidth="1"/>
    <col min="1804" max="2048" width="9" style="340"/>
    <col min="2049" max="2049" width="1.625" style="340" customWidth="1"/>
    <col min="2050" max="2050" width="3.5" style="340" customWidth="1"/>
    <col min="2051" max="2052" width="9" style="340" customWidth="1"/>
    <col min="2053" max="2054" width="8.5" style="340" customWidth="1"/>
    <col min="2055" max="2055" width="8.375" style="340" customWidth="1"/>
    <col min="2056" max="2056" width="7.375" style="340" customWidth="1"/>
    <col min="2057" max="2058" width="10" style="340" customWidth="1"/>
    <col min="2059" max="2059" width="17.125" style="340" customWidth="1"/>
    <col min="2060" max="2304" width="9" style="340"/>
    <col min="2305" max="2305" width="1.625" style="340" customWidth="1"/>
    <col min="2306" max="2306" width="3.5" style="340" customWidth="1"/>
    <col min="2307" max="2308" width="9" style="340" customWidth="1"/>
    <col min="2309" max="2310" width="8.5" style="340" customWidth="1"/>
    <col min="2311" max="2311" width="8.375" style="340" customWidth="1"/>
    <col min="2312" max="2312" width="7.375" style="340" customWidth="1"/>
    <col min="2313" max="2314" width="10" style="340" customWidth="1"/>
    <col min="2315" max="2315" width="17.125" style="340" customWidth="1"/>
    <col min="2316" max="2560" width="9" style="340"/>
    <col min="2561" max="2561" width="1.625" style="340" customWidth="1"/>
    <col min="2562" max="2562" width="3.5" style="340" customWidth="1"/>
    <col min="2563" max="2564" width="9" style="340" customWidth="1"/>
    <col min="2565" max="2566" width="8.5" style="340" customWidth="1"/>
    <col min="2567" max="2567" width="8.375" style="340" customWidth="1"/>
    <col min="2568" max="2568" width="7.375" style="340" customWidth="1"/>
    <col min="2569" max="2570" width="10" style="340" customWidth="1"/>
    <col min="2571" max="2571" width="17.125" style="340" customWidth="1"/>
    <col min="2572" max="2816" width="9" style="340"/>
    <col min="2817" max="2817" width="1.625" style="340" customWidth="1"/>
    <col min="2818" max="2818" width="3.5" style="340" customWidth="1"/>
    <col min="2819" max="2820" width="9" style="340" customWidth="1"/>
    <col min="2821" max="2822" width="8.5" style="340" customWidth="1"/>
    <col min="2823" max="2823" width="8.375" style="340" customWidth="1"/>
    <col min="2824" max="2824" width="7.375" style="340" customWidth="1"/>
    <col min="2825" max="2826" width="10" style="340" customWidth="1"/>
    <col min="2827" max="2827" width="17.125" style="340" customWidth="1"/>
    <col min="2828" max="3072" width="9" style="340"/>
    <col min="3073" max="3073" width="1.625" style="340" customWidth="1"/>
    <col min="3074" max="3074" width="3.5" style="340" customWidth="1"/>
    <col min="3075" max="3076" width="9" style="340" customWidth="1"/>
    <col min="3077" max="3078" width="8.5" style="340" customWidth="1"/>
    <col min="3079" max="3079" width="8.375" style="340" customWidth="1"/>
    <col min="3080" max="3080" width="7.375" style="340" customWidth="1"/>
    <col min="3081" max="3082" width="10" style="340" customWidth="1"/>
    <col min="3083" max="3083" width="17.125" style="340" customWidth="1"/>
    <col min="3084" max="3328" width="9" style="340"/>
    <col min="3329" max="3329" width="1.625" style="340" customWidth="1"/>
    <col min="3330" max="3330" width="3.5" style="340" customWidth="1"/>
    <col min="3331" max="3332" width="9" style="340" customWidth="1"/>
    <col min="3333" max="3334" width="8.5" style="340" customWidth="1"/>
    <col min="3335" max="3335" width="8.375" style="340" customWidth="1"/>
    <col min="3336" max="3336" width="7.375" style="340" customWidth="1"/>
    <col min="3337" max="3338" width="10" style="340" customWidth="1"/>
    <col min="3339" max="3339" width="17.125" style="340" customWidth="1"/>
    <col min="3340" max="3584" width="9" style="340"/>
    <col min="3585" max="3585" width="1.625" style="340" customWidth="1"/>
    <col min="3586" max="3586" width="3.5" style="340" customWidth="1"/>
    <col min="3587" max="3588" width="9" style="340" customWidth="1"/>
    <col min="3589" max="3590" width="8.5" style="340" customWidth="1"/>
    <col min="3591" max="3591" width="8.375" style="340" customWidth="1"/>
    <col min="3592" max="3592" width="7.375" style="340" customWidth="1"/>
    <col min="3593" max="3594" width="10" style="340" customWidth="1"/>
    <col min="3595" max="3595" width="17.125" style="340" customWidth="1"/>
    <col min="3596" max="3840" width="9" style="340"/>
    <col min="3841" max="3841" width="1.625" style="340" customWidth="1"/>
    <col min="3842" max="3842" width="3.5" style="340" customWidth="1"/>
    <col min="3843" max="3844" width="9" style="340" customWidth="1"/>
    <col min="3845" max="3846" width="8.5" style="340" customWidth="1"/>
    <col min="3847" max="3847" width="8.375" style="340" customWidth="1"/>
    <col min="3848" max="3848" width="7.375" style="340" customWidth="1"/>
    <col min="3849" max="3850" width="10" style="340" customWidth="1"/>
    <col min="3851" max="3851" width="17.125" style="340" customWidth="1"/>
    <col min="3852" max="4096" width="9" style="340"/>
    <col min="4097" max="4097" width="1.625" style="340" customWidth="1"/>
    <col min="4098" max="4098" width="3.5" style="340" customWidth="1"/>
    <col min="4099" max="4100" width="9" style="340" customWidth="1"/>
    <col min="4101" max="4102" width="8.5" style="340" customWidth="1"/>
    <col min="4103" max="4103" width="8.375" style="340" customWidth="1"/>
    <col min="4104" max="4104" width="7.375" style="340" customWidth="1"/>
    <col min="4105" max="4106" width="10" style="340" customWidth="1"/>
    <col min="4107" max="4107" width="17.125" style="340" customWidth="1"/>
    <col min="4108" max="4352" width="9" style="340"/>
    <col min="4353" max="4353" width="1.625" style="340" customWidth="1"/>
    <col min="4354" max="4354" width="3.5" style="340" customWidth="1"/>
    <col min="4355" max="4356" width="9" style="340" customWidth="1"/>
    <col min="4357" max="4358" width="8.5" style="340" customWidth="1"/>
    <col min="4359" max="4359" width="8.375" style="340" customWidth="1"/>
    <col min="4360" max="4360" width="7.375" style="340" customWidth="1"/>
    <col min="4361" max="4362" width="10" style="340" customWidth="1"/>
    <col min="4363" max="4363" width="17.125" style="340" customWidth="1"/>
    <col min="4364" max="4608" width="9" style="340"/>
    <col min="4609" max="4609" width="1.625" style="340" customWidth="1"/>
    <col min="4610" max="4610" width="3.5" style="340" customWidth="1"/>
    <col min="4611" max="4612" width="9" style="340" customWidth="1"/>
    <col min="4613" max="4614" width="8.5" style="340" customWidth="1"/>
    <col min="4615" max="4615" width="8.375" style="340" customWidth="1"/>
    <col min="4616" max="4616" width="7.375" style="340" customWidth="1"/>
    <col min="4617" max="4618" width="10" style="340" customWidth="1"/>
    <col min="4619" max="4619" width="17.125" style="340" customWidth="1"/>
    <col min="4620" max="4864" width="9" style="340"/>
    <col min="4865" max="4865" width="1.625" style="340" customWidth="1"/>
    <col min="4866" max="4866" width="3.5" style="340" customWidth="1"/>
    <col min="4867" max="4868" width="9" style="340" customWidth="1"/>
    <col min="4869" max="4870" width="8.5" style="340" customWidth="1"/>
    <col min="4871" max="4871" width="8.375" style="340" customWidth="1"/>
    <col min="4872" max="4872" width="7.375" style="340" customWidth="1"/>
    <col min="4873" max="4874" width="10" style="340" customWidth="1"/>
    <col min="4875" max="4875" width="17.125" style="340" customWidth="1"/>
    <col min="4876" max="5120" width="9" style="340"/>
    <col min="5121" max="5121" width="1.625" style="340" customWidth="1"/>
    <col min="5122" max="5122" width="3.5" style="340" customWidth="1"/>
    <col min="5123" max="5124" width="9" style="340" customWidth="1"/>
    <col min="5125" max="5126" width="8.5" style="340" customWidth="1"/>
    <col min="5127" max="5127" width="8.375" style="340" customWidth="1"/>
    <col min="5128" max="5128" width="7.375" style="340" customWidth="1"/>
    <col min="5129" max="5130" width="10" style="340" customWidth="1"/>
    <col min="5131" max="5131" width="17.125" style="340" customWidth="1"/>
    <col min="5132" max="5376" width="9" style="340"/>
    <col min="5377" max="5377" width="1.625" style="340" customWidth="1"/>
    <col min="5378" max="5378" width="3.5" style="340" customWidth="1"/>
    <col min="5379" max="5380" width="9" style="340" customWidth="1"/>
    <col min="5381" max="5382" width="8.5" style="340" customWidth="1"/>
    <col min="5383" max="5383" width="8.375" style="340" customWidth="1"/>
    <col min="5384" max="5384" width="7.375" style="340" customWidth="1"/>
    <col min="5385" max="5386" width="10" style="340" customWidth="1"/>
    <col min="5387" max="5387" width="17.125" style="340" customWidth="1"/>
    <col min="5388" max="5632" width="9" style="340"/>
    <col min="5633" max="5633" width="1.625" style="340" customWidth="1"/>
    <col min="5634" max="5634" width="3.5" style="340" customWidth="1"/>
    <col min="5635" max="5636" width="9" style="340" customWidth="1"/>
    <col min="5637" max="5638" width="8.5" style="340" customWidth="1"/>
    <col min="5639" max="5639" width="8.375" style="340" customWidth="1"/>
    <col min="5640" max="5640" width="7.375" style="340" customWidth="1"/>
    <col min="5641" max="5642" width="10" style="340" customWidth="1"/>
    <col min="5643" max="5643" width="17.125" style="340" customWidth="1"/>
    <col min="5644" max="5888" width="9" style="340"/>
    <col min="5889" max="5889" width="1.625" style="340" customWidth="1"/>
    <col min="5890" max="5890" width="3.5" style="340" customWidth="1"/>
    <col min="5891" max="5892" width="9" style="340" customWidth="1"/>
    <col min="5893" max="5894" width="8.5" style="340" customWidth="1"/>
    <col min="5895" max="5895" width="8.375" style="340" customWidth="1"/>
    <col min="5896" max="5896" width="7.375" style="340" customWidth="1"/>
    <col min="5897" max="5898" width="10" style="340" customWidth="1"/>
    <col min="5899" max="5899" width="17.125" style="340" customWidth="1"/>
    <col min="5900" max="6144" width="9" style="340"/>
    <col min="6145" max="6145" width="1.625" style="340" customWidth="1"/>
    <col min="6146" max="6146" width="3.5" style="340" customWidth="1"/>
    <col min="6147" max="6148" width="9" style="340" customWidth="1"/>
    <col min="6149" max="6150" width="8.5" style="340" customWidth="1"/>
    <col min="6151" max="6151" width="8.375" style="340" customWidth="1"/>
    <col min="6152" max="6152" width="7.375" style="340" customWidth="1"/>
    <col min="6153" max="6154" width="10" style="340" customWidth="1"/>
    <col min="6155" max="6155" width="17.125" style="340" customWidth="1"/>
    <col min="6156" max="6400" width="9" style="340"/>
    <col min="6401" max="6401" width="1.625" style="340" customWidth="1"/>
    <col min="6402" max="6402" width="3.5" style="340" customWidth="1"/>
    <col min="6403" max="6404" width="9" style="340" customWidth="1"/>
    <col min="6405" max="6406" width="8.5" style="340" customWidth="1"/>
    <col min="6407" max="6407" width="8.375" style="340" customWidth="1"/>
    <col min="6408" max="6408" width="7.375" style="340" customWidth="1"/>
    <col min="6409" max="6410" width="10" style="340" customWidth="1"/>
    <col min="6411" max="6411" width="17.125" style="340" customWidth="1"/>
    <col min="6412" max="6656" width="9" style="340"/>
    <col min="6657" max="6657" width="1.625" style="340" customWidth="1"/>
    <col min="6658" max="6658" width="3.5" style="340" customWidth="1"/>
    <col min="6659" max="6660" width="9" style="340" customWidth="1"/>
    <col min="6661" max="6662" width="8.5" style="340" customWidth="1"/>
    <col min="6663" max="6663" width="8.375" style="340" customWidth="1"/>
    <col min="6664" max="6664" width="7.375" style="340" customWidth="1"/>
    <col min="6665" max="6666" width="10" style="340" customWidth="1"/>
    <col min="6667" max="6667" width="17.125" style="340" customWidth="1"/>
    <col min="6668" max="6912" width="9" style="340"/>
    <col min="6913" max="6913" width="1.625" style="340" customWidth="1"/>
    <col min="6914" max="6914" width="3.5" style="340" customWidth="1"/>
    <col min="6915" max="6916" width="9" style="340" customWidth="1"/>
    <col min="6917" max="6918" width="8.5" style="340" customWidth="1"/>
    <col min="6919" max="6919" width="8.375" style="340" customWidth="1"/>
    <col min="6920" max="6920" width="7.375" style="340" customWidth="1"/>
    <col min="6921" max="6922" width="10" style="340" customWidth="1"/>
    <col min="6923" max="6923" width="17.125" style="340" customWidth="1"/>
    <col min="6924" max="7168" width="9" style="340"/>
    <col min="7169" max="7169" width="1.625" style="340" customWidth="1"/>
    <col min="7170" max="7170" width="3.5" style="340" customWidth="1"/>
    <col min="7171" max="7172" width="9" style="340" customWidth="1"/>
    <col min="7173" max="7174" width="8.5" style="340" customWidth="1"/>
    <col min="7175" max="7175" width="8.375" style="340" customWidth="1"/>
    <col min="7176" max="7176" width="7.375" style="340" customWidth="1"/>
    <col min="7177" max="7178" width="10" style="340" customWidth="1"/>
    <col min="7179" max="7179" width="17.125" style="340" customWidth="1"/>
    <col min="7180" max="7424" width="9" style="340"/>
    <col min="7425" max="7425" width="1.625" style="340" customWidth="1"/>
    <col min="7426" max="7426" width="3.5" style="340" customWidth="1"/>
    <col min="7427" max="7428" width="9" style="340" customWidth="1"/>
    <col min="7429" max="7430" width="8.5" style="340" customWidth="1"/>
    <col min="7431" max="7431" width="8.375" style="340" customWidth="1"/>
    <col min="7432" max="7432" width="7.375" style="340" customWidth="1"/>
    <col min="7433" max="7434" width="10" style="340" customWidth="1"/>
    <col min="7435" max="7435" width="17.125" style="340" customWidth="1"/>
    <col min="7436" max="7680" width="9" style="340"/>
    <col min="7681" max="7681" width="1.625" style="340" customWidth="1"/>
    <col min="7682" max="7682" width="3.5" style="340" customWidth="1"/>
    <col min="7683" max="7684" width="9" style="340" customWidth="1"/>
    <col min="7685" max="7686" width="8.5" style="340" customWidth="1"/>
    <col min="7687" max="7687" width="8.375" style="340" customWidth="1"/>
    <col min="7688" max="7688" width="7.375" style="340" customWidth="1"/>
    <col min="7689" max="7690" width="10" style="340" customWidth="1"/>
    <col min="7691" max="7691" width="17.125" style="340" customWidth="1"/>
    <col min="7692" max="7936" width="9" style="340"/>
    <col min="7937" max="7937" width="1.625" style="340" customWidth="1"/>
    <col min="7938" max="7938" width="3.5" style="340" customWidth="1"/>
    <col min="7939" max="7940" width="9" style="340" customWidth="1"/>
    <col min="7941" max="7942" width="8.5" style="340" customWidth="1"/>
    <col min="7943" max="7943" width="8.375" style="340" customWidth="1"/>
    <col min="7944" max="7944" width="7.375" style="340" customWidth="1"/>
    <col min="7945" max="7946" width="10" style="340" customWidth="1"/>
    <col min="7947" max="7947" width="17.125" style="340" customWidth="1"/>
    <col min="7948" max="8192" width="9" style="340"/>
    <col min="8193" max="8193" width="1.625" style="340" customWidth="1"/>
    <col min="8194" max="8194" width="3.5" style="340" customWidth="1"/>
    <col min="8195" max="8196" width="9" style="340" customWidth="1"/>
    <col min="8197" max="8198" width="8.5" style="340" customWidth="1"/>
    <col min="8199" max="8199" width="8.375" style="340" customWidth="1"/>
    <col min="8200" max="8200" width="7.375" style="340" customWidth="1"/>
    <col min="8201" max="8202" width="10" style="340" customWidth="1"/>
    <col min="8203" max="8203" width="17.125" style="340" customWidth="1"/>
    <col min="8204" max="8448" width="9" style="340"/>
    <col min="8449" max="8449" width="1.625" style="340" customWidth="1"/>
    <col min="8450" max="8450" width="3.5" style="340" customWidth="1"/>
    <col min="8451" max="8452" width="9" style="340" customWidth="1"/>
    <col min="8453" max="8454" width="8.5" style="340" customWidth="1"/>
    <col min="8455" max="8455" width="8.375" style="340" customWidth="1"/>
    <col min="8456" max="8456" width="7.375" style="340" customWidth="1"/>
    <col min="8457" max="8458" width="10" style="340" customWidth="1"/>
    <col min="8459" max="8459" width="17.125" style="340" customWidth="1"/>
    <col min="8460" max="8704" width="9" style="340"/>
    <col min="8705" max="8705" width="1.625" style="340" customWidth="1"/>
    <col min="8706" max="8706" width="3.5" style="340" customWidth="1"/>
    <col min="8707" max="8708" width="9" style="340" customWidth="1"/>
    <col min="8709" max="8710" width="8.5" style="340" customWidth="1"/>
    <col min="8711" max="8711" width="8.375" style="340" customWidth="1"/>
    <col min="8712" max="8712" width="7.375" style="340" customWidth="1"/>
    <col min="8713" max="8714" width="10" style="340" customWidth="1"/>
    <col min="8715" max="8715" width="17.125" style="340" customWidth="1"/>
    <col min="8716" max="8960" width="9" style="340"/>
    <col min="8961" max="8961" width="1.625" style="340" customWidth="1"/>
    <col min="8962" max="8962" width="3.5" style="340" customWidth="1"/>
    <col min="8963" max="8964" width="9" style="340" customWidth="1"/>
    <col min="8965" max="8966" width="8.5" style="340" customWidth="1"/>
    <col min="8967" max="8967" width="8.375" style="340" customWidth="1"/>
    <col min="8968" max="8968" width="7.375" style="340" customWidth="1"/>
    <col min="8969" max="8970" width="10" style="340" customWidth="1"/>
    <col min="8971" max="8971" width="17.125" style="340" customWidth="1"/>
    <col min="8972" max="9216" width="9" style="340"/>
    <col min="9217" max="9217" width="1.625" style="340" customWidth="1"/>
    <col min="9218" max="9218" width="3.5" style="340" customWidth="1"/>
    <col min="9219" max="9220" width="9" style="340" customWidth="1"/>
    <col min="9221" max="9222" width="8.5" style="340" customWidth="1"/>
    <col min="9223" max="9223" width="8.375" style="340" customWidth="1"/>
    <col min="9224" max="9224" width="7.375" style="340" customWidth="1"/>
    <col min="9225" max="9226" width="10" style="340" customWidth="1"/>
    <col min="9227" max="9227" width="17.125" style="340" customWidth="1"/>
    <col min="9228" max="9472" width="9" style="340"/>
    <col min="9473" max="9473" width="1.625" style="340" customWidth="1"/>
    <col min="9474" max="9474" width="3.5" style="340" customWidth="1"/>
    <col min="9475" max="9476" width="9" style="340" customWidth="1"/>
    <col min="9477" max="9478" width="8.5" style="340" customWidth="1"/>
    <col min="9479" max="9479" width="8.375" style="340" customWidth="1"/>
    <col min="9480" max="9480" width="7.375" style="340" customWidth="1"/>
    <col min="9481" max="9482" width="10" style="340" customWidth="1"/>
    <col min="9483" max="9483" width="17.125" style="340" customWidth="1"/>
    <col min="9484" max="9728" width="9" style="340"/>
    <col min="9729" max="9729" width="1.625" style="340" customWidth="1"/>
    <col min="9730" max="9730" width="3.5" style="340" customWidth="1"/>
    <col min="9731" max="9732" width="9" style="340" customWidth="1"/>
    <col min="9733" max="9734" width="8.5" style="340" customWidth="1"/>
    <col min="9735" max="9735" width="8.375" style="340" customWidth="1"/>
    <col min="9736" max="9736" width="7.375" style="340" customWidth="1"/>
    <col min="9737" max="9738" width="10" style="340" customWidth="1"/>
    <col min="9739" max="9739" width="17.125" style="340" customWidth="1"/>
    <col min="9740" max="9984" width="9" style="340"/>
    <col min="9985" max="9985" width="1.625" style="340" customWidth="1"/>
    <col min="9986" max="9986" width="3.5" style="340" customWidth="1"/>
    <col min="9987" max="9988" width="9" style="340" customWidth="1"/>
    <col min="9989" max="9990" width="8.5" style="340" customWidth="1"/>
    <col min="9991" max="9991" width="8.375" style="340" customWidth="1"/>
    <col min="9992" max="9992" width="7.375" style="340" customWidth="1"/>
    <col min="9993" max="9994" width="10" style="340" customWidth="1"/>
    <col min="9995" max="9995" width="17.125" style="340" customWidth="1"/>
    <col min="9996" max="10240" width="9" style="340"/>
    <col min="10241" max="10241" width="1.625" style="340" customWidth="1"/>
    <col min="10242" max="10242" width="3.5" style="340" customWidth="1"/>
    <col min="10243" max="10244" width="9" style="340" customWidth="1"/>
    <col min="10245" max="10246" width="8.5" style="340" customWidth="1"/>
    <col min="10247" max="10247" width="8.375" style="340" customWidth="1"/>
    <col min="10248" max="10248" width="7.375" style="340" customWidth="1"/>
    <col min="10249" max="10250" width="10" style="340" customWidth="1"/>
    <col min="10251" max="10251" width="17.125" style="340" customWidth="1"/>
    <col min="10252" max="10496" width="9" style="340"/>
    <col min="10497" max="10497" width="1.625" style="340" customWidth="1"/>
    <col min="10498" max="10498" width="3.5" style="340" customWidth="1"/>
    <col min="10499" max="10500" width="9" style="340" customWidth="1"/>
    <col min="10501" max="10502" width="8.5" style="340" customWidth="1"/>
    <col min="10503" max="10503" width="8.375" style="340" customWidth="1"/>
    <col min="10504" max="10504" width="7.375" style="340" customWidth="1"/>
    <col min="10505" max="10506" width="10" style="340" customWidth="1"/>
    <col min="10507" max="10507" width="17.125" style="340" customWidth="1"/>
    <col min="10508" max="10752" width="9" style="340"/>
    <col min="10753" max="10753" width="1.625" style="340" customWidth="1"/>
    <col min="10754" max="10754" width="3.5" style="340" customWidth="1"/>
    <col min="10755" max="10756" width="9" style="340" customWidth="1"/>
    <col min="10757" max="10758" width="8.5" style="340" customWidth="1"/>
    <col min="10759" max="10759" width="8.375" style="340" customWidth="1"/>
    <col min="10760" max="10760" width="7.375" style="340" customWidth="1"/>
    <col min="10761" max="10762" width="10" style="340" customWidth="1"/>
    <col min="10763" max="10763" width="17.125" style="340" customWidth="1"/>
    <col min="10764" max="11008" width="9" style="340"/>
    <col min="11009" max="11009" width="1.625" style="340" customWidth="1"/>
    <col min="11010" max="11010" width="3.5" style="340" customWidth="1"/>
    <col min="11011" max="11012" width="9" style="340" customWidth="1"/>
    <col min="11013" max="11014" width="8.5" style="340" customWidth="1"/>
    <col min="11015" max="11015" width="8.375" style="340" customWidth="1"/>
    <col min="11016" max="11016" width="7.375" style="340" customWidth="1"/>
    <col min="11017" max="11018" width="10" style="340" customWidth="1"/>
    <col min="11019" max="11019" width="17.125" style="340" customWidth="1"/>
    <col min="11020" max="11264" width="9" style="340"/>
    <col min="11265" max="11265" width="1.625" style="340" customWidth="1"/>
    <col min="11266" max="11266" width="3.5" style="340" customWidth="1"/>
    <col min="11267" max="11268" width="9" style="340" customWidth="1"/>
    <col min="11269" max="11270" width="8.5" style="340" customWidth="1"/>
    <col min="11271" max="11271" width="8.375" style="340" customWidth="1"/>
    <col min="11272" max="11272" width="7.375" style="340" customWidth="1"/>
    <col min="11273" max="11274" width="10" style="340" customWidth="1"/>
    <col min="11275" max="11275" width="17.125" style="340" customWidth="1"/>
    <col min="11276" max="11520" width="9" style="340"/>
    <col min="11521" max="11521" width="1.625" style="340" customWidth="1"/>
    <col min="11522" max="11522" width="3.5" style="340" customWidth="1"/>
    <col min="11523" max="11524" width="9" style="340" customWidth="1"/>
    <col min="11525" max="11526" width="8.5" style="340" customWidth="1"/>
    <col min="11527" max="11527" width="8.375" style="340" customWidth="1"/>
    <col min="11528" max="11528" width="7.375" style="340" customWidth="1"/>
    <col min="11529" max="11530" width="10" style="340" customWidth="1"/>
    <col min="11531" max="11531" width="17.125" style="340" customWidth="1"/>
    <col min="11532" max="11776" width="9" style="340"/>
    <col min="11777" max="11777" width="1.625" style="340" customWidth="1"/>
    <col min="11778" max="11778" width="3.5" style="340" customWidth="1"/>
    <col min="11779" max="11780" width="9" style="340" customWidth="1"/>
    <col min="11781" max="11782" width="8.5" style="340" customWidth="1"/>
    <col min="11783" max="11783" width="8.375" style="340" customWidth="1"/>
    <col min="11784" max="11784" width="7.375" style="340" customWidth="1"/>
    <col min="11785" max="11786" width="10" style="340" customWidth="1"/>
    <col min="11787" max="11787" width="17.125" style="340" customWidth="1"/>
    <col min="11788" max="12032" width="9" style="340"/>
    <col min="12033" max="12033" width="1.625" style="340" customWidth="1"/>
    <col min="12034" max="12034" width="3.5" style="340" customWidth="1"/>
    <col min="12035" max="12036" width="9" style="340" customWidth="1"/>
    <col min="12037" max="12038" width="8.5" style="340" customWidth="1"/>
    <col min="12039" max="12039" width="8.375" style="340" customWidth="1"/>
    <col min="12040" max="12040" width="7.375" style="340" customWidth="1"/>
    <col min="12041" max="12042" width="10" style="340" customWidth="1"/>
    <col min="12043" max="12043" width="17.125" style="340" customWidth="1"/>
    <col min="12044" max="12288" width="9" style="340"/>
    <col min="12289" max="12289" width="1.625" style="340" customWidth="1"/>
    <col min="12290" max="12290" width="3.5" style="340" customWidth="1"/>
    <col min="12291" max="12292" width="9" style="340" customWidth="1"/>
    <col min="12293" max="12294" width="8.5" style="340" customWidth="1"/>
    <col min="12295" max="12295" width="8.375" style="340" customWidth="1"/>
    <col min="12296" max="12296" width="7.375" style="340" customWidth="1"/>
    <col min="12297" max="12298" width="10" style="340" customWidth="1"/>
    <col min="12299" max="12299" width="17.125" style="340" customWidth="1"/>
    <col min="12300" max="12544" width="9" style="340"/>
    <col min="12545" max="12545" width="1.625" style="340" customWidth="1"/>
    <col min="12546" max="12546" width="3.5" style="340" customWidth="1"/>
    <col min="12547" max="12548" width="9" style="340" customWidth="1"/>
    <col min="12549" max="12550" width="8.5" style="340" customWidth="1"/>
    <col min="12551" max="12551" width="8.375" style="340" customWidth="1"/>
    <col min="12552" max="12552" width="7.375" style="340" customWidth="1"/>
    <col min="12553" max="12554" width="10" style="340" customWidth="1"/>
    <col min="12555" max="12555" width="17.125" style="340" customWidth="1"/>
    <col min="12556" max="12800" width="9" style="340"/>
    <col min="12801" max="12801" width="1.625" style="340" customWidth="1"/>
    <col min="12802" max="12802" width="3.5" style="340" customWidth="1"/>
    <col min="12803" max="12804" width="9" style="340" customWidth="1"/>
    <col min="12805" max="12806" width="8.5" style="340" customWidth="1"/>
    <col min="12807" max="12807" width="8.375" style="340" customWidth="1"/>
    <col min="12808" max="12808" width="7.375" style="340" customWidth="1"/>
    <col min="12809" max="12810" width="10" style="340" customWidth="1"/>
    <col min="12811" max="12811" width="17.125" style="340" customWidth="1"/>
    <col min="12812" max="13056" width="9" style="340"/>
    <col min="13057" max="13057" width="1.625" style="340" customWidth="1"/>
    <col min="13058" max="13058" width="3.5" style="340" customWidth="1"/>
    <col min="13059" max="13060" width="9" style="340" customWidth="1"/>
    <col min="13061" max="13062" width="8.5" style="340" customWidth="1"/>
    <col min="13063" max="13063" width="8.375" style="340" customWidth="1"/>
    <col min="13064" max="13064" width="7.375" style="340" customWidth="1"/>
    <col min="13065" max="13066" width="10" style="340" customWidth="1"/>
    <col min="13067" max="13067" width="17.125" style="340" customWidth="1"/>
    <col min="13068" max="13312" width="9" style="340"/>
    <col min="13313" max="13313" width="1.625" style="340" customWidth="1"/>
    <col min="13314" max="13314" width="3.5" style="340" customWidth="1"/>
    <col min="13315" max="13316" width="9" style="340" customWidth="1"/>
    <col min="13317" max="13318" width="8.5" style="340" customWidth="1"/>
    <col min="13319" max="13319" width="8.375" style="340" customWidth="1"/>
    <col min="13320" max="13320" width="7.375" style="340" customWidth="1"/>
    <col min="13321" max="13322" width="10" style="340" customWidth="1"/>
    <col min="13323" max="13323" width="17.125" style="340" customWidth="1"/>
    <col min="13324" max="13568" width="9" style="340"/>
    <col min="13569" max="13569" width="1.625" style="340" customWidth="1"/>
    <col min="13570" max="13570" width="3.5" style="340" customWidth="1"/>
    <col min="13571" max="13572" width="9" style="340" customWidth="1"/>
    <col min="13573" max="13574" width="8.5" style="340" customWidth="1"/>
    <col min="13575" max="13575" width="8.375" style="340" customWidth="1"/>
    <col min="13576" max="13576" width="7.375" style="340" customWidth="1"/>
    <col min="13577" max="13578" width="10" style="340" customWidth="1"/>
    <col min="13579" max="13579" width="17.125" style="340" customWidth="1"/>
    <col min="13580" max="13824" width="9" style="340"/>
    <col min="13825" max="13825" width="1.625" style="340" customWidth="1"/>
    <col min="13826" max="13826" width="3.5" style="340" customWidth="1"/>
    <col min="13827" max="13828" width="9" style="340" customWidth="1"/>
    <col min="13829" max="13830" width="8.5" style="340" customWidth="1"/>
    <col min="13831" max="13831" width="8.375" style="340" customWidth="1"/>
    <col min="13832" max="13832" width="7.375" style="340" customWidth="1"/>
    <col min="13833" max="13834" width="10" style="340" customWidth="1"/>
    <col min="13835" max="13835" width="17.125" style="340" customWidth="1"/>
    <col min="13836" max="14080" width="9" style="340"/>
    <col min="14081" max="14081" width="1.625" style="340" customWidth="1"/>
    <col min="14082" max="14082" width="3.5" style="340" customWidth="1"/>
    <col min="14083" max="14084" width="9" style="340" customWidth="1"/>
    <col min="14085" max="14086" width="8.5" style="340" customWidth="1"/>
    <col min="14087" max="14087" width="8.375" style="340" customWidth="1"/>
    <col min="14088" max="14088" width="7.375" style="340" customWidth="1"/>
    <col min="14089" max="14090" width="10" style="340" customWidth="1"/>
    <col min="14091" max="14091" width="17.125" style="340" customWidth="1"/>
    <col min="14092" max="14336" width="9" style="340"/>
    <col min="14337" max="14337" width="1.625" style="340" customWidth="1"/>
    <col min="14338" max="14338" width="3.5" style="340" customWidth="1"/>
    <col min="14339" max="14340" width="9" style="340" customWidth="1"/>
    <col min="14341" max="14342" width="8.5" style="340" customWidth="1"/>
    <col min="14343" max="14343" width="8.375" style="340" customWidth="1"/>
    <col min="14344" max="14344" width="7.375" style="340" customWidth="1"/>
    <col min="14345" max="14346" width="10" style="340" customWidth="1"/>
    <col min="14347" max="14347" width="17.125" style="340" customWidth="1"/>
    <col min="14348" max="14592" width="9" style="340"/>
    <col min="14593" max="14593" width="1.625" style="340" customWidth="1"/>
    <col min="14594" max="14594" width="3.5" style="340" customWidth="1"/>
    <col min="14595" max="14596" width="9" style="340" customWidth="1"/>
    <col min="14597" max="14598" width="8.5" style="340" customWidth="1"/>
    <col min="14599" max="14599" width="8.375" style="340" customWidth="1"/>
    <col min="14600" max="14600" width="7.375" style="340" customWidth="1"/>
    <col min="14601" max="14602" width="10" style="340" customWidth="1"/>
    <col min="14603" max="14603" width="17.125" style="340" customWidth="1"/>
    <col min="14604" max="14848" width="9" style="340"/>
    <col min="14849" max="14849" width="1.625" style="340" customWidth="1"/>
    <col min="14850" max="14850" width="3.5" style="340" customWidth="1"/>
    <col min="14851" max="14852" width="9" style="340" customWidth="1"/>
    <col min="14853" max="14854" width="8.5" style="340" customWidth="1"/>
    <col min="14855" max="14855" width="8.375" style="340" customWidth="1"/>
    <col min="14856" max="14856" width="7.375" style="340" customWidth="1"/>
    <col min="14857" max="14858" width="10" style="340" customWidth="1"/>
    <col min="14859" max="14859" width="17.125" style="340" customWidth="1"/>
    <col min="14860" max="15104" width="9" style="340"/>
    <col min="15105" max="15105" width="1.625" style="340" customWidth="1"/>
    <col min="15106" max="15106" width="3.5" style="340" customWidth="1"/>
    <col min="15107" max="15108" width="9" style="340" customWidth="1"/>
    <col min="15109" max="15110" width="8.5" style="340" customWidth="1"/>
    <col min="15111" max="15111" width="8.375" style="340" customWidth="1"/>
    <col min="15112" max="15112" width="7.375" style="340" customWidth="1"/>
    <col min="15113" max="15114" width="10" style="340" customWidth="1"/>
    <col min="15115" max="15115" width="17.125" style="340" customWidth="1"/>
    <col min="15116" max="15360" width="9" style="340"/>
    <col min="15361" max="15361" width="1.625" style="340" customWidth="1"/>
    <col min="15362" max="15362" width="3.5" style="340" customWidth="1"/>
    <col min="15363" max="15364" width="9" style="340" customWidth="1"/>
    <col min="15365" max="15366" width="8.5" style="340" customWidth="1"/>
    <col min="15367" max="15367" width="8.375" style="340" customWidth="1"/>
    <col min="15368" max="15368" width="7.375" style="340" customWidth="1"/>
    <col min="15369" max="15370" width="10" style="340" customWidth="1"/>
    <col min="15371" max="15371" width="17.125" style="340" customWidth="1"/>
    <col min="15372" max="15616" width="9" style="340"/>
    <col min="15617" max="15617" width="1.625" style="340" customWidth="1"/>
    <col min="15618" max="15618" width="3.5" style="340" customWidth="1"/>
    <col min="15619" max="15620" width="9" style="340" customWidth="1"/>
    <col min="15621" max="15622" width="8.5" style="340" customWidth="1"/>
    <col min="15623" max="15623" width="8.375" style="340" customWidth="1"/>
    <col min="15624" max="15624" width="7.375" style="340" customWidth="1"/>
    <col min="15625" max="15626" width="10" style="340" customWidth="1"/>
    <col min="15627" max="15627" width="17.125" style="340" customWidth="1"/>
    <col min="15628" max="15872" width="9" style="340"/>
    <col min="15873" max="15873" width="1.625" style="340" customWidth="1"/>
    <col min="15874" max="15874" width="3.5" style="340" customWidth="1"/>
    <col min="15875" max="15876" width="9" style="340" customWidth="1"/>
    <col min="15877" max="15878" width="8.5" style="340" customWidth="1"/>
    <col min="15879" max="15879" width="8.375" style="340" customWidth="1"/>
    <col min="15880" max="15880" width="7.375" style="340" customWidth="1"/>
    <col min="15881" max="15882" width="10" style="340" customWidth="1"/>
    <col min="15883" max="15883" width="17.125" style="340" customWidth="1"/>
    <col min="15884" max="16128" width="9" style="340"/>
    <col min="16129" max="16129" width="1.625" style="340" customWidth="1"/>
    <col min="16130" max="16130" width="3.5" style="340" customWidth="1"/>
    <col min="16131" max="16132" width="9" style="340" customWidth="1"/>
    <col min="16133" max="16134" width="8.5" style="340" customWidth="1"/>
    <col min="16135" max="16135" width="8.375" style="340" customWidth="1"/>
    <col min="16136" max="16136" width="7.375" style="340" customWidth="1"/>
    <col min="16137" max="16138" width="10" style="340" customWidth="1"/>
    <col min="16139" max="16139" width="17.125" style="340" customWidth="1"/>
    <col min="16140" max="16384" width="9" style="340"/>
  </cols>
  <sheetData>
    <row r="1" spans="2:11" ht="18" customHeight="1" x14ac:dyDescent="0.15">
      <c r="B1" s="2409" t="s">
        <v>834</v>
      </c>
      <c r="C1" s="2409"/>
      <c r="D1" s="2409"/>
      <c r="H1" s="2036" t="s">
        <v>827</v>
      </c>
      <c r="I1" s="2036"/>
      <c r="J1" s="2036"/>
      <c r="K1" s="2036"/>
    </row>
    <row r="2" spans="2:11" ht="41.25" customHeight="1" x14ac:dyDescent="0.15">
      <c r="B2" s="2436" t="s">
        <v>633</v>
      </c>
      <c r="C2" s="1898"/>
      <c r="D2" s="1898"/>
      <c r="E2" s="1898"/>
      <c r="F2" s="1898"/>
      <c r="G2" s="1898"/>
      <c r="H2" s="1898"/>
      <c r="I2" s="1898"/>
      <c r="J2" s="1898"/>
      <c r="K2" s="1898"/>
    </row>
    <row r="3" spans="2:11" ht="6" customHeight="1" x14ac:dyDescent="0.15">
      <c r="B3" s="2437"/>
      <c r="C3" s="2437"/>
      <c r="D3" s="2437"/>
      <c r="E3" s="2430"/>
      <c r="F3" s="2431"/>
      <c r="G3" s="456"/>
    </row>
    <row r="4" spans="2:11" ht="15" customHeight="1" x14ac:dyDescent="0.15">
      <c r="B4" s="2437"/>
      <c r="C4" s="2437"/>
      <c r="D4" s="2437"/>
      <c r="E4" s="2430"/>
      <c r="F4" s="2431"/>
      <c r="G4" s="456"/>
      <c r="H4" s="2438" t="s">
        <v>828</v>
      </c>
      <c r="I4" s="2438"/>
      <c r="J4" s="2439"/>
      <c r="K4" s="2439"/>
    </row>
    <row r="5" spans="2:11" ht="15" customHeight="1" x14ac:dyDescent="0.15">
      <c r="B5" s="2437"/>
      <c r="C5" s="2437"/>
      <c r="D5" s="2437"/>
      <c r="E5" s="2430"/>
      <c r="F5" s="2431"/>
      <c r="G5" s="371"/>
      <c r="H5" s="2438"/>
      <c r="I5" s="2438"/>
      <c r="J5" s="2439"/>
      <c r="K5" s="2439"/>
    </row>
    <row r="6" spans="2:11" ht="6" customHeight="1" thickBot="1" x14ac:dyDescent="0.2">
      <c r="B6" s="366"/>
      <c r="C6" s="366"/>
      <c r="D6" s="366"/>
      <c r="E6" s="366"/>
      <c r="F6" s="366"/>
      <c r="G6" s="366"/>
      <c r="H6" s="366"/>
      <c r="I6" s="366"/>
      <c r="J6" s="366"/>
      <c r="K6" s="366"/>
    </row>
    <row r="7" spans="2:11" s="366" customFormat="1" ht="24.75" customHeight="1" x14ac:dyDescent="0.15">
      <c r="B7" s="368"/>
      <c r="C7" s="2432" t="s">
        <v>111</v>
      </c>
      <c r="D7" s="2432"/>
      <c r="E7" s="2432" t="s">
        <v>829</v>
      </c>
      <c r="F7" s="2432"/>
      <c r="G7" s="2432" t="s">
        <v>155</v>
      </c>
      <c r="H7" s="2433"/>
      <c r="I7" s="2434" t="s">
        <v>830</v>
      </c>
      <c r="J7" s="2435"/>
      <c r="K7" s="370" t="s">
        <v>412</v>
      </c>
    </row>
    <row r="8" spans="2:11" s="366" customFormat="1" ht="17.25" customHeight="1" x14ac:dyDescent="0.15">
      <c r="B8" s="368">
        <f>ROW()-7</f>
        <v>1</v>
      </c>
      <c r="C8" s="2403"/>
      <c r="D8" s="2403"/>
      <c r="E8" s="2417"/>
      <c r="F8" s="2418"/>
      <c r="G8" s="2403"/>
      <c r="H8" s="2404"/>
      <c r="I8" s="2410"/>
      <c r="J8" s="2411"/>
      <c r="K8" s="457"/>
    </row>
    <row r="9" spans="2:11" s="366" customFormat="1" ht="17.25" customHeight="1" x14ac:dyDescent="0.15">
      <c r="B9" s="368">
        <f t="shared" ref="B9:B47" si="0">ROW()-7</f>
        <v>2</v>
      </c>
      <c r="C9" s="2403"/>
      <c r="D9" s="2403"/>
      <c r="E9" s="2417"/>
      <c r="F9" s="2418"/>
      <c r="G9" s="2403"/>
      <c r="H9" s="2404"/>
      <c r="I9" s="2410"/>
      <c r="J9" s="2411"/>
      <c r="K9" s="457"/>
    </row>
    <row r="10" spans="2:11" s="366" customFormat="1" ht="17.25" customHeight="1" x14ac:dyDescent="0.15">
      <c r="B10" s="368">
        <f t="shared" si="0"/>
        <v>3</v>
      </c>
      <c r="C10" s="2404"/>
      <c r="D10" s="2421"/>
      <c r="E10" s="2419"/>
      <c r="F10" s="2422"/>
      <c r="G10" s="2404"/>
      <c r="H10" s="2423"/>
      <c r="I10" s="2410"/>
      <c r="J10" s="2424"/>
      <c r="K10" s="457"/>
    </row>
    <row r="11" spans="2:11" s="366" customFormat="1" ht="17.25" customHeight="1" x14ac:dyDescent="0.15">
      <c r="B11" s="368">
        <f t="shared" si="0"/>
        <v>4</v>
      </c>
      <c r="C11" s="2404"/>
      <c r="D11" s="2421"/>
      <c r="E11" s="2419"/>
      <c r="F11" s="2422"/>
      <c r="G11" s="2404"/>
      <c r="H11" s="2423"/>
      <c r="I11" s="2410"/>
      <c r="J11" s="2424"/>
      <c r="K11" s="457"/>
    </row>
    <row r="12" spans="2:11" s="366" customFormat="1" ht="17.25" customHeight="1" x14ac:dyDescent="0.15">
      <c r="B12" s="368">
        <f t="shared" si="0"/>
        <v>5</v>
      </c>
      <c r="C12" s="2404"/>
      <c r="D12" s="2421"/>
      <c r="E12" s="2419"/>
      <c r="F12" s="2422"/>
      <c r="G12" s="2404"/>
      <c r="H12" s="2423"/>
      <c r="I12" s="2410"/>
      <c r="J12" s="2424"/>
      <c r="K12" s="457"/>
    </row>
    <row r="13" spans="2:11" s="366" customFormat="1" ht="17.25" customHeight="1" x14ac:dyDescent="0.15">
      <c r="B13" s="368">
        <f t="shared" si="0"/>
        <v>6</v>
      </c>
      <c r="C13" s="2404"/>
      <c r="D13" s="2421"/>
      <c r="E13" s="2419"/>
      <c r="F13" s="2422"/>
      <c r="G13" s="2404"/>
      <c r="H13" s="2423"/>
      <c r="I13" s="2410"/>
      <c r="J13" s="2424"/>
      <c r="K13" s="367"/>
    </row>
    <row r="14" spans="2:11" s="366" customFormat="1" ht="17.25" customHeight="1" x14ac:dyDescent="0.15">
      <c r="B14" s="368">
        <f t="shared" si="0"/>
        <v>7</v>
      </c>
      <c r="C14" s="2403"/>
      <c r="D14" s="2403"/>
      <c r="E14" s="2403"/>
      <c r="F14" s="2403"/>
      <c r="G14" s="2403"/>
      <c r="H14" s="2404"/>
      <c r="I14" s="2428"/>
      <c r="J14" s="2429"/>
      <c r="K14" s="369"/>
    </row>
    <row r="15" spans="2:11" s="366" customFormat="1" ht="17.25" customHeight="1" x14ac:dyDescent="0.15">
      <c r="B15" s="368">
        <f t="shared" si="0"/>
        <v>8</v>
      </c>
      <c r="C15" s="2403"/>
      <c r="D15" s="2403"/>
      <c r="E15" s="2403"/>
      <c r="F15" s="2403"/>
      <c r="G15" s="2403"/>
      <c r="H15" s="2404"/>
      <c r="I15" s="2427"/>
      <c r="J15" s="2411"/>
      <c r="K15" s="367"/>
    </row>
    <row r="16" spans="2:11" s="366" customFormat="1" ht="17.25" customHeight="1" x14ac:dyDescent="0.15">
      <c r="B16" s="368">
        <f t="shared" si="0"/>
        <v>9</v>
      </c>
      <c r="C16" s="2403"/>
      <c r="D16" s="2403"/>
      <c r="E16" s="2403"/>
      <c r="F16" s="2403"/>
      <c r="G16" s="2403"/>
      <c r="H16" s="2404"/>
      <c r="I16" s="2427"/>
      <c r="J16" s="2411"/>
      <c r="K16" s="367"/>
    </row>
    <row r="17" spans="2:11" s="366" customFormat="1" ht="17.25" customHeight="1" x14ac:dyDescent="0.15">
      <c r="B17" s="368">
        <f t="shared" si="0"/>
        <v>10</v>
      </c>
      <c r="C17" s="2403"/>
      <c r="D17" s="2403"/>
      <c r="E17" s="2403"/>
      <c r="F17" s="2403"/>
      <c r="G17" s="2403"/>
      <c r="H17" s="2404"/>
      <c r="I17" s="2425"/>
      <c r="J17" s="2426"/>
      <c r="K17" s="367"/>
    </row>
    <row r="18" spans="2:11" s="366" customFormat="1" ht="17.25" customHeight="1" x14ac:dyDescent="0.15">
      <c r="B18" s="368">
        <f t="shared" si="0"/>
        <v>11</v>
      </c>
      <c r="C18" s="2404"/>
      <c r="D18" s="2421"/>
      <c r="E18" s="2419"/>
      <c r="F18" s="2422"/>
      <c r="G18" s="2403"/>
      <c r="H18" s="2404"/>
      <c r="I18" s="2410"/>
      <c r="J18" s="2424"/>
      <c r="K18" s="457"/>
    </row>
    <row r="19" spans="2:11" s="366" customFormat="1" ht="17.25" customHeight="1" x14ac:dyDescent="0.15">
      <c r="B19" s="368">
        <f t="shared" si="0"/>
        <v>12</v>
      </c>
      <c r="C19" s="2403"/>
      <c r="D19" s="2403"/>
      <c r="E19" s="2417"/>
      <c r="F19" s="2418"/>
      <c r="G19" s="2403"/>
      <c r="H19" s="2404"/>
      <c r="I19" s="2410"/>
      <c r="J19" s="2411"/>
      <c r="K19" s="457"/>
    </row>
    <row r="20" spans="2:11" s="366" customFormat="1" ht="17.25" customHeight="1" x14ac:dyDescent="0.15">
      <c r="B20" s="368">
        <f t="shared" si="0"/>
        <v>13</v>
      </c>
      <c r="C20" s="2404"/>
      <c r="D20" s="2421"/>
      <c r="E20" s="2419"/>
      <c r="F20" s="2422"/>
      <c r="G20" s="2404"/>
      <c r="H20" s="2423"/>
      <c r="I20" s="2410"/>
      <c r="J20" s="2424"/>
      <c r="K20" s="457"/>
    </row>
    <row r="21" spans="2:11" s="366" customFormat="1" ht="17.25" customHeight="1" x14ac:dyDescent="0.15">
      <c r="B21" s="368">
        <f t="shared" si="0"/>
        <v>14</v>
      </c>
      <c r="C21" s="2403"/>
      <c r="D21" s="2403"/>
      <c r="E21" s="2417"/>
      <c r="F21" s="2418"/>
      <c r="G21" s="2403"/>
      <c r="H21" s="2404"/>
      <c r="I21" s="2410"/>
      <c r="J21" s="2411"/>
      <c r="K21" s="457"/>
    </row>
    <row r="22" spans="2:11" s="366" customFormat="1" ht="17.25" customHeight="1" x14ac:dyDescent="0.15">
      <c r="B22" s="368">
        <f t="shared" si="0"/>
        <v>15</v>
      </c>
      <c r="C22" s="2403"/>
      <c r="D22" s="2403"/>
      <c r="E22" s="2419"/>
      <c r="F22" s="2420"/>
      <c r="G22" s="2403"/>
      <c r="H22" s="2404"/>
      <c r="I22" s="2410"/>
      <c r="J22" s="2411"/>
      <c r="K22" s="367"/>
    </row>
    <row r="23" spans="2:11" s="366" customFormat="1" ht="17.25" customHeight="1" x14ac:dyDescent="0.15">
      <c r="B23" s="368">
        <f t="shared" si="0"/>
        <v>16</v>
      </c>
      <c r="C23" s="2403"/>
      <c r="D23" s="2403"/>
      <c r="E23" s="2416"/>
      <c r="F23" s="2403"/>
      <c r="G23" s="2403"/>
      <c r="H23" s="2404"/>
      <c r="I23" s="2410"/>
      <c r="J23" s="2411"/>
      <c r="K23" s="367"/>
    </row>
    <row r="24" spans="2:11" s="366" customFormat="1" ht="17.25" customHeight="1" x14ac:dyDescent="0.15">
      <c r="B24" s="368">
        <f t="shared" si="0"/>
        <v>17</v>
      </c>
      <c r="C24" s="2403"/>
      <c r="D24" s="2403"/>
      <c r="E24" s="2403"/>
      <c r="F24" s="2403"/>
      <c r="G24" s="2403"/>
      <c r="H24" s="2404"/>
      <c r="I24" s="2410"/>
      <c r="J24" s="2411"/>
      <c r="K24" s="367"/>
    </row>
    <row r="25" spans="2:11" s="366" customFormat="1" ht="17.25" customHeight="1" x14ac:dyDescent="0.15">
      <c r="B25" s="368">
        <f t="shared" si="0"/>
        <v>18</v>
      </c>
      <c r="C25" s="2403"/>
      <c r="D25" s="2403"/>
      <c r="E25" s="2403"/>
      <c r="F25" s="2403"/>
      <c r="G25" s="2403"/>
      <c r="H25" s="2404"/>
      <c r="I25" s="2410"/>
      <c r="J25" s="2411"/>
      <c r="K25" s="367"/>
    </row>
    <row r="26" spans="2:11" s="366" customFormat="1" ht="17.25" customHeight="1" x14ac:dyDescent="0.15">
      <c r="B26" s="368">
        <f t="shared" si="0"/>
        <v>19</v>
      </c>
      <c r="C26" s="2403"/>
      <c r="D26" s="2403"/>
      <c r="E26" s="2403"/>
      <c r="F26" s="2403"/>
      <c r="G26" s="2403"/>
      <c r="H26" s="2404"/>
      <c r="I26" s="2410"/>
      <c r="J26" s="2411"/>
      <c r="K26" s="367"/>
    </row>
    <row r="27" spans="2:11" s="366" customFormat="1" ht="17.25" customHeight="1" x14ac:dyDescent="0.15">
      <c r="B27" s="368">
        <f t="shared" si="0"/>
        <v>20</v>
      </c>
      <c r="C27" s="2403"/>
      <c r="D27" s="2403"/>
      <c r="E27" s="2403"/>
      <c r="F27" s="2403"/>
      <c r="G27" s="2403"/>
      <c r="H27" s="2404"/>
      <c r="I27" s="2410"/>
      <c r="J27" s="2411"/>
      <c r="K27" s="367"/>
    </row>
    <row r="28" spans="2:11" s="366" customFormat="1" ht="17.25" customHeight="1" x14ac:dyDescent="0.15">
      <c r="B28" s="368">
        <f t="shared" si="0"/>
        <v>21</v>
      </c>
      <c r="C28" s="2403"/>
      <c r="D28" s="2403"/>
      <c r="E28" s="2412"/>
      <c r="F28" s="2413"/>
      <c r="G28" s="2403"/>
      <c r="H28" s="2404"/>
      <c r="I28" s="2414"/>
      <c r="J28" s="2415"/>
      <c r="K28" s="457"/>
    </row>
    <row r="29" spans="2:11" s="366" customFormat="1" ht="17.25" customHeight="1" x14ac:dyDescent="0.15">
      <c r="B29" s="368">
        <f t="shared" si="0"/>
        <v>22</v>
      </c>
      <c r="C29" s="2403"/>
      <c r="D29" s="2403"/>
      <c r="E29" s="2412"/>
      <c r="F29" s="2413"/>
      <c r="G29" s="2403"/>
      <c r="H29" s="2404"/>
      <c r="I29" s="2410"/>
      <c r="J29" s="2411"/>
      <c r="K29" s="457"/>
    </row>
    <row r="30" spans="2:11" s="366" customFormat="1" ht="17.25" customHeight="1" x14ac:dyDescent="0.15">
      <c r="B30" s="368">
        <f t="shared" si="0"/>
        <v>23</v>
      </c>
      <c r="C30" s="2403"/>
      <c r="D30" s="2403"/>
      <c r="E30" s="2412"/>
      <c r="F30" s="2413"/>
      <c r="G30" s="2403"/>
      <c r="H30" s="2404"/>
      <c r="I30" s="2410"/>
      <c r="J30" s="2411"/>
      <c r="K30" s="457"/>
    </row>
    <row r="31" spans="2:11" s="366" customFormat="1" ht="17.25" customHeight="1" x14ac:dyDescent="0.15">
      <c r="B31" s="368">
        <f t="shared" si="0"/>
        <v>24</v>
      </c>
      <c r="C31" s="2403"/>
      <c r="D31" s="2403"/>
      <c r="E31" s="2412"/>
      <c r="F31" s="2413"/>
      <c r="G31" s="2403"/>
      <c r="H31" s="2404"/>
      <c r="I31" s="2410"/>
      <c r="J31" s="2411"/>
      <c r="K31" s="457"/>
    </row>
    <row r="32" spans="2:11" s="366" customFormat="1" ht="17.25" customHeight="1" x14ac:dyDescent="0.15">
      <c r="B32" s="368">
        <f t="shared" si="0"/>
        <v>25</v>
      </c>
      <c r="C32" s="2403"/>
      <c r="D32" s="2403"/>
      <c r="E32" s="2412"/>
      <c r="F32" s="2413"/>
      <c r="G32" s="2403"/>
      <c r="H32" s="2404"/>
      <c r="I32" s="2410"/>
      <c r="J32" s="2411"/>
      <c r="K32" s="457"/>
    </row>
    <row r="33" spans="2:11" s="366" customFormat="1" ht="17.25" customHeight="1" x14ac:dyDescent="0.15">
      <c r="B33" s="368">
        <f t="shared" si="0"/>
        <v>26</v>
      </c>
      <c r="C33" s="2403"/>
      <c r="D33" s="2403"/>
      <c r="E33" s="2412"/>
      <c r="F33" s="2413"/>
      <c r="G33" s="2403"/>
      <c r="H33" s="2404"/>
      <c r="I33" s="2410"/>
      <c r="J33" s="2411"/>
      <c r="K33" s="457"/>
    </row>
    <row r="34" spans="2:11" s="366" customFormat="1" ht="17.25" customHeight="1" x14ac:dyDescent="0.15">
      <c r="B34" s="368">
        <f t="shared" si="0"/>
        <v>27</v>
      </c>
      <c r="C34" s="2403"/>
      <c r="D34" s="2403"/>
      <c r="E34" s="2412"/>
      <c r="F34" s="2413"/>
      <c r="G34" s="2403"/>
      <c r="H34" s="2404"/>
      <c r="I34" s="2410"/>
      <c r="J34" s="2411"/>
      <c r="K34" s="457"/>
    </row>
    <row r="35" spans="2:11" s="366" customFormat="1" ht="17.25" customHeight="1" x14ac:dyDescent="0.15">
      <c r="B35" s="368">
        <f t="shared" si="0"/>
        <v>28</v>
      </c>
      <c r="C35" s="2403"/>
      <c r="D35" s="2403"/>
      <c r="E35" s="2412"/>
      <c r="F35" s="2413"/>
      <c r="G35" s="2403"/>
      <c r="H35" s="2404"/>
      <c r="I35" s="2410"/>
      <c r="J35" s="2411"/>
      <c r="K35" s="457"/>
    </row>
    <row r="36" spans="2:11" s="366" customFormat="1" ht="17.25" customHeight="1" x14ac:dyDescent="0.15">
      <c r="B36" s="368">
        <f t="shared" si="0"/>
        <v>29</v>
      </c>
      <c r="C36" s="2403"/>
      <c r="D36" s="2403"/>
      <c r="E36" s="2412"/>
      <c r="F36" s="2413"/>
      <c r="G36" s="2403"/>
      <c r="H36" s="2404"/>
      <c r="I36" s="2410"/>
      <c r="J36" s="2411"/>
      <c r="K36" s="457"/>
    </row>
    <row r="37" spans="2:11" s="366" customFormat="1" ht="17.25" customHeight="1" x14ac:dyDescent="0.15">
      <c r="B37" s="368">
        <f t="shared" si="0"/>
        <v>30</v>
      </c>
      <c r="C37" s="2403"/>
      <c r="D37" s="2403"/>
      <c r="E37" s="2412"/>
      <c r="F37" s="2413"/>
      <c r="G37" s="2403"/>
      <c r="H37" s="2404"/>
      <c r="I37" s="2410"/>
      <c r="J37" s="2411"/>
      <c r="K37" s="457"/>
    </row>
    <row r="38" spans="2:11" s="366" customFormat="1" ht="17.25" customHeight="1" x14ac:dyDescent="0.15">
      <c r="B38" s="368">
        <f t="shared" si="0"/>
        <v>31</v>
      </c>
      <c r="C38" s="2403"/>
      <c r="D38" s="2403"/>
      <c r="E38" s="2412"/>
      <c r="F38" s="2413"/>
      <c r="G38" s="2403"/>
      <c r="H38" s="2404"/>
      <c r="I38" s="2410"/>
      <c r="J38" s="2411"/>
      <c r="K38" s="457"/>
    </row>
    <row r="39" spans="2:11" s="366" customFormat="1" ht="17.25" customHeight="1" x14ac:dyDescent="0.15">
      <c r="B39" s="368">
        <f t="shared" si="0"/>
        <v>32</v>
      </c>
      <c r="C39" s="2403"/>
      <c r="D39" s="2403"/>
      <c r="E39" s="2412"/>
      <c r="F39" s="2413"/>
      <c r="G39" s="2403"/>
      <c r="H39" s="2404"/>
      <c r="I39" s="2410"/>
      <c r="J39" s="2411"/>
      <c r="K39" s="457"/>
    </row>
    <row r="40" spans="2:11" s="366" customFormat="1" ht="17.25" customHeight="1" x14ac:dyDescent="0.15">
      <c r="B40" s="368">
        <f t="shared" si="0"/>
        <v>33</v>
      </c>
      <c r="C40" s="2403"/>
      <c r="D40" s="2403"/>
      <c r="E40" s="2412"/>
      <c r="F40" s="2413"/>
      <c r="G40" s="2403"/>
      <c r="H40" s="2404"/>
      <c r="I40" s="2410"/>
      <c r="J40" s="2411"/>
      <c r="K40" s="457"/>
    </row>
    <row r="41" spans="2:11" s="366" customFormat="1" ht="17.25" customHeight="1" x14ac:dyDescent="0.15">
      <c r="B41" s="368">
        <f t="shared" si="0"/>
        <v>34</v>
      </c>
      <c r="C41" s="2403"/>
      <c r="D41" s="2403"/>
      <c r="E41" s="2412"/>
      <c r="F41" s="2413"/>
      <c r="G41" s="2403"/>
      <c r="H41" s="2404"/>
      <c r="I41" s="2410"/>
      <c r="J41" s="2411"/>
      <c r="K41" s="367"/>
    </row>
    <row r="42" spans="2:11" s="366" customFormat="1" ht="17.25" customHeight="1" x14ac:dyDescent="0.15">
      <c r="B42" s="368">
        <f t="shared" si="0"/>
        <v>35</v>
      </c>
      <c r="C42" s="2403"/>
      <c r="D42" s="2403"/>
      <c r="E42" s="2412"/>
      <c r="F42" s="2413"/>
      <c r="G42" s="2403"/>
      <c r="H42" s="2404"/>
      <c r="I42" s="2410"/>
      <c r="J42" s="2411"/>
      <c r="K42" s="367"/>
    </row>
    <row r="43" spans="2:11" s="366" customFormat="1" ht="17.25" customHeight="1" x14ac:dyDescent="0.15">
      <c r="B43" s="368">
        <f t="shared" si="0"/>
        <v>36</v>
      </c>
      <c r="C43" s="2403"/>
      <c r="D43" s="2403"/>
      <c r="E43" s="2403"/>
      <c r="F43" s="2403"/>
      <c r="G43" s="2403"/>
      <c r="H43" s="2404"/>
      <c r="I43" s="2410"/>
      <c r="J43" s="2411"/>
      <c r="K43" s="367"/>
    </row>
    <row r="44" spans="2:11" s="366" customFormat="1" ht="17.25" customHeight="1" x14ac:dyDescent="0.15">
      <c r="B44" s="368">
        <f t="shared" si="0"/>
        <v>37</v>
      </c>
      <c r="C44" s="2403"/>
      <c r="D44" s="2403"/>
      <c r="E44" s="2403"/>
      <c r="F44" s="2403"/>
      <c r="G44" s="2403"/>
      <c r="H44" s="2404"/>
      <c r="I44" s="2410"/>
      <c r="J44" s="2411"/>
      <c r="K44" s="367"/>
    </row>
    <row r="45" spans="2:11" s="366" customFormat="1" ht="17.25" customHeight="1" x14ac:dyDescent="0.15">
      <c r="B45" s="368">
        <f t="shared" si="0"/>
        <v>38</v>
      </c>
      <c r="C45" s="2403"/>
      <c r="D45" s="2403"/>
      <c r="E45" s="2403"/>
      <c r="F45" s="2403"/>
      <c r="G45" s="2403"/>
      <c r="H45" s="2404"/>
      <c r="I45" s="2410"/>
      <c r="J45" s="2411"/>
      <c r="K45" s="367"/>
    </row>
    <row r="46" spans="2:11" s="366" customFormat="1" ht="17.25" customHeight="1" x14ac:dyDescent="0.15">
      <c r="B46" s="368">
        <f t="shared" si="0"/>
        <v>39</v>
      </c>
      <c r="C46" s="2403"/>
      <c r="D46" s="2403"/>
      <c r="E46" s="2403"/>
      <c r="F46" s="2403"/>
      <c r="G46" s="2403"/>
      <c r="H46" s="2404"/>
      <c r="I46" s="2410"/>
      <c r="J46" s="2411"/>
      <c r="K46" s="367"/>
    </row>
    <row r="47" spans="2:11" s="366" customFormat="1" ht="17.25" customHeight="1" thickBot="1" x14ac:dyDescent="0.2">
      <c r="B47" s="368">
        <f t="shared" si="0"/>
        <v>40</v>
      </c>
      <c r="C47" s="2403"/>
      <c r="D47" s="2403"/>
      <c r="E47" s="2403"/>
      <c r="F47" s="2403"/>
      <c r="G47" s="2403"/>
      <c r="H47" s="2404"/>
      <c r="I47" s="2405"/>
      <c r="J47" s="2406"/>
      <c r="K47" s="367"/>
    </row>
    <row r="48" spans="2:11" ht="13.5" customHeight="1" x14ac:dyDescent="0.15">
      <c r="B48" s="2407" t="s">
        <v>631</v>
      </c>
      <c r="C48" s="2408"/>
      <c r="D48" s="2408"/>
      <c r="E48" s="2408"/>
      <c r="F48" s="2408"/>
      <c r="G48" s="2408"/>
      <c r="H48" s="2408"/>
      <c r="I48" s="2408"/>
      <c r="J48" s="2408"/>
      <c r="K48" s="2408"/>
    </row>
    <row r="49" spans="2:11" ht="13.5" customHeight="1" x14ac:dyDescent="0.15">
      <c r="B49" s="2408"/>
      <c r="C49" s="2408"/>
      <c r="D49" s="2408"/>
      <c r="E49" s="2408"/>
      <c r="F49" s="2408"/>
      <c r="G49" s="2408"/>
      <c r="H49" s="2408"/>
      <c r="I49" s="2408"/>
      <c r="J49" s="2408"/>
      <c r="K49" s="2408"/>
    </row>
  </sheetData>
  <mergeCells count="176">
    <mergeCell ref="H1:K1"/>
    <mergeCell ref="B2:K2"/>
    <mergeCell ref="B3:D3"/>
    <mergeCell ref="E3:F3"/>
    <mergeCell ref="B4:D4"/>
    <mergeCell ref="E4:F4"/>
    <mergeCell ref="H4:I5"/>
    <mergeCell ref="J4:K5"/>
    <mergeCell ref="B5:D5"/>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47:D47"/>
    <mergeCell ref="E47:F47"/>
    <mergeCell ref="G47:H47"/>
    <mergeCell ref="I47:J47"/>
    <mergeCell ref="B48:K49"/>
    <mergeCell ref="B1:D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s>
  <phoneticPr fontId="4"/>
  <pageMargins left="0.7" right="0.7" top="0.75" bottom="0.75" header="0.3" footer="0.3"/>
  <pageSetup paperSize="9" scale="9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M58"/>
  <sheetViews>
    <sheetView showGridLines="0" view="pageBreakPreview" zoomScaleNormal="100" zoomScaleSheetLayoutView="100" workbookViewId="0">
      <selection activeCell="B1" sqref="B1:I1"/>
    </sheetView>
  </sheetViews>
  <sheetFormatPr defaultColWidth="2.25" defaultRowHeight="13.5" x14ac:dyDescent="0.15"/>
  <cols>
    <col min="1" max="1" width="2.25" style="340" customWidth="1"/>
    <col min="2" max="2" width="2.25" style="448" customWidth="1"/>
    <col min="3" max="5" width="2.25" style="340"/>
    <col min="6" max="6" width="2.5" style="340" bestFit="1" customWidth="1"/>
    <col min="7" max="20" width="2.25" style="340"/>
    <col min="21" max="21" width="2.5" style="340" bestFit="1" customWidth="1"/>
    <col min="22" max="22" width="2.25" style="340"/>
    <col min="23" max="34" width="2.75" style="340" customWidth="1"/>
    <col min="35" max="35" width="1.625" style="340" customWidth="1"/>
    <col min="36" max="37" width="2.5" style="340" customWidth="1"/>
    <col min="38" max="256" width="2.25" style="340"/>
    <col min="257" max="258" width="2.25" style="340" customWidth="1"/>
    <col min="259" max="261" width="2.25" style="340"/>
    <col min="262" max="262" width="2.5" style="340" bestFit="1" customWidth="1"/>
    <col min="263" max="276" width="2.25" style="340"/>
    <col min="277" max="277" width="2.5" style="340" bestFit="1" customWidth="1"/>
    <col min="278" max="278" width="2.25" style="340"/>
    <col min="279" max="290" width="2.75" style="340" customWidth="1"/>
    <col min="291" max="291" width="1.625" style="340" customWidth="1"/>
    <col min="292" max="293" width="2.5" style="340" customWidth="1"/>
    <col min="294" max="512" width="2.25" style="340"/>
    <col min="513" max="514" width="2.25" style="340" customWidth="1"/>
    <col min="515" max="517" width="2.25" style="340"/>
    <col min="518" max="518" width="2.5" style="340" bestFit="1" customWidth="1"/>
    <col min="519" max="532" width="2.25" style="340"/>
    <col min="533" max="533" width="2.5" style="340" bestFit="1" customWidth="1"/>
    <col min="534" max="534" width="2.25" style="340"/>
    <col min="535" max="546" width="2.75" style="340" customWidth="1"/>
    <col min="547" max="547" width="1.625" style="340" customWidth="1"/>
    <col min="548" max="549" width="2.5" style="340" customWidth="1"/>
    <col min="550" max="768" width="2.25" style="340"/>
    <col min="769" max="770" width="2.25" style="340" customWidth="1"/>
    <col min="771" max="773" width="2.25" style="340"/>
    <col min="774" max="774" width="2.5" style="340" bestFit="1" customWidth="1"/>
    <col min="775" max="788" width="2.25" style="340"/>
    <col min="789" max="789" width="2.5" style="340" bestFit="1" customWidth="1"/>
    <col min="790" max="790" width="2.25" style="340"/>
    <col min="791" max="802" width="2.75" style="340" customWidth="1"/>
    <col min="803" max="803" width="1.625" style="340" customWidth="1"/>
    <col min="804" max="805" width="2.5" style="340" customWidth="1"/>
    <col min="806" max="1024" width="2.25" style="340"/>
    <col min="1025" max="1026" width="2.25" style="340" customWidth="1"/>
    <col min="1027" max="1029" width="2.25" style="340"/>
    <col min="1030" max="1030" width="2.5" style="340" bestFit="1" customWidth="1"/>
    <col min="1031" max="1044" width="2.25" style="340"/>
    <col min="1045" max="1045" width="2.5" style="340" bestFit="1" customWidth="1"/>
    <col min="1046" max="1046" width="2.25" style="340"/>
    <col min="1047" max="1058" width="2.75" style="340" customWidth="1"/>
    <col min="1059" max="1059" width="1.625" style="340" customWidth="1"/>
    <col min="1060" max="1061" width="2.5" style="340" customWidth="1"/>
    <col min="1062" max="1280" width="2.25" style="340"/>
    <col min="1281" max="1282" width="2.25" style="340" customWidth="1"/>
    <col min="1283" max="1285" width="2.25" style="340"/>
    <col min="1286" max="1286" width="2.5" style="340" bestFit="1" customWidth="1"/>
    <col min="1287" max="1300" width="2.25" style="340"/>
    <col min="1301" max="1301" width="2.5" style="340" bestFit="1" customWidth="1"/>
    <col min="1302" max="1302" width="2.25" style="340"/>
    <col min="1303" max="1314" width="2.75" style="340" customWidth="1"/>
    <col min="1315" max="1315" width="1.625" style="340" customWidth="1"/>
    <col min="1316" max="1317" width="2.5" style="340" customWidth="1"/>
    <col min="1318" max="1536" width="2.25" style="340"/>
    <col min="1537" max="1538" width="2.25" style="340" customWidth="1"/>
    <col min="1539" max="1541" width="2.25" style="340"/>
    <col min="1542" max="1542" width="2.5" style="340" bestFit="1" customWidth="1"/>
    <col min="1543" max="1556" width="2.25" style="340"/>
    <col min="1557" max="1557" width="2.5" style="340" bestFit="1" customWidth="1"/>
    <col min="1558" max="1558" width="2.25" style="340"/>
    <col min="1559" max="1570" width="2.75" style="340" customWidth="1"/>
    <col min="1571" max="1571" width="1.625" style="340" customWidth="1"/>
    <col min="1572" max="1573" width="2.5" style="340" customWidth="1"/>
    <col min="1574" max="1792" width="2.25" style="340"/>
    <col min="1793" max="1794" width="2.25" style="340" customWidth="1"/>
    <col min="1795" max="1797" width="2.25" style="340"/>
    <col min="1798" max="1798" width="2.5" style="340" bestFit="1" customWidth="1"/>
    <col min="1799" max="1812" width="2.25" style="340"/>
    <col min="1813" max="1813" width="2.5" style="340" bestFit="1" customWidth="1"/>
    <col min="1814" max="1814" width="2.25" style="340"/>
    <col min="1815" max="1826" width="2.75" style="340" customWidth="1"/>
    <col min="1827" max="1827" width="1.625" style="340" customWidth="1"/>
    <col min="1828" max="1829" width="2.5" style="340" customWidth="1"/>
    <col min="1830" max="2048" width="2.25" style="340"/>
    <col min="2049" max="2050" width="2.25" style="340" customWidth="1"/>
    <col min="2051" max="2053" width="2.25" style="340"/>
    <col min="2054" max="2054" width="2.5" style="340" bestFit="1" customWidth="1"/>
    <col min="2055" max="2068" width="2.25" style="340"/>
    <col min="2069" max="2069" width="2.5" style="340" bestFit="1" customWidth="1"/>
    <col min="2070" max="2070" width="2.25" style="340"/>
    <col min="2071" max="2082" width="2.75" style="340" customWidth="1"/>
    <col min="2083" max="2083" width="1.625" style="340" customWidth="1"/>
    <col min="2084" max="2085" width="2.5" style="340" customWidth="1"/>
    <col min="2086" max="2304" width="2.25" style="340"/>
    <col min="2305" max="2306" width="2.25" style="340" customWidth="1"/>
    <col min="2307" max="2309" width="2.25" style="340"/>
    <col min="2310" max="2310" width="2.5" style="340" bestFit="1" customWidth="1"/>
    <col min="2311" max="2324" width="2.25" style="340"/>
    <col min="2325" max="2325" width="2.5" style="340" bestFit="1" customWidth="1"/>
    <col min="2326" max="2326" width="2.25" style="340"/>
    <col min="2327" max="2338" width="2.75" style="340" customWidth="1"/>
    <col min="2339" max="2339" width="1.625" style="340" customWidth="1"/>
    <col min="2340" max="2341" width="2.5" style="340" customWidth="1"/>
    <col min="2342" max="2560" width="2.25" style="340"/>
    <col min="2561" max="2562" width="2.25" style="340" customWidth="1"/>
    <col min="2563" max="2565" width="2.25" style="340"/>
    <col min="2566" max="2566" width="2.5" style="340" bestFit="1" customWidth="1"/>
    <col min="2567" max="2580" width="2.25" style="340"/>
    <col min="2581" max="2581" width="2.5" style="340" bestFit="1" customWidth="1"/>
    <col min="2582" max="2582" width="2.25" style="340"/>
    <col min="2583" max="2594" width="2.75" style="340" customWidth="1"/>
    <col min="2595" max="2595" width="1.625" style="340" customWidth="1"/>
    <col min="2596" max="2597" width="2.5" style="340" customWidth="1"/>
    <col min="2598" max="2816" width="2.25" style="340"/>
    <col min="2817" max="2818" width="2.25" style="340" customWidth="1"/>
    <col min="2819" max="2821" width="2.25" style="340"/>
    <col min="2822" max="2822" width="2.5" style="340" bestFit="1" customWidth="1"/>
    <col min="2823" max="2836" width="2.25" style="340"/>
    <col min="2837" max="2837" width="2.5" style="340" bestFit="1" customWidth="1"/>
    <col min="2838" max="2838" width="2.25" style="340"/>
    <col min="2839" max="2850" width="2.75" style="340" customWidth="1"/>
    <col min="2851" max="2851" width="1.625" style="340" customWidth="1"/>
    <col min="2852" max="2853" width="2.5" style="340" customWidth="1"/>
    <col min="2854" max="3072" width="2.25" style="340"/>
    <col min="3073" max="3074" width="2.25" style="340" customWidth="1"/>
    <col min="3075" max="3077" width="2.25" style="340"/>
    <col min="3078" max="3078" width="2.5" style="340" bestFit="1" customWidth="1"/>
    <col min="3079" max="3092" width="2.25" style="340"/>
    <col min="3093" max="3093" width="2.5" style="340" bestFit="1" customWidth="1"/>
    <col min="3094" max="3094" width="2.25" style="340"/>
    <col min="3095" max="3106" width="2.75" style="340" customWidth="1"/>
    <col min="3107" max="3107" width="1.625" style="340" customWidth="1"/>
    <col min="3108" max="3109" width="2.5" style="340" customWidth="1"/>
    <col min="3110" max="3328" width="2.25" style="340"/>
    <col min="3329" max="3330" width="2.25" style="340" customWidth="1"/>
    <col min="3331" max="3333" width="2.25" style="340"/>
    <col min="3334" max="3334" width="2.5" style="340" bestFit="1" customWidth="1"/>
    <col min="3335" max="3348" width="2.25" style="340"/>
    <col min="3349" max="3349" width="2.5" style="340" bestFit="1" customWidth="1"/>
    <col min="3350" max="3350" width="2.25" style="340"/>
    <col min="3351" max="3362" width="2.75" style="340" customWidth="1"/>
    <col min="3363" max="3363" width="1.625" style="340" customWidth="1"/>
    <col min="3364" max="3365" width="2.5" style="340" customWidth="1"/>
    <col min="3366" max="3584" width="2.25" style="340"/>
    <col min="3585" max="3586" width="2.25" style="340" customWidth="1"/>
    <col min="3587" max="3589" width="2.25" style="340"/>
    <col min="3590" max="3590" width="2.5" style="340" bestFit="1" customWidth="1"/>
    <col min="3591" max="3604" width="2.25" style="340"/>
    <col min="3605" max="3605" width="2.5" style="340" bestFit="1" customWidth="1"/>
    <col min="3606" max="3606" width="2.25" style="340"/>
    <col min="3607" max="3618" width="2.75" style="340" customWidth="1"/>
    <col min="3619" max="3619" width="1.625" style="340" customWidth="1"/>
    <col min="3620" max="3621" width="2.5" style="340" customWidth="1"/>
    <col min="3622" max="3840" width="2.25" style="340"/>
    <col min="3841" max="3842" width="2.25" style="340" customWidth="1"/>
    <col min="3843" max="3845" width="2.25" style="340"/>
    <col min="3846" max="3846" width="2.5" style="340" bestFit="1" customWidth="1"/>
    <col min="3847" max="3860" width="2.25" style="340"/>
    <col min="3861" max="3861" width="2.5" style="340" bestFit="1" customWidth="1"/>
    <col min="3862" max="3862" width="2.25" style="340"/>
    <col min="3863" max="3874" width="2.75" style="340" customWidth="1"/>
    <col min="3875" max="3875" width="1.625" style="340" customWidth="1"/>
    <col min="3876" max="3877" width="2.5" style="340" customWidth="1"/>
    <col min="3878" max="4096" width="2.25" style="340"/>
    <col min="4097" max="4098" width="2.25" style="340" customWidth="1"/>
    <col min="4099" max="4101" width="2.25" style="340"/>
    <col min="4102" max="4102" width="2.5" style="340" bestFit="1" customWidth="1"/>
    <col min="4103" max="4116" width="2.25" style="340"/>
    <col min="4117" max="4117" width="2.5" style="340" bestFit="1" customWidth="1"/>
    <col min="4118" max="4118" width="2.25" style="340"/>
    <col min="4119" max="4130" width="2.75" style="340" customWidth="1"/>
    <col min="4131" max="4131" width="1.625" style="340" customWidth="1"/>
    <col min="4132" max="4133" width="2.5" style="340" customWidth="1"/>
    <col min="4134" max="4352" width="2.25" style="340"/>
    <col min="4353" max="4354" width="2.25" style="340" customWidth="1"/>
    <col min="4355" max="4357" width="2.25" style="340"/>
    <col min="4358" max="4358" width="2.5" style="340" bestFit="1" customWidth="1"/>
    <col min="4359" max="4372" width="2.25" style="340"/>
    <col min="4373" max="4373" width="2.5" style="340" bestFit="1" customWidth="1"/>
    <col min="4374" max="4374" width="2.25" style="340"/>
    <col min="4375" max="4386" width="2.75" style="340" customWidth="1"/>
    <col min="4387" max="4387" width="1.625" style="340" customWidth="1"/>
    <col min="4388" max="4389" width="2.5" style="340" customWidth="1"/>
    <col min="4390" max="4608" width="2.25" style="340"/>
    <col min="4609" max="4610" width="2.25" style="340" customWidth="1"/>
    <col min="4611" max="4613" width="2.25" style="340"/>
    <col min="4614" max="4614" width="2.5" style="340" bestFit="1" customWidth="1"/>
    <col min="4615" max="4628" width="2.25" style="340"/>
    <col min="4629" max="4629" width="2.5" style="340" bestFit="1" customWidth="1"/>
    <col min="4630" max="4630" width="2.25" style="340"/>
    <col min="4631" max="4642" width="2.75" style="340" customWidth="1"/>
    <col min="4643" max="4643" width="1.625" style="340" customWidth="1"/>
    <col min="4644" max="4645" width="2.5" style="340" customWidth="1"/>
    <col min="4646" max="4864" width="2.25" style="340"/>
    <col min="4865" max="4866" width="2.25" style="340" customWidth="1"/>
    <col min="4867" max="4869" width="2.25" style="340"/>
    <col min="4870" max="4870" width="2.5" style="340" bestFit="1" customWidth="1"/>
    <col min="4871" max="4884" width="2.25" style="340"/>
    <col min="4885" max="4885" width="2.5" style="340" bestFit="1" customWidth="1"/>
    <col min="4886" max="4886" width="2.25" style="340"/>
    <col min="4887" max="4898" width="2.75" style="340" customWidth="1"/>
    <col min="4899" max="4899" width="1.625" style="340" customWidth="1"/>
    <col min="4900" max="4901" width="2.5" style="340" customWidth="1"/>
    <col min="4902" max="5120" width="2.25" style="340"/>
    <col min="5121" max="5122" width="2.25" style="340" customWidth="1"/>
    <col min="5123" max="5125" width="2.25" style="340"/>
    <col min="5126" max="5126" width="2.5" style="340" bestFit="1" customWidth="1"/>
    <col min="5127" max="5140" width="2.25" style="340"/>
    <col min="5141" max="5141" width="2.5" style="340" bestFit="1" customWidth="1"/>
    <col min="5142" max="5142" width="2.25" style="340"/>
    <col min="5143" max="5154" width="2.75" style="340" customWidth="1"/>
    <col min="5155" max="5155" width="1.625" style="340" customWidth="1"/>
    <col min="5156" max="5157" width="2.5" style="340" customWidth="1"/>
    <col min="5158" max="5376" width="2.25" style="340"/>
    <col min="5377" max="5378" width="2.25" style="340" customWidth="1"/>
    <col min="5379" max="5381" width="2.25" style="340"/>
    <col min="5382" max="5382" width="2.5" style="340" bestFit="1" customWidth="1"/>
    <col min="5383" max="5396" width="2.25" style="340"/>
    <col min="5397" max="5397" width="2.5" style="340" bestFit="1" customWidth="1"/>
    <col min="5398" max="5398" width="2.25" style="340"/>
    <col min="5399" max="5410" width="2.75" style="340" customWidth="1"/>
    <col min="5411" max="5411" width="1.625" style="340" customWidth="1"/>
    <col min="5412" max="5413" width="2.5" style="340" customWidth="1"/>
    <col min="5414" max="5632" width="2.25" style="340"/>
    <col min="5633" max="5634" width="2.25" style="340" customWidth="1"/>
    <col min="5635" max="5637" width="2.25" style="340"/>
    <col min="5638" max="5638" width="2.5" style="340" bestFit="1" customWidth="1"/>
    <col min="5639" max="5652" width="2.25" style="340"/>
    <col min="5653" max="5653" width="2.5" style="340" bestFit="1" customWidth="1"/>
    <col min="5654" max="5654" width="2.25" style="340"/>
    <col min="5655" max="5666" width="2.75" style="340" customWidth="1"/>
    <col min="5667" max="5667" width="1.625" style="340" customWidth="1"/>
    <col min="5668" max="5669" width="2.5" style="340" customWidth="1"/>
    <col min="5670" max="5888" width="2.25" style="340"/>
    <col min="5889" max="5890" width="2.25" style="340" customWidth="1"/>
    <col min="5891" max="5893" width="2.25" style="340"/>
    <col min="5894" max="5894" width="2.5" style="340" bestFit="1" customWidth="1"/>
    <col min="5895" max="5908" width="2.25" style="340"/>
    <col min="5909" max="5909" width="2.5" style="340" bestFit="1" customWidth="1"/>
    <col min="5910" max="5910" width="2.25" style="340"/>
    <col min="5911" max="5922" width="2.75" style="340" customWidth="1"/>
    <col min="5923" max="5923" width="1.625" style="340" customWidth="1"/>
    <col min="5924" max="5925" width="2.5" style="340" customWidth="1"/>
    <col min="5926" max="6144" width="2.25" style="340"/>
    <col min="6145" max="6146" width="2.25" style="340" customWidth="1"/>
    <col min="6147" max="6149" width="2.25" style="340"/>
    <col min="6150" max="6150" width="2.5" style="340" bestFit="1" customWidth="1"/>
    <col min="6151" max="6164" width="2.25" style="340"/>
    <col min="6165" max="6165" width="2.5" style="340" bestFit="1" customWidth="1"/>
    <col min="6166" max="6166" width="2.25" style="340"/>
    <col min="6167" max="6178" width="2.75" style="340" customWidth="1"/>
    <col min="6179" max="6179" width="1.625" style="340" customWidth="1"/>
    <col min="6180" max="6181" width="2.5" style="340" customWidth="1"/>
    <col min="6182" max="6400" width="2.25" style="340"/>
    <col min="6401" max="6402" width="2.25" style="340" customWidth="1"/>
    <col min="6403" max="6405" width="2.25" style="340"/>
    <col min="6406" max="6406" width="2.5" style="340" bestFit="1" customWidth="1"/>
    <col min="6407" max="6420" width="2.25" style="340"/>
    <col min="6421" max="6421" width="2.5" style="340" bestFit="1" customWidth="1"/>
    <col min="6422" max="6422" width="2.25" style="340"/>
    <col min="6423" max="6434" width="2.75" style="340" customWidth="1"/>
    <col min="6435" max="6435" width="1.625" style="340" customWidth="1"/>
    <col min="6436" max="6437" width="2.5" style="340" customWidth="1"/>
    <col min="6438" max="6656" width="2.25" style="340"/>
    <col min="6657" max="6658" width="2.25" style="340" customWidth="1"/>
    <col min="6659" max="6661" width="2.25" style="340"/>
    <col min="6662" max="6662" width="2.5" style="340" bestFit="1" customWidth="1"/>
    <col min="6663" max="6676" width="2.25" style="340"/>
    <col min="6677" max="6677" width="2.5" style="340" bestFit="1" customWidth="1"/>
    <col min="6678" max="6678" width="2.25" style="340"/>
    <col min="6679" max="6690" width="2.75" style="340" customWidth="1"/>
    <col min="6691" max="6691" width="1.625" style="340" customWidth="1"/>
    <col min="6692" max="6693" width="2.5" style="340" customWidth="1"/>
    <col min="6694" max="6912" width="2.25" style="340"/>
    <col min="6913" max="6914" width="2.25" style="340" customWidth="1"/>
    <col min="6915" max="6917" width="2.25" style="340"/>
    <col min="6918" max="6918" width="2.5" style="340" bestFit="1" customWidth="1"/>
    <col min="6919" max="6932" width="2.25" style="340"/>
    <col min="6933" max="6933" width="2.5" style="340" bestFit="1" customWidth="1"/>
    <col min="6934" max="6934" width="2.25" style="340"/>
    <col min="6935" max="6946" width="2.75" style="340" customWidth="1"/>
    <col min="6947" max="6947" width="1.625" style="340" customWidth="1"/>
    <col min="6948" max="6949" width="2.5" style="340" customWidth="1"/>
    <col min="6950" max="7168" width="2.25" style="340"/>
    <col min="7169" max="7170" width="2.25" style="340" customWidth="1"/>
    <col min="7171" max="7173" width="2.25" style="340"/>
    <col min="7174" max="7174" width="2.5" style="340" bestFit="1" customWidth="1"/>
    <col min="7175" max="7188" width="2.25" style="340"/>
    <col min="7189" max="7189" width="2.5" style="340" bestFit="1" customWidth="1"/>
    <col min="7190" max="7190" width="2.25" style="340"/>
    <col min="7191" max="7202" width="2.75" style="340" customWidth="1"/>
    <col min="7203" max="7203" width="1.625" style="340" customWidth="1"/>
    <col min="7204" max="7205" width="2.5" style="340" customWidth="1"/>
    <col min="7206" max="7424" width="2.25" style="340"/>
    <col min="7425" max="7426" width="2.25" style="340" customWidth="1"/>
    <col min="7427" max="7429" width="2.25" style="340"/>
    <col min="7430" max="7430" width="2.5" style="340" bestFit="1" customWidth="1"/>
    <col min="7431" max="7444" width="2.25" style="340"/>
    <col min="7445" max="7445" width="2.5" style="340" bestFit="1" customWidth="1"/>
    <col min="7446" max="7446" width="2.25" style="340"/>
    <col min="7447" max="7458" width="2.75" style="340" customWidth="1"/>
    <col min="7459" max="7459" width="1.625" style="340" customWidth="1"/>
    <col min="7460" max="7461" width="2.5" style="340" customWidth="1"/>
    <col min="7462" max="7680" width="2.25" style="340"/>
    <col min="7681" max="7682" width="2.25" style="340" customWidth="1"/>
    <col min="7683" max="7685" width="2.25" style="340"/>
    <col min="7686" max="7686" width="2.5" style="340" bestFit="1" customWidth="1"/>
    <col min="7687" max="7700" width="2.25" style="340"/>
    <col min="7701" max="7701" width="2.5" style="340" bestFit="1" customWidth="1"/>
    <col min="7702" max="7702" width="2.25" style="340"/>
    <col min="7703" max="7714" width="2.75" style="340" customWidth="1"/>
    <col min="7715" max="7715" width="1.625" style="340" customWidth="1"/>
    <col min="7716" max="7717" width="2.5" style="340" customWidth="1"/>
    <col min="7718" max="7936" width="2.25" style="340"/>
    <col min="7937" max="7938" width="2.25" style="340" customWidth="1"/>
    <col min="7939" max="7941" width="2.25" style="340"/>
    <col min="7942" max="7942" width="2.5" style="340" bestFit="1" customWidth="1"/>
    <col min="7943" max="7956" width="2.25" style="340"/>
    <col min="7957" max="7957" width="2.5" style="340" bestFit="1" customWidth="1"/>
    <col min="7958" max="7958" width="2.25" style="340"/>
    <col min="7959" max="7970" width="2.75" style="340" customWidth="1"/>
    <col min="7971" max="7971" width="1.625" style="340" customWidth="1"/>
    <col min="7972" max="7973" width="2.5" style="340" customWidth="1"/>
    <col min="7974" max="8192" width="2.25" style="340"/>
    <col min="8193" max="8194" width="2.25" style="340" customWidth="1"/>
    <col min="8195" max="8197" width="2.25" style="340"/>
    <col min="8198" max="8198" width="2.5" style="340" bestFit="1" customWidth="1"/>
    <col min="8199" max="8212" width="2.25" style="340"/>
    <col min="8213" max="8213" width="2.5" style="340" bestFit="1" customWidth="1"/>
    <col min="8214" max="8214" width="2.25" style="340"/>
    <col min="8215" max="8226" width="2.75" style="340" customWidth="1"/>
    <col min="8227" max="8227" width="1.625" style="340" customWidth="1"/>
    <col min="8228" max="8229" width="2.5" style="340" customWidth="1"/>
    <col min="8230" max="8448" width="2.25" style="340"/>
    <col min="8449" max="8450" width="2.25" style="340" customWidth="1"/>
    <col min="8451" max="8453" width="2.25" style="340"/>
    <col min="8454" max="8454" width="2.5" style="340" bestFit="1" customWidth="1"/>
    <col min="8455" max="8468" width="2.25" style="340"/>
    <col min="8469" max="8469" width="2.5" style="340" bestFit="1" customWidth="1"/>
    <col min="8470" max="8470" width="2.25" style="340"/>
    <col min="8471" max="8482" width="2.75" style="340" customWidth="1"/>
    <col min="8483" max="8483" width="1.625" style="340" customWidth="1"/>
    <col min="8484" max="8485" width="2.5" style="340" customWidth="1"/>
    <col min="8486" max="8704" width="2.25" style="340"/>
    <col min="8705" max="8706" width="2.25" style="340" customWidth="1"/>
    <col min="8707" max="8709" width="2.25" style="340"/>
    <col min="8710" max="8710" width="2.5" style="340" bestFit="1" customWidth="1"/>
    <col min="8711" max="8724" width="2.25" style="340"/>
    <col min="8725" max="8725" width="2.5" style="340" bestFit="1" customWidth="1"/>
    <col min="8726" max="8726" width="2.25" style="340"/>
    <col min="8727" max="8738" width="2.75" style="340" customWidth="1"/>
    <col min="8739" max="8739" width="1.625" style="340" customWidth="1"/>
    <col min="8740" max="8741" width="2.5" style="340" customWidth="1"/>
    <col min="8742" max="8960" width="2.25" style="340"/>
    <col min="8961" max="8962" width="2.25" style="340" customWidth="1"/>
    <col min="8963" max="8965" width="2.25" style="340"/>
    <col min="8966" max="8966" width="2.5" style="340" bestFit="1" customWidth="1"/>
    <col min="8967" max="8980" width="2.25" style="340"/>
    <col min="8981" max="8981" width="2.5" style="340" bestFit="1" customWidth="1"/>
    <col min="8982" max="8982" width="2.25" style="340"/>
    <col min="8983" max="8994" width="2.75" style="340" customWidth="1"/>
    <col min="8995" max="8995" width="1.625" style="340" customWidth="1"/>
    <col min="8996" max="8997" width="2.5" style="340" customWidth="1"/>
    <col min="8998" max="9216" width="2.25" style="340"/>
    <col min="9217" max="9218" width="2.25" style="340" customWidth="1"/>
    <col min="9219" max="9221" width="2.25" style="340"/>
    <col min="9222" max="9222" width="2.5" style="340" bestFit="1" customWidth="1"/>
    <col min="9223" max="9236" width="2.25" style="340"/>
    <col min="9237" max="9237" width="2.5" style="340" bestFit="1" customWidth="1"/>
    <col min="9238" max="9238" width="2.25" style="340"/>
    <col min="9239" max="9250" width="2.75" style="340" customWidth="1"/>
    <col min="9251" max="9251" width="1.625" style="340" customWidth="1"/>
    <col min="9252" max="9253" width="2.5" style="340" customWidth="1"/>
    <col min="9254" max="9472" width="2.25" style="340"/>
    <col min="9473" max="9474" width="2.25" style="340" customWidth="1"/>
    <col min="9475" max="9477" width="2.25" style="340"/>
    <col min="9478" max="9478" width="2.5" style="340" bestFit="1" customWidth="1"/>
    <col min="9479" max="9492" width="2.25" style="340"/>
    <col min="9493" max="9493" width="2.5" style="340" bestFit="1" customWidth="1"/>
    <col min="9494" max="9494" width="2.25" style="340"/>
    <col min="9495" max="9506" width="2.75" style="340" customWidth="1"/>
    <col min="9507" max="9507" width="1.625" style="340" customWidth="1"/>
    <col min="9508" max="9509" width="2.5" style="340" customWidth="1"/>
    <col min="9510" max="9728" width="2.25" style="340"/>
    <col min="9729" max="9730" width="2.25" style="340" customWidth="1"/>
    <col min="9731" max="9733" width="2.25" style="340"/>
    <col min="9734" max="9734" width="2.5" style="340" bestFit="1" customWidth="1"/>
    <col min="9735" max="9748" width="2.25" style="340"/>
    <col min="9749" max="9749" width="2.5" style="340" bestFit="1" customWidth="1"/>
    <col min="9750" max="9750" width="2.25" style="340"/>
    <col min="9751" max="9762" width="2.75" style="340" customWidth="1"/>
    <col min="9763" max="9763" width="1.625" style="340" customWidth="1"/>
    <col min="9764" max="9765" width="2.5" style="340" customWidth="1"/>
    <col min="9766" max="9984" width="2.25" style="340"/>
    <col min="9985" max="9986" width="2.25" style="340" customWidth="1"/>
    <col min="9987" max="9989" width="2.25" style="340"/>
    <col min="9990" max="9990" width="2.5" style="340" bestFit="1" customWidth="1"/>
    <col min="9991" max="10004" width="2.25" style="340"/>
    <col min="10005" max="10005" width="2.5" style="340" bestFit="1" customWidth="1"/>
    <col min="10006" max="10006" width="2.25" style="340"/>
    <col min="10007" max="10018" width="2.75" style="340" customWidth="1"/>
    <col min="10019" max="10019" width="1.625" style="340" customWidth="1"/>
    <col min="10020" max="10021" width="2.5" style="340" customWidth="1"/>
    <col min="10022" max="10240" width="2.25" style="340"/>
    <col min="10241" max="10242" width="2.25" style="340" customWidth="1"/>
    <col min="10243" max="10245" width="2.25" style="340"/>
    <col min="10246" max="10246" width="2.5" style="340" bestFit="1" customWidth="1"/>
    <col min="10247" max="10260" width="2.25" style="340"/>
    <col min="10261" max="10261" width="2.5" style="340" bestFit="1" customWidth="1"/>
    <col min="10262" max="10262" width="2.25" style="340"/>
    <col min="10263" max="10274" width="2.75" style="340" customWidth="1"/>
    <col min="10275" max="10275" width="1.625" style="340" customWidth="1"/>
    <col min="10276" max="10277" width="2.5" style="340" customWidth="1"/>
    <col min="10278" max="10496" width="2.25" style="340"/>
    <col min="10497" max="10498" width="2.25" style="340" customWidth="1"/>
    <col min="10499" max="10501" width="2.25" style="340"/>
    <col min="10502" max="10502" width="2.5" style="340" bestFit="1" customWidth="1"/>
    <col min="10503" max="10516" width="2.25" style="340"/>
    <col min="10517" max="10517" width="2.5" style="340" bestFit="1" customWidth="1"/>
    <col min="10518" max="10518" width="2.25" style="340"/>
    <col min="10519" max="10530" width="2.75" style="340" customWidth="1"/>
    <col min="10531" max="10531" width="1.625" style="340" customWidth="1"/>
    <col min="10532" max="10533" width="2.5" style="340" customWidth="1"/>
    <col min="10534" max="10752" width="2.25" style="340"/>
    <col min="10753" max="10754" width="2.25" style="340" customWidth="1"/>
    <col min="10755" max="10757" width="2.25" style="340"/>
    <col min="10758" max="10758" width="2.5" style="340" bestFit="1" customWidth="1"/>
    <col min="10759" max="10772" width="2.25" style="340"/>
    <col min="10773" max="10773" width="2.5" style="340" bestFit="1" customWidth="1"/>
    <col min="10774" max="10774" width="2.25" style="340"/>
    <col min="10775" max="10786" width="2.75" style="340" customWidth="1"/>
    <col min="10787" max="10787" width="1.625" style="340" customWidth="1"/>
    <col min="10788" max="10789" width="2.5" style="340" customWidth="1"/>
    <col min="10790" max="11008" width="2.25" style="340"/>
    <col min="11009" max="11010" width="2.25" style="340" customWidth="1"/>
    <col min="11011" max="11013" width="2.25" style="340"/>
    <col min="11014" max="11014" width="2.5" style="340" bestFit="1" customWidth="1"/>
    <col min="11015" max="11028" width="2.25" style="340"/>
    <col min="11029" max="11029" width="2.5" style="340" bestFit="1" customWidth="1"/>
    <col min="11030" max="11030" width="2.25" style="340"/>
    <col min="11031" max="11042" width="2.75" style="340" customWidth="1"/>
    <col min="11043" max="11043" width="1.625" style="340" customWidth="1"/>
    <col min="11044" max="11045" width="2.5" style="340" customWidth="1"/>
    <col min="11046" max="11264" width="2.25" style="340"/>
    <col min="11265" max="11266" width="2.25" style="340" customWidth="1"/>
    <col min="11267" max="11269" width="2.25" style="340"/>
    <col min="11270" max="11270" width="2.5" style="340" bestFit="1" customWidth="1"/>
    <col min="11271" max="11284" width="2.25" style="340"/>
    <col min="11285" max="11285" width="2.5" style="340" bestFit="1" customWidth="1"/>
    <col min="11286" max="11286" width="2.25" style="340"/>
    <col min="11287" max="11298" width="2.75" style="340" customWidth="1"/>
    <col min="11299" max="11299" width="1.625" style="340" customWidth="1"/>
    <col min="11300" max="11301" width="2.5" style="340" customWidth="1"/>
    <col min="11302" max="11520" width="2.25" style="340"/>
    <col min="11521" max="11522" width="2.25" style="340" customWidth="1"/>
    <col min="11523" max="11525" width="2.25" style="340"/>
    <col min="11526" max="11526" width="2.5" style="340" bestFit="1" customWidth="1"/>
    <col min="11527" max="11540" width="2.25" style="340"/>
    <col min="11541" max="11541" width="2.5" style="340" bestFit="1" customWidth="1"/>
    <col min="11542" max="11542" width="2.25" style="340"/>
    <col min="11543" max="11554" width="2.75" style="340" customWidth="1"/>
    <col min="11555" max="11555" width="1.625" style="340" customWidth="1"/>
    <col min="11556" max="11557" width="2.5" style="340" customWidth="1"/>
    <col min="11558" max="11776" width="2.25" style="340"/>
    <col min="11777" max="11778" width="2.25" style="340" customWidth="1"/>
    <col min="11779" max="11781" width="2.25" style="340"/>
    <col min="11782" max="11782" width="2.5" style="340" bestFit="1" customWidth="1"/>
    <col min="11783" max="11796" width="2.25" style="340"/>
    <col min="11797" max="11797" width="2.5" style="340" bestFit="1" customWidth="1"/>
    <col min="11798" max="11798" width="2.25" style="340"/>
    <col min="11799" max="11810" width="2.75" style="340" customWidth="1"/>
    <col min="11811" max="11811" width="1.625" style="340" customWidth="1"/>
    <col min="11812" max="11813" width="2.5" style="340" customWidth="1"/>
    <col min="11814" max="12032" width="2.25" style="340"/>
    <col min="12033" max="12034" width="2.25" style="340" customWidth="1"/>
    <col min="12035" max="12037" width="2.25" style="340"/>
    <col min="12038" max="12038" width="2.5" style="340" bestFit="1" customWidth="1"/>
    <col min="12039" max="12052" width="2.25" style="340"/>
    <col min="12053" max="12053" width="2.5" style="340" bestFit="1" customWidth="1"/>
    <col min="12054" max="12054" width="2.25" style="340"/>
    <col min="12055" max="12066" width="2.75" style="340" customWidth="1"/>
    <col min="12067" max="12067" width="1.625" style="340" customWidth="1"/>
    <col min="12068" max="12069" width="2.5" style="340" customWidth="1"/>
    <col min="12070" max="12288" width="2.25" style="340"/>
    <col min="12289" max="12290" width="2.25" style="340" customWidth="1"/>
    <col min="12291" max="12293" width="2.25" style="340"/>
    <col min="12294" max="12294" width="2.5" style="340" bestFit="1" customWidth="1"/>
    <col min="12295" max="12308" width="2.25" style="340"/>
    <col min="12309" max="12309" width="2.5" style="340" bestFit="1" customWidth="1"/>
    <col min="12310" max="12310" width="2.25" style="340"/>
    <col min="12311" max="12322" width="2.75" style="340" customWidth="1"/>
    <col min="12323" max="12323" width="1.625" style="340" customWidth="1"/>
    <col min="12324" max="12325" width="2.5" style="340" customWidth="1"/>
    <col min="12326" max="12544" width="2.25" style="340"/>
    <col min="12545" max="12546" width="2.25" style="340" customWidth="1"/>
    <col min="12547" max="12549" width="2.25" style="340"/>
    <col min="12550" max="12550" width="2.5" style="340" bestFit="1" customWidth="1"/>
    <col min="12551" max="12564" width="2.25" style="340"/>
    <col min="12565" max="12565" width="2.5" style="340" bestFit="1" customWidth="1"/>
    <col min="12566" max="12566" width="2.25" style="340"/>
    <col min="12567" max="12578" width="2.75" style="340" customWidth="1"/>
    <col min="12579" max="12579" width="1.625" style="340" customWidth="1"/>
    <col min="12580" max="12581" width="2.5" style="340" customWidth="1"/>
    <col min="12582" max="12800" width="2.25" style="340"/>
    <col min="12801" max="12802" width="2.25" style="340" customWidth="1"/>
    <col min="12803" max="12805" width="2.25" style="340"/>
    <col min="12806" max="12806" width="2.5" style="340" bestFit="1" customWidth="1"/>
    <col min="12807" max="12820" width="2.25" style="340"/>
    <col min="12821" max="12821" width="2.5" style="340" bestFit="1" customWidth="1"/>
    <col min="12822" max="12822" width="2.25" style="340"/>
    <col min="12823" max="12834" width="2.75" style="340" customWidth="1"/>
    <col min="12835" max="12835" width="1.625" style="340" customWidth="1"/>
    <col min="12836" max="12837" width="2.5" style="340" customWidth="1"/>
    <col min="12838" max="13056" width="2.25" style="340"/>
    <col min="13057" max="13058" width="2.25" style="340" customWidth="1"/>
    <col min="13059" max="13061" width="2.25" style="340"/>
    <col min="13062" max="13062" width="2.5" style="340" bestFit="1" customWidth="1"/>
    <col min="13063" max="13076" width="2.25" style="340"/>
    <col min="13077" max="13077" width="2.5" style="340" bestFit="1" customWidth="1"/>
    <col min="13078" max="13078" width="2.25" style="340"/>
    <col min="13079" max="13090" width="2.75" style="340" customWidth="1"/>
    <col min="13091" max="13091" width="1.625" style="340" customWidth="1"/>
    <col min="13092" max="13093" width="2.5" style="340" customWidth="1"/>
    <col min="13094" max="13312" width="2.25" style="340"/>
    <col min="13313" max="13314" width="2.25" style="340" customWidth="1"/>
    <col min="13315" max="13317" width="2.25" style="340"/>
    <col min="13318" max="13318" width="2.5" style="340" bestFit="1" customWidth="1"/>
    <col min="13319" max="13332" width="2.25" style="340"/>
    <col min="13333" max="13333" width="2.5" style="340" bestFit="1" customWidth="1"/>
    <col min="13334" max="13334" width="2.25" style="340"/>
    <col min="13335" max="13346" width="2.75" style="340" customWidth="1"/>
    <col min="13347" max="13347" width="1.625" style="340" customWidth="1"/>
    <col min="13348" max="13349" width="2.5" style="340" customWidth="1"/>
    <col min="13350" max="13568" width="2.25" style="340"/>
    <col min="13569" max="13570" width="2.25" style="340" customWidth="1"/>
    <col min="13571" max="13573" width="2.25" style="340"/>
    <col min="13574" max="13574" width="2.5" style="340" bestFit="1" customWidth="1"/>
    <col min="13575" max="13588" width="2.25" style="340"/>
    <col min="13589" max="13589" width="2.5" style="340" bestFit="1" customWidth="1"/>
    <col min="13590" max="13590" width="2.25" style="340"/>
    <col min="13591" max="13602" width="2.75" style="340" customWidth="1"/>
    <col min="13603" max="13603" width="1.625" style="340" customWidth="1"/>
    <col min="13604" max="13605" width="2.5" style="340" customWidth="1"/>
    <col min="13606" max="13824" width="2.25" style="340"/>
    <col min="13825" max="13826" width="2.25" style="340" customWidth="1"/>
    <col min="13827" max="13829" width="2.25" style="340"/>
    <col min="13830" max="13830" width="2.5" style="340" bestFit="1" customWidth="1"/>
    <col min="13831" max="13844" width="2.25" style="340"/>
    <col min="13845" max="13845" width="2.5" style="340" bestFit="1" customWidth="1"/>
    <col min="13846" max="13846" width="2.25" style="340"/>
    <col min="13847" max="13858" width="2.75" style="340" customWidth="1"/>
    <col min="13859" max="13859" width="1.625" style="340" customWidth="1"/>
    <col min="13860" max="13861" width="2.5" style="340" customWidth="1"/>
    <col min="13862" max="14080" width="2.25" style="340"/>
    <col min="14081" max="14082" width="2.25" style="340" customWidth="1"/>
    <col min="14083" max="14085" width="2.25" style="340"/>
    <col min="14086" max="14086" width="2.5" style="340" bestFit="1" customWidth="1"/>
    <col min="14087" max="14100" width="2.25" style="340"/>
    <col min="14101" max="14101" width="2.5" style="340" bestFit="1" customWidth="1"/>
    <col min="14102" max="14102" width="2.25" style="340"/>
    <col min="14103" max="14114" width="2.75" style="340" customWidth="1"/>
    <col min="14115" max="14115" width="1.625" style="340" customWidth="1"/>
    <col min="14116" max="14117" width="2.5" style="340" customWidth="1"/>
    <col min="14118" max="14336" width="2.25" style="340"/>
    <col min="14337" max="14338" width="2.25" style="340" customWidth="1"/>
    <col min="14339" max="14341" width="2.25" style="340"/>
    <col min="14342" max="14342" width="2.5" style="340" bestFit="1" customWidth="1"/>
    <col min="14343" max="14356" width="2.25" style="340"/>
    <col min="14357" max="14357" width="2.5" style="340" bestFit="1" customWidth="1"/>
    <col min="14358" max="14358" width="2.25" style="340"/>
    <col min="14359" max="14370" width="2.75" style="340" customWidth="1"/>
    <col min="14371" max="14371" width="1.625" style="340" customWidth="1"/>
    <col min="14372" max="14373" width="2.5" style="340" customWidth="1"/>
    <col min="14374" max="14592" width="2.25" style="340"/>
    <col min="14593" max="14594" width="2.25" style="340" customWidth="1"/>
    <col min="14595" max="14597" width="2.25" style="340"/>
    <col min="14598" max="14598" width="2.5" style="340" bestFit="1" customWidth="1"/>
    <col min="14599" max="14612" width="2.25" style="340"/>
    <col min="14613" max="14613" width="2.5" style="340" bestFit="1" customWidth="1"/>
    <col min="14614" max="14614" width="2.25" style="340"/>
    <col min="14615" max="14626" width="2.75" style="340" customWidth="1"/>
    <col min="14627" max="14627" width="1.625" style="340" customWidth="1"/>
    <col min="14628" max="14629" width="2.5" style="340" customWidth="1"/>
    <col min="14630" max="14848" width="2.25" style="340"/>
    <col min="14849" max="14850" width="2.25" style="340" customWidth="1"/>
    <col min="14851" max="14853" width="2.25" style="340"/>
    <col min="14854" max="14854" width="2.5" style="340" bestFit="1" customWidth="1"/>
    <col min="14855" max="14868" width="2.25" style="340"/>
    <col min="14869" max="14869" width="2.5" style="340" bestFit="1" customWidth="1"/>
    <col min="14870" max="14870" width="2.25" style="340"/>
    <col min="14871" max="14882" width="2.75" style="340" customWidth="1"/>
    <col min="14883" max="14883" width="1.625" style="340" customWidth="1"/>
    <col min="14884" max="14885" width="2.5" style="340" customWidth="1"/>
    <col min="14886" max="15104" width="2.25" style="340"/>
    <col min="15105" max="15106" width="2.25" style="340" customWidth="1"/>
    <col min="15107" max="15109" width="2.25" style="340"/>
    <col min="15110" max="15110" width="2.5" style="340" bestFit="1" customWidth="1"/>
    <col min="15111" max="15124" width="2.25" style="340"/>
    <col min="15125" max="15125" width="2.5" style="340" bestFit="1" customWidth="1"/>
    <col min="15126" max="15126" width="2.25" style="340"/>
    <col min="15127" max="15138" width="2.75" style="340" customWidth="1"/>
    <col min="15139" max="15139" width="1.625" style="340" customWidth="1"/>
    <col min="15140" max="15141" width="2.5" style="340" customWidth="1"/>
    <col min="15142" max="15360" width="2.25" style="340"/>
    <col min="15361" max="15362" width="2.25" style="340" customWidth="1"/>
    <col min="15363" max="15365" width="2.25" style="340"/>
    <col min="15366" max="15366" width="2.5" style="340" bestFit="1" customWidth="1"/>
    <col min="15367" max="15380" width="2.25" style="340"/>
    <col min="15381" max="15381" width="2.5" style="340" bestFit="1" customWidth="1"/>
    <col min="15382" max="15382" width="2.25" style="340"/>
    <col min="15383" max="15394" width="2.75" style="340" customWidth="1"/>
    <col min="15395" max="15395" width="1.625" style="340" customWidth="1"/>
    <col min="15396" max="15397" width="2.5" style="340" customWidth="1"/>
    <col min="15398" max="15616" width="2.25" style="340"/>
    <col min="15617" max="15618" width="2.25" style="340" customWidth="1"/>
    <col min="15619" max="15621" width="2.25" style="340"/>
    <col min="15622" max="15622" width="2.5" style="340" bestFit="1" customWidth="1"/>
    <col min="15623" max="15636" width="2.25" style="340"/>
    <col min="15637" max="15637" width="2.5" style="340" bestFit="1" customWidth="1"/>
    <col min="15638" max="15638" width="2.25" style="340"/>
    <col min="15639" max="15650" width="2.75" style="340" customWidth="1"/>
    <col min="15651" max="15651" width="1.625" style="340" customWidth="1"/>
    <col min="15652" max="15653" width="2.5" style="340" customWidth="1"/>
    <col min="15654" max="15872" width="2.25" style="340"/>
    <col min="15873" max="15874" width="2.25" style="340" customWidth="1"/>
    <col min="15875" max="15877" width="2.25" style="340"/>
    <col min="15878" max="15878" width="2.5" style="340" bestFit="1" customWidth="1"/>
    <col min="15879" max="15892" width="2.25" style="340"/>
    <col min="15893" max="15893" width="2.5" style="340" bestFit="1" customWidth="1"/>
    <col min="15894" max="15894" width="2.25" style="340"/>
    <col min="15895" max="15906" width="2.75" style="340" customWidth="1"/>
    <col min="15907" max="15907" width="1.625" style="340" customWidth="1"/>
    <col min="15908" max="15909" width="2.5" style="340" customWidth="1"/>
    <col min="15910" max="16128" width="2.25" style="340"/>
    <col min="16129" max="16130" width="2.25" style="340" customWidth="1"/>
    <col min="16131" max="16133" width="2.25" style="340"/>
    <col min="16134" max="16134" width="2.5" style="340" bestFit="1" customWidth="1"/>
    <col min="16135" max="16148" width="2.25" style="340"/>
    <col min="16149" max="16149" width="2.5" style="340" bestFit="1" customWidth="1"/>
    <col min="16150" max="16150" width="2.25" style="340"/>
    <col min="16151" max="16162" width="2.75" style="340" customWidth="1"/>
    <col min="16163" max="16163" width="1.625" style="340" customWidth="1"/>
    <col min="16164" max="16165" width="2.5" style="340" customWidth="1"/>
    <col min="16166" max="16384" width="2.25" style="340"/>
  </cols>
  <sheetData>
    <row r="1" spans="1:39" ht="21" customHeight="1" x14ac:dyDescent="0.15">
      <c r="A1" s="374"/>
      <c r="B1" s="2440" t="s">
        <v>833</v>
      </c>
      <c r="C1" s="2440"/>
      <c r="D1" s="2440"/>
      <c r="E1" s="2440"/>
      <c r="F1" s="2440"/>
      <c r="G1" s="2440"/>
      <c r="H1" s="2440"/>
      <c r="I1" s="2440"/>
      <c r="J1" s="465" t="s">
        <v>835</v>
      </c>
      <c r="K1" s="465"/>
      <c r="L1" s="465"/>
      <c r="M1" s="465"/>
      <c r="N1" s="465"/>
      <c r="O1" s="465"/>
      <c r="P1" s="465"/>
      <c r="Q1" s="465"/>
      <c r="R1" s="465"/>
      <c r="S1" s="465"/>
      <c r="T1" s="374"/>
      <c r="U1" s="374"/>
      <c r="V1" s="374"/>
      <c r="W1" s="374"/>
      <c r="X1" s="374"/>
      <c r="Y1" s="374"/>
      <c r="Z1" s="374"/>
      <c r="AA1" s="374"/>
      <c r="AB1" s="2440" t="s">
        <v>269</v>
      </c>
      <c r="AC1" s="2440"/>
      <c r="AD1" s="2440"/>
      <c r="AE1" s="2440"/>
      <c r="AF1" s="2440"/>
      <c r="AG1" s="2440"/>
      <c r="AH1" s="2440"/>
      <c r="AI1" s="2440"/>
      <c r="AJ1" s="374"/>
      <c r="AK1" s="2382" t="s">
        <v>821</v>
      </c>
      <c r="AL1" s="2382"/>
    </row>
    <row r="2" spans="1:39" ht="20.25" customHeight="1" x14ac:dyDescent="0.15">
      <c r="A2" s="374"/>
      <c r="B2" s="452"/>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5"/>
      <c r="AM2" s="365"/>
    </row>
    <row r="3" spans="1:39" ht="20.25" customHeight="1" x14ac:dyDescent="0.15">
      <c r="A3" s="2383" t="s">
        <v>832</v>
      </c>
      <c r="B3" s="2383"/>
      <c r="C3" s="2383"/>
      <c r="D3" s="2383"/>
      <c r="E3" s="2383"/>
      <c r="F3" s="2383"/>
      <c r="G3" s="2383"/>
      <c r="H3" s="2383"/>
      <c r="I3" s="2383"/>
      <c r="J3" s="2383"/>
      <c r="K3" s="2383"/>
      <c r="L3" s="2383"/>
      <c r="M3" s="2383"/>
      <c r="N3" s="2383"/>
      <c r="O3" s="2383"/>
      <c r="P3" s="2383"/>
      <c r="Q3" s="2383"/>
      <c r="R3" s="2383"/>
      <c r="S3" s="2383"/>
      <c r="T3" s="2383"/>
      <c r="U3" s="2383"/>
      <c r="V3" s="2383"/>
      <c r="W3" s="2383"/>
      <c r="X3" s="2383"/>
      <c r="Y3" s="2383"/>
      <c r="Z3" s="2383"/>
      <c r="AA3" s="2383"/>
      <c r="AB3" s="2383"/>
      <c r="AC3" s="2383"/>
      <c r="AD3" s="2383"/>
      <c r="AE3" s="2383"/>
      <c r="AF3" s="2383"/>
      <c r="AG3" s="2383"/>
      <c r="AH3" s="2383"/>
      <c r="AI3" s="2383"/>
      <c r="AJ3" s="2383"/>
      <c r="AK3" s="2383"/>
      <c r="AL3" s="2383"/>
      <c r="AM3" s="460"/>
    </row>
    <row r="4" spans="1:39" ht="20.25" customHeight="1" x14ac:dyDescent="0.15">
      <c r="A4" s="2383"/>
      <c r="B4" s="2383"/>
      <c r="C4" s="2383"/>
      <c r="D4" s="2383"/>
      <c r="E4" s="2383"/>
      <c r="F4" s="2383"/>
      <c r="G4" s="2383"/>
      <c r="H4" s="2383"/>
      <c r="I4" s="2383"/>
      <c r="J4" s="2383"/>
      <c r="K4" s="2383"/>
      <c r="L4" s="2383"/>
      <c r="M4" s="2383"/>
      <c r="N4" s="2383"/>
      <c r="O4" s="2383"/>
      <c r="P4" s="2383"/>
      <c r="Q4" s="2383"/>
      <c r="R4" s="2383"/>
      <c r="S4" s="2383"/>
      <c r="T4" s="2383"/>
      <c r="U4" s="2383"/>
      <c r="V4" s="2383"/>
      <c r="W4" s="2383"/>
      <c r="X4" s="2383"/>
      <c r="Y4" s="2383"/>
      <c r="Z4" s="2383"/>
      <c r="AA4" s="2383"/>
      <c r="AB4" s="2383"/>
      <c r="AC4" s="2383"/>
      <c r="AD4" s="2383"/>
      <c r="AE4" s="2383"/>
      <c r="AF4" s="2383"/>
      <c r="AG4" s="2383"/>
      <c r="AH4" s="2383"/>
      <c r="AI4" s="2383"/>
      <c r="AJ4" s="2383"/>
      <c r="AK4" s="2383"/>
      <c r="AL4" s="2383"/>
      <c r="AM4" s="460"/>
    </row>
    <row r="5" spans="1:39" ht="20.25" customHeight="1" x14ac:dyDescent="0.15">
      <c r="A5" s="374"/>
      <c r="B5" s="452"/>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1:39" ht="25.5" customHeight="1" x14ac:dyDescent="0.15">
      <c r="A6" s="374"/>
      <c r="B6" s="2385" t="s">
        <v>629</v>
      </c>
      <c r="C6" s="2386"/>
      <c r="D6" s="2386"/>
      <c r="E6" s="2386"/>
      <c r="F6" s="2386"/>
      <c r="G6" s="2386"/>
      <c r="H6" s="2386"/>
      <c r="I6" s="2386"/>
      <c r="J6" s="2386"/>
      <c r="K6" s="2387"/>
      <c r="L6" s="2388"/>
      <c r="M6" s="2389"/>
      <c r="N6" s="2389"/>
      <c r="O6" s="2389"/>
      <c r="P6" s="2389"/>
      <c r="Q6" s="2389"/>
      <c r="R6" s="2389"/>
      <c r="S6" s="2389"/>
      <c r="T6" s="2389"/>
      <c r="U6" s="2389"/>
      <c r="V6" s="2389"/>
      <c r="W6" s="2389"/>
      <c r="X6" s="2389"/>
      <c r="Y6" s="2389"/>
      <c r="Z6" s="2389"/>
      <c r="AA6" s="2389"/>
      <c r="AB6" s="2389"/>
      <c r="AC6" s="2389"/>
      <c r="AD6" s="2389"/>
      <c r="AE6" s="2389"/>
      <c r="AF6" s="2389"/>
      <c r="AG6" s="2389"/>
      <c r="AH6" s="2389"/>
      <c r="AI6" s="2389"/>
      <c r="AJ6" s="2389"/>
      <c r="AK6" s="2389"/>
      <c r="AL6" s="2390"/>
    </row>
    <row r="7" spans="1:39" ht="13.5" customHeight="1" x14ac:dyDescent="0.15">
      <c r="A7" s="374"/>
      <c r="B7" s="2391" t="s">
        <v>628</v>
      </c>
      <c r="C7" s="2392"/>
      <c r="D7" s="376"/>
      <c r="E7" s="376"/>
      <c r="F7" s="376"/>
      <c r="G7" s="376"/>
      <c r="H7" s="376"/>
      <c r="I7" s="376"/>
      <c r="J7" s="376"/>
      <c r="K7" s="376"/>
      <c r="L7" s="376"/>
      <c r="M7" s="376"/>
      <c r="N7" s="376"/>
      <c r="O7" s="376"/>
      <c r="P7" s="376"/>
      <c r="Q7" s="376"/>
      <c r="R7" s="2397" t="s">
        <v>627</v>
      </c>
      <c r="S7" s="2398"/>
      <c r="T7" s="377"/>
      <c r="U7" s="376"/>
      <c r="V7" s="376"/>
      <c r="W7" s="376"/>
      <c r="X7" s="376"/>
      <c r="Y7" s="376"/>
      <c r="Z7" s="376"/>
      <c r="AA7" s="376"/>
      <c r="AB7" s="376"/>
      <c r="AC7" s="376"/>
      <c r="AD7" s="376"/>
      <c r="AE7" s="376"/>
      <c r="AF7" s="376"/>
      <c r="AG7" s="376"/>
      <c r="AH7" s="376"/>
      <c r="AI7" s="376"/>
      <c r="AJ7" s="376"/>
      <c r="AK7" s="376"/>
      <c r="AL7" s="378"/>
    </row>
    <row r="8" spans="1:39" x14ac:dyDescent="0.15">
      <c r="A8" s="374"/>
      <c r="B8" s="2393"/>
      <c r="C8" s="2394"/>
      <c r="D8" s="379"/>
      <c r="E8" s="379"/>
      <c r="F8" s="379"/>
      <c r="G8" s="379"/>
      <c r="H8" s="379"/>
      <c r="I8" s="379"/>
      <c r="J8" s="379"/>
      <c r="K8" s="379"/>
      <c r="L8" s="379"/>
      <c r="M8" s="379"/>
      <c r="N8" s="379"/>
      <c r="O8" s="379"/>
      <c r="P8" s="379"/>
      <c r="Q8" s="379"/>
      <c r="R8" s="2399"/>
      <c r="S8" s="2400"/>
      <c r="T8" s="380"/>
      <c r="U8" s="2380">
        <v>1</v>
      </c>
      <c r="V8" s="379"/>
      <c r="W8" s="2371" t="s">
        <v>626</v>
      </c>
      <c r="X8" s="2371"/>
      <c r="Y8" s="2371"/>
      <c r="Z8" s="2371"/>
      <c r="AA8" s="2371"/>
      <c r="AB8" s="2371"/>
      <c r="AC8" s="2371"/>
      <c r="AD8" s="2371"/>
      <c r="AE8" s="2371"/>
      <c r="AF8" s="2371"/>
      <c r="AG8" s="2371"/>
      <c r="AH8" s="2371"/>
      <c r="AI8" s="2371"/>
      <c r="AJ8" s="2371"/>
      <c r="AK8" s="2371"/>
      <c r="AL8" s="381"/>
    </row>
    <row r="9" spans="1:39" x14ac:dyDescent="0.15">
      <c r="A9" s="374"/>
      <c r="B9" s="2393"/>
      <c r="C9" s="2394"/>
      <c r="D9" s="379"/>
      <c r="E9" s="379"/>
      <c r="F9" s="379"/>
      <c r="G9" s="379"/>
      <c r="H9" s="379"/>
      <c r="I9" s="379"/>
      <c r="J9" s="379"/>
      <c r="K9" s="379"/>
      <c r="L9" s="379"/>
      <c r="M9" s="379"/>
      <c r="N9" s="379"/>
      <c r="O9" s="379"/>
      <c r="P9" s="379"/>
      <c r="Q9" s="379"/>
      <c r="R9" s="2399"/>
      <c r="S9" s="2400"/>
      <c r="T9" s="380"/>
      <c r="U9" s="2380"/>
      <c r="V9" s="379"/>
      <c r="W9" s="2371"/>
      <c r="X9" s="2371"/>
      <c r="Y9" s="2371"/>
      <c r="Z9" s="2371"/>
      <c r="AA9" s="2371"/>
      <c r="AB9" s="2371"/>
      <c r="AC9" s="2371"/>
      <c r="AD9" s="2371"/>
      <c r="AE9" s="2371"/>
      <c r="AF9" s="2371"/>
      <c r="AG9" s="2371"/>
      <c r="AH9" s="2371"/>
      <c r="AI9" s="2371"/>
      <c r="AJ9" s="2371"/>
      <c r="AK9" s="2371"/>
      <c r="AL9" s="381"/>
    </row>
    <row r="10" spans="1:39" x14ac:dyDescent="0.15">
      <c r="A10" s="374"/>
      <c r="B10" s="2393"/>
      <c r="C10" s="2394"/>
      <c r="D10" s="374"/>
      <c r="E10" s="374"/>
      <c r="F10" s="2372">
        <v>1</v>
      </c>
      <c r="G10" s="382"/>
      <c r="H10" s="2371" t="s">
        <v>625</v>
      </c>
      <c r="I10" s="2371"/>
      <c r="J10" s="2371"/>
      <c r="K10" s="2371"/>
      <c r="L10" s="2371"/>
      <c r="M10" s="2371"/>
      <c r="N10" s="2371"/>
      <c r="O10" s="2371"/>
      <c r="P10" s="383"/>
      <c r="Q10" s="383"/>
      <c r="R10" s="2399"/>
      <c r="S10" s="2400"/>
      <c r="T10" s="380"/>
      <c r="U10" s="2380">
        <v>2</v>
      </c>
      <c r="V10" s="379"/>
      <c r="W10" s="2371" t="s">
        <v>624</v>
      </c>
      <c r="X10" s="2371"/>
      <c r="Y10" s="2371"/>
      <c r="Z10" s="2371"/>
      <c r="AA10" s="2371"/>
      <c r="AB10" s="2371"/>
      <c r="AC10" s="2371"/>
      <c r="AD10" s="2371"/>
      <c r="AE10" s="2371"/>
      <c r="AF10" s="2371"/>
      <c r="AG10" s="2371"/>
      <c r="AH10" s="2371"/>
      <c r="AI10" s="2371"/>
      <c r="AJ10" s="2371"/>
      <c r="AK10" s="2371"/>
      <c r="AL10" s="384"/>
    </row>
    <row r="11" spans="1:39" x14ac:dyDescent="0.15">
      <c r="A11" s="374"/>
      <c r="B11" s="2393"/>
      <c r="C11" s="2394"/>
      <c r="D11" s="374"/>
      <c r="E11" s="374"/>
      <c r="F11" s="2372"/>
      <c r="G11" s="382"/>
      <c r="H11" s="2371"/>
      <c r="I11" s="2371"/>
      <c r="J11" s="2371"/>
      <c r="K11" s="2371"/>
      <c r="L11" s="2371"/>
      <c r="M11" s="2371"/>
      <c r="N11" s="2371"/>
      <c r="O11" s="2371"/>
      <c r="P11" s="383"/>
      <c r="Q11" s="383"/>
      <c r="R11" s="2399"/>
      <c r="S11" s="2400"/>
      <c r="T11" s="380"/>
      <c r="U11" s="2380"/>
      <c r="V11" s="379"/>
      <c r="W11" s="2371"/>
      <c r="X11" s="2371"/>
      <c r="Y11" s="2371"/>
      <c r="Z11" s="2371"/>
      <c r="AA11" s="2371"/>
      <c r="AB11" s="2371"/>
      <c r="AC11" s="2371"/>
      <c r="AD11" s="2371"/>
      <c r="AE11" s="2371"/>
      <c r="AF11" s="2371"/>
      <c r="AG11" s="2371"/>
      <c r="AH11" s="2371"/>
      <c r="AI11" s="2371"/>
      <c r="AJ11" s="2371"/>
      <c r="AK11" s="2371"/>
      <c r="AL11" s="384"/>
    </row>
    <row r="12" spans="1:39" x14ac:dyDescent="0.15">
      <c r="A12" s="374"/>
      <c r="B12" s="2393"/>
      <c r="C12" s="2394"/>
      <c r="D12" s="374"/>
      <c r="E12" s="374"/>
      <c r="F12" s="2372">
        <v>2</v>
      </c>
      <c r="G12" s="382"/>
      <c r="H12" s="2371" t="s">
        <v>623</v>
      </c>
      <c r="I12" s="2371"/>
      <c r="J12" s="2371"/>
      <c r="K12" s="2371"/>
      <c r="L12" s="2371"/>
      <c r="M12" s="2371"/>
      <c r="N12" s="2371"/>
      <c r="O12" s="2371"/>
      <c r="P12" s="383"/>
      <c r="Q12" s="383"/>
      <c r="R12" s="2399"/>
      <c r="S12" s="2400"/>
      <c r="T12" s="380"/>
      <c r="U12" s="2380">
        <v>3</v>
      </c>
      <c r="V12" s="379"/>
      <c r="W12" s="2371" t="s">
        <v>622</v>
      </c>
      <c r="X12" s="2371"/>
      <c r="Y12" s="2371"/>
      <c r="Z12" s="2371"/>
      <c r="AA12" s="2371"/>
      <c r="AB12" s="2371"/>
      <c r="AC12" s="2371"/>
      <c r="AD12" s="2371"/>
      <c r="AE12" s="2371"/>
      <c r="AF12" s="2371"/>
      <c r="AG12" s="2371"/>
      <c r="AH12" s="2371"/>
      <c r="AI12" s="2371"/>
      <c r="AJ12" s="2371"/>
      <c r="AK12" s="2371"/>
      <c r="AL12" s="381"/>
    </row>
    <row r="13" spans="1:39" x14ac:dyDescent="0.15">
      <c r="A13" s="374"/>
      <c r="B13" s="2393"/>
      <c r="C13" s="2394"/>
      <c r="D13" s="374"/>
      <c r="E13" s="374"/>
      <c r="F13" s="2372"/>
      <c r="G13" s="382"/>
      <c r="H13" s="2371"/>
      <c r="I13" s="2371"/>
      <c r="J13" s="2371"/>
      <c r="K13" s="2371"/>
      <c r="L13" s="2371"/>
      <c r="M13" s="2371"/>
      <c r="N13" s="2371"/>
      <c r="O13" s="2371"/>
      <c r="P13" s="383"/>
      <c r="Q13" s="383"/>
      <c r="R13" s="2399"/>
      <c r="S13" s="2400"/>
      <c r="T13" s="380"/>
      <c r="U13" s="2380"/>
      <c r="V13" s="379"/>
      <c r="W13" s="2371"/>
      <c r="X13" s="2371"/>
      <c r="Y13" s="2371"/>
      <c r="Z13" s="2371"/>
      <c r="AA13" s="2371"/>
      <c r="AB13" s="2371"/>
      <c r="AC13" s="2371"/>
      <c r="AD13" s="2371"/>
      <c r="AE13" s="2371"/>
      <c r="AF13" s="2371"/>
      <c r="AG13" s="2371"/>
      <c r="AH13" s="2371"/>
      <c r="AI13" s="2371"/>
      <c r="AJ13" s="2371"/>
      <c r="AK13" s="2371"/>
      <c r="AL13" s="381"/>
    </row>
    <row r="14" spans="1:39" x14ac:dyDescent="0.15">
      <c r="A14" s="374"/>
      <c r="B14" s="2393"/>
      <c r="C14" s="2394"/>
      <c r="D14" s="374"/>
      <c r="E14" s="374"/>
      <c r="F14" s="2372">
        <v>3</v>
      </c>
      <c r="G14" s="382"/>
      <c r="H14" s="2371" t="s">
        <v>621</v>
      </c>
      <c r="I14" s="2371"/>
      <c r="J14" s="2371"/>
      <c r="K14" s="2371"/>
      <c r="L14" s="2371"/>
      <c r="M14" s="2371"/>
      <c r="N14" s="2371"/>
      <c r="O14" s="2371"/>
      <c r="P14" s="383"/>
      <c r="Q14" s="383"/>
      <c r="R14" s="2399"/>
      <c r="S14" s="2400"/>
      <c r="T14" s="380"/>
      <c r="U14" s="2370">
        <v>4</v>
      </c>
      <c r="V14" s="379"/>
      <c r="W14" s="2371" t="s">
        <v>620</v>
      </c>
      <c r="X14" s="2371"/>
      <c r="Y14" s="2371"/>
      <c r="Z14" s="2371"/>
      <c r="AA14" s="2371"/>
      <c r="AB14" s="2371"/>
      <c r="AC14" s="2371"/>
      <c r="AD14" s="2371"/>
      <c r="AE14" s="2371"/>
      <c r="AF14" s="2371"/>
      <c r="AG14" s="2371"/>
      <c r="AH14" s="2371"/>
      <c r="AI14" s="2371"/>
      <c r="AJ14" s="2371"/>
      <c r="AK14" s="2371"/>
      <c r="AL14" s="381"/>
    </row>
    <row r="15" spans="1:39" x14ac:dyDescent="0.15">
      <c r="A15" s="374"/>
      <c r="B15" s="2393"/>
      <c r="C15" s="2394"/>
      <c r="D15" s="374"/>
      <c r="E15" s="374"/>
      <c r="F15" s="2372"/>
      <c r="G15" s="382"/>
      <c r="H15" s="2371"/>
      <c r="I15" s="2371"/>
      <c r="J15" s="2371"/>
      <c r="K15" s="2371"/>
      <c r="L15" s="2371"/>
      <c r="M15" s="2371"/>
      <c r="N15" s="2371"/>
      <c r="O15" s="2371"/>
      <c r="P15" s="383"/>
      <c r="Q15" s="383"/>
      <c r="R15" s="2399"/>
      <c r="S15" s="2400"/>
      <c r="T15" s="380"/>
      <c r="U15" s="2370"/>
      <c r="V15" s="379"/>
      <c r="W15" s="2371"/>
      <c r="X15" s="2371"/>
      <c r="Y15" s="2371"/>
      <c r="Z15" s="2371"/>
      <c r="AA15" s="2371"/>
      <c r="AB15" s="2371"/>
      <c r="AC15" s="2371"/>
      <c r="AD15" s="2371"/>
      <c r="AE15" s="2371"/>
      <c r="AF15" s="2371"/>
      <c r="AG15" s="2371"/>
      <c r="AH15" s="2371"/>
      <c r="AI15" s="2371"/>
      <c r="AJ15" s="2371"/>
      <c r="AK15" s="2371"/>
      <c r="AL15" s="381"/>
    </row>
    <row r="16" spans="1:39" x14ac:dyDescent="0.15">
      <c r="A16" s="374"/>
      <c r="B16" s="2393"/>
      <c r="C16" s="2394"/>
      <c r="D16" s="374"/>
      <c r="E16" s="374"/>
      <c r="F16" s="2372">
        <v>4</v>
      </c>
      <c r="G16" s="382"/>
      <c r="H16" s="2371" t="s">
        <v>619</v>
      </c>
      <c r="I16" s="2371"/>
      <c r="J16" s="2371"/>
      <c r="K16" s="2371"/>
      <c r="L16" s="2371"/>
      <c r="M16" s="2371"/>
      <c r="N16" s="2371"/>
      <c r="O16" s="2371"/>
      <c r="P16" s="383"/>
      <c r="Q16" s="383"/>
      <c r="R16" s="2399"/>
      <c r="S16" s="2400"/>
      <c r="T16" s="380"/>
      <c r="U16" s="2370">
        <v>5</v>
      </c>
      <c r="V16" s="379"/>
      <c r="W16" s="2371" t="s">
        <v>618</v>
      </c>
      <c r="X16" s="2371"/>
      <c r="Y16" s="2371"/>
      <c r="Z16" s="2371"/>
      <c r="AA16" s="2371"/>
      <c r="AB16" s="2371"/>
      <c r="AC16" s="2371"/>
      <c r="AD16" s="2371"/>
      <c r="AE16" s="2371"/>
      <c r="AF16" s="2371"/>
      <c r="AG16" s="2371"/>
      <c r="AH16" s="2371"/>
      <c r="AI16" s="2371"/>
      <c r="AJ16" s="2371"/>
      <c r="AK16" s="2371"/>
      <c r="AL16" s="381"/>
    </row>
    <row r="17" spans="1:38" x14ac:dyDescent="0.15">
      <c r="A17" s="374"/>
      <c r="B17" s="2393"/>
      <c r="C17" s="2394"/>
      <c r="D17" s="374"/>
      <c r="E17" s="374"/>
      <c r="F17" s="2372"/>
      <c r="G17" s="382"/>
      <c r="H17" s="2371"/>
      <c r="I17" s="2371"/>
      <c r="J17" s="2371"/>
      <c r="K17" s="2371"/>
      <c r="L17" s="2371"/>
      <c r="M17" s="2371"/>
      <c r="N17" s="2371"/>
      <c r="O17" s="2371"/>
      <c r="P17" s="383"/>
      <c r="Q17" s="383"/>
      <c r="R17" s="2399"/>
      <c r="S17" s="2400"/>
      <c r="T17" s="380"/>
      <c r="U17" s="2370"/>
      <c r="V17" s="379"/>
      <c r="W17" s="2371"/>
      <c r="X17" s="2371"/>
      <c r="Y17" s="2371"/>
      <c r="Z17" s="2371"/>
      <c r="AA17" s="2371"/>
      <c r="AB17" s="2371"/>
      <c r="AC17" s="2371"/>
      <c r="AD17" s="2371"/>
      <c r="AE17" s="2371"/>
      <c r="AF17" s="2371"/>
      <c r="AG17" s="2371"/>
      <c r="AH17" s="2371"/>
      <c r="AI17" s="2371"/>
      <c r="AJ17" s="2371"/>
      <c r="AK17" s="2371"/>
      <c r="AL17" s="381"/>
    </row>
    <row r="18" spans="1:38" x14ac:dyDescent="0.15">
      <c r="A18" s="374"/>
      <c r="B18" s="2393"/>
      <c r="C18" s="2394"/>
      <c r="D18" s="374"/>
      <c r="E18" s="374"/>
      <c r="F18" s="2372">
        <v>5</v>
      </c>
      <c r="G18" s="382"/>
      <c r="H18" s="2371" t="s">
        <v>617</v>
      </c>
      <c r="I18" s="2371"/>
      <c r="J18" s="2371"/>
      <c r="K18" s="2371"/>
      <c r="L18" s="2371"/>
      <c r="M18" s="2371"/>
      <c r="N18" s="2371"/>
      <c r="O18" s="2371"/>
      <c r="P18" s="383"/>
      <c r="Q18" s="383"/>
      <c r="R18" s="2399"/>
      <c r="S18" s="2400"/>
      <c r="T18" s="380"/>
      <c r="U18" s="2370">
        <v>6</v>
      </c>
      <c r="V18" s="379"/>
      <c r="W18" s="2371" t="s">
        <v>616</v>
      </c>
      <c r="X18" s="2371"/>
      <c r="Y18" s="2371"/>
      <c r="Z18" s="2371"/>
      <c r="AA18" s="2371"/>
      <c r="AB18" s="2371"/>
      <c r="AC18" s="2371"/>
      <c r="AD18" s="2371"/>
      <c r="AE18" s="2371"/>
      <c r="AF18" s="2371"/>
      <c r="AG18" s="2371"/>
      <c r="AH18" s="2371"/>
      <c r="AI18" s="2371"/>
      <c r="AJ18" s="2371"/>
      <c r="AK18" s="2371"/>
      <c r="AL18" s="381"/>
    </row>
    <row r="19" spans="1:38" x14ac:dyDescent="0.15">
      <c r="A19" s="374"/>
      <c r="B19" s="2393"/>
      <c r="C19" s="2394"/>
      <c r="D19" s="374"/>
      <c r="E19" s="374"/>
      <c r="F19" s="2372"/>
      <c r="G19" s="382"/>
      <c r="H19" s="2371"/>
      <c r="I19" s="2371"/>
      <c r="J19" s="2371"/>
      <c r="K19" s="2371"/>
      <c r="L19" s="2371"/>
      <c r="M19" s="2371"/>
      <c r="N19" s="2371"/>
      <c r="O19" s="2371"/>
      <c r="P19" s="383"/>
      <c r="Q19" s="383"/>
      <c r="R19" s="2399"/>
      <c r="S19" s="2400"/>
      <c r="T19" s="380"/>
      <c r="U19" s="2370"/>
      <c r="V19" s="379"/>
      <c r="W19" s="2371"/>
      <c r="X19" s="2371"/>
      <c r="Y19" s="2371"/>
      <c r="Z19" s="2371"/>
      <c r="AA19" s="2371"/>
      <c r="AB19" s="2371"/>
      <c r="AC19" s="2371"/>
      <c r="AD19" s="2371"/>
      <c r="AE19" s="2371"/>
      <c r="AF19" s="2371"/>
      <c r="AG19" s="2371"/>
      <c r="AH19" s="2371"/>
      <c r="AI19" s="2371"/>
      <c r="AJ19" s="2371"/>
      <c r="AK19" s="2371"/>
      <c r="AL19" s="381"/>
    </row>
    <row r="20" spans="1:38" x14ac:dyDescent="0.15">
      <c r="A20" s="374"/>
      <c r="B20" s="2393"/>
      <c r="C20" s="2394"/>
      <c r="D20" s="379"/>
      <c r="E20" s="379"/>
      <c r="F20" s="379"/>
      <c r="G20" s="379"/>
      <c r="H20" s="379"/>
      <c r="I20" s="379"/>
      <c r="J20" s="379"/>
      <c r="K20" s="379"/>
      <c r="L20" s="379"/>
      <c r="M20" s="379"/>
      <c r="N20" s="379"/>
      <c r="O20" s="379"/>
      <c r="P20" s="379"/>
      <c r="Q20" s="379"/>
      <c r="R20" s="2399"/>
      <c r="S20" s="2400"/>
      <c r="T20" s="380"/>
      <c r="U20" s="2370">
        <v>7</v>
      </c>
      <c r="V20" s="379"/>
      <c r="W20" s="2371" t="s">
        <v>615</v>
      </c>
      <c r="X20" s="2371"/>
      <c r="Y20" s="2371"/>
      <c r="Z20" s="2371"/>
      <c r="AA20" s="2371"/>
      <c r="AB20" s="2371"/>
      <c r="AC20" s="2371"/>
      <c r="AD20" s="2371"/>
      <c r="AE20" s="2371"/>
      <c r="AF20" s="2371"/>
      <c r="AG20" s="2371"/>
      <c r="AH20" s="2371"/>
      <c r="AI20" s="2371"/>
      <c r="AJ20" s="2371"/>
      <c r="AK20" s="2371"/>
      <c r="AL20" s="381"/>
    </row>
    <row r="21" spans="1:38" x14ac:dyDescent="0.15">
      <c r="A21" s="374"/>
      <c r="B21" s="2393"/>
      <c r="C21" s="2394"/>
      <c r="D21" s="379"/>
      <c r="E21" s="379"/>
      <c r="F21" s="379"/>
      <c r="G21" s="379"/>
      <c r="H21" s="379"/>
      <c r="I21" s="379"/>
      <c r="J21" s="379"/>
      <c r="K21" s="379"/>
      <c r="L21" s="379"/>
      <c r="M21" s="379"/>
      <c r="N21" s="379"/>
      <c r="O21" s="379"/>
      <c r="P21" s="379"/>
      <c r="Q21" s="379"/>
      <c r="R21" s="2399"/>
      <c r="S21" s="2400"/>
      <c r="T21" s="380"/>
      <c r="U21" s="2370"/>
      <c r="V21" s="379"/>
      <c r="W21" s="2371"/>
      <c r="X21" s="2371"/>
      <c r="Y21" s="2371"/>
      <c r="Z21" s="2371"/>
      <c r="AA21" s="2371"/>
      <c r="AB21" s="2371"/>
      <c r="AC21" s="2371"/>
      <c r="AD21" s="2371"/>
      <c r="AE21" s="2371"/>
      <c r="AF21" s="2371"/>
      <c r="AG21" s="2371"/>
      <c r="AH21" s="2371"/>
      <c r="AI21" s="2371"/>
      <c r="AJ21" s="2371"/>
      <c r="AK21" s="2371"/>
      <c r="AL21" s="381"/>
    </row>
    <row r="22" spans="1:38" x14ac:dyDescent="0.15">
      <c r="A22" s="374"/>
      <c r="B22" s="2393"/>
      <c r="C22" s="2394"/>
      <c r="D22" s="379"/>
      <c r="E22" s="379"/>
      <c r="F22" s="379"/>
      <c r="G22" s="379"/>
      <c r="H22" s="379"/>
      <c r="I22" s="379"/>
      <c r="J22" s="379"/>
      <c r="K22" s="379"/>
      <c r="L22" s="379"/>
      <c r="M22" s="379"/>
      <c r="N22" s="379"/>
      <c r="O22" s="379"/>
      <c r="P22" s="379"/>
      <c r="Q22" s="379"/>
      <c r="R22" s="2399"/>
      <c r="S22" s="2400"/>
      <c r="T22" s="380"/>
      <c r="U22" s="2370">
        <v>8</v>
      </c>
      <c r="V22" s="379"/>
      <c r="W22" s="2371" t="s">
        <v>614</v>
      </c>
      <c r="X22" s="2371"/>
      <c r="Y22" s="2371"/>
      <c r="Z22" s="2371"/>
      <c r="AA22" s="2371"/>
      <c r="AB22" s="2371"/>
      <c r="AC22" s="2371"/>
      <c r="AD22" s="2371"/>
      <c r="AE22" s="2371"/>
      <c r="AF22" s="2371"/>
      <c r="AG22" s="2371"/>
      <c r="AH22" s="2371"/>
      <c r="AI22" s="2371"/>
      <c r="AJ22" s="2371"/>
      <c r="AK22" s="2371"/>
      <c r="AL22" s="381"/>
    </row>
    <row r="23" spans="1:38" x14ac:dyDescent="0.15">
      <c r="A23" s="374"/>
      <c r="B23" s="2393"/>
      <c r="C23" s="2394"/>
      <c r="D23" s="379"/>
      <c r="E23" s="379"/>
      <c r="F23" s="379"/>
      <c r="G23" s="379"/>
      <c r="H23" s="379"/>
      <c r="I23" s="379"/>
      <c r="J23" s="379"/>
      <c r="K23" s="379"/>
      <c r="L23" s="379"/>
      <c r="M23" s="379"/>
      <c r="N23" s="379"/>
      <c r="O23" s="379"/>
      <c r="P23" s="379"/>
      <c r="Q23" s="379"/>
      <c r="R23" s="2399"/>
      <c r="S23" s="2400"/>
      <c r="T23" s="380"/>
      <c r="U23" s="2370"/>
      <c r="V23" s="379"/>
      <c r="W23" s="2371"/>
      <c r="X23" s="2371"/>
      <c r="Y23" s="2371"/>
      <c r="Z23" s="2371"/>
      <c r="AA23" s="2371"/>
      <c r="AB23" s="2371"/>
      <c r="AC23" s="2371"/>
      <c r="AD23" s="2371"/>
      <c r="AE23" s="2371"/>
      <c r="AF23" s="2371"/>
      <c r="AG23" s="2371"/>
      <c r="AH23" s="2371"/>
      <c r="AI23" s="2371"/>
      <c r="AJ23" s="2371"/>
      <c r="AK23" s="2371"/>
      <c r="AL23" s="381"/>
    </row>
    <row r="24" spans="1:38" x14ac:dyDescent="0.15">
      <c r="A24" s="374"/>
      <c r="B24" s="2395"/>
      <c r="C24" s="2396"/>
      <c r="D24" s="385"/>
      <c r="E24" s="385"/>
      <c r="F24" s="385"/>
      <c r="G24" s="385"/>
      <c r="H24" s="385"/>
      <c r="I24" s="385"/>
      <c r="J24" s="385"/>
      <c r="K24" s="385"/>
      <c r="L24" s="385"/>
      <c r="M24" s="385"/>
      <c r="N24" s="385"/>
      <c r="O24" s="385"/>
      <c r="P24" s="385"/>
      <c r="Q24" s="385"/>
      <c r="R24" s="2401"/>
      <c r="S24" s="2402"/>
      <c r="T24" s="386"/>
      <c r="U24" s="387"/>
      <c r="V24" s="385"/>
      <c r="W24" s="388"/>
      <c r="X24" s="388"/>
      <c r="Y24" s="388"/>
      <c r="Z24" s="388"/>
      <c r="AA24" s="388"/>
      <c r="AB24" s="388"/>
      <c r="AC24" s="388"/>
      <c r="AD24" s="388"/>
      <c r="AE24" s="388"/>
      <c r="AF24" s="388"/>
      <c r="AG24" s="388"/>
      <c r="AH24" s="388"/>
      <c r="AI24" s="388"/>
      <c r="AJ24" s="388"/>
      <c r="AK24" s="388"/>
      <c r="AL24" s="389"/>
    </row>
    <row r="25" spans="1:38" ht="13.5" customHeight="1" x14ac:dyDescent="0.15">
      <c r="A25" s="374"/>
      <c r="B25" s="2391" t="s">
        <v>613</v>
      </c>
      <c r="C25" s="2392"/>
      <c r="D25" s="376"/>
      <c r="E25" s="376"/>
      <c r="F25" s="376"/>
      <c r="G25" s="376"/>
      <c r="H25" s="376"/>
      <c r="I25" s="376"/>
      <c r="J25" s="376"/>
      <c r="K25" s="376"/>
      <c r="L25" s="376"/>
      <c r="M25" s="376"/>
      <c r="N25" s="376"/>
      <c r="O25" s="376"/>
      <c r="P25" s="376"/>
      <c r="Q25" s="376"/>
      <c r="R25" s="390"/>
      <c r="S25" s="390"/>
      <c r="T25" s="376"/>
      <c r="U25" s="376"/>
      <c r="V25" s="376"/>
      <c r="W25" s="459"/>
      <c r="X25" s="459"/>
      <c r="Y25" s="459"/>
      <c r="Z25" s="459"/>
      <c r="AA25" s="459"/>
      <c r="AB25" s="459"/>
      <c r="AC25" s="459"/>
      <c r="AD25" s="459"/>
      <c r="AE25" s="459"/>
      <c r="AF25" s="459"/>
      <c r="AG25" s="459"/>
      <c r="AH25" s="459"/>
      <c r="AI25" s="459"/>
      <c r="AJ25" s="459"/>
      <c r="AK25" s="459"/>
      <c r="AL25" s="378"/>
    </row>
    <row r="26" spans="1:38" x14ac:dyDescent="0.15">
      <c r="A26" s="374"/>
      <c r="B26" s="2393"/>
      <c r="C26" s="2394"/>
      <c r="D26" s="379"/>
      <c r="E26" s="2379"/>
      <c r="F26" s="2379"/>
      <c r="G26" s="2341" t="s">
        <v>612</v>
      </c>
      <c r="H26" s="2341"/>
      <c r="I26" s="2341"/>
      <c r="J26" s="2341"/>
      <c r="K26" s="2341"/>
      <c r="L26" s="2341"/>
      <c r="M26" s="2341"/>
      <c r="N26" s="2341"/>
      <c r="O26" s="2341"/>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91"/>
    </row>
    <row r="27" spans="1:38" x14ac:dyDescent="0.15">
      <c r="A27" s="374"/>
      <c r="B27" s="2393"/>
      <c r="C27" s="2394"/>
      <c r="D27" s="379"/>
      <c r="E27" s="2379"/>
      <c r="F27" s="2379"/>
      <c r="G27" s="2341"/>
      <c r="H27" s="2341"/>
      <c r="I27" s="2341"/>
      <c r="J27" s="2341"/>
      <c r="K27" s="2341"/>
      <c r="L27" s="2341"/>
      <c r="M27" s="2341"/>
      <c r="N27" s="2341"/>
      <c r="O27" s="2341"/>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91"/>
    </row>
    <row r="28" spans="1:38" ht="11.25" customHeight="1" x14ac:dyDescent="0.15">
      <c r="A28" s="374"/>
      <c r="B28" s="2393"/>
      <c r="C28" s="2394"/>
      <c r="D28" s="379"/>
      <c r="E28" s="2341" t="s">
        <v>611</v>
      </c>
      <c r="F28" s="2341"/>
      <c r="G28" s="2445"/>
      <c r="H28" s="2445"/>
      <c r="I28" s="2445"/>
      <c r="J28" s="2445"/>
      <c r="K28" s="2445"/>
      <c r="L28" s="2445"/>
      <c r="M28" s="2445"/>
      <c r="N28" s="2379" t="s">
        <v>162</v>
      </c>
      <c r="O28" s="2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91"/>
    </row>
    <row r="29" spans="1:38" ht="11.25" customHeight="1" x14ac:dyDescent="0.15">
      <c r="A29" s="374"/>
      <c r="B29" s="2393"/>
      <c r="C29" s="2394"/>
      <c r="D29" s="379"/>
      <c r="E29" s="2341"/>
      <c r="F29" s="2341"/>
      <c r="G29" s="2445"/>
      <c r="H29" s="2445"/>
      <c r="I29" s="2445"/>
      <c r="J29" s="2445"/>
      <c r="K29" s="2445"/>
      <c r="L29" s="2445"/>
      <c r="M29" s="2445"/>
      <c r="N29" s="2379"/>
      <c r="O29" s="2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91"/>
    </row>
    <row r="30" spans="1:38" ht="11.25" customHeight="1" x14ac:dyDescent="0.15">
      <c r="A30" s="374"/>
      <c r="B30" s="2393"/>
      <c r="C30" s="2394"/>
      <c r="D30" s="379"/>
      <c r="E30" s="2341" t="s">
        <v>610</v>
      </c>
      <c r="F30" s="2341"/>
      <c r="G30" s="2445"/>
      <c r="H30" s="2445"/>
      <c r="I30" s="2445"/>
      <c r="J30" s="2445"/>
      <c r="K30" s="2445"/>
      <c r="L30" s="2445"/>
      <c r="M30" s="2445"/>
      <c r="N30" s="2379" t="s">
        <v>162</v>
      </c>
      <c r="O30" s="2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91"/>
    </row>
    <row r="31" spans="1:38" ht="11.25" customHeight="1" x14ac:dyDescent="0.15">
      <c r="A31" s="374"/>
      <c r="B31" s="2393"/>
      <c r="C31" s="2394"/>
      <c r="D31" s="379"/>
      <c r="E31" s="2341"/>
      <c r="F31" s="2341"/>
      <c r="G31" s="2445"/>
      <c r="H31" s="2445"/>
      <c r="I31" s="2445"/>
      <c r="J31" s="2445"/>
      <c r="K31" s="2445"/>
      <c r="L31" s="2445"/>
      <c r="M31" s="2445"/>
      <c r="N31" s="2379"/>
      <c r="O31" s="2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91"/>
    </row>
    <row r="32" spans="1:38" ht="11.25" customHeight="1" x14ac:dyDescent="0.15">
      <c r="A32" s="374"/>
      <c r="B32" s="2393"/>
      <c r="C32" s="2394"/>
      <c r="D32" s="379"/>
      <c r="E32" s="2341" t="s">
        <v>609</v>
      </c>
      <c r="F32" s="2341"/>
      <c r="G32" s="2445"/>
      <c r="H32" s="2445"/>
      <c r="I32" s="2445"/>
      <c r="J32" s="2445"/>
      <c r="K32" s="2445"/>
      <c r="L32" s="2445"/>
      <c r="M32" s="2445"/>
      <c r="N32" s="2379" t="s">
        <v>162</v>
      </c>
      <c r="O32" s="2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91"/>
    </row>
    <row r="33" spans="1:38" ht="11.25" customHeight="1" x14ac:dyDescent="0.15">
      <c r="A33" s="374"/>
      <c r="B33" s="2393"/>
      <c r="C33" s="2394"/>
      <c r="D33" s="379"/>
      <c r="E33" s="2341"/>
      <c r="F33" s="2341"/>
      <c r="G33" s="2445"/>
      <c r="H33" s="2445"/>
      <c r="I33" s="2445"/>
      <c r="J33" s="2445"/>
      <c r="K33" s="2445"/>
      <c r="L33" s="2445"/>
      <c r="M33" s="2445"/>
      <c r="N33" s="2379"/>
      <c r="O33" s="2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91"/>
    </row>
    <row r="34" spans="1:38" ht="11.25" customHeight="1" x14ac:dyDescent="0.15">
      <c r="A34" s="374"/>
      <c r="B34" s="2393"/>
      <c r="C34" s="2394"/>
      <c r="D34" s="379"/>
      <c r="E34" s="2341" t="s">
        <v>608</v>
      </c>
      <c r="F34" s="2341"/>
      <c r="G34" s="2445"/>
      <c r="H34" s="2445"/>
      <c r="I34" s="2445"/>
      <c r="J34" s="2445"/>
      <c r="K34" s="2445"/>
      <c r="L34" s="2445"/>
      <c r="M34" s="2445"/>
      <c r="N34" s="2379" t="s">
        <v>162</v>
      </c>
      <c r="O34" s="2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91"/>
    </row>
    <row r="35" spans="1:38" ht="11.25" customHeight="1" x14ac:dyDescent="0.15">
      <c r="A35" s="374"/>
      <c r="B35" s="2393"/>
      <c r="C35" s="2394"/>
      <c r="D35" s="379"/>
      <c r="E35" s="2341"/>
      <c r="F35" s="2341"/>
      <c r="G35" s="2445"/>
      <c r="H35" s="2445"/>
      <c r="I35" s="2445"/>
      <c r="J35" s="2445"/>
      <c r="K35" s="2445"/>
      <c r="L35" s="2445"/>
      <c r="M35" s="2445"/>
      <c r="N35" s="2379"/>
      <c r="O35" s="2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91"/>
    </row>
    <row r="36" spans="1:38" ht="11.25" customHeight="1" x14ac:dyDescent="0.15">
      <c r="A36" s="374"/>
      <c r="B36" s="2393"/>
      <c r="C36" s="2394"/>
      <c r="D36" s="379"/>
      <c r="E36" s="2341" t="s">
        <v>607</v>
      </c>
      <c r="F36" s="2341"/>
      <c r="G36" s="2445"/>
      <c r="H36" s="2445"/>
      <c r="I36" s="2445"/>
      <c r="J36" s="2445"/>
      <c r="K36" s="2445"/>
      <c r="L36" s="2445"/>
      <c r="M36" s="2445"/>
      <c r="N36" s="2379" t="s">
        <v>162</v>
      </c>
      <c r="O36" s="2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91"/>
    </row>
    <row r="37" spans="1:38" ht="11.25" customHeight="1" x14ac:dyDescent="0.15">
      <c r="A37" s="374"/>
      <c r="B37" s="2393"/>
      <c r="C37" s="2394"/>
      <c r="D37" s="379"/>
      <c r="E37" s="2341"/>
      <c r="F37" s="2341"/>
      <c r="G37" s="2445"/>
      <c r="H37" s="2445"/>
      <c r="I37" s="2445"/>
      <c r="J37" s="2445"/>
      <c r="K37" s="2445"/>
      <c r="L37" s="2445"/>
      <c r="M37" s="2445"/>
      <c r="N37" s="2379"/>
      <c r="O37" s="2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91"/>
    </row>
    <row r="38" spans="1:38" ht="11.25" customHeight="1" x14ac:dyDescent="0.15">
      <c r="A38" s="374"/>
      <c r="B38" s="2393"/>
      <c r="C38" s="2394"/>
      <c r="D38" s="379"/>
      <c r="E38" s="2341" t="s">
        <v>606</v>
      </c>
      <c r="F38" s="2341"/>
      <c r="G38" s="2445"/>
      <c r="H38" s="2445"/>
      <c r="I38" s="2445"/>
      <c r="J38" s="2445"/>
      <c r="K38" s="2445"/>
      <c r="L38" s="2445"/>
      <c r="M38" s="2445"/>
      <c r="N38" s="2379" t="s">
        <v>162</v>
      </c>
      <c r="O38" s="2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91"/>
    </row>
    <row r="39" spans="1:38" ht="11.25" customHeight="1" x14ac:dyDescent="0.15">
      <c r="A39" s="374"/>
      <c r="B39" s="2393"/>
      <c r="C39" s="2394"/>
      <c r="D39" s="379"/>
      <c r="E39" s="2341"/>
      <c r="F39" s="2341"/>
      <c r="G39" s="2445"/>
      <c r="H39" s="2445"/>
      <c r="I39" s="2445"/>
      <c r="J39" s="2445"/>
      <c r="K39" s="2445"/>
      <c r="L39" s="2445"/>
      <c r="M39" s="2445"/>
      <c r="N39" s="2379"/>
      <c r="O39" s="2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91"/>
    </row>
    <row r="40" spans="1:38" ht="11.25" customHeight="1" x14ac:dyDescent="0.15">
      <c r="A40" s="374"/>
      <c r="B40" s="2393"/>
      <c r="C40" s="2394"/>
      <c r="D40" s="379"/>
      <c r="E40" s="2341" t="s">
        <v>605</v>
      </c>
      <c r="F40" s="2341"/>
      <c r="G40" s="2445"/>
      <c r="H40" s="2445"/>
      <c r="I40" s="2445"/>
      <c r="J40" s="2445"/>
      <c r="K40" s="2445"/>
      <c r="L40" s="2445"/>
      <c r="M40" s="2445"/>
      <c r="N40" s="2379" t="s">
        <v>162</v>
      </c>
      <c r="O40" s="2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91"/>
    </row>
    <row r="41" spans="1:38" ht="11.25" customHeight="1" x14ac:dyDescent="0.15">
      <c r="A41" s="374"/>
      <c r="B41" s="2393"/>
      <c r="C41" s="2394"/>
      <c r="D41" s="379"/>
      <c r="E41" s="2341"/>
      <c r="F41" s="2341"/>
      <c r="G41" s="2445"/>
      <c r="H41" s="2445"/>
      <c r="I41" s="2445"/>
      <c r="J41" s="2445"/>
      <c r="K41" s="2445"/>
      <c r="L41" s="2445"/>
      <c r="M41" s="2445"/>
      <c r="N41" s="2379"/>
      <c r="O41" s="2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91"/>
    </row>
    <row r="42" spans="1:38" ht="11.25" customHeight="1" x14ac:dyDescent="0.15">
      <c r="A42" s="374"/>
      <c r="B42" s="2393"/>
      <c r="C42" s="2394"/>
      <c r="D42" s="379"/>
      <c r="E42" s="2341" t="s">
        <v>604</v>
      </c>
      <c r="F42" s="2341"/>
      <c r="G42" s="2445"/>
      <c r="H42" s="2445"/>
      <c r="I42" s="2445"/>
      <c r="J42" s="2445"/>
      <c r="K42" s="2445"/>
      <c r="L42" s="2445"/>
      <c r="M42" s="2445"/>
      <c r="N42" s="2379" t="s">
        <v>162</v>
      </c>
      <c r="O42" s="2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91"/>
    </row>
    <row r="43" spans="1:38" ht="11.25" customHeight="1" x14ac:dyDescent="0.15">
      <c r="A43" s="374"/>
      <c r="B43" s="2393"/>
      <c r="C43" s="2394"/>
      <c r="D43" s="379"/>
      <c r="E43" s="2341"/>
      <c r="F43" s="2341"/>
      <c r="G43" s="2445"/>
      <c r="H43" s="2445"/>
      <c r="I43" s="2445"/>
      <c r="J43" s="2445"/>
      <c r="K43" s="2445"/>
      <c r="L43" s="2445"/>
      <c r="M43" s="2445"/>
      <c r="N43" s="2379"/>
      <c r="O43" s="2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91"/>
    </row>
    <row r="44" spans="1:38" ht="11.25" customHeight="1" x14ac:dyDescent="0.15">
      <c r="A44" s="374"/>
      <c r="B44" s="2393"/>
      <c r="C44" s="2394"/>
      <c r="D44" s="379"/>
      <c r="E44" s="2341" t="s">
        <v>603</v>
      </c>
      <c r="F44" s="2341"/>
      <c r="G44" s="2445"/>
      <c r="H44" s="2445"/>
      <c r="I44" s="2445"/>
      <c r="J44" s="2445"/>
      <c r="K44" s="2445"/>
      <c r="L44" s="2445"/>
      <c r="M44" s="2445"/>
      <c r="N44" s="2379" t="s">
        <v>162</v>
      </c>
      <c r="O44" s="2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91"/>
    </row>
    <row r="45" spans="1:38" ht="11.25" customHeight="1" x14ac:dyDescent="0.15">
      <c r="A45" s="374"/>
      <c r="B45" s="2393"/>
      <c r="C45" s="2394"/>
      <c r="D45" s="379"/>
      <c r="E45" s="2341"/>
      <c r="F45" s="2341"/>
      <c r="G45" s="2445"/>
      <c r="H45" s="2445"/>
      <c r="I45" s="2445"/>
      <c r="J45" s="2445"/>
      <c r="K45" s="2445"/>
      <c r="L45" s="2445"/>
      <c r="M45" s="2445"/>
      <c r="N45" s="2379"/>
      <c r="O45" s="2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91"/>
    </row>
    <row r="46" spans="1:38" ht="11.25" customHeight="1" x14ac:dyDescent="0.15">
      <c r="A46" s="374"/>
      <c r="B46" s="2393"/>
      <c r="C46" s="2394"/>
      <c r="D46" s="379"/>
      <c r="E46" s="2341" t="s">
        <v>602</v>
      </c>
      <c r="F46" s="2341"/>
      <c r="G46" s="2445"/>
      <c r="H46" s="2445"/>
      <c r="I46" s="2445"/>
      <c r="J46" s="2445"/>
      <c r="K46" s="2445"/>
      <c r="L46" s="2445"/>
      <c r="M46" s="2445"/>
      <c r="N46" s="2379" t="s">
        <v>162</v>
      </c>
      <c r="O46" s="2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91"/>
    </row>
    <row r="47" spans="1:38" ht="11.25" customHeight="1" x14ac:dyDescent="0.15">
      <c r="A47" s="374"/>
      <c r="B47" s="2393"/>
      <c r="C47" s="2394"/>
      <c r="D47" s="379"/>
      <c r="E47" s="2341"/>
      <c r="F47" s="2341"/>
      <c r="G47" s="2445"/>
      <c r="H47" s="2445"/>
      <c r="I47" s="2445"/>
      <c r="J47" s="2445"/>
      <c r="K47" s="2445"/>
      <c r="L47" s="2445"/>
      <c r="M47" s="2445"/>
      <c r="N47" s="2379"/>
      <c r="O47" s="2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91"/>
    </row>
    <row r="48" spans="1:38" ht="11.25" customHeight="1" x14ac:dyDescent="0.15">
      <c r="A48" s="374"/>
      <c r="B48" s="2393"/>
      <c r="C48" s="2394"/>
      <c r="D48" s="379"/>
      <c r="E48" s="2341" t="s">
        <v>601</v>
      </c>
      <c r="F48" s="2341"/>
      <c r="G48" s="2445"/>
      <c r="H48" s="2445"/>
      <c r="I48" s="2445"/>
      <c r="J48" s="2445"/>
      <c r="K48" s="2445"/>
      <c r="L48" s="2445"/>
      <c r="M48" s="2445"/>
      <c r="N48" s="2379" t="s">
        <v>162</v>
      </c>
      <c r="O48" s="2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91"/>
    </row>
    <row r="49" spans="1:38" ht="11.25" customHeight="1" thickBot="1" x14ac:dyDescent="0.2">
      <c r="A49" s="374"/>
      <c r="B49" s="2393"/>
      <c r="C49" s="2394"/>
      <c r="D49" s="379"/>
      <c r="E49" s="2341"/>
      <c r="F49" s="2341"/>
      <c r="G49" s="2445"/>
      <c r="H49" s="2445"/>
      <c r="I49" s="2445"/>
      <c r="J49" s="2445"/>
      <c r="K49" s="2445"/>
      <c r="L49" s="2445"/>
      <c r="M49" s="2445"/>
      <c r="N49" s="2379"/>
      <c r="O49" s="2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91"/>
    </row>
    <row r="50" spans="1:38" ht="11.25" customHeight="1" x14ac:dyDescent="0.15">
      <c r="A50" s="374"/>
      <c r="B50" s="2393"/>
      <c r="C50" s="2394"/>
      <c r="D50" s="379"/>
      <c r="E50" s="2341" t="s">
        <v>600</v>
      </c>
      <c r="F50" s="2341"/>
      <c r="G50" s="2445"/>
      <c r="H50" s="2445"/>
      <c r="I50" s="2445"/>
      <c r="J50" s="2445"/>
      <c r="K50" s="2445"/>
      <c r="L50" s="2445"/>
      <c r="M50" s="2445"/>
      <c r="N50" s="2379" t="s">
        <v>162</v>
      </c>
      <c r="O50" s="2379"/>
      <c r="P50" s="379"/>
      <c r="Q50" s="379"/>
      <c r="R50" s="379"/>
      <c r="S50" s="379"/>
      <c r="T50" s="2317" t="s">
        <v>599</v>
      </c>
      <c r="U50" s="2318"/>
      <c r="V50" s="2318"/>
      <c r="W50" s="2318"/>
      <c r="X50" s="2318"/>
      <c r="Y50" s="2318"/>
      <c r="Z50" s="2319"/>
      <c r="AA50" s="379"/>
      <c r="AB50" s="379"/>
      <c r="AC50" s="379"/>
      <c r="AD50" s="379"/>
      <c r="AE50" s="2317" t="s">
        <v>598</v>
      </c>
      <c r="AF50" s="2318"/>
      <c r="AG50" s="2318"/>
      <c r="AH50" s="2318"/>
      <c r="AI50" s="2318"/>
      <c r="AJ50" s="2318"/>
      <c r="AK50" s="2319"/>
      <c r="AL50" s="391"/>
    </row>
    <row r="51" spans="1:38" ht="11.25" customHeight="1" thickBot="1" x14ac:dyDescent="0.2">
      <c r="A51" s="374"/>
      <c r="B51" s="2393"/>
      <c r="C51" s="2394"/>
      <c r="D51" s="379"/>
      <c r="E51" s="2342"/>
      <c r="F51" s="2342"/>
      <c r="G51" s="2446"/>
      <c r="H51" s="2446"/>
      <c r="I51" s="2446"/>
      <c r="J51" s="2446"/>
      <c r="K51" s="2446"/>
      <c r="L51" s="2446"/>
      <c r="M51" s="2446"/>
      <c r="N51" s="2349"/>
      <c r="O51" s="2349"/>
      <c r="P51" s="379"/>
      <c r="Q51" s="379"/>
      <c r="R51" s="379"/>
      <c r="S51" s="379"/>
      <c r="T51" s="2320"/>
      <c r="U51" s="2312"/>
      <c r="V51" s="2312"/>
      <c r="W51" s="2312"/>
      <c r="X51" s="2312"/>
      <c r="Y51" s="2312"/>
      <c r="Z51" s="2313"/>
      <c r="AA51" s="379"/>
      <c r="AB51" s="379"/>
      <c r="AC51" s="379"/>
      <c r="AD51" s="379"/>
      <c r="AE51" s="2320"/>
      <c r="AF51" s="2312"/>
      <c r="AG51" s="2312"/>
      <c r="AH51" s="2312"/>
      <c r="AI51" s="2312"/>
      <c r="AJ51" s="2312"/>
      <c r="AK51" s="2313"/>
      <c r="AL51" s="391"/>
    </row>
    <row r="52" spans="1:38" ht="11.25" customHeight="1" x14ac:dyDescent="0.15">
      <c r="A52" s="374"/>
      <c r="B52" s="2393"/>
      <c r="C52" s="2394"/>
      <c r="D52" s="379"/>
      <c r="E52" s="2321" t="s">
        <v>597</v>
      </c>
      <c r="F52" s="2322"/>
      <c r="G52" s="2326">
        <f>SUM(G28:M51)</f>
        <v>0</v>
      </c>
      <c r="H52" s="2326"/>
      <c r="I52" s="2326"/>
      <c r="J52" s="2326"/>
      <c r="K52" s="2326"/>
      <c r="L52" s="2326"/>
      <c r="M52" s="2326"/>
      <c r="N52" s="2318" t="s">
        <v>162</v>
      </c>
      <c r="O52" s="2319"/>
      <c r="P52" s="379"/>
      <c r="Q52" s="2330" t="s">
        <v>596</v>
      </c>
      <c r="R52" s="2330"/>
      <c r="S52" s="379"/>
      <c r="T52" s="2441"/>
      <c r="U52" s="2442"/>
      <c r="V52" s="2442"/>
      <c r="W52" s="2442"/>
      <c r="X52" s="2442"/>
      <c r="Y52" s="2312" t="s">
        <v>162</v>
      </c>
      <c r="Z52" s="2313"/>
      <c r="AA52" s="379"/>
      <c r="AB52" s="2330" t="s">
        <v>595</v>
      </c>
      <c r="AC52" s="2330"/>
      <c r="AD52" s="379"/>
      <c r="AE52" s="2337" t="str">
        <f>IFERROR(G52/T52,"")</f>
        <v/>
      </c>
      <c r="AF52" s="2338"/>
      <c r="AG52" s="2338"/>
      <c r="AH52" s="2338"/>
      <c r="AI52" s="2338"/>
      <c r="AJ52" s="2312" t="s">
        <v>352</v>
      </c>
      <c r="AK52" s="2313"/>
      <c r="AL52" s="391"/>
    </row>
    <row r="53" spans="1:38" ht="11.25" customHeight="1" thickBot="1" x14ac:dyDescent="0.2">
      <c r="A53" s="374"/>
      <c r="B53" s="2393"/>
      <c r="C53" s="2394"/>
      <c r="D53" s="379"/>
      <c r="E53" s="2323"/>
      <c r="F53" s="2324"/>
      <c r="G53" s="2327"/>
      <c r="H53" s="2327"/>
      <c r="I53" s="2327"/>
      <c r="J53" s="2327"/>
      <c r="K53" s="2327"/>
      <c r="L53" s="2327"/>
      <c r="M53" s="2327"/>
      <c r="N53" s="2314"/>
      <c r="O53" s="2315"/>
      <c r="P53" s="379"/>
      <c r="Q53" s="2330"/>
      <c r="R53" s="2330"/>
      <c r="S53" s="379"/>
      <c r="T53" s="2443"/>
      <c r="U53" s="2444"/>
      <c r="V53" s="2444"/>
      <c r="W53" s="2444"/>
      <c r="X53" s="2444"/>
      <c r="Y53" s="2314"/>
      <c r="Z53" s="2315"/>
      <c r="AA53" s="379"/>
      <c r="AB53" s="2330"/>
      <c r="AC53" s="2330"/>
      <c r="AD53" s="379"/>
      <c r="AE53" s="2339"/>
      <c r="AF53" s="2340"/>
      <c r="AG53" s="2340"/>
      <c r="AH53" s="2340"/>
      <c r="AI53" s="2340"/>
      <c r="AJ53" s="2314"/>
      <c r="AK53" s="2315"/>
      <c r="AL53" s="391"/>
    </row>
    <row r="54" spans="1:38" x14ac:dyDescent="0.15">
      <c r="A54" s="374"/>
      <c r="B54" s="2395"/>
      <c r="C54" s="2396"/>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92"/>
    </row>
    <row r="55" spans="1:38" ht="126.75" customHeight="1" x14ac:dyDescent="0.15">
      <c r="A55" s="374"/>
      <c r="B55" s="2316" t="s">
        <v>831</v>
      </c>
      <c r="C55" s="2316"/>
      <c r="D55" s="2316"/>
      <c r="E55" s="2316"/>
      <c r="F55" s="2316"/>
      <c r="G55" s="2316"/>
      <c r="H55" s="2316"/>
      <c r="I55" s="2316"/>
      <c r="J55" s="2316"/>
      <c r="K55" s="2316"/>
      <c r="L55" s="2316"/>
      <c r="M55" s="2316"/>
      <c r="N55" s="2316"/>
      <c r="O55" s="2316"/>
      <c r="P55" s="2316"/>
      <c r="Q55" s="2316"/>
      <c r="R55" s="2316"/>
      <c r="S55" s="2316"/>
      <c r="T55" s="2316"/>
      <c r="U55" s="2316"/>
      <c r="V55" s="2316"/>
      <c r="W55" s="2316"/>
      <c r="X55" s="2316"/>
      <c r="Y55" s="2316"/>
      <c r="Z55" s="2316"/>
      <c r="AA55" s="2316"/>
      <c r="AB55" s="2316"/>
      <c r="AC55" s="2316"/>
      <c r="AD55" s="2316"/>
      <c r="AE55" s="2316"/>
      <c r="AF55" s="2316"/>
      <c r="AG55" s="2316"/>
      <c r="AH55" s="2316"/>
      <c r="AI55" s="2316"/>
      <c r="AJ55" s="2316"/>
      <c r="AK55" s="2316"/>
      <c r="AL55" s="2316"/>
    </row>
    <row r="56" spans="1:38" x14ac:dyDescent="0.15">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row>
    <row r="57" spans="1:38" x14ac:dyDescent="0.15">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row>
    <row r="58" spans="1:38" x14ac:dyDescent="0.15">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row>
  </sheetData>
  <sheetProtection algorithmName="SHA-512" hashValue="uNN+g7R+zbjrIZn5RE15i4AFg8qGmKO8dzjW7YMFb7Ffh/d4/neBmbgax4V/lXIWAn1Vc8ukJQnO+WlZ+WejOw==" saltValue="82dW7v5Vfqqmsi8SzbVDrg==" spinCount="100000" sheet="1" formatCells="0" formatColumns="0" formatRows="0" insertColumns="0" insertRows="0" insertHyperlinks="0" deleteColumns="0" deleteRows="0" sort="0" autoFilter="0" pivotTables="0"/>
  <mergeCells count="85">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50:F51"/>
    <mergeCell ref="G50:M51"/>
    <mergeCell ref="N50:O51"/>
    <mergeCell ref="E44:F45"/>
    <mergeCell ref="G44:M45"/>
    <mergeCell ref="N44:O45"/>
    <mergeCell ref="E46:F47"/>
    <mergeCell ref="G46:M47"/>
    <mergeCell ref="N46:O47"/>
    <mergeCell ref="AJ52:AK53"/>
    <mergeCell ref="B55:AL55"/>
    <mergeCell ref="B1:I1"/>
    <mergeCell ref="T50:Z51"/>
    <mergeCell ref="AE50:AK51"/>
    <mergeCell ref="E52:F53"/>
    <mergeCell ref="G52:M53"/>
    <mergeCell ref="N52:O53"/>
    <mergeCell ref="Q52:R53"/>
    <mergeCell ref="T52:X53"/>
    <mergeCell ref="Y52:Z53"/>
    <mergeCell ref="AB52:AC53"/>
    <mergeCell ref="AE52:AI53"/>
    <mergeCell ref="E48:F49"/>
    <mergeCell ref="G48:M49"/>
    <mergeCell ref="N48:O49"/>
  </mergeCells>
  <phoneticPr fontId="4"/>
  <pageMargins left="0.7" right="0.7" top="0.75" bottom="0.75" header="0.3" footer="0.3"/>
  <pageSetup paperSize="9" scale="9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K49"/>
  <sheetViews>
    <sheetView showGridLines="0" view="pageBreakPreview" zoomScaleNormal="100" zoomScaleSheetLayoutView="100" workbookViewId="0">
      <selection activeCell="B1" sqref="B1:D1"/>
    </sheetView>
  </sheetViews>
  <sheetFormatPr defaultRowHeight="13.5" x14ac:dyDescent="0.15"/>
  <cols>
    <col min="1" max="1" width="1.625" style="340" customWidth="1"/>
    <col min="2" max="2" width="3.5" style="340" customWidth="1"/>
    <col min="3" max="4" width="9" style="340" customWidth="1"/>
    <col min="5" max="6" width="8.5" style="340" customWidth="1"/>
    <col min="7" max="7" width="8.375" style="340" customWidth="1"/>
    <col min="8" max="8" width="7.375" style="340" customWidth="1"/>
    <col min="9" max="10" width="10" style="340" customWidth="1"/>
    <col min="11" max="11" width="17.125" style="340" customWidth="1"/>
    <col min="12" max="256" width="9" style="340"/>
    <col min="257" max="257" width="1.625" style="340" customWidth="1"/>
    <col min="258" max="258" width="3.5" style="340" customWidth="1"/>
    <col min="259" max="260" width="9" style="340" customWidth="1"/>
    <col min="261" max="262" width="8.5" style="340" customWidth="1"/>
    <col min="263" max="263" width="8.375" style="340" customWidth="1"/>
    <col min="264" max="264" width="7.375" style="340" customWidth="1"/>
    <col min="265" max="266" width="10" style="340" customWidth="1"/>
    <col min="267" max="267" width="17.125" style="340" customWidth="1"/>
    <col min="268" max="512" width="9" style="340"/>
    <col min="513" max="513" width="1.625" style="340" customWidth="1"/>
    <col min="514" max="514" width="3.5" style="340" customWidth="1"/>
    <col min="515" max="516" width="9" style="340" customWidth="1"/>
    <col min="517" max="518" width="8.5" style="340" customWidth="1"/>
    <col min="519" max="519" width="8.375" style="340" customWidth="1"/>
    <col min="520" max="520" width="7.375" style="340" customWidth="1"/>
    <col min="521" max="522" width="10" style="340" customWidth="1"/>
    <col min="523" max="523" width="17.125" style="340" customWidth="1"/>
    <col min="524" max="768" width="9" style="340"/>
    <col min="769" max="769" width="1.625" style="340" customWidth="1"/>
    <col min="770" max="770" width="3.5" style="340" customWidth="1"/>
    <col min="771" max="772" width="9" style="340" customWidth="1"/>
    <col min="773" max="774" width="8.5" style="340" customWidth="1"/>
    <col min="775" max="775" width="8.375" style="340" customWidth="1"/>
    <col min="776" max="776" width="7.375" style="340" customWidth="1"/>
    <col min="777" max="778" width="10" style="340" customWidth="1"/>
    <col min="779" max="779" width="17.125" style="340" customWidth="1"/>
    <col min="780" max="1024" width="9" style="340"/>
    <col min="1025" max="1025" width="1.625" style="340" customWidth="1"/>
    <col min="1026" max="1026" width="3.5" style="340" customWidth="1"/>
    <col min="1027" max="1028" width="9" style="340" customWidth="1"/>
    <col min="1029" max="1030" width="8.5" style="340" customWidth="1"/>
    <col min="1031" max="1031" width="8.375" style="340" customWidth="1"/>
    <col min="1032" max="1032" width="7.375" style="340" customWidth="1"/>
    <col min="1033" max="1034" width="10" style="340" customWidth="1"/>
    <col min="1035" max="1035" width="17.125" style="340" customWidth="1"/>
    <col min="1036" max="1280" width="9" style="340"/>
    <col min="1281" max="1281" width="1.625" style="340" customWidth="1"/>
    <col min="1282" max="1282" width="3.5" style="340" customWidth="1"/>
    <col min="1283" max="1284" width="9" style="340" customWidth="1"/>
    <col min="1285" max="1286" width="8.5" style="340" customWidth="1"/>
    <col min="1287" max="1287" width="8.375" style="340" customWidth="1"/>
    <col min="1288" max="1288" width="7.375" style="340" customWidth="1"/>
    <col min="1289" max="1290" width="10" style="340" customWidth="1"/>
    <col min="1291" max="1291" width="17.125" style="340" customWidth="1"/>
    <col min="1292" max="1536" width="9" style="340"/>
    <col min="1537" max="1537" width="1.625" style="340" customWidth="1"/>
    <col min="1538" max="1538" width="3.5" style="340" customWidth="1"/>
    <col min="1539" max="1540" width="9" style="340" customWidth="1"/>
    <col min="1541" max="1542" width="8.5" style="340" customWidth="1"/>
    <col min="1543" max="1543" width="8.375" style="340" customWidth="1"/>
    <col min="1544" max="1544" width="7.375" style="340" customWidth="1"/>
    <col min="1545" max="1546" width="10" style="340" customWidth="1"/>
    <col min="1547" max="1547" width="17.125" style="340" customWidth="1"/>
    <col min="1548" max="1792" width="9" style="340"/>
    <col min="1793" max="1793" width="1.625" style="340" customWidth="1"/>
    <col min="1794" max="1794" width="3.5" style="340" customWidth="1"/>
    <col min="1795" max="1796" width="9" style="340" customWidth="1"/>
    <col min="1797" max="1798" width="8.5" style="340" customWidth="1"/>
    <col min="1799" max="1799" width="8.375" style="340" customWidth="1"/>
    <col min="1800" max="1800" width="7.375" style="340" customWidth="1"/>
    <col min="1801" max="1802" width="10" style="340" customWidth="1"/>
    <col min="1803" max="1803" width="17.125" style="340" customWidth="1"/>
    <col min="1804" max="2048" width="9" style="340"/>
    <col min="2049" max="2049" width="1.625" style="340" customWidth="1"/>
    <col min="2050" max="2050" width="3.5" style="340" customWidth="1"/>
    <col min="2051" max="2052" width="9" style="340" customWidth="1"/>
    <col min="2053" max="2054" width="8.5" style="340" customWidth="1"/>
    <col min="2055" max="2055" width="8.375" style="340" customWidth="1"/>
    <col min="2056" max="2056" width="7.375" style="340" customWidth="1"/>
    <col min="2057" max="2058" width="10" style="340" customWidth="1"/>
    <col min="2059" max="2059" width="17.125" style="340" customWidth="1"/>
    <col min="2060" max="2304" width="9" style="340"/>
    <col min="2305" max="2305" width="1.625" style="340" customWidth="1"/>
    <col min="2306" max="2306" width="3.5" style="340" customWidth="1"/>
    <col min="2307" max="2308" width="9" style="340" customWidth="1"/>
    <col min="2309" max="2310" width="8.5" style="340" customWidth="1"/>
    <col min="2311" max="2311" width="8.375" style="340" customWidth="1"/>
    <col min="2312" max="2312" width="7.375" style="340" customWidth="1"/>
    <col min="2313" max="2314" width="10" style="340" customWidth="1"/>
    <col min="2315" max="2315" width="17.125" style="340" customWidth="1"/>
    <col min="2316" max="2560" width="9" style="340"/>
    <col min="2561" max="2561" width="1.625" style="340" customWidth="1"/>
    <col min="2562" max="2562" width="3.5" style="340" customWidth="1"/>
    <col min="2563" max="2564" width="9" style="340" customWidth="1"/>
    <col min="2565" max="2566" width="8.5" style="340" customWidth="1"/>
    <col min="2567" max="2567" width="8.375" style="340" customWidth="1"/>
    <col min="2568" max="2568" width="7.375" style="340" customWidth="1"/>
    <col min="2569" max="2570" width="10" style="340" customWidth="1"/>
    <col min="2571" max="2571" width="17.125" style="340" customWidth="1"/>
    <col min="2572" max="2816" width="9" style="340"/>
    <col min="2817" max="2817" width="1.625" style="340" customWidth="1"/>
    <col min="2818" max="2818" width="3.5" style="340" customWidth="1"/>
    <col min="2819" max="2820" width="9" style="340" customWidth="1"/>
    <col min="2821" max="2822" width="8.5" style="340" customWidth="1"/>
    <col min="2823" max="2823" width="8.375" style="340" customWidth="1"/>
    <col min="2824" max="2824" width="7.375" style="340" customWidth="1"/>
    <col min="2825" max="2826" width="10" style="340" customWidth="1"/>
    <col min="2827" max="2827" width="17.125" style="340" customWidth="1"/>
    <col min="2828" max="3072" width="9" style="340"/>
    <col min="3073" max="3073" width="1.625" style="340" customWidth="1"/>
    <col min="3074" max="3074" width="3.5" style="340" customWidth="1"/>
    <col min="3075" max="3076" width="9" style="340" customWidth="1"/>
    <col min="3077" max="3078" width="8.5" style="340" customWidth="1"/>
    <col min="3079" max="3079" width="8.375" style="340" customWidth="1"/>
    <col min="3080" max="3080" width="7.375" style="340" customWidth="1"/>
    <col min="3081" max="3082" width="10" style="340" customWidth="1"/>
    <col min="3083" max="3083" width="17.125" style="340" customWidth="1"/>
    <col min="3084" max="3328" width="9" style="340"/>
    <col min="3329" max="3329" width="1.625" style="340" customWidth="1"/>
    <col min="3330" max="3330" width="3.5" style="340" customWidth="1"/>
    <col min="3331" max="3332" width="9" style="340" customWidth="1"/>
    <col min="3333" max="3334" width="8.5" style="340" customWidth="1"/>
    <col min="3335" max="3335" width="8.375" style="340" customWidth="1"/>
    <col min="3336" max="3336" width="7.375" style="340" customWidth="1"/>
    <col min="3337" max="3338" width="10" style="340" customWidth="1"/>
    <col min="3339" max="3339" width="17.125" style="340" customWidth="1"/>
    <col min="3340" max="3584" width="9" style="340"/>
    <col min="3585" max="3585" width="1.625" style="340" customWidth="1"/>
    <col min="3586" max="3586" width="3.5" style="340" customWidth="1"/>
    <col min="3587" max="3588" width="9" style="340" customWidth="1"/>
    <col min="3589" max="3590" width="8.5" style="340" customWidth="1"/>
    <col min="3591" max="3591" width="8.375" style="340" customWidth="1"/>
    <col min="3592" max="3592" width="7.375" style="340" customWidth="1"/>
    <col min="3593" max="3594" width="10" style="340" customWidth="1"/>
    <col min="3595" max="3595" width="17.125" style="340" customWidth="1"/>
    <col min="3596" max="3840" width="9" style="340"/>
    <col min="3841" max="3841" width="1.625" style="340" customWidth="1"/>
    <col min="3842" max="3842" width="3.5" style="340" customWidth="1"/>
    <col min="3843" max="3844" width="9" style="340" customWidth="1"/>
    <col min="3845" max="3846" width="8.5" style="340" customWidth="1"/>
    <col min="3847" max="3847" width="8.375" style="340" customWidth="1"/>
    <col min="3848" max="3848" width="7.375" style="340" customWidth="1"/>
    <col min="3849" max="3850" width="10" style="340" customWidth="1"/>
    <col min="3851" max="3851" width="17.125" style="340" customWidth="1"/>
    <col min="3852" max="4096" width="9" style="340"/>
    <col min="4097" max="4097" width="1.625" style="340" customWidth="1"/>
    <col min="4098" max="4098" width="3.5" style="340" customWidth="1"/>
    <col min="4099" max="4100" width="9" style="340" customWidth="1"/>
    <col min="4101" max="4102" width="8.5" style="340" customWidth="1"/>
    <col min="4103" max="4103" width="8.375" style="340" customWidth="1"/>
    <col min="4104" max="4104" width="7.375" style="340" customWidth="1"/>
    <col min="4105" max="4106" width="10" style="340" customWidth="1"/>
    <col min="4107" max="4107" width="17.125" style="340" customWidth="1"/>
    <col min="4108" max="4352" width="9" style="340"/>
    <col min="4353" max="4353" width="1.625" style="340" customWidth="1"/>
    <col min="4354" max="4354" width="3.5" style="340" customWidth="1"/>
    <col min="4355" max="4356" width="9" style="340" customWidth="1"/>
    <col min="4357" max="4358" width="8.5" style="340" customWidth="1"/>
    <col min="4359" max="4359" width="8.375" style="340" customWidth="1"/>
    <col min="4360" max="4360" width="7.375" style="340" customWidth="1"/>
    <col min="4361" max="4362" width="10" style="340" customWidth="1"/>
    <col min="4363" max="4363" width="17.125" style="340" customWidth="1"/>
    <col min="4364" max="4608" width="9" style="340"/>
    <col min="4609" max="4609" width="1.625" style="340" customWidth="1"/>
    <col min="4610" max="4610" width="3.5" style="340" customWidth="1"/>
    <col min="4611" max="4612" width="9" style="340" customWidth="1"/>
    <col min="4613" max="4614" width="8.5" style="340" customWidth="1"/>
    <col min="4615" max="4615" width="8.375" style="340" customWidth="1"/>
    <col min="4616" max="4616" width="7.375" style="340" customWidth="1"/>
    <col min="4617" max="4618" width="10" style="340" customWidth="1"/>
    <col min="4619" max="4619" width="17.125" style="340" customWidth="1"/>
    <col min="4620" max="4864" width="9" style="340"/>
    <col min="4865" max="4865" width="1.625" style="340" customWidth="1"/>
    <col min="4866" max="4866" width="3.5" style="340" customWidth="1"/>
    <col min="4867" max="4868" width="9" style="340" customWidth="1"/>
    <col min="4869" max="4870" width="8.5" style="340" customWidth="1"/>
    <col min="4871" max="4871" width="8.375" style="340" customWidth="1"/>
    <col min="4872" max="4872" width="7.375" style="340" customWidth="1"/>
    <col min="4873" max="4874" width="10" style="340" customWidth="1"/>
    <col min="4875" max="4875" width="17.125" style="340" customWidth="1"/>
    <col min="4876" max="5120" width="9" style="340"/>
    <col min="5121" max="5121" width="1.625" style="340" customWidth="1"/>
    <col min="5122" max="5122" width="3.5" style="340" customWidth="1"/>
    <col min="5123" max="5124" width="9" style="340" customWidth="1"/>
    <col min="5125" max="5126" width="8.5" style="340" customWidth="1"/>
    <col min="5127" max="5127" width="8.375" style="340" customWidth="1"/>
    <col min="5128" max="5128" width="7.375" style="340" customWidth="1"/>
    <col min="5129" max="5130" width="10" style="340" customWidth="1"/>
    <col min="5131" max="5131" width="17.125" style="340" customWidth="1"/>
    <col min="5132" max="5376" width="9" style="340"/>
    <col min="5377" max="5377" width="1.625" style="340" customWidth="1"/>
    <col min="5378" max="5378" width="3.5" style="340" customWidth="1"/>
    <col min="5379" max="5380" width="9" style="340" customWidth="1"/>
    <col min="5381" max="5382" width="8.5" style="340" customWidth="1"/>
    <col min="5383" max="5383" width="8.375" style="340" customWidth="1"/>
    <col min="5384" max="5384" width="7.375" style="340" customWidth="1"/>
    <col min="5385" max="5386" width="10" style="340" customWidth="1"/>
    <col min="5387" max="5387" width="17.125" style="340" customWidth="1"/>
    <col min="5388" max="5632" width="9" style="340"/>
    <col min="5633" max="5633" width="1.625" style="340" customWidth="1"/>
    <col min="5634" max="5634" width="3.5" style="340" customWidth="1"/>
    <col min="5635" max="5636" width="9" style="340" customWidth="1"/>
    <col min="5637" max="5638" width="8.5" style="340" customWidth="1"/>
    <col min="5639" max="5639" width="8.375" style="340" customWidth="1"/>
    <col min="5640" max="5640" width="7.375" style="340" customWidth="1"/>
    <col min="5641" max="5642" width="10" style="340" customWidth="1"/>
    <col min="5643" max="5643" width="17.125" style="340" customWidth="1"/>
    <col min="5644" max="5888" width="9" style="340"/>
    <col min="5889" max="5889" width="1.625" style="340" customWidth="1"/>
    <col min="5890" max="5890" width="3.5" style="340" customWidth="1"/>
    <col min="5891" max="5892" width="9" style="340" customWidth="1"/>
    <col min="5893" max="5894" width="8.5" style="340" customWidth="1"/>
    <col min="5895" max="5895" width="8.375" style="340" customWidth="1"/>
    <col min="5896" max="5896" width="7.375" style="340" customWidth="1"/>
    <col min="5897" max="5898" width="10" style="340" customWidth="1"/>
    <col min="5899" max="5899" width="17.125" style="340" customWidth="1"/>
    <col min="5900" max="6144" width="9" style="340"/>
    <col min="6145" max="6145" width="1.625" style="340" customWidth="1"/>
    <col min="6146" max="6146" width="3.5" style="340" customWidth="1"/>
    <col min="6147" max="6148" width="9" style="340" customWidth="1"/>
    <col min="6149" max="6150" width="8.5" style="340" customWidth="1"/>
    <col min="6151" max="6151" width="8.375" style="340" customWidth="1"/>
    <col min="6152" max="6152" width="7.375" style="340" customWidth="1"/>
    <col min="6153" max="6154" width="10" style="340" customWidth="1"/>
    <col min="6155" max="6155" width="17.125" style="340" customWidth="1"/>
    <col min="6156" max="6400" width="9" style="340"/>
    <col min="6401" max="6401" width="1.625" style="340" customWidth="1"/>
    <col min="6402" max="6402" width="3.5" style="340" customWidth="1"/>
    <col min="6403" max="6404" width="9" style="340" customWidth="1"/>
    <col min="6405" max="6406" width="8.5" style="340" customWidth="1"/>
    <col min="6407" max="6407" width="8.375" style="340" customWidth="1"/>
    <col min="6408" max="6408" width="7.375" style="340" customWidth="1"/>
    <col min="6409" max="6410" width="10" style="340" customWidth="1"/>
    <col min="6411" max="6411" width="17.125" style="340" customWidth="1"/>
    <col min="6412" max="6656" width="9" style="340"/>
    <col min="6657" max="6657" width="1.625" style="340" customWidth="1"/>
    <col min="6658" max="6658" width="3.5" style="340" customWidth="1"/>
    <col min="6659" max="6660" width="9" style="340" customWidth="1"/>
    <col min="6661" max="6662" width="8.5" style="340" customWidth="1"/>
    <col min="6663" max="6663" width="8.375" style="340" customWidth="1"/>
    <col min="6664" max="6664" width="7.375" style="340" customWidth="1"/>
    <col min="6665" max="6666" width="10" style="340" customWidth="1"/>
    <col min="6667" max="6667" width="17.125" style="340" customWidth="1"/>
    <col min="6668" max="6912" width="9" style="340"/>
    <col min="6913" max="6913" width="1.625" style="340" customWidth="1"/>
    <col min="6914" max="6914" width="3.5" style="340" customWidth="1"/>
    <col min="6915" max="6916" width="9" style="340" customWidth="1"/>
    <col min="6917" max="6918" width="8.5" style="340" customWidth="1"/>
    <col min="6919" max="6919" width="8.375" style="340" customWidth="1"/>
    <col min="6920" max="6920" width="7.375" style="340" customWidth="1"/>
    <col min="6921" max="6922" width="10" style="340" customWidth="1"/>
    <col min="6923" max="6923" width="17.125" style="340" customWidth="1"/>
    <col min="6924" max="7168" width="9" style="340"/>
    <col min="7169" max="7169" width="1.625" style="340" customWidth="1"/>
    <col min="7170" max="7170" width="3.5" style="340" customWidth="1"/>
    <col min="7171" max="7172" width="9" style="340" customWidth="1"/>
    <col min="7173" max="7174" width="8.5" style="340" customWidth="1"/>
    <col min="7175" max="7175" width="8.375" style="340" customWidth="1"/>
    <col min="7176" max="7176" width="7.375" style="340" customWidth="1"/>
    <col min="7177" max="7178" width="10" style="340" customWidth="1"/>
    <col min="7179" max="7179" width="17.125" style="340" customWidth="1"/>
    <col min="7180" max="7424" width="9" style="340"/>
    <col min="7425" max="7425" width="1.625" style="340" customWidth="1"/>
    <col min="7426" max="7426" width="3.5" style="340" customWidth="1"/>
    <col min="7427" max="7428" width="9" style="340" customWidth="1"/>
    <col min="7429" max="7430" width="8.5" style="340" customWidth="1"/>
    <col min="7431" max="7431" width="8.375" style="340" customWidth="1"/>
    <col min="7432" max="7432" width="7.375" style="340" customWidth="1"/>
    <col min="7433" max="7434" width="10" style="340" customWidth="1"/>
    <col min="7435" max="7435" width="17.125" style="340" customWidth="1"/>
    <col min="7436" max="7680" width="9" style="340"/>
    <col min="7681" max="7681" width="1.625" style="340" customWidth="1"/>
    <col min="7682" max="7682" width="3.5" style="340" customWidth="1"/>
    <col min="7683" max="7684" width="9" style="340" customWidth="1"/>
    <col min="7685" max="7686" width="8.5" style="340" customWidth="1"/>
    <col min="7687" max="7687" width="8.375" style="340" customWidth="1"/>
    <col min="7688" max="7688" width="7.375" style="340" customWidth="1"/>
    <col min="7689" max="7690" width="10" style="340" customWidth="1"/>
    <col min="7691" max="7691" width="17.125" style="340" customWidth="1"/>
    <col min="7692" max="7936" width="9" style="340"/>
    <col min="7937" max="7937" width="1.625" style="340" customWidth="1"/>
    <col min="7938" max="7938" width="3.5" style="340" customWidth="1"/>
    <col min="7939" max="7940" width="9" style="340" customWidth="1"/>
    <col min="7941" max="7942" width="8.5" style="340" customWidth="1"/>
    <col min="7943" max="7943" width="8.375" style="340" customWidth="1"/>
    <col min="7944" max="7944" width="7.375" style="340" customWidth="1"/>
    <col min="7945" max="7946" width="10" style="340" customWidth="1"/>
    <col min="7947" max="7947" width="17.125" style="340" customWidth="1"/>
    <col min="7948" max="8192" width="9" style="340"/>
    <col min="8193" max="8193" width="1.625" style="340" customWidth="1"/>
    <col min="8194" max="8194" width="3.5" style="340" customWidth="1"/>
    <col min="8195" max="8196" width="9" style="340" customWidth="1"/>
    <col min="8197" max="8198" width="8.5" style="340" customWidth="1"/>
    <col min="8199" max="8199" width="8.375" style="340" customWidth="1"/>
    <col min="8200" max="8200" width="7.375" style="340" customWidth="1"/>
    <col min="8201" max="8202" width="10" style="340" customWidth="1"/>
    <col min="8203" max="8203" width="17.125" style="340" customWidth="1"/>
    <col min="8204" max="8448" width="9" style="340"/>
    <col min="8449" max="8449" width="1.625" style="340" customWidth="1"/>
    <col min="8450" max="8450" width="3.5" style="340" customWidth="1"/>
    <col min="8451" max="8452" width="9" style="340" customWidth="1"/>
    <col min="8453" max="8454" width="8.5" style="340" customWidth="1"/>
    <col min="8455" max="8455" width="8.375" style="340" customWidth="1"/>
    <col min="8456" max="8456" width="7.375" style="340" customWidth="1"/>
    <col min="8457" max="8458" width="10" style="340" customWidth="1"/>
    <col min="8459" max="8459" width="17.125" style="340" customWidth="1"/>
    <col min="8460" max="8704" width="9" style="340"/>
    <col min="8705" max="8705" width="1.625" style="340" customWidth="1"/>
    <col min="8706" max="8706" width="3.5" style="340" customWidth="1"/>
    <col min="8707" max="8708" width="9" style="340" customWidth="1"/>
    <col min="8709" max="8710" width="8.5" style="340" customWidth="1"/>
    <col min="8711" max="8711" width="8.375" style="340" customWidth="1"/>
    <col min="8712" max="8712" width="7.375" style="340" customWidth="1"/>
    <col min="8713" max="8714" width="10" style="340" customWidth="1"/>
    <col min="8715" max="8715" width="17.125" style="340" customWidth="1"/>
    <col min="8716" max="8960" width="9" style="340"/>
    <col min="8961" max="8961" width="1.625" style="340" customWidth="1"/>
    <col min="8962" max="8962" width="3.5" style="340" customWidth="1"/>
    <col min="8963" max="8964" width="9" style="340" customWidth="1"/>
    <col min="8965" max="8966" width="8.5" style="340" customWidth="1"/>
    <col min="8967" max="8967" width="8.375" style="340" customWidth="1"/>
    <col min="8968" max="8968" width="7.375" style="340" customWidth="1"/>
    <col min="8969" max="8970" width="10" style="340" customWidth="1"/>
    <col min="8971" max="8971" width="17.125" style="340" customWidth="1"/>
    <col min="8972" max="9216" width="9" style="340"/>
    <col min="9217" max="9217" width="1.625" style="340" customWidth="1"/>
    <col min="9218" max="9218" width="3.5" style="340" customWidth="1"/>
    <col min="9219" max="9220" width="9" style="340" customWidth="1"/>
    <col min="9221" max="9222" width="8.5" style="340" customWidth="1"/>
    <col min="9223" max="9223" width="8.375" style="340" customWidth="1"/>
    <col min="9224" max="9224" width="7.375" style="340" customWidth="1"/>
    <col min="9225" max="9226" width="10" style="340" customWidth="1"/>
    <col min="9227" max="9227" width="17.125" style="340" customWidth="1"/>
    <col min="9228" max="9472" width="9" style="340"/>
    <col min="9473" max="9473" width="1.625" style="340" customWidth="1"/>
    <col min="9474" max="9474" width="3.5" style="340" customWidth="1"/>
    <col min="9475" max="9476" width="9" style="340" customWidth="1"/>
    <col min="9477" max="9478" width="8.5" style="340" customWidth="1"/>
    <col min="9479" max="9479" width="8.375" style="340" customWidth="1"/>
    <col min="9480" max="9480" width="7.375" style="340" customWidth="1"/>
    <col min="9481" max="9482" width="10" style="340" customWidth="1"/>
    <col min="9483" max="9483" width="17.125" style="340" customWidth="1"/>
    <col min="9484" max="9728" width="9" style="340"/>
    <col min="9729" max="9729" width="1.625" style="340" customWidth="1"/>
    <col min="9730" max="9730" width="3.5" style="340" customWidth="1"/>
    <col min="9731" max="9732" width="9" style="340" customWidth="1"/>
    <col min="9733" max="9734" width="8.5" style="340" customWidth="1"/>
    <col min="9735" max="9735" width="8.375" style="340" customWidth="1"/>
    <col min="9736" max="9736" width="7.375" style="340" customWidth="1"/>
    <col min="9737" max="9738" width="10" style="340" customWidth="1"/>
    <col min="9739" max="9739" width="17.125" style="340" customWidth="1"/>
    <col min="9740" max="9984" width="9" style="340"/>
    <col min="9985" max="9985" width="1.625" style="340" customWidth="1"/>
    <col min="9986" max="9986" width="3.5" style="340" customWidth="1"/>
    <col min="9987" max="9988" width="9" style="340" customWidth="1"/>
    <col min="9989" max="9990" width="8.5" style="340" customWidth="1"/>
    <col min="9991" max="9991" width="8.375" style="340" customWidth="1"/>
    <col min="9992" max="9992" width="7.375" style="340" customWidth="1"/>
    <col min="9993" max="9994" width="10" style="340" customWidth="1"/>
    <col min="9995" max="9995" width="17.125" style="340" customWidth="1"/>
    <col min="9996" max="10240" width="9" style="340"/>
    <col min="10241" max="10241" width="1.625" style="340" customWidth="1"/>
    <col min="10242" max="10242" width="3.5" style="340" customWidth="1"/>
    <col min="10243" max="10244" width="9" style="340" customWidth="1"/>
    <col min="10245" max="10246" width="8.5" style="340" customWidth="1"/>
    <col min="10247" max="10247" width="8.375" style="340" customWidth="1"/>
    <col min="10248" max="10248" width="7.375" style="340" customWidth="1"/>
    <col min="10249" max="10250" width="10" style="340" customWidth="1"/>
    <col min="10251" max="10251" width="17.125" style="340" customWidth="1"/>
    <col min="10252" max="10496" width="9" style="340"/>
    <col min="10497" max="10497" width="1.625" style="340" customWidth="1"/>
    <col min="10498" max="10498" width="3.5" style="340" customWidth="1"/>
    <col min="10499" max="10500" width="9" style="340" customWidth="1"/>
    <col min="10501" max="10502" width="8.5" style="340" customWidth="1"/>
    <col min="10503" max="10503" width="8.375" style="340" customWidth="1"/>
    <col min="10504" max="10504" width="7.375" style="340" customWidth="1"/>
    <col min="10505" max="10506" width="10" style="340" customWidth="1"/>
    <col min="10507" max="10507" width="17.125" style="340" customWidth="1"/>
    <col min="10508" max="10752" width="9" style="340"/>
    <col min="10753" max="10753" width="1.625" style="340" customWidth="1"/>
    <col min="10754" max="10754" width="3.5" style="340" customWidth="1"/>
    <col min="10755" max="10756" width="9" style="340" customWidth="1"/>
    <col min="10757" max="10758" width="8.5" style="340" customWidth="1"/>
    <col min="10759" max="10759" width="8.375" style="340" customWidth="1"/>
    <col min="10760" max="10760" width="7.375" style="340" customWidth="1"/>
    <col min="10761" max="10762" width="10" style="340" customWidth="1"/>
    <col min="10763" max="10763" width="17.125" style="340" customWidth="1"/>
    <col min="10764" max="11008" width="9" style="340"/>
    <col min="11009" max="11009" width="1.625" style="340" customWidth="1"/>
    <col min="11010" max="11010" width="3.5" style="340" customWidth="1"/>
    <col min="11011" max="11012" width="9" style="340" customWidth="1"/>
    <col min="11013" max="11014" width="8.5" style="340" customWidth="1"/>
    <col min="11015" max="11015" width="8.375" style="340" customWidth="1"/>
    <col min="11016" max="11016" width="7.375" style="340" customWidth="1"/>
    <col min="11017" max="11018" width="10" style="340" customWidth="1"/>
    <col min="11019" max="11019" width="17.125" style="340" customWidth="1"/>
    <col min="11020" max="11264" width="9" style="340"/>
    <col min="11265" max="11265" width="1.625" style="340" customWidth="1"/>
    <col min="11266" max="11266" width="3.5" style="340" customWidth="1"/>
    <col min="11267" max="11268" width="9" style="340" customWidth="1"/>
    <col min="11269" max="11270" width="8.5" style="340" customWidth="1"/>
    <col min="11271" max="11271" width="8.375" style="340" customWidth="1"/>
    <col min="11272" max="11272" width="7.375" style="340" customWidth="1"/>
    <col min="11273" max="11274" width="10" style="340" customWidth="1"/>
    <col min="11275" max="11275" width="17.125" style="340" customWidth="1"/>
    <col min="11276" max="11520" width="9" style="340"/>
    <col min="11521" max="11521" width="1.625" style="340" customWidth="1"/>
    <col min="11522" max="11522" width="3.5" style="340" customWidth="1"/>
    <col min="11523" max="11524" width="9" style="340" customWidth="1"/>
    <col min="11525" max="11526" width="8.5" style="340" customWidth="1"/>
    <col min="11527" max="11527" width="8.375" style="340" customWidth="1"/>
    <col min="11528" max="11528" width="7.375" style="340" customWidth="1"/>
    <col min="11529" max="11530" width="10" style="340" customWidth="1"/>
    <col min="11531" max="11531" width="17.125" style="340" customWidth="1"/>
    <col min="11532" max="11776" width="9" style="340"/>
    <col min="11777" max="11777" width="1.625" style="340" customWidth="1"/>
    <col min="11778" max="11778" width="3.5" style="340" customWidth="1"/>
    <col min="11779" max="11780" width="9" style="340" customWidth="1"/>
    <col min="11781" max="11782" width="8.5" style="340" customWidth="1"/>
    <col min="11783" max="11783" width="8.375" style="340" customWidth="1"/>
    <col min="11784" max="11784" width="7.375" style="340" customWidth="1"/>
    <col min="11785" max="11786" width="10" style="340" customWidth="1"/>
    <col min="11787" max="11787" width="17.125" style="340" customWidth="1"/>
    <col min="11788" max="12032" width="9" style="340"/>
    <col min="12033" max="12033" width="1.625" style="340" customWidth="1"/>
    <col min="12034" max="12034" width="3.5" style="340" customWidth="1"/>
    <col min="12035" max="12036" width="9" style="340" customWidth="1"/>
    <col min="12037" max="12038" width="8.5" style="340" customWidth="1"/>
    <col min="12039" max="12039" width="8.375" style="340" customWidth="1"/>
    <col min="12040" max="12040" width="7.375" style="340" customWidth="1"/>
    <col min="12041" max="12042" width="10" style="340" customWidth="1"/>
    <col min="12043" max="12043" width="17.125" style="340" customWidth="1"/>
    <col min="12044" max="12288" width="9" style="340"/>
    <col min="12289" max="12289" width="1.625" style="340" customWidth="1"/>
    <col min="12290" max="12290" width="3.5" style="340" customWidth="1"/>
    <col min="12291" max="12292" width="9" style="340" customWidth="1"/>
    <col min="12293" max="12294" width="8.5" style="340" customWidth="1"/>
    <col min="12295" max="12295" width="8.375" style="340" customWidth="1"/>
    <col min="12296" max="12296" width="7.375" style="340" customWidth="1"/>
    <col min="12297" max="12298" width="10" style="340" customWidth="1"/>
    <col min="12299" max="12299" width="17.125" style="340" customWidth="1"/>
    <col min="12300" max="12544" width="9" style="340"/>
    <col min="12545" max="12545" width="1.625" style="340" customWidth="1"/>
    <col min="12546" max="12546" width="3.5" style="340" customWidth="1"/>
    <col min="12547" max="12548" width="9" style="340" customWidth="1"/>
    <col min="12549" max="12550" width="8.5" style="340" customWidth="1"/>
    <col min="12551" max="12551" width="8.375" style="340" customWidth="1"/>
    <col min="12552" max="12552" width="7.375" style="340" customWidth="1"/>
    <col min="12553" max="12554" width="10" style="340" customWidth="1"/>
    <col min="12555" max="12555" width="17.125" style="340" customWidth="1"/>
    <col min="12556" max="12800" width="9" style="340"/>
    <col min="12801" max="12801" width="1.625" style="340" customWidth="1"/>
    <col min="12802" max="12802" width="3.5" style="340" customWidth="1"/>
    <col min="12803" max="12804" width="9" style="340" customWidth="1"/>
    <col min="12805" max="12806" width="8.5" style="340" customWidth="1"/>
    <col min="12807" max="12807" width="8.375" style="340" customWidth="1"/>
    <col min="12808" max="12808" width="7.375" style="340" customWidth="1"/>
    <col min="12809" max="12810" width="10" style="340" customWidth="1"/>
    <col min="12811" max="12811" width="17.125" style="340" customWidth="1"/>
    <col min="12812" max="13056" width="9" style="340"/>
    <col min="13057" max="13057" width="1.625" style="340" customWidth="1"/>
    <col min="13058" max="13058" width="3.5" style="340" customWidth="1"/>
    <col min="13059" max="13060" width="9" style="340" customWidth="1"/>
    <col min="13061" max="13062" width="8.5" style="340" customWidth="1"/>
    <col min="13063" max="13063" width="8.375" style="340" customWidth="1"/>
    <col min="13064" max="13064" width="7.375" style="340" customWidth="1"/>
    <col min="13065" max="13066" width="10" style="340" customWidth="1"/>
    <col min="13067" max="13067" width="17.125" style="340" customWidth="1"/>
    <col min="13068" max="13312" width="9" style="340"/>
    <col min="13313" max="13313" width="1.625" style="340" customWidth="1"/>
    <col min="13314" max="13314" width="3.5" style="340" customWidth="1"/>
    <col min="13315" max="13316" width="9" style="340" customWidth="1"/>
    <col min="13317" max="13318" width="8.5" style="340" customWidth="1"/>
    <col min="13319" max="13319" width="8.375" style="340" customWidth="1"/>
    <col min="13320" max="13320" width="7.375" style="340" customWidth="1"/>
    <col min="13321" max="13322" width="10" style="340" customWidth="1"/>
    <col min="13323" max="13323" width="17.125" style="340" customWidth="1"/>
    <col min="13324" max="13568" width="9" style="340"/>
    <col min="13569" max="13569" width="1.625" style="340" customWidth="1"/>
    <col min="13570" max="13570" width="3.5" style="340" customWidth="1"/>
    <col min="13571" max="13572" width="9" style="340" customWidth="1"/>
    <col min="13573" max="13574" width="8.5" style="340" customWidth="1"/>
    <col min="13575" max="13575" width="8.375" style="340" customWidth="1"/>
    <col min="13576" max="13576" width="7.375" style="340" customWidth="1"/>
    <col min="13577" max="13578" width="10" style="340" customWidth="1"/>
    <col min="13579" max="13579" width="17.125" style="340" customWidth="1"/>
    <col min="13580" max="13824" width="9" style="340"/>
    <col min="13825" max="13825" width="1.625" style="340" customWidth="1"/>
    <col min="13826" max="13826" width="3.5" style="340" customWidth="1"/>
    <col min="13827" max="13828" width="9" style="340" customWidth="1"/>
    <col min="13829" max="13830" width="8.5" style="340" customWidth="1"/>
    <col min="13831" max="13831" width="8.375" style="340" customWidth="1"/>
    <col min="13832" max="13832" width="7.375" style="340" customWidth="1"/>
    <col min="13833" max="13834" width="10" style="340" customWidth="1"/>
    <col min="13835" max="13835" width="17.125" style="340" customWidth="1"/>
    <col min="13836" max="14080" width="9" style="340"/>
    <col min="14081" max="14081" width="1.625" style="340" customWidth="1"/>
    <col min="14082" max="14082" width="3.5" style="340" customWidth="1"/>
    <col min="14083" max="14084" width="9" style="340" customWidth="1"/>
    <col min="14085" max="14086" width="8.5" style="340" customWidth="1"/>
    <col min="14087" max="14087" width="8.375" style="340" customWidth="1"/>
    <col min="14088" max="14088" width="7.375" style="340" customWidth="1"/>
    <col min="14089" max="14090" width="10" style="340" customWidth="1"/>
    <col min="14091" max="14091" width="17.125" style="340" customWidth="1"/>
    <col min="14092" max="14336" width="9" style="340"/>
    <col min="14337" max="14337" width="1.625" style="340" customWidth="1"/>
    <col min="14338" max="14338" width="3.5" style="340" customWidth="1"/>
    <col min="14339" max="14340" width="9" style="340" customWidth="1"/>
    <col min="14341" max="14342" width="8.5" style="340" customWidth="1"/>
    <col min="14343" max="14343" width="8.375" style="340" customWidth="1"/>
    <col min="14344" max="14344" width="7.375" style="340" customWidth="1"/>
    <col min="14345" max="14346" width="10" style="340" customWidth="1"/>
    <col min="14347" max="14347" width="17.125" style="340" customWidth="1"/>
    <col min="14348" max="14592" width="9" style="340"/>
    <col min="14593" max="14593" width="1.625" style="340" customWidth="1"/>
    <col min="14594" max="14594" width="3.5" style="340" customWidth="1"/>
    <col min="14595" max="14596" width="9" style="340" customWidth="1"/>
    <col min="14597" max="14598" width="8.5" style="340" customWidth="1"/>
    <col min="14599" max="14599" width="8.375" style="340" customWidth="1"/>
    <col min="14600" max="14600" width="7.375" style="340" customWidth="1"/>
    <col min="14601" max="14602" width="10" style="340" customWidth="1"/>
    <col min="14603" max="14603" width="17.125" style="340" customWidth="1"/>
    <col min="14604" max="14848" width="9" style="340"/>
    <col min="14849" max="14849" width="1.625" style="340" customWidth="1"/>
    <col min="14850" max="14850" width="3.5" style="340" customWidth="1"/>
    <col min="14851" max="14852" width="9" style="340" customWidth="1"/>
    <col min="14853" max="14854" width="8.5" style="340" customWidth="1"/>
    <col min="14855" max="14855" width="8.375" style="340" customWidth="1"/>
    <col min="14856" max="14856" width="7.375" style="340" customWidth="1"/>
    <col min="14857" max="14858" width="10" style="340" customWidth="1"/>
    <col min="14859" max="14859" width="17.125" style="340" customWidth="1"/>
    <col min="14860" max="15104" width="9" style="340"/>
    <col min="15105" max="15105" width="1.625" style="340" customWidth="1"/>
    <col min="15106" max="15106" width="3.5" style="340" customWidth="1"/>
    <col min="15107" max="15108" width="9" style="340" customWidth="1"/>
    <col min="15109" max="15110" width="8.5" style="340" customWidth="1"/>
    <col min="15111" max="15111" width="8.375" style="340" customWidth="1"/>
    <col min="15112" max="15112" width="7.375" style="340" customWidth="1"/>
    <col min="15113" max="15114" width="10" style="340" customWidth="1"/>
    <col min="15115" max="15115" width="17.125" style="340" customWidth="1"/>
    <col min="15116" max="15360" width="9" style="340"/>
    <col min="15361" max="15361" width="1.625" style="340" customWidth="1"/>
    <col min="15362" max="15362" width="3.5" style="340" customWidth="1"/>
    <col min="15363" max="15364" width="9" style="340" customWidth="1"/>
    <col min="15365" max="15366" width="8.5" style="340" customWidth="1"/>
    <col min="15367" max="15367" width="8.375" style="340" customWidth="1"/>
    <col min="15368" max="15368" width="7.375" style="340" customWidth="1"/>
    <col min="15369" max="15370" width="10" style="340" customWidth="1"/>
    <col min="15371" max="15371" width="17.125" style="340" customWidth="1"/>
    <col min="15372" max="15616" width="9" style="340"/>
    <col min="15617" max="15617" width="1.625" style="340" customWidth="1"/>
    <col min="15618" max="15618" width="3.5" style="340" customWidth="1"/>
    <col min="15619" max="15620" width="9" style="340" customWidth="1"/>
    <col min="15621" max="15622" width="8.5" style="340" customWidth="1"/>
    <col min="15623" max="15623" width="8.375" style="340" customWidth="1"/>
    <col min="15624" max="15624" width="7.375" style="340" customWidth="1"/>
    <col min="15625" max="15626" width="10" style="340" customWidth="1"/>
    <col min="15627" max="15627" width="17.125" style="340" customWidth="1"/>
    <col min="15628" max="15872" width="9" style="340"/>
    <col min="15873" max="15873" width="1.625" style="340" customWidth="1"/>
    <col min="15874" max="15874" width="3.5" style="340" customWidth="1"/>
    <col min="15875" max="15876" width="9" style="340" customWidth="1"/>
    <col min="15877" max="15878" width="8.5" style="340" customWidth="1"/>
    <col min="15879" max="15879" width="8.375" style="340" customWidth="1"/>
    <col min="15880" max="15880" width="7.375" style="340" customWidth="1"/>
    <col min="15881" max="15882" width="10" style="340" customWidth="1"/>
    <col min="15883" max="15883" width="17.125" style="340" customWidth="1"/>
    <col min="15884" max="16128" width="9" style="340"/>
    <col min="16129" max="16129" width="1.625" style="340" customWidth="1"/>
    <col min="16130" max="16130" width="3.5" style="340" customWidth="1"/>
    <col min="16131" max="16132" width="9" style="340" customWidth="1"/>
    <col min="16133" max="16134" width="8.5" style="340" customWidth="1"/>
    <col min="16135" max="16135" width="8.375" style="340" customWidth="1"/>
    <col min="16136" max="16136" width="7.375" style="340" customWidth="1"/>
    <col min="16137" max="16138" width="10" style="340" customWidth="1"/>
    <col min="16139" max="16139" width="17.125" style="340" customWidth="1"/>
    <col min="16140" max="16384" width="9" style="340"/>
  </cols>
  <sheetData>
    <row r="1" spans="2:11" ht="18" customHeight="1" x14ac:dyDescent="0.15">
      <c r="B1" s="2409" t="s">
        <v>838</v>
      </c>
      <c r="C1" s="2409"/>
      <c r="D1" s="2409"/>
      <c r="E1" s="2447" t="s">
        <v>835</v>
      </c>
      <c r="F1" s="2447"/>
      <c r="G1" s="2447"/>
      <c r="H1" s="2036" t="s">
        <v>827</v>
      </c>
      <c r="I1" s="2036"/>
      <c r="J1" s="2036"/>
      <c r="K1" s="2036"/>
    </row>
    <row r="2" spans="2:11" ht="41.25" customHeight="1" x14ac:dyDescent="0.15">
      <c r="B2" s="2436" t="s">
        <v>836</v>
      </c>
      <c r="C2" s="1898"/>
      <c r="D2" s="1898"/>
      <c r="E2" s="1898"/>
      <c r="F2" s="1898"/>
      <c r="G2" s="1898"/>
      <c r="H2" s="1898"/>
      <c r="I2" s="1898"/>
      <c r="J2" s="1898"/>
      <c r="K2" s="1898"/>
    </row>
    <row r="3" spans="2:11" ht="6" customHeight="1" x14ac:dyDescent="0.15">
      <c r="B3" s="2437"/>
      <c r="C3" s="2437"/>
      <c r="D3" s="2437"/>
      <c r="E3" s="2430"/>
      <c r="F3" s="2431"/>
      <c r="G3" s="456"/>
    </row>
    <row r="4" spans="2:11" ht="15" customHeight="1" x14ac:dyDescent="0.15">
      <c r="B4" s="2437"/>
      <c r="C4" s="2437"/>
      <c r="D4" s="2437"/>
      <c r="E4" s="2430"/>
      <c r="F4" s="2431"/>
      <c r="G4" s="456"/>
      <c r="H4" s="2450" t="s">
        <v>632</v>
      </c>
      <c r="I4" s="2450"/>
      <c r="J4" s="2439"/>
      <c r="K4" s="2439"/>
    </row>
    <row r="5" spans="2:11" ht="15" customHeight="1" x14ac:dyDescent="0.15">
      <c r="B5" s="2437"/>
      <c r="C5" s="2437"/>
      <c r="D5" s="2437"/>
      <c r="E5" s="2430"/>
      <c r="F5" s="2431"/>
      <c r="G5" s="371"/>
      <c r="H5" s="2450"/>
      <c r="I5" s="2450"/>
      <c r="J5" s="2439"/>
      <c r="K5" s="2439"/>
    </row>
    <row r="6" spans="2:11" ht="6" customHeight="1" thickBot="1" x14ac:dyDescent="0.2">
      <c r="B6" s="366"/>
      <c r="C6" s="366"/>
      <c r="D6" s="366"/>
      <c r="E6" s="366"/>
      <c r="F6" s="366"/>
      <c r="G6" s="366"/>
      <c r="H6" s="366"/>
      <c r="I6" s="366"/>
      <c r="J6" s="366"/>
      <c r="K6" s="366"/>
    </row>
    <row r="7" spans="2:11" s="366" customFormat="1" ht="24.75" customHeight="1" x14ac:dyDescent="0.15">
      <c r="B7" s="368"/>
      <c r="C7" s="2432" t="s">
        <v>111</v>
      </c>
      <c r="D7" s="2432"/>
      <c r="E7" s="2432" t="s">
        <v>829</v>
      </c>
      <c r="F7" s="2432"/>
      <c r="G7" s="2432" t="s">
        <v>155</v>
      </c>
      <c r="H7" s="2433"/>
      <c r="I7" s="2448" t="s">
        <v>837</v>
      </c>
      <c r="J7" s="2449"/>
      <c r="K7" s="370" t="s">
        <v>412</v>
      </c>
    </row>
    <row r="8" spans="2:11" s="366" customFormat="1" ht="17.25" customHeight="1" x14ac:dyDescent="0.15">
      <c r="B8" s="368">
        <f>ROW()-7</f>
        <v>1</v>
      </c>
      <c r="C8" s="2403"/>
      <c r="D8" s="2403"/>
      <c r="E8" s="2417"/>
      <c r="F8" s="2418"/>
      <c r="G8" s="2403"/>
      <c r="H8" s="2404"/>
      <c r="I8" s="2410"/>
      <c r="J8" s="2411"/>
      <c r="K8" s="457"/>
    </row>
    <row r="9" spans="2:11" s="366" customFormat="1" ht="17.25" customHeight="1" x14ac:dyDescent="0.15">
      <c r="B9" s="368">
        <f t="shared" ref="B9:B47" si="0">ROW()-7</f>
        <v>2</v>
      </c>
      <c r="C9" s="2403"/>
      <c r="D9" s="2403"/>
      <c r="E9" s="2417"/>
      <c r="F9" s="2418"/>
      <c r="G9" s="2403"/>
      <c r="H9" s="2404"/>
      <c r="I9" s="2410"/>
      <c r="J9" s="2411"/>
      <c r="K9" s="457"/>
    </row>
    <row r="10" spans="2:11" s="366" customFormat="1" ht="17.25" customHeight="1" x14ac:dyDescent="0.15">
      <c r="B10" s="368">
        <f t="shared" si="0"/>
        <v>3</v>
      </c>
      <c r="C10" s="2404"/>
      <c r="D10" s="2421"/>
      <c r="E10" s="2419"/>
      <c r="F10" s="2422"/>
      <c r="G10" s="2404"/>
      <c r="H10" s="2423"/>
      <c r="I10" s="2410"/>
      <c r="J10" s="2424"/>
      <c r="K10" s="457"/>
    </row>
    <row r="11" spans="2:11" s="366" customFormat="1" ht="17.25" customHeight="1" x14ac:dyDescent="0.15">
      <c r="B11" s="368">
        <f t="shared" si="0"/>
        <v>4</v>
      </c>
      <c r="C11" s="2404"/>
      <c r="D11" s="2421"/>
      <c r="E11" s="2419"/>
      <c r="F11" s="2422"/>
      <c r="G11" s="2404"/>
      <c r="H11" s="2423"/>
      <c r="I11" s="2410"/>
      <c r="J11" s="2424"/>
      <c r="K11" s="457"/>
    </row>
    <row r="12" spans="2:11" s="366" customFormat="1" ht="17.25" customHeight="1" x14ac:dyDescent="0.15">
      <c r="B12" s="368">
        <f t="shared" si="0"/>
        <v>5</v>
      </c>
      <c r="C12" s="2404"/>
      <c r="D12" s="2421"/>
      <c r="E12" s="2419"/>
      <c r="F12" s="2422"/>
      <c r="G12" s="2404"/>
      <c r="H12" s="2423"/>
      <c r="I12" s="2410"/>
      <c r="J12" s="2424"/>
      <c r="K12" s="457"/>
    </row>
    <row r="13" spans="2:11" s="366" customFormat="1" ht="17.25" customHeight="1" x14ac:dyDescent="0.15">
      <c r="B13" s="368">
        <f t="shared" si="0"/>
        <v>6</v>
      </c>
      <c r="C13" s="2404"/>
      <c r="D13" s="2421"/>
      <c r="E13" s="2419"/>
      <c r="F13" s="2422"/>
      <c r="G13" s="2404"/>
      <c r="H13" s="2423"/>
      <c r="I13" s="2410"/>
      <c r="J13" s="2424"/>
      <c r="K13" s="367"/>
    </row>
    <row r="14" spans="2:11" s="366" customFormat="1" ht="17.25" customHeight="1" x14ac:dyDescent="0.15">
      <c r="B14" s="368">
        <f t="shared" si="0"/>
        <v>7</v>
      </c>
      <c r="C14" s="2403"/>
      <c r="D14" s="2403"/>
      <c r="E14" s="2403"/>
      <c r="F14" s="2403"/>
      <c r="G14" s="2403"/>
      <c r="H14" s="2404"/>
      <c r="I14" s="2428"/>
      <c r="J14" s="2429"/>
      <c r="K14" s="369"/>
    </row>
    <row r="15" spans="2:11" s="366" customFormat="1" ht="17.25" customHeight="1" x14ac:dyDescent="0.15">
      <c r="B15" s="368">
        <f t="shared" si="0"/>
        <v>8</v>
      </c>
      <c r="C15" s="2403"/>
      <c r="D15" s="2403"/>
      <c r="E15" s="2403"/>
      <c r="F15" s="2403"/>
      <c r="G15" s="2403"/>
      <c r="H15" s="2404"/>
      <c r="I15" s="2427"/>
      <c r="J15" s="2411"/>
      <c r="K15" s="367"/>
    </row>
    <row r="16" spans="2:11" s="366" customFormat="1" ht="17.25" customHeight="1" x14ac:dyDescent="0.15">
      <c r="B16" s="368">
        <f t="shared" si="0"/>
        <v>9</v>
      </c>
      <c r="C16" s="2403"/>
      <c r="D16" s="2403"/>
      <c r="E16" s="2403"/>
      <c r="F16" s="2403"/>
      <c r="G16" s="2403"/>
      <c r="H16" s="2404"/>
      <c r="I16" s="2427"/>
      <c r="J16" s="2411"/>
      <c r="K16" s="367"/>
    </row>
    <row r="17" spans="2:11" s="366" customFormat="1" ht="17.25" customHeight="1" x14ac:dyDescent="0.15">
      <c r="B17" s="368">
        <f t="shared" si="0"/>
        <v>10</v>
      </c>
      <c r="C17" s="2403"/>
      <c r="D17" s="2403"/>
      <c r="E17" s="2403"/>
      <c r="F17" s="2403"/>
      <c r="G17" s="2403"/>
      <c r="H17" s="2404"/>
      <c r="I17" s="2425"/>
      <c r="J17" s="2426"/>
      <c r="K17" s="367"/>
    </row>
    <row r="18" spans="2:11" s="366" customFormat="1" ht="17.25" customHeight="1" x14ac:dyDescent="0.15">
      <c r="B18" s="368">
        <f t="shared" si="0"/>
        <v>11</v>
      </c>
      <c r="C18" s="2404"/>
      <c r="D18" s="2421"/>
      <c r="E18" s="2419"/>
      <c r="F18" s="2422"/>
      <c r="G18" s="2403"/>
      <c r="H18" s="2404"/>
      <c r="I18" s="2410"/>
      <c r="J18" s="2424"/>
      <c r="K18" s="457"/>
    </row>
    <row r="19" spans="2:11" s="366" customFormat="1" ht="17.25" customHeight="1" x14ac:dyDescent="0.15">
      <c r="B19" s="368">
        <f t="shared" si="0"/>
        <v>12</v>
      </c>
      <c r="C19" s="2403"/>
      <c r="D19" s="2403"/>
      <c r="E19" s="2417"/>
      <c r="F19" s="2418"/>
      <c r="G19" s="2403"/>
      <c r="H19" s="2404"/>
      <c r="I19" s="2410"/>
      <c r="J19" s="2411"/>
      <c r="K19" s="457"/>
    </row>
    <row r="20" spans="2:11" s="366" customFormat="1" ht="17.25" customHeight="1" x14ac:dyDescent="0.15">
      <c r="B20" s="368">
        <f t="shared" si="0"/>
        <v>13</v>
      </c>
      <c r="C20" s="2404"/>
      <c r="D20" s="2421"/>
      <c r="E20" s="2419"/>
      <c r="F20" s="2422"/>
      <c r="G20" s="2404"/>
      <c r="H20" s="2423"/>
      <c r="I20" s="2410"/>
      <c r="J20" s="2424"/>
      <c r="K20" s="457"/>
    </row>
    <row r="21" spans="2:11" s="366" customFormat="1" ht="17.25" customHeight="1" x14ac:dyDescent="0.15">
      <c r="B21" s="368">
        <f t="shared" si="0"/>
        <v>14</v>
      </c>
      <c r="C21" s="2403"/>
      <c r="D21" s="2403"/>
      <c r="E21" s="2417"/>
      <c r="F21" s="2418"/>
      <c r="G21" s="2403"/>
      <c r="H21" s="2404"/>
      <c r="I21" s="2410"/>
      <c r="J21" s="2411"/>
      <c r="K21" s="457"/>
    </row>
    <row r="22" spans="2:11" s="366" customFormat="1" ht="17.25" customHeight="1" x14ac:dyDescent="0.15">
      <c r="B22" s="368">
        <f t="shared" si="0"/>
        <v>15</v>
      </c>
      <c r="C22" s="2403"/>
      <c r="D22" s="2403"/>
      <c r="E22" s="2419"/>
      <c r="F22" s="2420"/>
      <c r="G22" s="2403"/>
      <c r="H22" s="2404"/>
      <c r="I22" s="2410"/>
      <c r="J22" s="2411"/>
      <c r="K22" s="367"/>
    </row>
    <row r="23" spans="2:11" s="366" customFormat="1" ht="17.25" customHeight="1" x14ac:dyDescent="0.15">
      <c r="B23" s="368">
        <f t="shared" si="0"/>
        <v>16</v>
      </c>
      <c r="C23" s="2403"/>
      <c r="D23" s="2403"/>
      <c r="E23" s="2416"/>
      <c r="F23" s="2403"/>
      <c r="G23" s="2403"/>
      <c r="H23" s="2404"/>
      <c r="I23" s="2410"/>
      <c r="J23" s="2411"/>
      <c r="K23" s="367"/>
    </row>
    <row r="24" spans="2:11" s="366" customFormat="1" ht="17.25" customHeight="1" x14ac:dyDescent="0.15">
      <c r="B24" s="368">
        <f t="shared" si="0"/>
        <v>17</v>
      </c>
      <c r="C24" s="2403"/>
      <c r="D24" s="2403"/>
      <c r="E24" s="2403"/>
      <c r="F24" s="2403"/>
      <c r="G24" s="2403"/>
      <c r="H24" s="2404"/>
      <c r="I24" s="2410"/>
      <c r="J24" s="2411"/>
      <c r="K24" s="367"/>
    </row>
    <row r="25" spans="2:11" s="366" customFormat="1" ht="17.25" customHeight="1" x14ac:dyDescent="0.15">
      <c r="B25" s="368">
        <f t="shared" si="0"/>
        <v>18</v>
      </c>
      <c r="C25" s="2403"/>
      <c r="D25" s="2403"/>
      <c r="E25" s="2403"/>
      <c r="F25" s="2403"/>
      <c r="G25" s="2403"/>
      <c r="H25" s="2404"/>
      <c r="I25" s="2410"/>
      <c r="J25" s="2411"/>
      <c r="K25" s="367"/>
    </row>
    <row r="26" spans="2:11" s="366" customFormat="1" ht="17.25" customHeight="1" x14ac:dyDescent="0.15">
      <c r="B26" s="368">
        <f t="shared" si="0"/>
        <v>19</v>
      </c>
      <c r="C26" s="2403"/>
      <c r="D26" s="2403"/>
      <c r="E26" s="2403"/>
      <c r="F26" s="2403"/>
      <c r="G26" s="2403"/>
      <c r="H26" s="2404"/>
      <c r="I26" s="2410"/>
      <c r="J26" s="2411"/>
      <c r="K26" s="367"/>
    </row>
    <row r="27" spans="2:11" s="366" customFormat="1" ht="17.25" customHeight="1" x14ac:dyDescent="0.15">
      <c r="B27" s="368">
        <f t="shared" si="0"/>
        <v>20</v>
      </c>
      <c r="C27" s="2403"/>
      <c r="D27" s="2403"/>
      <c r="E27" s="2403"/>
      <c r="F27" s="2403"/>
      <c r="G27" s="2403"/>
      <c r="H27" s="2404"/>
      <c r="I27" s="2410"/>
      <c r="J27" s="2411"/>
      <c r="K27" s="367"/>
    </row>
    <row r="28" spans="2:11" s="366" customFormat="1" ht="17.25" customHeight="1" x14ac:dyDescent="0.15">
      <c r="B28" s="368">
        <f t="shared" si="0"/>
        <v>21</v>
      </c>
      <c r="C28" s="2403"/>
      <c r="D28" s="2403"/>
      <c r="E28" s="2412"/>
      <c r="F28" s="2413"/>
      <c r="G28" s="2403"/>
      <c r="H28" s="2404"/>
      <c r="I28" s="2414"/>
      <c r="J28" s="2415"/>
      <c r="K28" s="457"/>
    </row>
    <row r="29" spans="2:11" s="366" customFormat="1" ht="17.25" customHeight="1" x14ac:dyDescent="0.15">
      <c r="B29" s="368">
        <f t="shared" si="0"/>
        <v>22</v>
      </c>
      <c r="C29" s="2403"/>
      <c r="D29" s="2403"/>
      <c r="E29" s="2412"/>
      <c r="F29" s="2413"/>
      <c r="G29" s="2403"/>
      <c r="H29" s="2404"/>
      <c r="I29" s="2410"/>
      <c r="J29" s="2411"/>
      <c r="K29" s="457"/>
    </row>
    <row r="30" spans="2:11" s="366" customFormat="1" ht="17.25" customHeight="1" x14ac:dyDescent="0.15">
      <c r="B30" s="368">
        <f t="shared" si="0"/>
        <v>23</v>
      </c>
      <c r="C30" s="2403"/>
      <c r="D30" s="2403"/>
      <c r="E30" s="2412"/>
      <c r="F30" s="2413"/>
      <c r="G30" s="2403"/>
      <c r="H30" s="2404"/>
      <c r="I30" s="2410"/>
      <c r="J30" s="2411"/>
      <c r="K30" s="457"/>
    </row>
    <row r="31" spans="2:11" s="366" customFormat="1" ht="17.25" customHeight="1" x14ac:dyDescent="0.15">
      <c r="B31" s="368">
        <f t="shared" si="0"/>
        <v>24</v>
      </c>
      <c r="C31" s="2403"/>
      <c r="D31" s="2403"/>
      <c r="E31" s="2412"/>
      <c r="F31" s="2413"/>
      <c r="G31" s="2403"/>
      <c r="H31" s="2404"/>
      <c r="I31" s="2410"/>
      <c r="J31" s="2411"/>
      <c r="K31" s="457"/>
    </row>
    <row r="32" spans="2:11" s="366" customFormat="1" ht="17.25" customHeight="1" x14ac:dyDescent="0.15">
      <c r="B32" s="368">
        <f t="shared" si="0"/>
        <v>25</v>
      </c>
      <c r="C32" s="2403"/>
      <c r="D32" s="2403"/>
      <c r="E32" s="2412"/>
      <c r="F32" s="2413"/>
      <c r="G32" s="2403"/>
      <c r="H32" s="2404"/>
      <c r="I32" s="2410"/>
      <c r="J32" s="2411"/>
      <c r="K32" s="457"/>
    </row>
    <row r="33" spans="2:11" s="366" customFormat="1" ht="17.25" customHeight="1" x14ac:dyDescent="0.15">
      <c r="B33" s="368">
        <f t="shared" si="0"/>
        <v>26</v>
      </c>
      <c r="C33" s="2403"/>
      <c r="D33" s="2403"/>
      <c r="E33" s="2412"/>
      <c r="F33" s="2413"/>
      <c r="G33" s="2403"/>
      <c r="H33" s="2404"/>
      <c r="I33" s="2410"/>
      <c r="J33" s="2411"/>
      <c r="K33" s="457"/>
    </row>
    <row r="34" spans="2:11" s="366" customFormat="1" ht="17.25" customHeight="1" x14ac:dyDescent="0.15">
      <c r="B34" s="368">
        <f t="shared" si="0"/>
        <v>27</v>
      </c>
      <c r="C34" s="2403"/>
      <c r="D34" s="2403"/>
      <c r="E34" s="2412"/>
      <c r="F34" s="2413"/>
      <c r="G34" s="2403"/>
      <c r="H34" s="2404"/>
      <c r="I34" s="2410"/>
      <c r="J34" s="2411"/>
      <c r="K34" s="457"/>
    </row>
    <row r="35" spans="2:11" s="366" customFormat="1" ht="17.25" customHeight="1" x14ac:dyDescent="0.15">
      <c r="B35" s="368">
        <f t="shared" si="0"/>
        <v>28</v>
      </c>
      <c r="C35" s="2403"/>
      <c r="D35" s="2403"/>
      <c r="E35" s="2412"/>
      <c r="F35" s="2413"/>
      <c r="G35" s="2403"/>
      <c r="H35" s="2404"/>
      <c r="I35" s="2410"/>
      <c r="J35" s="2411"/>
      <c r="K35" s="457"/>
    </row>
    <row r="36" spans="2:11" s="366" customFormat="1" ht="17.25" customHeight="1" x14ac:dyDescent="0.15">
      <c r="B36" s="368">
        <f t="shared" si="0"/>
        <v>29</v>
      </c>
      <c r="C36" s="2403"/>
      <c r="D36" s="2403"/>
      <c r="E36" s="2412"/>
      <c r="F36" s="2413"/>
      <c r="G36" s="2403"/>
      <c r="H36" s="2404"/>
      <c r="I36" s="2410"/>
      <c r="J36" s="2411"/>
      <c r="K36" s="457"/>
    </row>
    <row r="37" spans="2:11" s="366" customFormat="1" ht="17.25" customHeight="1" x14ac:dyDescent="0.15">
      <c r="B37" s="368">
        <f t="shared" si="0"/>
        <v>30</v>
      </c>
      <c r="C37" s="2403"/>
      <c r="D37" s="2403"/>
      <c r="E37" s="2412"/>
      <c r="F37" s="2413"/>
      <c r="G37" s="2403"/>
      <c r="H37" s="2404"/>
      <c r="I37" s="2410"/>
      <c r="J37" s="2411"/>
      <c r="K37" s="457"/>
    </row>
    <row r="38" spans="2:11" s="366" customFormat="1" ht="17.25" customHeight="1" x14ac:dyDescent="0.15">
      <c r="B38" s="368">
        <f t="shared" si="0"/>
        <v>31</v>
      </c>
      <c r="C38" s="2403"/>
      <c r="D38" s="2403"/>
      <c r="E38" s="2412"/>
      <c r="F38" s="2413"/>
      <c r="G38" s="2403"/>
      <c r="H38" s="2404"/>
      <c r="I38" s="2410"/>
      <c r="J38" s="2411"/>
      <c r="K38" s="457"/>
    </row>
    <row r="39" spans="2:11" s="366" customFormat="1" ht="17.25" customHeight="1" x14ac:dyDescent="0.15">
      <c r="B39" s="368">
        <f t="shared" si="0"/>
        <v>32</v>
      </c>
      <c r="C39" s="2403"/>
      <c r="D39" s="2403"/>
      <c r="E39" s="2412"/>
      <c r="F39" s="2413"/>
      <c r="G39" s="2403"/>
      <c r="H39" s="2404"/>
      <c r="I39" s="2410"/>
      <c r="J39" s="2411"/>
      <c r="K39" s="457"/>
    </row>
    <row r="40" spans="2:11" s="366" customFormat="1" ht="17.25" customHeight="1" x14ac:dyDescent="0.15">
      <c r="B40" s="368">
        <f t="shared" si="0"/>
        <v>33</v>
      </c>
      <c r="C40" s="2403"/>
      <c r="D40" s="2403"/>
      <c r="E40" s="2412"/>
      <c r="F40" s="2413"/>
      <c r="G40" s="2403"/>
      <c r="H40" s="2404"/>
      <c r="I40" s="2410"/>
      <c r="J40" s="2411"/>
      <c r="K40" s="457"/>
    </row>
    <row r="41" spans="2:11" s="366" customFormat="1" ht="17.25" customHeight="1" x14ac:dyDescent="0.15">
      <c r="B41" s="368">
        <f t="shared" si="0"/>
        <v>34</v>
      </c>
      <c r="C41" s="2403"/>
      <c r="D41" s="2403"/>
      <c r="E41" s="2412"/>
      <c r="F41" s="2413"/>
      <c r="G41" s="2403"/>
      <c r="H41" s="2404"/>
      <c r="I41" s="2410"/>
      <c r="J41" s="2411"/>
      <c r="K41" s="367"/>
    </row>
    <row r="42" spans="2:11" s="366" customFormat="1" ht="17.25" customHeight="1" x14ac:dyDescent="0.15">
      <c r="B42" s="368">
        <f t="shared" si="0"/>
        <v>35</v>
      </c>
      <c r="C42" s="2403"/>
      <c r="D42" s="2403"/>
      <c r="E42" s="2412"/>
      <c r="F42" s="2413"/>
      <c r="G42" s="2403"/>
      <c r="H42" s="2404"/>
      <c r="I42" s="2410"/>
      <c r="J42" s="2411"/>
      <c r="K42" s="367"/>
    </row>
    <row r="43" spans="2:11" s="366" customFormat="1" ht="17.25" customHeight="1" x14ac:dyDescent="0.15">
      <c r="B43" s="368">
        <f t="shared" si="0"/>
        <v>36</v>
      </c>
      <c r="C43" s="2403"/>
      <c r="D43" s="2403"/>
      <c r="E43" s="2403"/>
      <c r="F43" s="2403"/>
      <c r="G43" s="2403"/>
      <c r="H43" s="2404"/>
      <c r="I43" s="2410"/>
      <c r="J43" s="2411"/>
      <c r="K43" s="367"/>
    </row>
    <row r="44" spans="2:11" s="366" customFormat="1" ht="17.25" customHeight="1" x14ac:dyDescent="0.15">
      <c r="B44" s="368">
        <f t="shared" si="0"/>
        <v>37</v>
      </c>
      <c r="C44" s="2403"/>
      <c r="D44" s="2403"/>
      <c r="E44" s="2403"/>
      <c r="F44" s="2403"/>
      <c r="G44" s="2403"/>
      <c r="H44" s="2404"/>
      <c r="I44" s="2410"/>
      <c r="J44" s="2411"/>
      <c r="K44" s="367"/>
    </row>
    <row r="45" spans="2:11" s="366" customFormat="1" ht="17.25" customHeight="1" x14ac:dyDescent="0.15">
      <c r="B45" s="368">
        <f t="shared" si="0"/>
        <v>38</v>
      </c>
      <c r="C45" s="2403"/>
      <c r="D45" s="2403"/>
      <c r="E45" s="2403"/>
      <c r="F45" s="2403"/>
      <c r="G45" s="2403"/>
      <c r="H45" s="2404"/>
      <c r="I45" s="2410"/>
      <c r="J45" s="2411"/>
      <c r="K45" s="367"/>
    </row>
    <row r="46" spans="2:11" s="366" customFormat="1" ht="17.25" customHeight="1" x14ac:dyDescent="0.15">
      <c r="B46" s="368">
        <f t="shared" si="0"/>
        <v>39</v>
      </c>
      <c r="C46" s="2403"/>
      <c r="D46" s="2403"/>
      <c r="E46" s="2403"/>
      <c r="F46" s="2403"/>
      <c r="G46" s="2403"/>
      <c r="H46" s="2404"/>
      <c r="I46" s="2410"/>
      <c r="J46" s="2411"/>
      <c r="K46" s="367"/>
    </row>
    <row r="47" spans="2:11" s="366" customFormat="1" ht="17.25" customHeight="1" thickBot="1" x14ac:dyDescent="0.2">
      <c r="B47" s="368">
        <f t="shared" si="0"/>
        <v>40</v>
      </c>
      <c r="C47" s="2403"/>
      <c r="D47" s="2403"/>
      <c r="E47" s="2403"/>
      <c r="F47" s="2403"/>
      <c r="G47" s="2403"/>
      <c r="H47" s="2404"/>
      <c r="I47" s="2405"/>
      <c r="J47" s="2406"/>
      <c r="K47" s="367"/>
    </row>
    <row r="48" spans="2:11" ht="13.5" customHeight="1" x14ac:dyDescent="0.15">
      <c r="B48" s="2407" t="s">
        <v>631</v>
      </c>
      <c r="C48" s="2408"/>
      <c r="D48" s="2408"/>
      <c r="E48" s="2408"/>
      <c r="F48" s="2408"/>
      <c r="G48" s="2408"/>
      <c r="H48" s="2408"/>
      <c r="I48" s="2408"/>
      <c r="J48" s="2408"/>
      <c r="K48" s="2408"/>
    </row>
    <row r="49" spans="2:11" ht="13.5" customHeight="1" x14ac:dyDescent="0.15">
      <c r="B49" s="2408"/>
      <c r="C49" s="2408"/>
      <c r="D49" s="2408"/>
      <c r="E49" s="2408"/>
      <c r="F49" s="2408"/>
      <c r="G49" s="2408"/>
      <c r="H49" s="2408"/>
      <c r="I49" s="2408"/>
      <c r="J49" s="2408"/>
      <c r="K49" s="2408"/>
    </row>
  </sheetData>
  <mergeCells count="177">
    <mergeCell ref="H1:K1"/>
    <mergeCell ref="B2:K2"/>
    <mergeCell ref="B3:D3"/>
    <mergeCell ref="E3:F3"/>
    <mergeCell ref="B4:D4"/>
    <mergeCell ref="E4:F4"/>
    <mergeCell ref="H4:I5"/>
    <mergeCell ref="J4:K5"/>
    <mergeCell ref="B5:D5"/>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47:D47"/>
    <mergeCell ref="E47:F47"/>
    <mergeCell ref="G47:H47"/>
    <mergeCell ref="I47:J47"/>
    <mergeCell ref="B48:K49"/>
    <mergeCell ref="B1:D1"/>
    <mergeCell ref="E1:G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s>
  <phoneticPr fontId="4"/>
  <pageMargins left="0.7" right="0.7" top="0.75" bottom="0.75" header="0.3" footer="0.3"/>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M38"/>
  <sheetViews>
    <sheetView showGridLines="0" view="pageBreakPreview" zoomScale="110" zoomScaleNormal="100" zoomScaleSheetLayoutView="110" workbookViewId="0">
      <selection activeCell="B1" sqref="B1:F1"/>
    </sheetView>
  </sheetViews>
  <sheetFormatPr defaultColWidth="2.25" defaultRowHeight="13.5" x14ac:dyDescent="0.15"/>
  <cols>
    <col min="1" max="1" width="2.25" style="340" customWidth="1"/>
    <col min="2" max="2" width="2.25" style="448" customWidth="1"/>
    <col min="3" max="5" width="2.25" style="340"/>
    <col min="6" max="6" width="2.5" style="340" bestFit="1" customWidth="1"/>
    <col min="7" max="20" width="2.25" style="340"/>
    <col min="21" max="21" width="2.5" style="340" bestFit="1" customWidth="1"/>
    <col min="22" max="26" width="2.25" style="340"/>
    <col min="27" max="38" width="2.75" style="340" customWidth="1"/>
    <col min="39" max="256" width="2.25" style="340"/>
    <col min="257" max="258" width="2.25" style="340" customWidth="1"/>
    <col min="259" max="261" width="2.25" style="340"/>
    <col min="262" max="262" width="2.5" style="340" bestFit="1" customWidth="1"/>
    <col min="263" max="276" width="2.25" style="340"/>
    <col min="277" max="277" width="2.5" style="340" bestFit="1" customWidth="1"/>
    <col min="278" max="282" width="2.25" style="340"/>
    <col min="283" max="294" width="2.75" style="340" customWidth="1"/>
    <col min="295" max="512" width="2.25" style="340"/>
    <col min="513" max="514" width="2.25" style="340" customWidth="1"/>
    <col min="515" max="517" width="2.25" style="340"/>
    <col min="518" max="518" width="2.5" style="340" bestFit="1" customWidth="1"/>
    <col min="519" max="532" width="2.25" style="340"/>
    <col min="533" max="533" width="2.5" style="340" bestFit="1" customWidth="1"/>
    <col min="534" max="538" width="2.25" style="340"/>
    <col min="539" max="550" width="2.75" style="340" customWidth="1"/>
    <col min="551" max="768" width="2.25" style="340"/>
    <col min="769" max="770" width="2.25" style="340" customWidth="1"/>
    <col min="771" max="773" width="2.25" style="340"/>
    <col min="774" max="774" width="2.5" style="340" bestFit="1" customWidth="1"/>
    <col min="775" max="788" width="2.25" style="340"/>
    <col min="789" max="789" width="2.5" style="340" bestFit="1" customWidth="1"/>
    <col min="790" max="794" width="2.25" style="340"/>
    <col min="795" max="806" width="2.75" style="340" customWidth="1"/>
    <col min="807" max="1024" width="2.25" style="340"/>
    <col min="1025" max="1026" width="2.25" style="340" customWidth="1"/>
    <col min="1027" max="1029" width="2.25" style="340"/>
    <col min="1030" max="1030" width="2.5" style="340" bestFit="1" customWidth="1"/>
    <col min="1031" max="1044" width="2.25" style="340"/>
    <col min="1045" max="1045" width="2.5" style="340" bestFit="1" customWidth="1"/>
    <col min="1046" max="1050" width="2.25" style="340"/>
    <col min="1051" max="1062" width="2.75" style="340" customWidth="1"/>
    <col min="1063" max="1280" width="2.25" style="340"/>
    <col min="1281" max="1282" width="2.25" style="340" customWidth="1"/>
    <col min="1283" max="1285" width="2.25" style="340"/>
    <col min="1286" max="1286" width="2.5" style="340" bestFit="1" customWidth="1"/>
    <col min="1287" max="1300" width="2.25" style="340"/>
    <col min="1301" max="1301" width="2.5" style="340" bestFit="1" customWidth="1"/>
    <col min="1302" max="1306" width="2.25" style="340"/>
    <col min="1307" max="1318" width="2.75" style="340" customWidth="1"/>
    <col min="1319" max="1536" width="2.25" style="340"/>
    <col min="1537" max="1538" width="2.25" style="340" customWidth="1"/>
    <col min="1539" max="1541" width="2.25" style="340"/>
    <col min="1542" max="1542" width="2.5" style="340" bestFit="1" customWidth="1"/>
    <col min="1543" max="1556" width="2.25" style="340"/>
    <col min="1557" max="1557" width="2.5" style="340" bestFit="1" customWidth="1"/>
    <col min="1558" max="1562" width="2.25" style="340"/>
    <col min="1563" max="1574" width="2.75" style="340" customWidth="1"/>
    <col min="1575" max="1792" width="2.25" style="340"/>
    <col min="1793" max="1794" width="2.25" style="340" customWidth="1"/>
    <col min="1795" max="1797" width="2.25" style="340"/>
    <col min="1798" max="1798" width="2.5" style="340" bestFit="1" customWidth="1"/>
    <col min="1799" max="1812" width="2.25" style="340"/>
    <col min="1813" max="1813" width="2.5" style="340" bestFit="1" customWidth="1"/>
    <col min="1814" max="1818" width="2.25" style="340"/>
    <col min="1819" max="1830" width="2.75" style="340" customWidth="1"/>
    <col min="1831" max="2048" width="2.25" style="340"/>
    <col min="2049" max="2050" width="2.25" style="340" customWidth="1"/>
    <col min="2051" max="2053" width="2.25" style="340"/>
    <col min="2054" max="2054" width="2.5" style="340" bestFit="1" customWidth="1"/>
    <col min="2055" max="2068" width="2.25" style="340"/>
    <col min="2069" max="2069" width="2.5" style="340" bestFit="1" customWidth="1"/>
    <col min="2070" max="2074" width="2.25" style="340"/>
    <col min="2075" max="2086" width="2.75" style="340" customWidth="1"/>
    <col min="2087" max="2304" width="2.25" style="340"/>
    <col min="2305" max="2306" width="2.25" style="340" customWidth="1"/>
    <col min="2307" max="2309" width="2.25" style="340"/>
    <col min="2310" max="2310" width="2.5" style="340" bestFit="1" customWidth="1"/>
    <col min="2311" max="2324" width="2.25" style="340"/>
    <col min="2325" max="2325" width="2.5" style="340" bestFit="1" customWidth="1"/>
    <col min="2326" max="2330" width="2.25" style="340"/>
    <col min="2331" max="2342" width="2.75" style="340" customWidth="1"/>
    <col min="2343" max="2560" width="2.25" style="340"/>
    <col min="2561" max="2562" width="2.25" style="340" customWidth="1"/>
    <col min="2563" max="2565" width="2.25" style="340"/>
    <col min="2566" max="2566" width="2.5" style="340" bestFit="1" customWidth="1"/>
    <col min="2567" max="2580" width="2.25" style="340"/>
    <col min="2581" max="2581" width="2.5" style="340" bestFit="1" customWidth="1"/>
    <col min="2582" max="2586" width="2.25" style="340"/>
    <col min="2587" max="2598" width="2.75" style="340" customWidth="1"/>
    <col min="2599" max="2816" width="2.25" style="340"/>
    <col min="2817" max="2818" width="2.25" style="340" customWidth="1"/>
    <col min="2819" max="2821" width="2.25" style="340"/>
    <col min="2822" max="2822" width="2.5" style="340" bestFit="1" customWidth="1"/>
    <col min="2823" max="2836" width="2.25" style="340"/>
    <col min="2837" max="2837" width="2.5" style="340" bestFit="1" customWidth="1"/>
    <col min="2838" max="2842" width="2.25" style="340"/>
    <col min="2843" max="2854" width="2.75" style="340" customWidth="1"/>
    <col min="2855" max="3072" width="2.25" style="340"/>
    <col min="3073" max="3074" width="2.25" style="340" customWidth="1"/>
    <col min="3075" max="3077" width="2.25" style="340"/>
    <col min="3078" max="3078" width="2.5" style="340" bestFit="1" customWidth="1"/>
    <col min="3079" max="3092" width="2.25" style="340"/>
    <col min="3093" max="3093" width="2.5" style="340" bestFit="1" customWidth="1"/>
    <col min="3094" max="3098" width="2.25" style="340"/>
    <col min="3099" max="3110" width="2.75" style="340" customWidth="1"/>
    <col min="3111" max="3328" width="2.25" style="340"/>
    <col min="3329" max="3330" width="2.25" style="340" customWidth="1"/>
    <col min="3331" max="3333" width="2.25" style="340"/>
    <col min="3334" max="3334" width="2.5" style="340" bestFit="1" customWidth="1"/>
    <col min="3335" max="3348" width="2.25" style="340"/>
    <col min="3349" max="3349" width="2.5" style="340" bestFit="1" customWidth="1"/>
    <col min="3350" max="3354" width="2.25" style="340"/>
    <col min="3355" max="3366" width="2.75" style="340" customWidth="1"/>
    <col min="3367" max="3584" width="2.25" style="340"/>
    <col min="3585" max="3586" width="2.25" style="340" customWidth="1"/>
    <col min="3587" max="3589" width="2.25" style="340"/>
    <col min="3590" max="3590" width="2.5" style="340" bestFit="1" customWidth="1"/>
    <col min="3591" max="3604" width="2.25" style="340"/>
    <col min="3605" max="3605" width="2.5" style="340" bestFit="1" customWidth="1"/>
    <col min="3606" max="3610" width="2.25" style="340"/>
    <col min="3611" max="3622" width="2.75" style="340" customWidth="1"/>
    <col min="3623" max="3840" width="2.25" style="340"/>
    <col min="3841" max="3842" width="2.25" style="340" customWidth="1"/>
    <col min="3843" max="3845" width="2.25" style="340"/>
    <col min="3846" max="3846" width="2.5" style="340" bestFit="1" customWidth="1"/>
    <col min="3847" max="3860" width="2.25" style="340"/>
    <col min="3861" max="3861" width="2.5" style="340" bestFit="1" customWidth="1"/>
    <col min="3862" max="3866" width="2.25" style="340"/>
    <col min="3867" max="3878" width="2.75" style="340" customWidth="1"/>
    <col min="3879" max="4096" width="2.25" style="340"/>
    <col min="4097" max="4098" width="2.25" style="340" customWidth="1"/>
    <col min="4099" max="4101" width="2.25" style="340"/>
    <col min="4102" max="4102" width="2.5" style="340" bestFit="1" customWidth="1"/>
    <col min="4103" max="4116" width="2.25" style="340"/>
    <col min="4117" max="4117" width="2.5" style="340" bestFit="1" customWidth="1"/>
    <col min="4118" max="4122" width="2.25" style="340"/>
    <col min="4123" max="4134" width="2.75" style="340" customWidth="1"/>
    <col min="4135" max="4352" width="2.25" style="340"/>
    <col min="4353" max="4354" width="2.25" style="340" customWidth="1"/>
    <col min="4355" max="4357" width="2.25" style="340"/>
    <col min="4358" max="4358" width="2.5" style="340" bestFit="1" customWidth="1"/>
    <col min="4359" max="4372" width="2.25" style="340"/>
    <col min="4373" max="4373" width="2.5" style="340" bestFit="1" customWidth="1"/>
    <col min="4374" max="4378" width="2.25" style="340"/>
    <col min="4379" max="4390" width="2.75" style="340" customWidth="1"/>
    <col min="4391" max="4608" width="2.25" style="340"/>
    <col min="4609" max="4610" width="2.25" style="340" customWidth="1"/>
    <col min="4611" max="4613" width="2.25" style="340"/>
    <col min="4614" max="4614" width="2.5" style="340" bestFit="1" customWidth="1"/>
    <col min="4615" max="4628" width="2.25" style="340"/>
    <col min="4629" max="4629" width="2.5" style="340" bestFit="1" customWidth="1"/>
    <col min="4630" max="4634" width="2.25" style="340"/>
    <col min="4635" max="4646" width="2.75" style="340" customWidth="1"/>
    <col min="4647" max="4864" width="2.25" style="340"/>
    <col min="4865" max="4866" width="2.25" style="340" customWidth="1"/>
    <col min="4867" max="4869" width="2.25" style="340"/>
    <col min="4870" max="4870" width="2.5" style="340" bestFit="1" customWidth="1"/>
    <col min="4871" max="4884" width="2.25" style="340"/>
    <col min="4885" max="4885" width="2.5" style="340" bestFit="1" customWidth="1"/>
    <col min="4886" max="4890" width="2.25" style="340"/>
    <col min="4891" max="4902" width="2.75" style="340" customWidth="1"/>
    <col min="4903" max="5120" width="2.25" style="340"/>
    <col min="5121" max="5122" width="2.25" style="340" customWidth="1"/>
    <col min="5123" max="5125" width="2.25" style="340"/>
    <col min="5126" max="5126" width="2.5" style="340" bestFit="1" customWidth="1"/>
    <col min="5127" max="5140" width="2.25" style="340"/>
    <col min="5141" max="5141" width="2.5" style="340" bestFit="1" customWidth="1"/>
    <col min="5142" max="5146" width="2.25" style="340"/>
    <col min="5147" max="5158" width="2.75" style="340" customWidth="1"/>
    <col min="5159" max="5376" width="2.25" style="340"/>
    <col min="5377" max="5378" width="2.25" style="340" customWidth="1"/>
    <col min="5379" max="5381" width="2.25" style="340"/>
    <col min="5382" max="5382" width="2.5" style="340" bestFit="1" customWidth="1"/>
    <col min="5383" max="5396" width="2.25" style="340"/>
    <col min="5397" max="5397" width="2.5" style="340" bestFit="1" customWidth="1"/>
    <col min="5398" max="5402" width="2.25" style="340"/>
    <col min="5403" max="5414" width="2.75" style="340" customWidth="1"/>
    <col min="5415" max="5632" width="2.25" style="340"/>
    <col min="5633" max="5634" width="2.25" style="340" customWidth="1"/>
    <col min="5635" max="5637" width="2.25" style="340"/>
    <col min="5638" max="5638" width="2.5" style="340" bestFit="1" customWidth="1"/>
    <col min="5639" max="5652" width="2.25" style="340"/>
    <col min="5653" max="5653" width="2.5" style="340" bestFit="1" customWidth="1"/>
    <col min="5654" max="5658" width="2.25" style="340"/>
    <col min="5659" max="5670" width="2.75" style="340" customWidth="1"/>
    <col min="5671" max="5888" width="2.25" style="340"/>
    <col min="5889" max="5890" width="2.25" style="340" customWidth="1"/>
    <col min="5891" max="5893" width="2.25" style="340"/>
    <col min="5894" max="5894" width="2.5" style="340" bestFit="1" customWidth="1"/>
    <col min="5895" max="5908" width="2.25" style="340"/>
    <col min="5909" max="5909" width="2.5" style="340" bestFit="1" customWidth="1"/>
    <col min="5910" max="5914" width="2.25" style="340"/>
    <col min="5915" max="5926" width="2.75" style="340" customWidth="1"/>
    <col min="5927" max="6144" width="2.25" style="340"/>
    <col min="6145" max="6146" width="2.25" style="340" customWidth="1"/>
    <col min="6147" max="6149" width="2.25" style="340"/>
    <col min="6150" max="6150" width="2.5" style="340" bestFit="1" customWidth="1"/>
    <col min="6151" max="6164" width="2.25" style="340"/>
    <col min="6165" max="6165" width="2.5" style="340" bestFit="1" customWidth="1"/>
    <col min="6166" max="6170" width="2.25" style="340"/>
    <col min="6171" max="6182" width="2.75" style="340" customWidth="1"/>
    <col min="6183" max="6400" width="2.25" style="340"/>
    <col min="6401" max="6402" width="2.25" style="340" customWidth="1"/>
    <col min="6403" max="6405" width="2.25" style="340"/>
    <col min="6406" max="6406" width="2.5" style="340" bestFit="1" customWidth="1"/>
    <col min="6407" max="6420" width="2.25" style="340"/>
    <col min="6421" max="6421" width="2.5" style="340" bestFit="1" customWidth="1"/>
    <col min="6422" max="6426" width="2.25" style="340"/>
    <col min="6427" max="6438" width="2.75" style="340" customWidth="1"/>
    <col min="6439" max="6656" width="2.25" style="340"/>
    <col min="6657" max="6658" width="2.25" style="340" customWidth="1"/>
    <col min="6659" max="6661" width="2.25" style="340"/>
    <col min="6662" max="6662" width="2.5" style="340" bestFit="1" customWidth="1"/>
    <col min="6663" max="6676" width="2.25" style="340"/>
    <col min="6677" max="6677" width="2.5" style="340" bestFit="1" customWidth="1"/>
    <col min="6678" max="6682" width="2.25" style="340"/>
    <col min="6683" max="6694" width="2.75" style="340" customWidth="1"/>
    <col min="6695" max="6912" width="2.25" style="340"/>
    <col min="6913" max="6914" width="2.25" style="340" customWidth="1"/>
    <col min="6915" max="6917" width="2.25" style="340"/>
    <col min="6918" max="6918" width="2.5" style="340" bestFit="1" customWidth="1"/>
    <col min="6919" max="6932" width="2.25" style="340"/>
    <col min="6933" max="6933" width="2.5" style="340" bestFit="1" customWidth="1"/>
    <col min="6934" max="6938" width="2.25" style="340"/>
    <col min="6939" max="6950" width="2.75" style="340" customWidth="1"/>
    <col min="6951" max="7168" width="2.25" style="340"/>
    <col min="7169" max="7170" width="2.25" style="340" customWidth="1"/>
    <col min="7171" max="7173" width="2.25" style="340"/>
    <col min="7174" max="7174" width="2.5" style="340" bestFit="1" customWidth="1"/>
    <col min="7175" max="7188" width="2.25" style="340"/>
    <col min="7189" max="7189" width="2.5" style="340" bestFit="1" customWidth="1"/>
    <col min="7190" max="7194" width="2.25" style="340"/>
    <col min="7195" max="7206" width="2.75" style="340" customWidth="1"/>
    <col min="7207" max="7424" width="2.25" style="340"/>
    <col min="7425" max="7426" width="2.25" style="340" customWidth="1"/>
    <col min="7427" max="7429" width="2.25" style="340"/>
    <col min="7430" max="7430" width="2.5" style="340" bestFit="1" customWidth="1"/>
    <col min="7431" max="7444" width="2.25" style="340"/>
    <col min="7445" max="7445" width="2.5" style="340" bestFit="1" customWidth="1"/>
    <col min="7446" max="7450" width="2.25" style="340"/>
    <col min="7451" max="7462" width="2.75" style="340" customWidth="1"/>
    <col min="7463" max="7680" width="2.25" style="340"/>
    <col min="7681" max="7682" width="2.25" style="340" customWidth="1"/>
    <col min="7683" max="7685" width="2.25" style="340"/>
    <col min="7686" max="7686" width="2.5" style="340" bestFit="1" customWidth="1"/>
    <col min="7687" max="7700" width="2.25" style="340"/>
    <col min="7701" max="7701" width="2.5" style="340" bestFit="1" customWidth="1"/>
    <col min="7702" max="7706" width="2.25" style="340"/>
    <col min="7707" max="7718" width="2.75" style="340" customWidth="1"/>
    <col min="7719" max="7936" width="2.25" style="340"/>
    <col min="7937" max="7938" width="2.25" style="340" customWidth="1"/>
    <col min="7939" max="7941" width="2.25" style="340"/>
    <col min="7942" max="7942" width="2.5" style="340" bestFit="1" customWidth="1"/>
    <col min="7943" max="7956" width="2.25" style="340"/>
    <col min="7957" max="7957" width="2.5" style="340" bestFit="1" customWidth="1"/>
    <col min="7958" max="7962" width="2.25" style="340"/>
    <col min="7963" max="7974" width="2.75" style="340" customWidth="1"/>
    <col min="7975" max="8192" width="2.25" style="340"/>
    <col min="8193" max="8194" width="2.25" style="340" customWidth="1"/>
    <col min="8195" max="8197" width="2.25" style="340"/>
    <col min="8198" max="8198" width="2.5" style="340" bestFit="1" customWidth="1"/>
    <col min="8199" max="8212" width="2.25" style="340"/>
    <col min="8213" max="8213" width="2.5" style="340" bestFit="1" customWidth="1"/>
    <col min="8214" max="8218" width="2.25" style="340"/>
    <col min="8219" max="8230" width="2.75" style="340" customWidth="1"/>
    <col min="8231" max="8448" width="2.25" style="340"/>
    <col min="8449" max="8450" width="2.25" style="340" customWidth="1"/>
    <col min="8451" max="8453" width="2.25" style="340"/>
    <col min="8454" max="8454" width="2.5" style="340" bestFit="1" customWidth="1"/>
    <col min="8455" max="8468" width="2.25" style="340"/>
    <col min="8469" max="8469" width="2.5" style="340" bestFit="1" customWidth="1"/>
    <col min="8470" max="8474" width="2.25" style="340"/>
    <col min="8475" max="8486" width="2.75" style="340" customWidth="1"/>
    <col min="8487" max="8704" width="2.25" style="340"/>
    <col min="8705" max="8706" width="2.25" style="340" customWidth="1"/>
    <col min="8707" max="8709" width="2.25" style="340"/>
    <col min="8710" max="8710" width="2.5" style="340" bestFit="1" customWidth="1"/>
    <col min="8711" max="8724" width="2.25" style="340"/>
    <col min="8725" max="8725" width="2.5" style="340" bestFit="1" customWidth="1"/>
    <col min="8726" max="8730" width="2.25" style="340"/>
    <col min="8731" max="8742" width="2.75" style="340" customWidth="1"/>
    <col min="8743" max="8960" width="2.25" style="340"/>
    <col min="8961" max="8962" width="2.25" style="340" customWidth="1"/>
    <col min="8963" max="8965" width="2.25" style="340"/>
    <col min="8966" max="8966" width="2.5" style="340" bestFit="1" customWidth="1"/>
    <col min="8967" max="8980" width="2.25" style="340"/>
    <col min="8981" max="8981" width="2.5" style="340" bestFit="1" customWidth="1"/>
    <col min="8982" max="8986" width="2.25" style="340"/>
    <col min="8987" max="8998" width="2.75" style="340" customWidth="1"/>
    <col min="8999" max="9216" width="2.25" style="340"/>
    <col min="9217" max="9218" width="2.25" style="340" customWidth="1"/>
    <col min="9219" max="9221" width="2.25" style="340"/>
    <col min="9222" max="9222" width="2.5" style="340" bestFit="1" customWidth="1"/>
    <col min="9223" max="9236" width="2.25" style="340"/>
    <col min="9237" max="9237" width="2.5" style="340" bestFit="1" customWidth="1"/>
    <col min="9238" max="9242" width="2.25" style="340"/>
    <col min="9243" max="9254" width="2.75" style="340" customWidth="1"/>
    <col min="9255" max="9472" width="2.25" style="340"/>
    <col min="9473" max="9474" width="2.25" style="340" customWidth="1"/>
    <col min="9475" max="9477" width="2.25" style="340"/>
    <col min="9478" max="9478" width="2.5" style="340" bestFit="1" customWidth="1"/>
    <col min="9479" max="9492" width="2.25" style="340"/>
    <col min="9493" max="9493" width="2.5" style="340" bestFit="1" customWidth="1"/>
    <col min="9494" max="9498" width="2.25" style="340"/>
    <col min="9499" max="9510" width="2.75" style="340" customWidth="1"/>
    <col min="9511" max="9728" width="2.25" style="340"/>
    <col min="9729" max="9730" width="2.25" style="340" customWidth="1"/>
    <col min="9731" max="9733" width="2.25" style="340"/>
    <col min="9734" max="9734" width="2.5" style="340" bestFit="1" customWidth="1"/>
    <col min="9735" max="9748" width="2.25" style="340"/>
    <col min="9749" max="9749" width="2.5" style="340" bestFit="1" customWidth="1"/>
    <col min="9750" max="9754" width="2.25" style="340"/>
    <col min="9755" max="9766" width="2.75" style="340" customWidth="1"/>
    <col min="9767" max="9984" width="2.25" style="340"/>
    <col min="9985" max="9986" width="2.25" style="340" customWidth="1"/>
    <col min="9987" max="9989" width="2.25" style="340"/>
    <col min="9990" max="9990" width="2.5" style="340" bestFit="1" customWidth="1"/>
    <col min="9991" max="10004" width="2.25" style="340"/>
    <col min="10005" max="10005" width="2.5" style="340" bestFit="1" customWidth="1"/>
    <col min="10006" max="10010" width="2.25" style="340"/>
    <col min="10011" max="10022" width="2.75" style="340" customWidth="1"/>
    <col min="10023" max="10240" width="2.25" style="340"/>
    <col min="10241" max="10242" width="2.25" style="340" customWidth="1"/>
    <col min="10243" max="10245" width="2.25" style="340"/>
    <col min="10246" max="10246" width="2.5" style="340" bestFit="1" customWidth="1"/>
    <col min="10247" max="10260" width="2.25" style="340"/>
    <col min="10261" max="10261" width="2.5" style="340" bestFit="1" customWidth="1"/>
    <col min="10262" max="10266" width="2.25" style="340"/>
    <col min="10267" max="10278" width="2.75" style="340" customWidth="1"/>
    <col min="10279" max="10496" width="2.25" style="340"/>
    <col min="10497" max="10498" width="2.25" style="340" customWidth="1"/>
    <col min="10499" max="10501" width="2.25" style="340"/>
    <col min="10502" max="10502" width="2.5" style="340" bestFit="1" customWidth="1"/>
    <col min="10503" max="10516" width="2.25" style="340"/>
    <col min="10517" max="10517" width="2.5" style="340" bestFit="1" customWidth="1"/>
    <col min="10518" max="10522" width="2.25" style="340"/>
    <col min="10523" max="10534" width="2.75" style="340" customWidth="1"/>
    <col min="10535" max="10752" width="2.25" style="340"/>
    <col min="10753" max="10754" width="2.25" style="340" customWidth="1"/>
    <col min="10755" max="10757" width="2.25" style="340"/>
    <col min="10758" max="10758" width="2.5" style="340" bestFit="1" customWidth="1"/>
    <col min="10759" max="10772" width="2.25" style="340"/>
    <col min="10773" max="10773" width="2.5" style="340" bestFit="1" customWidth="1"/>
    <col min="10774" max="10778" width="2.25" style="340"/>
    <col min="10779" max="10790" width="2.75" style="340" customWidth="1"/>
    <col min="10791" max="11008" width="2.25" style="340"/>
    <col min="11009" max="11010" width="2.25" style="340" customWidth="1"/>
    <col min="11011" max="11013" width="2.25" style="340"/>
    <col min="11014" max="11014" width="2.5" style="340" bestFit="1" customWidth="1"/>
    <col min="11015" max="11028" width="2.25" style="340"/>
    <col min="11029" max="11029" width="2.5" style="340" bestFit="1" customWidth="1"/>
    <col min="11030" max="11034" width="2.25" style="340"/>
    <col min="11035" max="11046" width="2.75" style="340" customWidth="1"/>
    <col min="11047" max="11264" width="2.25" style="340"/>
    <col min="11265" max="11266" width="2.25" style="340" customWidth="1"/>
    <col min="11267" max="11269" width="2.25" style="340"/>
    <col min="11270" max="11270" width="2.5" style="340" bestFit="1" customWidth="1"/>
    <col min="11271" max="11284" width="2.25" style="340"/>
    <col min="11285" max="11285" width="2.5" style="340" bestFit="1" customWidth="1"/>
    <col min="11286" max="11290" width="2.25" style="340"/>
    <col min="11291" max="11302" width="2.75" style="340" customWidth="1"/>
    <col min="11303" max="11520" width="2.25" style="340"/>
    <col min="11521" max="11522" width="2.25" style="340" customWidth="1"/>
    <col min="11523" max="11525" width="2.25" style="340"/>
    <col min="11526" max="11526" width="2.5" style="340" bestFit="1" customWidth="1"/>
    <col min="11527" max="11540" width="2.25" style="340"/>
    <col min="11541" max="11541" width="2.5" style="340" bestFit="1" customWidth="1"/>
    <col min="11542" max="11546" width="2.25" style="340"/>
    <col min="11547" max="11558" width="2.75" style="340" customWidth="1"/>
    <col min="11559" max="11776" width="2.25" style="340"/>
    <col min="11777" max="11778" width="2.25" style="340" customWidth="1"/>
    <col min="11779" max="11781" width="2.25" style="340"/>
    <col min="11782" max="11782" width="2.5" style="340" bestFit="1" customWidth="1"/>
    <col min="11783" max="11796" width="2.25" style="340"/>
    <col min="11797" max="11797" width="2.5" style="340" bestFit="1" customWidth="1"/>
    <col min="11798" max="11802" width="2.25" style="340"/>
    <col min="11803" max="11814" width="2.75" style="340" customWidth="1"/>
    <col min="11815" max="12032" width="2.25" style="340"/>
    <col min="12033" max="12034" width="2.25" style="340" customWidth="1"/>
    <col min="12035" max="12037" width="2.25" style="340"/>
    <col min="12038" max="12038" width="2.5" style="340" bestFit="1" customWidth="1"/>
    <col min="12039" max="12052" width="2.25" style="340"/>
    <col min="12053" max="12053" width="2.5" style="340" bestFit="1" customWidth="1"/>
    <col min="12054" max="12058" width="2.25" style="340"/>
    <col min="12059" max="12070" width="2.75" style="340" customWidth="1"/>
    <col min="12071" max="12288" width="2.25" style="340"/>
    <col min="12289" max="12290" width="2.25" style="340" customWidth="1"/>
    <col min="12291" max="12293" width="2.25" style="340"/>
    <col min="12294" max="12294" width="2.5" style="340" bestFit="1" customWidth="1"/>
    <col min="12295" max="12308" width="2.25" style="340"/>
    <col min="12309" max="12309" width="2.5" style="340" bestFit="1" customWidth="1"/>
    <col min="12310" max="12314" width="2.25" style="340"/>
    <col min="12315" max="12326" width="2.75" style="340" customWidth="1"/>
    <col min="12327" max="12544" width="2.25" style="340"/>
    <col min="12545" max="12546" width="2.25" style="340" customWidth="1"/>
    <col min="12547" max="12549" width="2.25" style="340"/>
    <col min="12550" max="12550" width="2.5" style="340" bestFit="1" customWidth="1"/>
    <col min="12551" max="12564" width="2.25" style="340"/>
    <col min="12565" max="12565" width="2.5" style="340" bestFit="1" customWidth="1"/>
    <col min="12566" max="12570" width="2.25" style="340"/>
    <col min="12571" max="12582" width="2.75" style="340" customWidth="1"/>
    <col min="12583" max="12800" width="2.25" style="340"/>
    <col min="12801" max="12802" width="2.25" style="340" customWidth="1"/>
    <col min="12803" max="12805" width="2.25" style="340"/>
    <col min="12806" max="12806" width="2.5" style="340" bestFit="1" customWidth="1"/>
    <col min="12807" max="12820" width="2.25" style="340"/>
    <col min="12821" max="12821" width="2.5" style="340" bestFit="1" customWidth="1"/>
    <col min="12822" max="12826" width="2.25" style="340"/>
    <col min="12827" max="12838" width="2.75" style="340" customWidth="1"/>
    <col min="12839" max="13056" width="2.25" style="340"/>
    <col min="13057" max="13058" width="2.25" style="340" customWidth="1"/>
    <col min="13059" max="13061" width="2.25" style="340"/>
    <col min="13062" max="13062" width="2.5" style="340" bestFit="1" customWidth="1"/>
    <col min="13063" max="13076" width="2.25" style="340"/>
    <col min="13077" max="13077" width="2.5" style="340" bestFit="1" customWidth="1"/>
    <col min="13078" max="13082" width="2.25" style="340"/>
    <col min="13083" max="13094" width="2.75" style="340" customWidth="1"/>
    <col min="13095" max="13312" width="2.25" style="340"/>
    <col min="13313" max="13314" width="2.25" style="340" customWidth="1"/>
    <col min="13315" max="13317" width="2.25" style="340"/>
    <col min="13318" max="13318" width="2.5" style="340" bestFit="1" customWidth="1"/>
    <col min="13319" max="13332" width="2.25" style="340"/>
    <col min="13333" max="13333" width="2.5" style="340" bestFit="1" customWidth="1"/>
    <col min="13334" max="13338" width="2.25" style="340"/>
    <col min="13339" max="13350" width="2.75" style="340" customWidth="1"/>
    <col min="13351" max="13568" width="2.25" style="340"/>
    <col min="13569" max="13570" width="2.25" style="340" customWidth="1"/>
    <col min="13571" max="13573" width="2.25" style="340"/>
    <col min="13574" max="13574" width="2.5" style="340" bestFit="1" customWidth="1"/>
    <col min="13575" max="13588" width="2.25" style="340"/>
    <col min="13589" max="13589" width="2.5" style="340" bestFit="1" customWidth="1"/>
    <col min="13590" max="13594" width="2.25" style="340"/>
    <col min="13595" max="13606" width="2.75" style="340" customWidth="1"/>
    <col min="13607" max="13824" width="2.25" style="340"/>
    <col min="13825" max="13826" width="2.25" style="340" customWidth="1"/>
    <col min="13827" max="13829" width="2.25" style="340"/>
    <col min="13830" max="13830" width="2.5" style="340" bestFit="1" customWidth="1"/>
    <col min="13831" max="13844" width="2.25" style="340"/>
    <col min="13845" max="13845" width="2.5" style="340" bestFit="1" customWidth="1"/>
    <col min="13846" max="13850" width="2.25" style="340"/>
    <col min="13851" max="13862" width="2.75" style="340" customWidth="1"/>
    <col min="13863" max="14080" width="2.25" style="340"/>
    <col min="14081" max="14082" width="2.25" style="340" customWidth="1"/>
    <col min="14083" max="14085" width="2.25" style="340"/>
    <col min="14086" max="14086" width="2.5" style="340" bestFit="1" customWidth="1"/>
    <col min="14087" max="14100" width="2.25" style="340"/>
    <col min="14101" max="14101" width="2.5" style="340" bestFit="1" customWidth="1"/>
    <col min="14102" max="14106" width="2.25" style="340"/>
    <col min="14107" max="14118" width="2.75" style="340" customWidth="1"/>
    <col min="14119" max="14336" width="2.25" style="340"/>
    <col min="14337" max="14338" width="2.25" style="340" customWidth="1"/>
    <col min="14339" max="14341" width="2.25" style="340"/>
    <col min="14342" max="14342" width="2.5" style="340" bestFit="1" customWidth="1"/>
    <col min="14343" max="14356" width="2.25" style="340"/>
    <col min="14357" max="14357" width="2.5" style="340" bestFit="1" customWidth="1"/>
    <col min="14358" max="14362" width="2.25" style="340"/>
    <col min="14363" max="14374" width="2.75" style="340" customWidth="1"/>
    <col min="14375" max="14592" width="2.25" style="340"/>
    <col min="14593" max="14594" width="2.25" style="340" customWidth="1"/>
    <col min="14595" max="14597" width="2.25" style="340"/>
    <col min="14598" max="14598" width="2.5" style="340" bestFit="1" customWidth="1"/>
    <col min="14599" max="14612" width="2.25" style="340"/>
    <col min="14613" max="14613" width="2.5" style="340" bestFit="1" customWidth="1"/>
    <col min="14614" max="14618" width="2.25" style="340"/>
    <col min="14619" max="14630" width="2.75" style="340" customWidth="1"/>
    <col min="14631" max="14848" width="2.25" style="340"/>
    <col min="14849" max="14850" width="2.25" style="340" customWidth="1"/>
    <col min="14851" max="14853" width="2.25" style="340"/>
    <col min="14854" max="14854" width="2.5" style="340" bestFit="1" customWidth="1"/>
    <col min="14855" max="14868" width="2.25" style="340"/>
    <col min="14869" max="14869" width="2.5" style="340" bestFit="1" customWidth="1"/>
    <col min="14870" max="14874" width="2.25" style="340"/>
    <col min="14875" max="14886" width="2.75" style="340" customWidth="1"/>
    <col min="14887" max="15104" width="2.25" style="340"/>
    <col min="15105" max="15106" width="2.25" style="340" customWidth="1"/>
    <col min="15107" max="15109" width="2.25" style="340"/>
    <col min="15110" max="15110" width="2.5" style="340" bestFit="1" customWidth="1"/>
    <col min="15111" max="15124" width="2.25" style="340"/>
    <col min="15125" max="15125" width="2.5" style="340" bestFit="1" customWidth="1"/>
    <col min="15126" max="15130" width="2.25" style="340"/>
    <col min="15131" max="15142" width="2.75" style="340" customWidth="1"/>
    <col min="15143" max="15360" width="2.25" style="340"/>
    <col min="15361" max="15362" width="2.25" style="340" customWidth="1"/>
    <col min="15363" max="15365" width="2.25" style="340"/>
    <col min="15366" max="15366" width="2.5" style="340" bestFit="1" customWidth="1"/>
    <col min="15367" max="15380" width="2.25" style="340"/>
    <col min="15381" max="15381" width="2.5" style="340" bestFit="1" customWidth="1"/>
    <col min="15382" max="15386" width="2.25" style="340"/>
    <col min="15387" max="15398" width="2.75" style="340" customWidth="1"/>
    <col min="15399" max="15616" width="2.25" style="340"/>
    <col min="15617" max="15618" width="2.25" style="340" customWidth="1"/>
    <col min="15619" max="15621" width="2.25" style="340"/>
    <col min="15622" max="15622" width="2.5" style="340" bestFit="1" customWidth="1"/>
    <col min="15623" max="15636" width="2.25" style="340"/>
    <col min="15637" max="15637" width="2.5" style="340" bestFit="1" customWidth="1"/>
    <col min="15638" max="15642" width="2.25" style="340"/>
    <col min="15643" max="15654" width="2.75" style="340" customWidth="1"/>
    <col min="15655" max="15872" width="2.25" style="340"/>
    <col min="15873" max="15874" width="2.25" style="340" customWidth="1"/>
    <col min="15875" max="15877" width="2.25" style="340"/>
    <col min="15878" max="15878" width="2.5" style="340" bestFit="1" customWidth="1"/>
    <col min="15879" max="15892" width="2.25" style="340"/>
    <col min="15893" max="15893" width="2.5" style="340" bestFit="1" customWidth="1"/>
    <col min="15894" max="15898" width="2.25" style="340"/>
    <col min="15899" max="15910" width="2.75" style="340" customWidth="1"/>
    <col min="15911" max="16128" width="2.25" style="340"/>
    <col min="16129" max="16130" width="2.25" style="340" customWidth="1"/>
    <col min="16131" max="16133" width="2.25" style="340"/>
    <col min="16134" max="16134" width="2.5" style="340" bestFit="1" customWidth="1"/>
    <col min="16135" max="16148" width="2.25" style="340"/>
    <col min="16149" max="16149" width="2.5" style="340" bestFit="1" customWidth="1"/>
    <col min="16150" max="16154" width="2.25" style="340"/>
    <col min="16155" max="16166" width="2.75" style="340" customWidth="1"/>
    <col min="16167" max="16384" width="2.25" style="340"/>
  </cols>
  <sheetData>
    <row r="1" spans="1:39" x14ac:dyDescent="0.15">
      <c r="B1" s="1897" t="s">
        <v>853</v>
      </c>
      <c r="C1" s="1897"/>
      <c r="D1" s="1897"/>
      <c r="E1" s="1897"/>
      <c r="F1" s="1897"/>
      <c r="AF1" s="1897" t="s">
        <v>269</v>
      </c>
      <c r="AG1" s="1897"/>
      <c r="AH1" s="1897"/>
      <c r="AI1" s="1897"/>
      <c r="AJ1" s="1897"/>
      <c r="AK1" s="1897"/>
      <c r="AL1" s="1897"/>
    </row>
    <row r="3" spans="1:39" ht="17.25" customHeight="1" x14ac:dyDescent="0.15">
      <c r="A3" s="1898" t="s">
        <v>635</v>
      </c>
      <c r="B3" s="1898"/>
      <c r="C3" s="1898"/>
      <c r="D3" s="1898"/>
      <c r="E3" s="1898"/>
      <c r="F3" s="1898"/>
      <c r="G3" s="1898"/>
      <c r="H3" s="1898"/>
      <c r="I3" s="1898"/>
      <c r="J3" s="1898"/>
      <c r="K3" s="1898"/>
      <c r="L3" s="1898"/>
      <c r="M3" s="1898"/>
      <c r="N3" s="1898"/>
      <c r="O3" s="1898"/>
      <c r="P3" s="1898"/>
      <c r="Q3" s="1898"/>
      <c r="R3" s="1898"/>
      <c r="S3" s="1898"/>
      <c r="T3" s="1898"/>
      <c r="U3" s="1898"/>
      <c r="V3" s="1898"/>
      <c r="W3" s="1898"/>
      <c r="X3" s="1898"/>
      <c r="Y3" s="1898"/>
      <c r="Z3" s="1898"/>
      <c r="AA3" s="1898"/>
      <c r="AB3" s="1898"/>
      <c r="AC3" s="1898"/>
      <c r="AD3" s="1898"/>
      <c r="AE3" s="1898"/>
      <c r="AF3" s="1898"/>
      <c r="AG3" s="1898"/>
      <c r="AH3" s="1898"/>
      <c r="AI3" s="1898"/>
      <c r="AJ3" s="1898"/>
      <c r="AK3" s="1898"/>
      <c r="AL3" s="1898"/>
      <c r="AM3" s="1898"/>
    </row>
    <row r="4" spans="1:39" ht="17.25" customHeight="1" x14ac:dyDescent="0.15">
      <c r="A4" s="1898"/>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row>
    <row r="6" spans="1:39" ht="15" customHeight="1" x14ac:dyDescent="0.15">
      <c r="B6" s="1902" t="s">
        <v>319</v>
      </c>
      <c r="C6" s="1902"/>
      <c r="D6" s="1902"/>
      <c r="E6" s="1902"/>
      <c r="F6" s="1902"/>
      <c r="G6" s="1902"/>
      <c r="H6" s="1902"/>
      <c r="I6" s="1902"/>
      <c r="J6" s="1902"/>
      <c r="K6" s="1902"/>
      <c r="L6" s="1902"/>
      <c r="M6" s="1902"/>
      <c r="N6" s="1902"/>
      <c r="O6" s="1902"/>
      <c r="P6" s="1902"/>
      <c r="Q6" s="1902"/>
      <c r="R6" s="1902"/>
      <c r="S6" s="1902"/>
      <c r="T6" s="1902"/>
      <c r="U6" s="1902"/>
      <c r="V6" s="1902"/>
      <c r="W6" s="1902"/>
      <c r="X6" s="1902"/>
      <c r="Y6" s="1902"/>
      <c r="Z6" s="1902"/>
      <c r="AA6" s="1902"/>
      <c r="AB6" s="1902"/>
      <c r="AC6" s="1902"/>
      <c r="AD6" s="1902"/>
      <c r="AE6" s="1902"/>
      <c r="AF6" s="1902"/>
      <c r="AG6" s="1902"/>
      <c r="AH6" s="1902"/>
      <c r="AI6" s="1902"/>
      <c r="AJ6" s="1902"/>
      <c r="AK6" s="1902"/>
      <c r="AL6" s="1902"/>
    </row>
    <row r="7" spans="1:39" ht="15" customHeight="1" x14ac:dyDescent="0.15">
      <c r="B7" s="1902"/>
      <c r="C7" s="1902"/>
      <c r="D7" s="1902"/>
      <c r="E7" s="1902"/>
      <c r="F7" s="1902"/>
      <c r="G7" s="1902"/>
      <c r="H7" s="1902"/>
      <c r="I7" s="1902"/>
      <c r="J7" s="1902"/>
      <c r="K7" s="1902"/>
      <c r="L7" s="1902"/>
      <c r="M7" s="1902"/>
      <c r="N7" s="1902"/>
      <c r="O7" s="1902"/>
      <c r="P7" s="1902"/>
      <c r="Q7" s="1902"/>
      <c r="R7" s="1902"/>
      <c r="S7" s="1902"/>
      <c r="T7" s="2452"/>
      <c r="U7" s="2452"/>
      <c r="V7" s="2452"/>
      <c r="W7" s="2452"/>
      <c r="X7" s="2452"/>
      <c r="Y7" s="2452"/>
      <c r="Z7" s="2452"/>
      <c r="AA7" s="2452"/>
      <c r="AB7" s="2452"/>
      <c r="AC7" s="2452"/>
      <c r="AD7" s="2452"/>
      <c r="AE7" s="2452"/>
      <c r="AF7" s="2452"/>
      <c r="AG7" s="2452"/>
      <c r="AH7" s="2452"/>
      <c r="AI7" s="2452"/>
      <c r="AJ7" s="2452"/>
      <c r="AK7" s="2452"/>
      <c r="AL7" s="2452"/>
    </row>
    <row r="8" spans="1:39" ht="15" customHeight="1" x14ac:dyDescent="0.15">
      <c r="B8" s="2453" t="s">
        <v>139</v>
      </c>
      <c r="C8" s="2454"/>
      <c r="D8" s="2454"/>
      <c r="E8" s="2454"/>
      <c r="F8" s="2454"/>
      <c r="G8" s="2454"/>
      <c r="H8" s="2454"/>
      <c r="I8" s="2454"/>
      <c r="J8" s="2454"/>
      <c r="K8" s="2454"/>
      <c r="L8" s="2453" t="s">
        <v>634</v>
      </c>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7"/>
    </row>
    <row r="9" spans="1:39" ht="15" customHeight="1" x14ac:dyDescent="0.15">
      <c r="B9" s="2455"/>
      <c r="C9" s="2456"/>
      <c r="D9" s="2456"/>
      <c r="E9" s="2456"/>
      <c r="F9" s="2456"/>
      <c r="G9" s="2456"/>
      <c r="H9" s="2456"/>
      <c r="I9" s="2456"/>
      <c r="J9" s="2456"/>
      <c r="K9" s="2456"/>
      <c r="L9" s="2455"/>
      <c r="M9" s="2456"/>
      <c r="N9" s="2456"/>
      <c r="O9" s="2456"/>
      <c r="P9" s="2456"/>
      <c r="Q9" s="2456"/>
      <c r="R9" s="2456"/>
      <c r="S9" s="2456"/>
      <c r="T9" s="2456"/>
      <c r="U9" s="2456"/>
      <c r="V9" s="2456"/>
      <c r="W9" s="2456"/>
      <c r="X9" s="2456"/>
      <c r="Y9" s="2456"/>
      <c r="Z9" s="2456"/>
      <c r="AA9" s="2456"/>
      <c r="AB9" s="2456"/>
      <c r="AC9" s="2456"/>
      <c r="AD9" s="2456"/>
      <c r="AE9" s="2456"/>
      <c r="AF9" s="2456"/>
      <c r="AG9" s="2456"/>
      <c r="AH9" s="2456"/>
      <c r="AI9" s="2456"/>
      <c r="AJ9" s="2456"/>
      <c r="AK9" s="2456"/>
      <c r="AL9" s="2458"/>
    </row>
    <row r="10" spans="1:39" ht="15" customHeight="1" x14ac:dyDescent="0.15">
      <c r="B10" s="2459" t="s">
        <v>628</v>
      </c>
      <c r="C10" s="2460"/>
      <c r="D10" s="2460"/>
      <c r="E10" s="2460"/>
      <c r="F10" s="2460"/>
      <c r="G10" s="2460"/>
      <c r="H10" s="2460"/>
      <c r="I10" s="2460"/>
      <c r="J10" s="2460"/>
      <c r="K10" s="2461"/>
      <c r="L10" s="426"/>
      <c r="M10" s="426"/>
      <c r="N10" s="426"/>
      <c r="O10" s="426"/>
      <c r="P10" s="426"/>
      <c r="Q10" s="426"/>
      <c r="R10" s="466"/>
      <c r="S10" s="466"/>
      <c r="T10" s="426"/>
      <c r="U10" s="426"/>
      <c r="V10" s="426"/>
      <c r="W10" s="426"/>
      <c r="X10" s="426"/>
      <c r="Y10" s="426"/>
      <c r="Z10" s="426"/>
      <c r="AA10" s="426"/>
      <c r="AB10" s="426"/>
      <c r="AC10" s="426"/>
      <c r="AD10" s="426"/>
      <c r="AE10" s="426"/>
      <c r="AF10" s="426"/>
      <c r="AG10" s="426"/>
      <c r="AH10" s="426"/>
      <c r="AI10" s="426"/>
      <c r="AJ10" s="426"/>
      <c r="AK10" s="426"/>
      <c r="AL10" s="427"/>
    </row>
    <row r="11" spans="1:39" ht="15" customHeight="1" x14ac:dyDescent="0.15">
      <c r="B11" s="2462"/>
      <c r="C11" s="2463"/>
      <c r="D11" s="2463"/>
      <c r="E11" s="2463"/>
      <c r="F11" s="2463"/>
      <c r="G11" s="2463"/>
      <c r="H11" s="2463"/>
      <c r="I11" s="2463"/>
      <c r="J11" s="2463"/>
      <c r="K11" s="2464"/>
      <c r="L11" s="344"/>
      <c r="M11" s="344"/>
      <c r="N11" s="344"/>
      <c r="O11" s="344"/>
      <c r="P11" s="344"/>
      <c r="Q11" s="344"/>
      <c r="R11" s="346"/>
      <c r="S11" s="349">
        <v>1</v>
      </c>
      <c r="T11" s="348"/>
      <c r="U11" s="343" t="s">
        <v>625</v>
      </c>
      <c r="V11" s="344"/>
      <c r="W11" s="343"/>
      <c r="X11" s="343"/>
      <c r="Y11" s="343"/>
      <c r="Z11" s="343"/>
      <c r="AA11" s="343"/>
      <c r="AB11" s="343"/>
      <c r="AC11" s="343"/>
      <c r="AD11" s="343"/>
      <c r="AE11" s="343"/>
      <c r="AF11" s="343"/>
      <c r="AG11" s="343"/>
      <c r="AH11" s="343"/>
      <c r="AI11" s="343"/>
      <c r="AJ11" s="343"/>
      <c r="AK11" s="343"/>
      <c r="AL11" s="428"/>
    </row>
    <row r="12" spans="1:39" ht="15" customHeight="1" x14ac:dyDescent="0.15">
      <c r="B12" s="2462"/>
      <c r="C12" s="2463"/>
      <c r="D12" s="2463"/>
      <c r="E12" s="2463"/>
      <c r="F12" s="2463"/>
      <c r="G12" s="2463"/>
      <c r="H12" s="2463"/>
      <c r="I12" s="2463"/>
      <c r="J12" s="2463"/>
      <c r="K12" s="2464"/>
      <c r="L12" s="343"/>
      <c r="M12" s="343"/>
      <c r="N12" s="343"/>
      <c r="O12" s="343"/>
      <c r="P12" s="343"/>
      <c r="Q12" s="343"/>
      <c r="R12" s="346"/>
      <c r="S12" s="349">
        <v>2</v>
      </c>
      <c r="T12" s="348"/>
      <c r="U12" s="343" t="s">
        <v>623</v>
      </c>
      <c r="V12" s="344"/>
      <c r="W12" s="343"/>
      <c r="X12" s="343"/>
      <c r="Y12" s="343"/>
      <c r="Z12" s="343"/>
      <c r="AA12" s="343"/>
      <c r="AB12" s="343"/>
      <c r="AC12" s="343"/>
      <c r="AD12" s="343"/>
      <c r="AE12" s="343"/>
      <c r="AF12" s="343"/>
      <c r="AG12" s="343"/>
      <c r="AH12" s="343"/>
      <c r="AI12" s="343"/>
      <c r="AJ12" s="343"/>
      <c r="AK12" s="343"/>
      <c r="AL12" s="429"/>
    </row>
    <row r="13" spans="1:39" ht="15" customHeight="1" x14ac:dyDescent="0.15">
      <c r="B13" s="2462"/>
      <c r="C13" s="2463"/>
      <c r="D13" s="2463"/>
      <c r="E13" s="2463"/>
      <c r="F13" s="2463"/>
      <c r="G13" s="2463"/>
      <c r="H13" s="2463"/>
      <c r="I13" s="2463"/>
      <c r="J13" s="2463"/>
      <c r="K13" s="2464"/>
      <c r="L13" s="343"/>
      <c r="M13" s="343"/>
      <c r="N13" s="343"/>
      <c r="O13" s="343"/>
      <c r="P13" s="343"/>
      <c r="Q13" s="343"/>
      <c r="R13" s="346"/>
      <c r="S13" s="349">
        <v>3</v>
      </c>
      <c r="T13" s="348"/>
      <c r="U13" s="343" t="s">
        <v>621</v>
      </c>
      <c r="V13" s="344"/>
      <c r="W13" s="343"/>
      <c r="X13" s="343"/>
      <c r="Y13" s="343"/>
      <c r="Z13" s="343"/>
      <c r="AA13" s="343"/>
      <c r="AB13" s="343"/>
      <c r="AC13" s="343"/>
      <c r="AD13" s="343"/>
      <c r="AE13" s="343"/>
      <c r="AF13" s="343"/>
      <c r="AG13" s="343"/>
      <c r="AH13" s="343"/>
      <c r="AI13" s="343"/>
      <c r="AJ13" s="343"/>
      <c r="AK13" s="343"/>
      <c r="AL13" s="428"/>
    </row>
    <row r="14" spans="1:39" ht="15" customHeight="1" x14ac:dyDescent="0.15">
      <c r="B14" s="2462"/>
      <c r="C14" s="2463"/>
      <c r="D14" s="2463"/>
      <c r="E14" s="2463"/>
      <c r="F14" s="2463"/>
      <c r="G14" s="2463"/>
      <c r="H14" s="2463"/>
      <c r="I14" s="2463"/>
      <c r="J14" s="2463"/>
      <c r="K14" s="2464"/>
      <c r="L14" s="343"/>
      <c r="M14" s="343"/>
      <c r="N14" s="343"/>
      <c r="O14" s="343"/>
      <c r="P14" s="343"/>
      <c r="Q14" s="343"/>
      <c r="R14" s="346"/>
      <c r="S14" s="349">
        <v>4</v>
      </c>
      <c r="T14" s="348"/>
      <c r="U14" s="343" t="s">
        <v>619</v>
      </c>
      <c r="V14" s="344"/>
      <c r="W14" s="343"/>
      <c r="X14" s="343"/>
      <c r="Y14" s="343"/>
      <c r="Z14" s="343"/>
      <c r="AA14" s="343"/>
      <c r="AB14" s="343"/>
      <c r="AC14" s="343"/>
      <c r="AD14" s="343"/>
      <c r="AE14" s="343"/>
      <c r="AF14" s="343"/>
      <c r="AG14" s="343"/>
      <c r="AH14" s="343"/>
      <c r="AI14" s="343"/>
      <c r="AJ14" s="343"/>
      <c r="AK14" s="343"/>
      <c r="AL14" s="428"/>
    </row>
    <row r="15" spans="1:39" ht="15" customHeight="1" x14ac:dyDescent="0.15">
      <c r="B15" s="2462"/>
      <c r="C15" s="2463"/>
      <c r="D15" s="2463"/>
      <c r="E15" s="2463"/>
      <c r="F15" s="2463"/>
      <c r="G15" s="2463"/>
      <c r="H15" s="2463"/>
      <c r="I15" s="2463"/>
      <c r="J15" s="2463"/>
      <c r="K15" s="2464"/>
      <c r="L15" s="343"/>
      <c r="M15" s="343"/>
      <c r="N15" s="343"/>
      <c r="O15" s="343"/>
      <c r="P15" s="343"/>
      <c r="Q15" s="343"/>
      <c r="R15" s="346"/>
      <c r="S15" s="349">
        <v>5</v>
      </c>
      <c r="T15" s="348"/>
      <c r="U15" s="343" t="s">
        <v>617</v>
      </c>
      <c r="V15" s="344"/>
      <c r="W15" s="343"/>
      <c r="X15" s="343"/>
      <c r="Y15" s="343"/>
      <c r="Z15" s="343"/>
      <c r="AA15" s="343"/>
      <c r="AB15" s="343"/>
      <c r="AC15" s="343"/>
      <c r="AD15" s="343"/>
      <c r="AE15" s="343"/>
      <c r="AF15" s="343"/>
      <c r="AG15" s="343"/>
      <c r="AH15" s="343"/>
      <c r="AI15" s="343"/>
      <c r="AJ15" s="343"/>
      <c r="AK15" s="343"/>
      <c r="AL15" s="428"/>
    </row>
    <row r="16" spans="1:39" ht="15" customHeight="1" x14ac:dyDescent="0.15">
      <c r="B16" s="2465"/>
      <c r="C16" s="2466"/>
      <c r="D16" s="2466"/>
      <c r="E16" s="2466"/>
      <c r="F16" s="2466"/>
      <c r="G16" s="2466"/>
      <c r="H16" s="2466"/>
      <c r="I16" s="2466"/>
      <c r="J16" s="2466"/>
      <c r="K16" s="2467"/>
      <c r="L16" s="432"/>
      <c r="M16" s="432"/>
      <c r="N16" s="432"/>
      <c r="O16" s="432"/>
      <c r="P16" s="432"/>
      <c r="Q16" s="432"/>
      <c r="R16" s="467"/>
      <c r="S16" s="467"/>
      <c r="T16" s="430"/>
      <c r="U16" s="431"/>
      <c r="V16" s="430"/>
      <c r="W16" s="432"/>
      <c r="X16" s="432"/>
      <c r="Y16" s="432"/>
      <c r="Z16" s="432"/>
      <c r="AA16" s="432"/>
      <c r="AB16" s="432"/>
      <c r="AC16" s="432"/>
      <c r="AD16" s="432"/>
      <c r="AE16" s="432"/>
      <c r="AF16" s="432"/>
      <c r="AG16" s="432"/>
      <c r="AH16" s="432"/>
      <c r="AI16" s="432"/>
      <c r="AJ16" s="432"/>
      <c r="AK16" s="432"/>
      <c r="AL16" s="433"/>
    </row>
    <row r="17" spans="2:38" ht="15" customHeight="1" x14ac:dyDescent="0.15">
      <c r="B17" s="2468" t="s">
        <v>839</v>
      </c>
      <c r="C17" s="2469"/>
      <c r="D17" s="2469"/>
      <c r="E17" s="2469"/>
      <c r="F17" s="2469"/>
      <c r="G17" s="2469"/>
      <c r="H17" s="2469"/>
      <c r="I17" s="2469"/>
      <c r="J17" s="2469"/>
      <c r="K17" s="2470"/>
      <c r="L17" s="426"/>
      <c r="M17" s="426"/>
      <c r="N17" s="426"/>
      <c r="O17" s="426"/>
      <c r="P17" s="426"/>
      <c r="Q17" s="426"/>
      <c r="R17" s="434"/>
      <c r="S17" s="434"/>
      <c r="T17" s="426"/>
      <c r="U17" s="426"/>
      <c r="V17" s="426"/>
      <c r="W17" s="451"/>
      <c r="X17" s="451"/>
      <c r="Y17" s="451"/>
      <c r="Z17" s="451"/>
      <c r="AA17" s="451"/>
      <c r="AB17" s="451"/>
      <c r="AC17" s="451"/>
      <c r="AD17" s="451"/>
      <c r="AE17" s="451"/>
      <c r="AF17" s="451"/>
      <c r="AG17" s="451"/>
      <c r="AH17" s="451"/>
      <c r="AI17" s="451"/>
      <c r="AJ17" s="451"/>
      <c r="AK17" s="451"/>
      <c r="AL17" s="427"/>
    </row>
    <row r="18" spans="2:38" ht="15" customHeight="1" x14ac:dyDescent="0.15">
      <c r="B18" s="2471"/>
      <c r="C18" s="2472"/>
      <c r="D18" s="2472"/>
      <c r="E18" s="2472"/>
      <c r="F18" s="2472"/>
      <c r="G18" s="2472"/>
      <c r="H18" s="2472"/>
      <c r="I18" s="2472"/>
      <c r="J18" s="2472"/>
      <c r="K18" s="2473"/>
      <c r="L18" s="343"/>
      <c r="M18" s="343"/>
      <c r="N18" s="343"/>
      <c r="O18" s="343"/>
      <c r="P18" s="468"/>
      <c r="Q18" s="343"/>
      <c r="R18" s="343"/>
      <c r="S18" s="343">
        <v>1</v>
      </c>
      <c r="T18" s="344"/>
      <c r="U18" s="343" t="s">
        <v>840</v>
      </c>
      <c r="V18" s="343"/>
      <c r="W18" s="343"/>
      <c r="X18" s="343"/>
      <c r="Y18" s="344"/>
      <c r="Z18" s="344"/>
      <c r="AA18" s="344"/>
      <c r="AB18" s="344"/>
      <c r="AC18" s="344"/>
      <c r="AD18" s="344"/>
      <c r="AE18" s="344"/>
      <c r="AF18" s="344"/>
      <c r="AG18" s="344"/>
      <c r="AH18" s="344"/>
      <c r="AI18" s="344"/>
      <c r="AJ18" s="344"/>
      <c r="AK18" s="344"/>
      <c r="AL18" s="364"/>
    </row>
    <row r="19" spans="2:38" ht="15" customHeight="1" x14ac:dyDescent="0.15">
      <c r="B19" s="2471"/>
      <c r="C19" s="2472"/>
      <c r="D19" s="2472"/>
      <c r="E19" s="2472"/>
      <c r="F19" s="2472"/>
      <c r="G19" s="2472"/>
      <c r="H19" s="2472"/>
      <c r="I19" s="2472"/>
      <c r="J19" s="2472"/>
      <c r="K19" s="2473"/>
      <c r="L19" s="343"/>
      <c r="M19" s="343"/>
      <c r="N19" s="343"/>
      <c r="O19" s="343"/>
      <c r="P19" s="343"/>
      <c r="Q19" s="343"/>
      <c r="R19" s="343"/>
      <c r="S19" s="343">
        <v>2</v>
      </c>
      <c r="T19" s="344"/>
      <c r="U19" s="343" t="s">
        <v>841</v>
      </c>
      <c r="V19" s="343"/>
      <c r="W19" s="343"/>
      <c r="X19" s="343"/>
      <c r="Y19" s="344"/>
      <c r="Z19" s="344"/>
      <c r="AA19" s="344"/>
      <c r="AB19" s="344"/>
      <c r="AC19" s="344"/>
      <c r="AD19" s="344"/>
      <c r="AE19" s="344"/>
      <c r="AF19" s="344"/>
      <c r="AG19" s="344"/>
      <c r="AH19" s="344"/>
      <c r="AI19" s="344"/>
      <c r="AJ19" s="344"/>
      <c r="AK19" s="344"/>
      <c r="AL19" s="364"/>
    </row>
    <row r="20" spans="2:38" ht="15" customHeight="1" x14ac:dyDescent="0.15">
      <c r="B20" s="2471"/>
      <c r="C20" s="2472"/>
      <c r="D20" s="2472"/>
      <c r="E20" s="2472"/>
      <c r="F20" s="2472"/>
      <c r="G20" s="2472"/>
      <c r="H20" s="2472"/>
      <c r="I20" s="2472"/>
      <c r="J20" s="2472"/>
      <c r="K20" s="2473"/>
      <c r="L20" s="343"/>
      <c r="M20" s="343"/>
      <c r="N20" s="469"/>
      <c r="O20" s="469"/>
      <c r="P20" s="343"/>
      <c r="Q20" s="343"/>
      <c r="R20" s="343"/>
      <c r="S20" s="343">
        <v>3</v>
      </c>
      <c r="T20" s="344"/>
      <c r="U20" s="343" t="s">
        <v>842</v>
      </c>
      <c r="V20" s="343"/>
      <c r="W20" s="343"/>
      <c r="X20" s="343"/>
      <c r="Y20" s="343"/>
      <c r="Z20" s="343"/>
      <c r="AA20" s="343"/>
      <c r="AB20" s="343"/>
      <c r="AC20" s="343"/>
      <c r="AD20" s="343"/>
      <c r="AE20" s="343"/>
      <c r="AF20" s="343"/>
      <c r="AG20" s="343"/>
      <c r="AH20" s="344"/>
      <c r="AI20" s="344"/>
      <c r="AJ20" s="344"/>
      <c r="AK20" s="344"/>
      <c r="AL20" s="364"/>
    </row>
    <row r="21" spans="2:38" ht="15" customHeight="1" x14ac:dyDescent="0.15">
      <c r="B21" s="2471"/>
      <c r="C21" s="2472"/>
      <c r="D21" s="2472"/>
      <c r="E21" s="2472"/>
      <c r="F21" s="2472"/>
      <c r="G21" s="2472"/>
      <c r="H21" s="2472"/>
      <c r="I21" s="2472"/>
      <c r="J21" s="2472"/>
      <c r="K21" s="2473"/>
      <c r="L21" s="343"/>
      <c r="M21" s="343"/>
      <c r="N21" s="469"/>
      <c r="O21" s="469"/>
      <c r="P21" s="343"/>
      <c r="Q21" s="343"/>
      <c r="R21" s="343"/>
      <c r="S21" s="345">
        <v>4</v>
      </c>
      <c r="T21" s="344"/>
      <c r="U21" s="343" t="s">
        <v>843</v>
      </c>
      <c r="V21" s="343"/>
      <c r="W21" s="343"/>
      <c r="X21" s="343"/>
      <c r="Y21" s="343"/>
      <c r="Z21" s="343"/>
      <c r="AA21" s="343"/>
      <c r="AB21" s="343"/>
      <c r="AC21" s="343"/>
      <c r="AD21" s="343"/>
      <c r="AE21" s="343"/>
      <c r="AF21" s="343"/>
      <c r="AG21" s="343"/>
      <c r="AH21" s="344"/>
      <c r="AI21" s="344"/>
      <c r="AJ21" s="344"/>
      <c r="AK21" s="344"/>
      <c r="AL21" s="364"/>
    </row>
    <row r="22" spans="2:38" ht="15" customHeight="1" x14ac:dyDescent="0.15">
      <c r="B22" s="2471"/>
      <c r="C22" s="2472"/>
      <c r="D22" s="2472"/>
      <c r="E22" s="2472"/>
      <c r="F22" s="2472"/>
      <c r="G22" s="2472"/>
      <c r="H22" s="2472"/>
      <c r="I22" s="2472"/>
      <c r="J22" s="2472"/>
      <c r="K22" s="2473"/>
      <c r="L22" s="343"/>
      <c r="M22" s="343"/>
      <c r="N22" s="469"/>
      <c r="O22" s="469"/>
      <c r="P22" s="343"/>
      <c r="Q22" s="343"/>
      <c r="R22" s="343"/>
      <c r="S22" s="345">
        <v>5</v>
      </c>
      <c r="T22" s="344"/>
      <c r="U22" s="343" t="s">
        <v>844</v>
      </c>
      <c r="V22" s="343"/>
      <c r="W22" s="343"/>
      <c r="X22" s="343"/>
      <c r="Y22" s="343"/>
      <c r="Z22" s="343"/>
      <c r="AA22" s="343"/>
      <c r="AB22" s="343"/>
      <c r="AC22" s="343"/>
      <c r="AD22" s="343"/>
      <c r="AE22" s="343"/>
      <c r="AF22" s="343"/>
      <c r="AG22" s="343"/>
      <c r="AH22" s="344"/>
      <c r="AI22" s="344"/>
      <c r="AJ22" s="344"/>
      <c r="AK22" s="344"/>
      <c r="AL22" s="364"/>
    </row>
    <row r="23" spans="2:38" ht="15" customHeight="1" x14ac:dyDescent="0.15">
      <c r="B23" s="2471"/>
      <c r="C23" s="2472"/>
      <c r="D23" s="2472"/>
      <c r="E23" s="2472"/>
      <c r="F23" s="2472"/>
      <c r="G23" s="2472"/>
      <c r="H23" s="2472"/>
      <c r="I23" s="2472"/>
      <c r="J23" s="2472"/>
      <c r="K23" s="2473"/>
      <c r="L23" s="343"/>
      <c r="M23" s="343"/>
      <c r="N23" s="469"/>
      <c r="O23" s="469"/>
      <c r="P23" s="343"/>
      <c r="Q23" s="343"/>
      <c r="R23" s="343"/>
      <c r="S23" s="345">
        <v>6</v>
      </c>
      <c r="T23" s="344"/>
      <c r="U23" s="343" t="s">
        <v>845</v>
      </c>
      <c r="V23" s="343"/>
      <c r="W23" s="343"/>
      <c r="X23" s="343"/>
      <c r="Y23" s="343"/>
      <c r="Z23" s="343"/>
      <c r="AA23" s="343"/>
      <c r="AB23" s="343"/>
      <c r="AC23" s="343"/>
      <c r="AD23" s="343"/>
      <c r="AE23" s="343"/>
      <c r="AF23" s="343"/>
      <c r="AG23" s="343"/>
      <c r="AH23" s="344"/>
      <c r="AI23" s="344"/>
      <c r="AJ23" s="344"/>
      <c r="AK23" s="344"/>
      <c r="AL23" s="364"/>
    </row>
    <row r="24" spans="2:38" ht="15" customHeight="1" x14ac:dyDescent="0.15">
      <c r="B24" s="2471"/>
      <c r="C24" s="2472"/>
      <c r="D24" s="2472"/>
      <c r="E24" s="2472"/>
      <c r="F24" s="2472"/>
      <c r="G24" s="2472"/>
      <c r="H24" s="2472"/>
      <c r="I24" s="2472"/>
      <c r="J24" s="2472"/>
      <c r="K24" s="2473"/>
      <c r="L24" s="343"/>
      <c r="M24" s="343"/>
      <c r="N24" s="469"/>
      <c r="O24" s="469"/>
      <c r="P24" s="343"/>
      <c r="Q24" s="343"/>
      <c r="R24" s="343"/>
      <c r="S24" s="345">
        <v>7</v>
      </c>
      <c r="T24" s="344"/>
      <c r="U24" s="343" t="s">
        <v>846</v>
      </c>
      <c r="V24" s="343"/>
      <c r="W24" s="343"/>
      <c r="X24" s="343"/>
      <c r="Y24" s="343"/>
      <c r="Z24" s="343"/>
      <c r="AA24" s="343"/>
      <c r="AB24" s="343"/>
      <c r="AC24" s="343"/>
      <c r="AD24" s="343"/>
      <c r="AE24" s="343"/>
      <c r="AF24" s="343"/>
      <c r="AG24" s="343"/>
      <c r="AH24" s="344"/>
      <c r="AI24" s="344"/>
      <c r="AJ24" s="344"/>
      <c r="AK24" s="344"/>
      <c r="AL24" s="364"/>
    </row>
    <row r="25" spans="2:38" ht="15" customHeight="1" x14ac:dyDescent="0.15">
      <c r="B25" s="2471"/>
      <c r="C25" s="2472"/>
      <c r="D25" s="2472"/>
      <c r="E25" s="2472"/>
      <c r="F25" s="2472"/>
      <c r="G25" s="2472"/>
      <c r="H25" s="2472"/>
      <c r="I25" s="2472"/>
      <c r="J25" s="2472"/>
      <c r="K25" s="2473"/>
      <c r="L25" s="343"/>
      <c r="M25" s="343"/>
      <c r="N25" s="469"/>
      <c r="O25" s="469"/>
      <c r="P25" s="343"/>
      <c r="Q25" s="343"/>
      <c r="R25" s="343"/>
      <c r="S25" s="345">
        <v>8</v>
      </c>
      <c r="T25" s="344"/>
      <c r="U25" s="343" t="s">
        <v>614</v>
      </c>
      <c r="V25" s="343"/>
      <c r="W25" s="343"/>
      <c r="X25" s="343"/>
      <c r="Y25" s="343"/>
      <c r="Z25" s="343"/>
      <c r="AA25" s="343"/>
      <c r="AB25" s="343"/>
      <c r="AC25" s="343"/>
      <c r="AD25" s="343"/>
      <c r="AE25" s="343"/>
      <c r="AF25" s="343"/>
      <c r="AG25" s="343"/>
      <c r="AH25" s="344"/>
      <c r="AI25" s="344"/>
      <c r="AJ25" s="344"/>
      <c r="AK25" s="344"/>
      <c r="AL25" s="364"/>
    </row>
    <row r="26" spans="2:38" ht="15" customHeight="1" x14ac:dyDescent="0.15">
      <c r="B26" s="2474"/>
      <c r="C26" s="2475"/>
      <c r="D26" s="2475"/>
      <c r="E26" s="2475"/>
      <c r="F26" s="2475"/>
      <c r="G26" s="2475"/>
      <c r="H26" s="2475"/>
      <c r="I26" s="2475"/>
      <c r="J26" s="2475"/>
      <c r="K26" s="2476"/>
      <c r="L26" s="432"/>
      <c r="M26" s="432"/>
      <c r="N26" s="470"/>
      <c r="O26" s="470"/>
      <c r="P26" s="432"/>
      <c r="Q26" s="432"/>
      <c r="R26" s="432"/>
      <c r="S26" s="432"/>
      <c r="T26" s="432"/>
      <c r="U26" s="432"/>
      <c r="V26" s="432"/>
      <c r="W26" s="432"/>
      <c r="X26" s="432"/>
      <c r="Y26" s="432"/>
      <c r="Z26" s="432"/>
      <c r="AA26" s="432"/>
      <c r="AB26" s="432"/>
      <c r="AC26" s="432"/>
      <c r="AD26" s="432"/>
      <c r="AE26" s="432"/>
      <c r="AF26" s="432"/>
      <c r="AG26" s="432"/>
      <c r="AH26" s="430"/>
      <c r="AI26" s="430"/>
      <c r="AJ26" s="430"/>
      <c r="AK26" s="430"/>
      <c r="AL26" s="435"/>
    </row>
    <row r="27" spans="2:38" ht="15" customHeight="1" x14ac:dyDescent="0.15">
      <c r="B27" s="2468" t="s">
        <v>847</v>
      </c>
      <c r="C27" s="2469"/>
      <c r="D27" s="2469"/>
      <c r="E27" s="2469"/>
      <c r="F27" s="2469"/>
      <c r="G27" s="2469"/>
      <c r="H27" s="2469"/>
      <c r="I27" s="2469"/>
      <c r="J27" s="2469"/>
      <c r="K27" s="2470"/>
      <c r="L27" s="2477" t="s">
        <v>848</v>
      </c>
      <c r="M27" s="2478"/>
      <c r="N27" s="471" t="s">
        <v>849</v>
      </c>
      <c r="O27" s="471"/>
      <c r="P27" s="426"/>
      <c r="Q27" s="426"/>
      <c r="R27" s="434"/>
      <c r="S27" s="434"/>
      <c r="T27" s="426"/>
      <c r="U27" s="426"/>
      <c r="V27" s="426"/>
      <c r="W27" s="451"/>
      <c r="X27" s="451"/>
      <c r="Y27" s="451"/>
      <c r="Z27" s="451"/>
      <c r="AA27" s="451"/>
      <c r="AB27" s="451"/>
      <c r="AC27" s="451"/>
      <c r="AD27" s="451"/>
      <c r="AE27" s="451"/>
      <c r="AF27" s="451"/>
      <c r="AG27" s="451"/>
      <c r="AH27" s="451"/>
      <c r="AI27" s="451"/>
      <c r="AJ27" s="451"/>
      <c r="AK27" s="451"/>
      <c r="AL27" s="427"/>
    </row>
    <row r="28" spans="2:38" ht="15" customHeight="1" x14ac:dyDescent="0.15">
      <c r="B28" s="2471"/>
      <c r="C28" s="2472"/>
      <c r="D28" s="2472"/>
      <c r="E28" s="2472"/>
      <c r="F28" s="2472"/>
      <c r="G28" s="2472"/>
      <c r="H28" s="2472"/>
      <c r="I28" s="2472"/>
      <c r="J28" s="2472"/>
      <c r="K28" s="2473"/>
      <c r="L28" s="2477"/>
      <c r="M28" s="2478"/>
      <c r="N28" s="2483"/>
      <c r="O28" s="2484"/>
      <c r="P28" s="2484"/>
      <c r="Q28" s="2484"/>
      <c r="R28" s="2484"/>
      <c r="S28" s="2484"/>
      <c r="T28" s="2484"/>
      <c r="U28" s="2484"/>
      <c r="V28" s="2484"/>
      <c r="W28" s="2484"/>
      <c r="X28" s="2484"/>
      <c r="Y28" s="2484"/>
      <c r="Z28" s="2484"/>
      <c r="AA28" s="2484"/>
      <c r="AB28" s="2484"/>
      <c r="AC28" s="2484"/>
      <c r="AD28" s="2484"/>
      <c r="AE28" s="2484"/>
      <c r="AF28" s="2484"/>
      <c r="AG28" s="2484"/>
      <c r="AH28" s="2484"/>
      <c r="AI28" s="2484"/>
      <c r="AJ28" s="2484"/>
      <c r="AK28" s="2484"/>
      <c r="AL28" s="364"/>
    </row>
    <row r="29" spans="2:38" ht="15" customHeight="1" x14ac:dyDescent="0.15">
      <c r="B29" s="2471"/>
      <c r="C29" s="2472"/>
      <c r="D29" s="2472"/>
      <c r="E29" s="2472"/>
      <c r="F29" s="2472"/>
      <c r="G29" s="2472"/>
      <c r="H29" s="2472"/>
      <c r="I29" s="2472"/>
      <c r="J29" s="2472"/>
      <c r="K29" s="2473"/>
      <c r="L29" s="2477"/>
      <c r="M29" s="2478"/>
      <c r="N29" s="472" t="s">
        <v>850</v>
      </c>
      <c r="O29" s="343"/>
      <c r="P29" s="343"/>
      <c r="Q29" s="343"/>
      <c r="R29" s="343"/>
      <c r="S29" s="343"/>
      <c r="T29" s="344"/>
      <c r="U29" s="343"/>
      <c r="V29" s="343"/>
      <c r="W29" s="343"/>
      <c r="X29" s="343"/>
      <c r="Y29" s="344"/>
      <c r="Z29" s="344"/>
      <c r="AA29" s="344"/>
      <c r="AB29" s="344"/>
      <c r="AC29" s="344"/>
      <c r="AD29" s="344"/>
      <c r="AE29" s="344"/>
      <c r="AF29" s="344"/>
      <c r="AG29" s="344"/>
      <c r="AH29" s="344"/>
      <c r="AI29" s="344"/>
      <c r="AJ29" s="344"/>
      <c r="AK29" s="344"/>
      <c r="AL29" s="364"/>
    </row>
    <row r="30" spans="2:38" ht="15" customHeight="1" x14ac:dyDescent="0.15">
      <c r="B30" s="2471"/>
      <c r="C30" s="2472"/>
      <c r="D30" s="2472"/>
      <c r="E30" s="2472"/>
      <c r="F30" s="2472"/>
      <c r="G30" s="2472"/>
      <c r="H30" s="2472"/>
      <c r="I30" s="2472"/>
      <c r="J30" s="2472"/>
      <c r="K30" s="2473"/>
      <c r="L30" s="2477"/>
      <c r="M30" s="2478"/>
      <c r="N30" s="2485"/>
      <c r="O30" s="2486"/>
      <c r="P30" s="2486"/>
      <c r="Q30" s="2486"/>
      <c r="R30" s="2486"/>
      <c r="S30" s="2486"/>
      <c r="T30" s="2486"/>
      <c r="U30" s="2486"/>
      <c r="V30" s="2486"/>
      <c r="W30" s="2486"/>
      <c r="X30" s="2486"/>
      <c r="Y30" s="2486"/>
      <c r="Z30" s="2486"/>
      <c r="AA30" s="2486"/>
      <c r="AB30" s="2486"/>
      <c r="AC30" s="2486"/>
      <c r="AD30" s="2486"/>
      <c r="AE30" s="2486"/>
      <c r="AF30" s="2486"/>
      <c r="AG30" s="2486"/>
      <c r="AH30" s="2486"/>
      <c r="AI30" s="2486"/>
      <c r="AJ30" s="2486"/>
      <c r="AK30" s="2486"/>
      <c r="AL30" s="364"/>
    </row>
    <row r="31" spans="2:38" ht="15" customHeight="1" x14ac:dyDescent="0.15">
      <c r="B31" s="2471"/>
      <c r="C31" s="2472"/>
      <c r="D31" s="2472"/>
      <c r="E31" s="2472"/>
      <c r="F31" s="2472"/>
      <c r="G31" s="2472"/>
      <c r="H31" s="2472"/>
      <c r="I31" s="2472"/>
      <c r="J31" s="2472"/>
      <c r="K31" s="2473"/>
      <c r="L31" s="2477"/>
      <c r="M31" s="2478"/>
      <c r="N31" s="470"/>
      <c r="O31" s="470"/>
      <c r="P31" s="432"/>
      <c r="Q31" s="432"/>
      <c r="R31" s="432"/>
      <c r="S31" s="431"/>
      <c r="T31" s="430"/>
      <c r="U31" s="432"/>
      <c r="V31" s="432"/>
      <c r="W31" s="432"/>
      <c r="X31" s="432"/>
      <c r="Y31" s="432"/>
      <c r="Z31" s="432"/>
      <c r="AA31" s="432"/>
      <c r="AB31" s="432"/>
      <c r="AC31" s="432"/>
      <c r="AD31" s="432"/>
      <c r="AE31" s="432"/>
      <c r="AF31" s="432"/>
      <c r="AG31" s="432"/>
      <c r="AH31" s="430"/>
      <c r="AI31" s="430"/>
      <c r="AJ31" s="430"/>
      <c r="AK31" s="430"/>
      <c r="AL31" s="435"/>
    </row>
    <row r="32" spans="2:38" ht="15" customHeight="1" x14ac:dyDescent="0.15">
      <c r="B32" s="2471"/>
      <c r="C32" s="2472"/>
      <c r="D32" s="2472"/>
      <c r="E32" s="2472"/>
      <c r="F32" s="2472"/>
      <c r="G32" s="2472"/>
      <c r="H32" s="2472"/>
      <c r="I32" s="2472"/>
      <c r="J32" s="2472"/>
      <c r="K32" s="2473"/>
      <c r="L32" s="2479" t="s">
        <v>851</v>
      </c>
      <c r="M32" s="2480"/>
      <c r="N32" s="469"/>
      <c r="O32" s="469"/>
      <c r="P32" s="343"/>
      <c r="Q32" s="343"/>
      <c r="R32" s="343"/>
      <c r="S32" s="345"/>
      <c r="T32" s="344"/>
      <c r="U32" s="343"/>
      <c r="V32" s="343"/>
      <c r="W32" s="343"/>
      <c r="X32" s="343"/>
      <c r="Y32" s="343"/>
      <c r="Z32" s="343"/>
      <c r="AA32" s="343"/>
      <c r="AB32" s="343"/>
      <c r="AC32" s="343"/>
      <c r="AD32" s="343"/>
      <c r="AE32" s="343"/>
      <c r="AF32" s="343"/>
      <c r="AG32" s="343"/>
      <c r="AH32" s="344"/>
      <c r="AI32" s="344"/>
      <c r="AJ32" s="344"/>
      <c r="AK32" s="344"/>
      <c r="AL32" s="364"/>
    </row>
    <row r="33" spans="2:38" ht="15" customHeight="1" x14ac:dyDescent="0.15">
      <c r="B33" s="2471"/>
      <c r="C33" s="2472"/>
      <c r="D33" s="2472"/>
      <c r="E33" s="2472"/>
      <c r="F33" s="2472"/>
      <c r="G33" s="2472"/>
      <c r="H33" s="2472"/>
      <c r="I33" s="2472"/>
      <c r="J33" s="2472"/>
      <c r="K33" s="2473"/>
      <c r="L33" s="2481"/>
      <c r="M33" s="2482"/>
      <c r="N33" s="469"/>
      <c r="O33" s="469"/>
      <c r="P33" s="343"/>
      <c r="Q33" s="343"/>
      <c r="R33" s="343"/>
      <c r="S33" s="345"/>
      <c r="T33" s="344"/>
      <c r="U33" s="343"/>
      <c r="V33" s="343"/>
      <c r="W33" s="343"/>
      <c r="X33" s="343"/>
      <c r="Y33" s="343"/>
      <c r="Z33" s="343"/>
      <c r="AA33" s="343"/>
      <c r="AB33" s="343"/>
      <c r="AC33" s="343"/>
      <c r="AD33" s="343"/>
      <c r="AE33" s="343"/>
      <c r="AF33" s="343"/>
      <c r="AG33" s="343"/>
      <c r="AH33" s="344"/>
      <c r="AI33" s="344"/>
      <c r="AJ33" s="344"/>
      <c r="AK33" s="344"/>
      <c r="AL33" s="364"/>
    </row>
    <row r="34" spans="2:38" ht="15" customHeight="1" x14ac:dyDescent="0.15">
      <c r="B34" s="2471"/>
      <c r="C34" s="2472"/>
      <c r="D34" s="2472"/>
      <c r="E34" s="2472"/>
      <c r="F34" s="2472"/>
      <c r="G34" s="2472"/>
      <c r="H34" s="2472"/>
      <c r="I34" s="2472"/>
      <c r="J34" s="2472"/>
      <c r="K34" s="2473"/>
      <c r="L34" s="2481"/>
      <c r="M34" s="2482"/>
      <c r="N34" s="469"/>
      <c r="O34" s="469"/>
      <c r="P34" s="343"/>
      <c r="Q34" s="343"/>
      <c r="R34" s="343"/>
      <c r="S34" s="345"/>
      <c r="T34" s="344"/>
      <c r="U34" s="343"/>
      <c r="V34" s="343"/>
      <c r="W34" s="343"/>
      <c r="X34" s="343"/>
      <c r="Y34" s="343"/>
      <c r="Z34" s="343"/>
      <c r="AA34" s="343"/>
      <c r="AB34" s="343"/>
      <c r="AC34" s="343"/>
      <c r="AD34" s="343"/>
      <c r="AE34" s="343"/>
      <c r="AF34" s="343"/>
      <c r="AG34" s="343"/>
      <c r="AH34" s="344"/>
      <c r="AI34" s="344"/>
      <c r="AJ34" s="344"/>
      <c r="AK34" s="344"/>
      <c r="AL34" s="364"/>
    </row>
    <row r="35" spans="2:38" ht="15" customHeight="1" x14ac:dyDescent="0.15">
      <c r="B35" s="2471"/>
      <c r="C35" s="2472"/>
      <c r="D35" s="2472"/>
      <c r="E35" s="2472"/>
      <c r="F35" s="2472"/>
      <c r="G35" s="2472"/>
      <c r="H35" s="2472"/>
      <c r="I35" s="2472"/>
      <c r="J35" s="2472"/>
      <c r="K35" s="2473"/>
      <c r="L35" s="2481"/>
      <c r="M35" s="2482"/>
      <c r="N35" s="469"/>
      <c r="O35" s="469"/>
      <c r="P35" s="343"/>
      <c r="Q35" s="343"/>
      <c r="R35" s="343"/>
      <c r="S35" s="345"/>
      <c r="T35" s="344"/>
      <c r="U35" s="343"/>
      <c r="V35" s="343"/>
      <c r="W35" s="343"/>
      <c r="X35" s="343"/>
      <c r="Y35" s="343"/>
      <c r="Z35" s="343"/>
      <c r="AA35" s="343"/>
      <c r="AB35" s="343"/>
      <c r="AC35" s="343"/>
      <c r="AD35" s="343"/>
      <c r="AE35" s="343"/>
      <c r="AF35" s="343"/>
      <c r="AG35" s="343"/>
      <c r="AH35" s="344"/>
      <c r="AI35" s="344"/>
      <c r="AJ35" s="344"/>
      <c r="AK35" s="344"/>
      <c r="AL35" s="364"/>
    </row>
    <row r="36" spans="2:38" ht="15" customHeight="1" x14ac:dyDescent="0.15">
      <c r="B36" s="2474"/>
      <c r="C36" s="2475"/>
      <c r="D36" s="2475"/>
      <c r="E36" s="2475"/>
      <c r="F36" s="2475"/>
      <c r="G36" s="2475"/>
      <c r="H36" s="2475"/>
      <c r="I36" s="2475"/>
      <c r="J36" s="2475"/>
      <c r="K36" s="2476"/>
      <c r="L36" s="2481"/>
      <c r="M36" s="2482"/>
      <c r="N36" s="470"/>
      <c r="O36" s="470"/>
      <c r="P36" s="432"/>
      <c r="Q36" s="432"/>
      <c r="R36" s="432"/>
      <c r="S36" s="432"/>
      <c r="T36" s="432"/>
      <c r="U36" s="432"/>
      <c r="V36" s="432"/>
      <c r="W36" s="432"/>
      <c r="X36" s="432"/>
      <c r="Y36" s="432"/>
      <c r="Z36" s="432"/>
      <c r="AA36" s="432"/>
      <c r="AB36" s="432"/>
      <c r="AC36" s="432"/>
      <c r="AD36" s="432"/>
      <c r="AE36" s="432"/>
      <c r="AF36" s="432"/>
      <c r="AG36" s="432"/>
      <c r="AH36" s="430"/>
      <c r="AI36" s="430"/>
      <c r="AJ36" s="430"/>
      <c r="AK36" s="430"/>
      <c r="AL36" s="435"/>
    </row>
    <row r="37" spans="2:38" ht="75" customHeight="1" x14ac:dyDescent="0.15">
      <c r="B37" s="2451" t="s">
        <v>852</v>
      </c>
      <c r="C37" s="2451"/>
      <c r="D37" s="2451"/>
      <c r="E37" s="2451"/>
      <c r="F37" s="2451"/>
      <c r="G37" s="2451"/>
      <c r="H37" s="2451"/>
      <c r="I37" s="2451"/>
      <c r="J37" s="2451"/>
      <c r="K37" s="2451"/>
      <c r="L37" s="2451"/>
      <c r="M37" s="2451"/>
      <c r="N37" s="2451"/>
      <c r="O37" s="2451"/>
      <c r="P37" s="2451"/>
      <c r="Q37" s="2451"/>
      <c r="R37" s="2451"/>
      <c r="S37" s="2451"/>
      <c r="T37" s="2451"/>
      <c r="U37" s="2451"/>
      <c r="V37" s="2451"/>
      <c r="W37" s="2451"/>
      <c r="X37" s="2451"/>
      <c r="Y37" s="2451"/>
      <c r="Z37" s="2451"/>
      <c r="AA37" s="2451"/>
      <c r="AB37" s="2451"/>
      <c r="AC37" s="2451"/>
      <c r="AD37" s="2451"/>
      <c r="AE37" s="2451"/>
      <c r="AF37" s="2451"/>
      <c r="AG37" s="2451"/>
      <c r="AH37" s="2451"/>
      <c r="AI37" s="2451"/>
      <c r="AJ37" s="2451"/>
      <c r="AK37" s="2451"/>
      <c r="AL37" s="2451"/>
    </row>
    <row r="38" spans="2:38" x14ac:dyDescent="0.15">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row>
  </sheetData>
  <mergeCells count="15">
    <mergeCell ref="B37:AL37"/>
    <mergeCell ref="AF1:AL1"/>
    <mergeCell ref="A3:AM4"/>
    <mergeCell ref="B6:K7"/>
    <mergeCell ref="L6:AL7"/>
    <mergeCell ref="B8:K9"/>
    <mergeCell ref="L8:AL9"/>
    <mergeCell ref="B1:F1"/>
    <mergeCell ref="B10:K16"/>
    <mergeCell ref="B17:K26"/>
    <mergeCell ref="B27:K36"/>
    <mergeCell ref="L27:M31"/>
    <mergeCell ref="L32:M36"/>
    <mergeCell ref="N28:AK28"/>
    <mergeCell ref="N30:AK30"/>
  </mergeCells>
  <phoneticPr fontId="4"/>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V139"/>
  <sheetViews>
    <sheetView view="pageBreakPreview" zoomScale="70" zoomScaleNormal="100" zoomScaleSheetLayoutView="70" zoomScalePageLayoutView="40" workbookViewId="0">
      <selection activeCell="B1" sqref="B1"/>
    </sheetView>
  </sheetViews>
  <sheetFormatPr defaultColWidth="10" defaultRowHeight="21" x14ac:dyDescent="0.15"/>
  <cols>
    <col min="1" max="1" width="3.875" style="818" customWidth="1"/>
    <col min="2" max="3" width="12.5" style="818" customWidth="1"/>
    <col min="4" max="7" width="17.25" style="818" customWidth="1"/>
    <col min="8" max="9" width="12.5" style="818" customWidth="1"/>
    <col min="10" max="10" width="5.25" style="818" customWidth="1"/>
    <col min="11" max="12" width="12.5" style="818" customWidth="1"/>
    <col min="13" max="19" width="11" style="818" customWidth="1"/>
    <col min="20" max="20" width="12.625" style="818" customWidth="1"/>
    <col min="21" max="21" width="11.875" style="818" customWidth="1"/>
    <col min="22" max="22" width="2.25" style="818" customWidth="1"/>
    <col min="23" max="16384" width="10" style="818"/>
  </cols>
  <sheetData>
    <row r="1" spans="2:21" x14ac:dyDescent="0.15">
      <c r="B1" s="818" t="s">
        <v>1528</v>
      </c>
      <c r="T1" s="2487" t="s">
        <v>1432</v>
      </c>
      <c r="U1" s="2488"/>
    </row>
    <row r="2" spans="2:21" ht="6.75" customHeight="1" x14ac:dyDescent="0.15">
      <c r="T2" s="843"/>
      <c r="U2" s="843"/>
    </row>
    <row r="3" spans="2:21" ht="20.25" customHeight="1" x14ac:dyDescent="0.15">
      <c r="O3" s="2489"/>
      <c r="P3" s="2489"/>
      <c r="Q3" s="871" t="s">
        <v>1002</v>
      </c>
      <c r="R3" s="871"/>
      <c r="S3" s="871" t="s">
        <v>1306</v>
      </c>
      <c r="T3" s="871"/>
      <c r="U3" s="871" t="s">
        <v>1307</v>
      </c>
    </row>
    <row r="4" spans="2:21" ht="7.5" customHeight="1" x14ac:dyDescent="0.15"/>
    <row r="5" spans="2:21" ht="29.25" customHeight="1" x14ac:dyDescent="0.15">
      <c r="B5" s="2490" t="s">
        <v>1431</v>
      </c>
      <c r="C5" s="2490"/>
      <c r="D5" s="2490"/>
      <c r="E5" s="2490"/>
      <c r="F5" s="2490"/>
      <c r="G5" s="2490"/>
      <c r="H5" s="2490"/>
      <c r="I5" s="2490"/>
      <c r="J5" s="2490"/>
      <c r="K5" s="2490"/>
      <c r="L5" s="2490"/>
      <c r="M5" s="2490"/>
      <c r="N5" s="2490"/>
      <c r="O5" s="2490"/>
      <c r="P5" s="2490"/>
      <c r="Q5" s="2490"/>
      <c r="R5" s="2490"/>
      <c r="S5" s="2490"/>
      <c r="T5" s="2490"/>
      <c r="U5" s="2490"/>
    </row>
    <row r="6" spans="2:21" ht="19.5" customHeight="1" x14ac:dyDescent="0.15"/>
    <row r="7" spans="2:21" ht="46.5" customHeight="1" x14ac:dyDescent="0.15">
      <c r="B7" s="2491" t="s">
        <v>1299</v>
      </c>
      <c r="C7" s="2491"/>
      <c r="D7" s="2492"/>
      <c r="E7" s="2492"/>
      <c r="F7" s="2492"/>
      <c r="G7" s="2492"/>
      <c r="H7" s="2492"/>
      <c r="I7" s="2492"/>
      <c r="K7" s="2491" t="s">
        <v>1309</v>
      </c>
      <c r="L7" s="2491"/>
      <c r="M7" s="2492"/>
      <c r="N7" s="2492"/>
      <c r="O7" s="2492"/>
      <c r="P7" s="2492"/>
      <c r="Q7" s="2492"/>
      <c r="R7" s="2492"/>
      <c r="S7" s="2492"/>
      <c r="T7" s="2492"/>
      <c r="U7" s="2492"/>
    </row>
    <row r="8" spans="2:21" ht="46.5" customHeight="1" x14ac:dyDescent="0.15">
      <c r="B8" s="2491" t="s">
        <v>1310</v>
      </c>
      <c r="C8" s="2491"/>
      <c r="D8" s="2492"/>
      <c r="E8" s="2492"/>
      <c r="F8" s="2492"/>
      <c r="G8" s="2492"/>
      <c r="H8" s="2492"/>
      <c r="I8" s="2492"/>
      <c r="K8" s="2491" t="s">
        <v>1311</v>
      </c>
      <c r="L8" s="2491"/>
      <c r="M8" s="2492"/>
      <c r="N8" s="2492"/>
      <c r="O8" s="2492"/>
      <c r="P8" s="2492"/>
      <c r="Q8" s="2492"/>
      <c r="R8" s="2492"/>
      <c r="S8" s="2492"/>
      <c r="T8" s="2492"/>
      <c r="U8" s="2492"/>
    </row>
    <row r="9" spans="2:21" ht="48" customHeight="1" x14ac:dyDescent="0.15">
      <c r="B9" s="2491" t="s">
        <v>1312</v>
      </c>
      <c r="C9" s="2491"/>
      <c r="D9" s="2492"/>
      <c r="E9" s="2492"/>
      <c r="F9" s="2492"/>
      <c r="G9" s="2492"/>
      <c r="H9" s="2492"/>
      <c r="I9" s="2492"/>
      <c r="K9" s="2491" t="s">
        <v>1313</v>
      </c>
      <c r="L9" s="2491"/>
      <c r="M9" s="2492"/>
      <c r="N9" s="2492"/>
      <c r="O9" s="2492"/>
      <c r="P9" s="2492"/>
      <c r="Q9" s="2492"/>
      <c r="R9" s="2492"/>
      <c r="S9" s="2492"/>
      <c r="T9" s="2492"/>
      <c r="U9" s="2492"/>
    </row>
    <row r="10" spans="2:21" ht="19.5" customHeight="1" x14ac:dyDescent="0.15"/>
    <row r="11" spans="2:21" ht="33" customHeight="1" x14ac:dyDescent="0.15">
      <c r="B11" s="2506" t="s">
        <v>1430</v>
      </c>
      <c r="C11" s="2507"/>
      <c r="D11" s="2507"/>
      <c r="E11" s="2507"/>
      <c r="F11" s="2507"/>
      <c r="G11" s="2507"/>
      <c r="H11" s="2507"/>
      <c r="I11" s="2508"/>
      <c r="K11" s="2506" t="s">
        <v>1429</v>
      </c>
      <c r="L11" s="2507"/>
      <c r="M11" s="2507"/>
      <c r="N11" s="2507"/>
      <c r="O11" s="2507"/>
      <c r="P11" s="2507"/>
      <c r="Q11" s="2507"/>
      <c r="R11" s="2507"/>
      <c r="S11" s="2507"/>
      <c r="T11" s="2507"/>
      <c r="U11" s="2508"/>
    </row>
    <row r="12" spans="2:21" ht="33" customHeight="1" x14ac:dyDescent="0.15">
      <c r="B12" s="2493" t="s">
        <v>1428</v>
      </c>
      <c r="C12" s="2493"/>
      <c r="D12" s="2493"/>
      <c r="E12" s="2493"/>
      <c r="F12" s="2493"/>
      <c r="G12" s="2493"/>
      <c r="H12" s="869"/>
      <c r="I12" s="2509" t="b">
        <f>IF(H12="○",90,IF(H13="○",80,IF(H14="○",65,IF(H15="○",55,IF(H16="○",40,IF(H17="○",30,IF(H18="○",20,IF(H19="○",5))))))))</f>
        <v>0</v>
      </c>
      <c r="K12" s="2494" t="s">
        <v>1427</v>
      </c>
      <c r="L12" s="2495"/>
      <c r="M12" s="2495"/>
      <c r="N12" s="2495"/>
      <c r="O12" s="2495"/>
      <c r="P12" s="2495"/>
      <c r="Q12" s="2495"/>
      <c r="R12" s="2495"/>
      <c r="S12" s="2495"/>
      <c r="T12" s="2496"/>
      <c r="U12" s="2511">
        <f>IF(T32&gt;=5,15,IF(AND(T32&gt;=3,T32&lt;=4),5,IF(AND(T32&gt;=2,T32&lt;=0),0,0)))</f>
        <v>0</v>
      </c>
    </row>
    <row r="13" spans="2:21" ht="33" customHeight="1" x14ac:dyDescent="0.15">
      <c r="B13" s="2493" t="s">
        <v>1426</v>
      </c>
      <c r="C13" s="2493"/>
      <c r="D13" s="2493"/>
      <c r="E13" s="2493"/>
      <c r="F13" s="2493"/>
      <c r="G13" s="2493"/>
      <c r="H13" s="869" t="s">
        <v>856</v>
      </c>
      <c r="I13" s="2510"/>
      <c r="K13" s="2500" t="s">
        <v>1425</v>
      </c>
      <c r="L13" s="2501"/>
      <c r="M13" s="2501"/>
      <c r="N13" s="2501"/>
      <c r="O13" s="2501"/>
      <c r="P13" s="2501"/>
      <c r="Q13" s="2501"/>
      <c r="R13" s="2501"/>
      <c r="S13" s="2502"/>
      <c r="T13" s="857"/>
      <c r="U13" s="2512"/>
    </row>
    <row r="14" spans="2:21" ht="33" customHeight="1" x14ac:dyDescent="0.15">
      <c r="B14" s="2493" t="s">
        <v>1424</v>
      </c>
      <c r="C14" s="2493"/>
      <c r="D14" s="2493"/>
      <c r="E14" s="2493"/>
      <c r="F14" s="2493"/>
      <c r="G14" s="2493"/>
      <c r="H14" s="869"/>
      <c r="I14" s="2510"/>
      <c r="K14" s="2497" t="s">
        <v>1423</v>
      </c>
      <c r="L14" s="2498"/>
      <c r="M14" s="2498"/>
      <c r="N14" s="2498"/>
      <c r="O14" s="2498"/>
      <c r="P14" s="2498"/>
      <c r="Q14" s="2498"/>
      <c r="R14" s="2498"/>
      <c r="S14" s="2498"/>
      <c r="T14" s="2499"/>
      <c r="U14" s="2512"/>
    </row>
    <row r="15" spans="2:21" ht="33" customHeight="1" x14ac:dyDescent="0.15">
      <c r="B15" s="2493" t="s">
        <v>1422</v>
      </c>
      <c r="C15" s="2493"/>
      <c r="D15" s="2493"/>
      <c r="E15" s="2493"/>
      <c r="F15" s="2493"/>
      <c r="G15" s="2493"/>
      <c r="H15" s="869" t="s">
        <v>856</v>
      </c>
      <c r="I15" s="2510"/>
      <c r="K15" s="2503" t="s">
        <v>1414</v>
      </c>
      <c r="L15" s="2504"/>
      <c r="M15" s="2504"/>
      <c r="N15" s="2504"/>
      <c r="O15" s="2504"/>
      <c r="P15" s="2504"/>
      <c r="Q15" s="2504"/>
      <c r="R15" s="2504"/>
      <c r="S15" s="2505"/>
      <c r="T15" s="870"/>
      <c r="U15" s="2512"/>
    </row>
    <row r="16" spans="2:21" ht="33" customHeight="1" x14ac:dyDescent="0.15">
      <c r="B16" s="2493" t="s">
        <v>1421</v>
      </c>
      <c r="C16" s="2493"/>
      <c r="D16" s="2493"/>
      <c r="E16" s="2493"/>
      <c r="F16" s="2493"/>
      <c r="G16" s="2493"/>
      <c r="H16" s="869"/>
      <c r="I16" s="2510"/>
      <c r="K16" s="2497" t="s">
        <v>1420</v>
      </c>
      <c r="L16" s="2498"/>
      <c r="M16" s="2498"/>
      <c r="N16" s="2498"/>
      <c r="O16" s="2498"/>
      <c r="P16" s="2498"/>
      <c r="Q16" s="2498"/>
      <c r="R16" s="2498"/>
      <c r="S16" s="2498"/>
      <c r="T16" s="2499"/>
      <c r="U16" s="2512"/>
    </row>
    <row r="17" spans="2:21" ht="33" customHeight="1" x14ac:dyDescent="0.15">
      <c r="B17" s="2493" t="s">
        <v>1419</v>
      </c>
      <c r="C17" s="2493"/>
      <c r="D17" s="2493"/>
      <c r="E17" s="2493"/>
      <c r="F17" s="2493"/>
      <c r="G17" s="2493"/>
      <c r="H17" s="869"/>
      <c r="I17" s="2510"/>
      <c r="K17" s="2500" t="s">
        <v>1418</v>
      </c>
      <c r="L17" s="2501"/>
      <c r="M17" s="2501"/>
      <c r="N17" s="2501"/>
      <c r="O17" s="2501"/>
      <c r="P17" s="2501"/>
      <c r="Q17" s="2501"/>
      <c r="R17" s="2501"/>
      <c r="S17" s="2502"/>
      <c r="T17" s="857"/>
      <c r="U17" s="2512"/>
    </row>
    <row r="18" spans="2:21" ht="33" customHeight="1" x14ac:dyDescent="0.15">
      <c r="B18" s="2493" t="s">
        <v>1417</v>
      </c>
      <c r="C18" s="2493"/>
      <c r="D18" s="2493"/>
      <c r="E18" s="2493"/>
      <c r="F18" s="2493"/>
      <c r="G18" s="2493"/>
      <c r="H18" s="869"/>
      <c r="I18" s="2510"/>
      <c r="K18" s="2528" t="s">
        <v>1416</v>
      </c>
      <c r="L18" s="2529"/>
      <c r="M18" s="2529"/>
      <c r="N18" s="2529"/>
      <c r="O18" s="2529"/>
      <c r="P18" s="2529"/>
      <c r="Q18" s="2529"/>
      <c r="R18" s="2529"/>
      <c r="S18" s="2529"/>
      <c r="T18" s="2530"/>
      <c r="U18" s="2512"/>
    </row>
    <row r="19" spans="2:21" ht="33" customHeight="1" x14ac:dyDescent="0.15">
      <c r="B19" s="2493" t="s">
        <v>1415</v>
      </c>
      <c r="C19" s="2493"/>
      <c r="D19" s="2493"/>
      <c r="E19" s="2493"/>
      <c r="F19" s="2493"/>
      <c r="G19" s="2493"/>
      <c r="H19" s="869"/>
      <c r="I19" s="859" t="s">
        <v>1351</v>
      </c>
      <c r="K19" s="2500" t="s">
        <v>1414</v>
      </c>
      <c r="L19" s="2501"/>
      <c r="M19" s="2501"/>
      <c r="N19" s="2501"/>
      <c r="O19" s="2501"/>
      <c r="P19" s="2501"/>
      <c r="Q19" s="2501"/>
      <c r="R19" s="2501"/>
      <c r="S19" s="2502"/>
      <c r="T19" s="857"/>
      <c r="U19" s="2512"/>
    </row>
    <row r="20" spans="2:21" ht="35.25" customHeight="1" x14ac:dyDescent="0.15">
      <c r="B20" s="2564" t="s">
        <v>1413</v>
      </c>
      <c r="C20" s="2564"/>
      <c r="D20" s="2564"/>
      <c r="E20" s="2564"/>
      <c r="F20" s="2564"/>
      <c r="G20" s="2564"/>
      <c r="H20" s="2564"/>
      <c r="I20" s="2564"/>
      <c r="K20" s="2528" t="s">
        <v>1412</v>
      </c>
      <c r="L20" s="2529"/>
      <c r="M20" s="2529"/>
      <c r="N20" s="2529"/>
      <c r="O20" s="2529"/>
      <c r="P20" s="2529"/>
      <c r="Q20" s="2529"/>
      <c r="R20" s="2529"/>
      <c r="S20" s="2529"/>
      <c r="T20" s="2530"/>
      <c r="U20" s="2512"/>
    </row>
    <row r="21" spans="2:21" ht="33" customHeight="1" x14ac:dyDescent="0.15">
      <c r="B21" s="2506" t="s">
        <v>1411</v>
      </c>
      <c r="C21" s="2507"/>
      <c r="D21" s="2507"/>
      <c r="E21" s="2507"/>
      <c r="F21" s="2507"/>
      <c r="G21" s="2507"/>
      <c r="H21" s="2507"/>
      <c r="I21" s="2508"/>
      <c r="K21" s="2515" t="s">
        <v>1410</v>
      </c>
      <c r="L21" s="2516"/>
      <c r="M21" s="2516"/>
      <c r="N21" s="2516"/>
      <c r="O21" s="2516"/>
      <c r="P21" s="2516"/>
      <c r="Q21" s="2516"/>
      <c r="R21" s="2516"/>
      <c r="S21" s="2517"/>
      <c r="T21" s="2521"/>
      <c r="U21" s="2512"/>
    </row>
    <row r="22" spans="2:21" ht="24" customHeight="1" x14ac:dyDescent="0.15">
      <c r="B22" s="2514" t="s">
        <v>1409</v>
      </c>
      <c r="C22" s="2514"/>
      <c r="D22" s="2514"/>
      <c r="E22" s="2514"/>
      <c r="F22" s="2514"/>
      <c r="G22" s="2514"/>
      <c r="H22" s="2487" t="s">
        <v>856</v>
      </c>
      <c r="I22" s="2521" t="b">
        <f>IF(H22="○",60,IF(H24="○",50,IF(H26="○",40,IF(H28="○",20,IF(H30="○",-10,IF(H32="○",-20))))))</f>
        <v>0</v>
      </c>
      <c r="K22" s="2518"/>
      <c r="L22" s="2519"/>
      <c r="M22" s="2519"/>
      <c r="N22" s="2519"/>
      <c r="O22" s="2519"/>
      <c r="P22" s="2519"/>
      <c r="Q22" s="2519"/>
      <c r="R22" s="2519"/>
      <c r="S22" s="2520"/>
      <c r="T22" s="2522"/>
      <c r="U22" s="2512"/>
    </row>
    <row r="23" spans="2:21" ht="35.25" customHeight="1" x14ac:dyDescent="0.15">
      <c r="B23" s="2514"/>
      <c r="C23" s="2514"/>
      <c r="D23" s="2514"/>
      <c r="E23" s="2514"/>
      <c r="F23" s="2514"/>
      <c r="G23" s="2514"/>
      <c r="H23" s="2487"/>
      <c r="I23" s="2523"/>
      <c r="K23" s="2528" t="s">
        <v>1408</v>
      </c>
      <c r="L23" s="2529"/>
      <c r="M23" s="2529"/>
      <c r="N23" s="2529"/>
      <c r="O23" s="2529"/>
      <c r="P23" s="2529"/>
      <c r="Q23" s="2529"/>
      <c r="R23" s="2529"/>
      <c r="S23" s="2529"/>
      <c r="T23" s="2530"/>
      <c r="U23" s="2512"/>
    </row>
    <row r="24" spans="2:21" ht="35.25" customHeight="1" x14ac:dyDescent="0.15">
      <c r="B24" s="2514" t="s">
        <v>1407</v>
      </c>
      <c r="C24" s="2514"/>
      <c r="D24" s="2514"/>
      <c r="E24" s="2514"/>
      <c r="F24" s="2514"/>
      <c r="G24" s="2514"/>
      <c r="H24" s="2487" t="s">
        <v>856</v>
      </c>
      <c r="I24" s="2523"/>
      <c r="K24" s="2515" t="s">
        <v>1406</v>
      </c>
      <c r="L24" s="2516"/>
      <c r="M24" s="2516"/>
      <c r="N24" s="2516"/>
      <c r="O24" s="2516"/>
      <c r="P24" s="2516"/>
      <c r="Q24" s="2516"/>
      <c r="R24" s="2516"/>
      <c r="S24" s="2517"/>
      <c r="T24" s="2521"/>
      <c r="U24" s="2512"/>
    </row>
    <row r="25" spans="2:21" ht="24" customHeight="1" x14ac:dyDescent="0.15">
      <c r="B25" s="2514"/>
      <c r="C25" s="2514"/>
      <c r="D25" s="2514"/>
      <c r="E25" s="2514"/>
      <c r="F25" s="2514"/>
      <c r="G25" s="2514"/>
      <c r="H25" s="2487"/>
      <c r="I25" s="2523"/>
      <c r="K25" s="2518"/>
      <c r="L25" s="2519"/>
      <c r="M25" s="2519"/>
      <c r="N25" s="2519"/>
      <c r="O25" s="2519"/>
      <c r="P25" s="2519"/>
      <c r="Q25" s="2519"/>
      <c r="R25" s="2519"/>
      <c r="S25" s="2520"/>
      <c r="T25" s="2522"/>
      <c r="U25" s="2512"/>
    </row>
    <row r="26" spans="2:21" ht="35.25" customHeight="1" x14ac:dyDescent="0.15">
      <c r="B26" s="2514" t="s">
        <v>1405</v>
      </c>
      <c r="C26" s="2514"/>
      <c r="D26" s="2514"/>
      <c r="E26" s="2514"/>
      <c r="F26" s="2514"/>
      <c r="G26" s="2514"/>
      <c r="H26" s="2487" t="s">
        <v>856</v>
      </c>
      <c r="I26" s="2523"/>
      <c r="K26" s="2528" t="s">
        <v>1404</v>
      </c>
      <c r="L26" s="2529"/>
      <c r="M26" s="2529"/>
      <c r="N26" s="2529"/>
      <c r="O26" s="2529"/>
      <c r="P26" s="2529"/>
      <c r="Q26" s="2529"/>
      <c r="R26" s="2529"/>
      <c r="S26" s="2529"/>
      <c r="T26" s="2530"/>
      <c r="U26" s="2512"/>
    </row>
    <row r="27" spans="2:21" ht="25.5" customHeight="1" x14ac:dyDescent="0.15">
      <c r="B27" s="2514"/>
      <c r="C27" s="2514"/>
      <c r="D27" s="2514"/>
      <c r="E27" s="2514"/>
      <c r="F27" s="2514"/>
      <c r="G27" s="2514"/>
      <c r="H27" s="2487"/>
      <c r="I27" s="2523"/>
      <c r="K27" s="2515" t="s">
        <v>1403</v>
      </c>
      <c r="L27" s="2516"/>
      <c r="M27" s="2516"/>
      <c r="N27" s="2516"/>
      <c r="O27" s="2516"/>
      <c r="P27" s="2516"/>
      <c r="Q27" s="2516"/>
      <c r="R27" s="2516"/>
      <c r="S27" s="2517"/>
      <c r="T27" s="2521"/>
      <c r="U27" s="2512"/>
    </row>
    <row r="28" spans="2:21" ht="25.5" customHeight="1" x14ac:dyDescent="0.15">
      <c r="B28" s="2514" t="s">
        <v>1402</v>
      </c>
      <c r="C28" s="2514"/>
      <c r="D28" s="2514"/>
      <c r="E28" s="2514"/>
      <c r="F28" s="2514"/>
      <c r="G28" s="2514"/>
      <c r="H28" s="2487"/>
      <c r="I28" s="2523"/>
      <c r="K28" s="2518"/>
      <c r="L28" s="2519"/>
      <c r="M28" s="2519"/>
      <c r="N28" s="2519"/>
      <c r="O28" s="2519"/>
      <c r="P28" s="2519"/>
      <c r="Q28" s="2519"/>
      <c r="R28" s="2519"/>
      <c r="S28" s="2520"/>
      <c r="T28" s="2522"/>
      <c r="U28" s="2512"/>
    </row>
    <row r="29" spans="2:21" ht="35.25" customHeight="1" x14ac:dyDescent="0.15">
      <c r="B29" s="2514"/>
      <c r="C29" s="2514"/>
      <c r="D29" s="2514"/>
      <c r="E29" s="2514"/>
      <c r="F29" s="2514"/>
      <c r="G29" s="2514"/>
      <c r="H29" s="2487"/>
      <c r="I29" s="2523"/>
      <c r="K29" s="2531" t="s">
        <v>1401</v>
      </c>
      <c r="L29" s="2532"/>
      <c r="M29" s="2532"/>
      <c r="N29" s="2532"/>
      <c r="O29" s="2532"/>
      <c r="P29" s="2532"/>
      <c r="Q29" s="2532"/>
      <c r="R29" s="2532"/>
      <c r="S29" s="2532"/>
      <c r="T29" s="2533"/>
      <c r="U29" s="2512"/>
    </row>
    <row r="30" spans="2:21" ht="31.5" customHeight="1" x14ac:dyDescent="0.15">
      <c r="B30" s="2514" t="s">
        <v>1400</v>
      </c>
      <c r="C30" s="2514"/>
      <c r="D30" s="2514"/>
      <c r="E30" s="2514"/>
      <c r="F30" s="2514"/>
      <c r="G30" s="2514"/>
      <c r="H30" s="2487"/>
      <c r="I30" s="2523"/>
      <c r="K30" s="2525" t="s">
        <v>1399</v>
      </c>
      <c r="L30" s="2526"/>
      <c r="M30" s="2526"/>
      <c r="N30" s="2526"/>
      <c r="O30" s="2526"/>
      <c r="P30" s="2526"/>
      <c r="Q30" s="2526"/>
      <c r="R30" s="2526"/>
      <c r="S30" s="2527"/>
      <c r="T30" s="2561"/>
      <c r="U30" s="2512"/>
    </row>
    <row r="31" spans="2:21" ht="31.5" customHeight="1" x14ac:dyDescent="0.15">
      <c r="B31" s="2514"/>
      <c r="C31" s="2514"/>
      <c r="D31" s="2514"/>
      <c r="E31" s="2514"/>
      <c r="F31" s="2514"/>
      <c r="G31" s="2514"/>
      <c r="H31" s="2487"/>
      <c r="I31" s="2523"/>
      <c r="K31" s="2518"/>
      <c r="L31" s="2519"/>
      <c r="M31" s="2519"/>
      <c r="N31" s="2519"/>
      <c r="O31" s="2519"/>
      <c r="P31" s="2519"/>
      <c r="Q31" s="2519"/>
      <c r="R31" s="2519"/>
      <c r="S31" s="2520"/>
      <c r="T31" s="2562"/>
      <c r="U31" s="2513"/>
    </row>
    <row r="32" spans="2:21" ht="29.25" customHeight="1" x14ac:dyDescent="0.15">
      <c r="B32" s="2514" t="s">
        <v>1398</v>
      </c>
      <c r="C32" s="2514"/>
      <c r="D32" s="2514"/>
      <c r="E32" s="2514"/>
      <c r="F32" s="2514"/>
      <c r="G32" s="2514"/>
      <c r="H32" s="2492" t="s">
        <v>856</v>
      </c>
      <c r="I32" s="2524"/>
      <c r="K32" s="2534" t="s">
        <v>1397</v>
      </c>
      <c r="L32" s="2535"/>
      <c r="M32" s="2535"/>
      <c r="N32" s="2535"/>
      <c r="O32" s="2535"/>
      <c r="P32" s="2535"/>
      <c r="Q32" s="2535"/>
      <c r="R32" s="2535"/>
      <c r="S32" s="2536"/>
      <c r="T32" s="856">
        <f>((COUNTIF(T13,"○")+COUNTIF(T15,"○")+COUNTIF(T17,"○")+COUNTIF(T19,"○"))+COUNTIF(T21,"○")+COUNTIF(T24,"○")+COUNTIF(T27,"○")+COUNTIF(T30,"○"))*1</f>
        <v>0</v>
      </c>
      <c r="U32" s="859" t="s">
        <v>1351</v>
      </c>
    </row>
    <row r="33" spans="2:21" ht="25.5" customHeight="1" x14ac:dyDescent="0.15">
      <c r="B33" s="2514"/>
      <c r="C33" s="2514"/>
      <c r="D33" s="2514"/>
      <c r="E33" s="2514"/>
      <c r="F33" s="2514"/>
      <c r="G33" s="2514"/>
      <c r="H33" s="2492"/>
      <c r="I33" s="873" t="s">
        <v>1351</v>
      </c>
      <c r="K33" s="855" t="s">
        <v>1396</v>
      </c>
      <c r="O33" s="868"/>
      <c r="P33" s="868"/>
      <c r="Q33" s="868"/>
      <c r="R33" s="868" t="s">
        <v>1395</v>
      </c>
      <c r="S33" s="868"/>
      <c r="T33" s="868"/>
      <c r="U33" s="868"/>
    </row>
    <row r="34" spans="2:21" ht="31.5" customHeight="1" x14ac:dyDescent="0.15">
      <c r="B34" s="2564" t="s">
        <v>1394</v>
      </c>
      <c r="C34" s="2564"/>
      <c r="D34" s="2564"/>
      <c r="E34" s="2564"/>
      <c r="F34" s="2564"/>
      <c r="G34" s="2564"/>
      <c r="H34" s="2564"/>
      <c r="I34" s="2564"/>
      <c r="K34" s="2506" t="s">
        <v>1393</v>
      </c>
      <c r="L34" s="2507"/>
      <c r="M34" s="2507"/>
      <c r="N34" s="2507"/>
      <c r="O34" s="2507"/>
      <c r="P34" s="2507"/>
      <c r="Q34" s="2507"/>
      <c r="R34" s="2507"/>
      <c r="S34" s="2507"/>
      <c r="T34" s="2507"/>
      <c r="U34" s="2508"/>
    </row>
    <row r="35" spans="2:21" ht="33" customHeight="1" x14ac:dyDescent="0.15">
      <c r="B35" s="2565" t="s">
        <v>1392</v>
      </c>
      <c r="C35" s="2565"/>
      <c r="D35" s="2565"/>
      <c r="E35" s="2565"/>
      <c r="F35" s="2565"/>
      <c r="G35" s="2565"/>
      <c r="H35" s="2566"/>
      <c r="I35" s="2565"/>
      <c r="K35" s="2515" t="s">
        <v>1391</v>
      </c>
      <c r="L35" s="2516"/>
      <c r="M35" s="2516"/>
      <c r="N35" s="2516"/>
      <c r="O35" s="2516"/>
      <c r="P35" s="2516"/>
      <c r="Q35" s="2516"/>
      <c r="R35" s="2516"/>
      <c r="S35" s="2517"/>
      <c r="T35" s="2560"/>
      <c r="U35" s="2558">
        <f>IF(T35="○",10,0)</f>
        <v>0</v>
      </c>
    </row>
    <row r="36" spans="2:21" ht="35.25" customHeight="1" x14ac:dyDescent="0.15">
      <c r="B36" s="2497" t="s">
        <v>1390</v>
      </c>
      <c r="C36" s="2498"/>
      <c r="D36" s="2498"/>
      <c r="E36" s="2498"/>
      <c r="F36" s="2498"/>
      <c r="G36" s="2498"/>
      <c r="H36" s="2499"/>
      <c r="I36" s="2554">
        <f>IF(H52&gt;=5,15,IF(AND(H52&gt;=3,H52&lt;=4),5,IF(AND(H52&gt;=2,H52&lt;=0),0,0)))</f>
        <v>0</v>
      </c>
      <c r="K36" s="2525"/>
      <c r="L36" s="2526"/>
      <c r="M36" s="2526"/>
      <c r="N36" s="2526"/>
      <c r="O36" s="2526"/>
      <c r="P36" s="2526"/>
      <c r="Q36" s="2526"/>
      <c r="R36" s="2526"/>
      <c r="S36" s="2527"/>
      <c r="T36" s="2561"/>
      <c r="U36" s="2559"/>
    </row>
    <row r="37" spans="2:21" ht="33" customHeight="1" x14ac:dyDescent="0.15">
      <c r="B37" s="2557" t="s">
        <v>1376</v>
      </c>
      <c r="C37" s="2557"/>
      <c r="D37" s="2557"/>
      <c r="E37" s="2557"/>
      <c r="F37" s="2557"/>
      <c r="G37" s="2557"/>
      <c r="H37" s="857" t="s">
        <v>856</v>
      </c>
      <c r="I37" s="2555"/>
      <c r="K37" s="2518"/>
      <c r="L37" s="2519"/>
      <c r="M37" s="2519"/>
      <c r="N37" s="2519"/>
      <c r="O37" s="2519"/>
      <c r="P37" s="2519"/>
      <c r="Q37" s="2519"/>
      <c r="R37" s="2519"/>
      <c r="S37" s="2520"/>
      <c r="T37" s="2562"/>
      <c r="U37" s="859" t="s">
        <v>1351</v>
      </c>
    </row>
    <row r="38" spans="2:21" ht="35.25" customHeight="1" x14ac:dyDescent="0.15">
      <c r="B38" s="2531" t="s">
        <v>1389</v>
      </c>
      <c r="C38" s="2532"/>
      <c r="D38" s="2532"/>
      <c r="E38" s="2532"/>
      <c r="F38" s="2532"/>
      <c r="G38" s="2532"/>
      <c r="H38" s="2533"/>
      <c r="I38" s="2555"/>
      <c r="K38" s="855"/>
      <c r="Q38" s="854"/>
      <c r="R38" s="854"/>
      <c r="S38" s="854"/>
      <c r="T38" s="854"/>
      <c r="U38" s="854" t="s">
        <v>1378</v>
      </c>
    </row>
    <row r="39" spans="2:21" ht="35.25" customHeight="1" x14ac:dyDescent="0.15">
      <c r="B39" s="2493" t="s">
        <v>1376</v>
      </c>
      <c r="C39" s="2493"/>
      <c r="D39" s="2493"/>
      <c r="E39" s="2493"/>
      <c r="F39" s="2493"/>
      <c r="G39" s="2493"/>
      <c r="H39" s="857" t="s">
        <v>856</v>
      </c>
      <c r="I39" s="2555"/>
      <c r="K39" s="2506" t="s">
        <v>1388</v>
      </c>
      <c r="L39" s="2507"/>
      <c r="M39" s="2507"/>
      <c r="N39" s="2507"/>
      <c r="O39" s="2507"/>
      <c r="P39" s="2507"/>
      <c r="Q39" s="2507"/>
      <c r="R39" s="2507"/>
      <c r="S39" s="2507"/>
      <c r="T39" s="2507"/>
      <c r="U39" s="2508"/>
    </row>
    <row r="40" spans="2:21" ht="35.25" customHeight="1" x14ac:dyDescent="0.15">
      <c r="B40" s="862" t="s">
        <v>1387</v>
      </c>
      <c r="C40" s="861"/>
      <c r="D40" s="861"/>
      <c r="E40" s="861"/>
      <c r="F40" s="861"/>
      <c r="G40" s="861"/>
      <c r="H40" s="860"/>
      <c r="I40" s="2555"/>
      <c r="K40" s="2515" t="s">
        <v>1386</v>
      </c>
      <c r="L40" s="2516"/>
      <c r="M40" s="2516"/>
      <c r="N40" s="2516"/>
      <c r="O40" s="2516"/>
      <c r="P40" s="2516"/>
      <c r="Q40" s="2516"/>
      <c r="R40" s="2516"/>
      <c r="S40" s="2517"/>
      <c r="T40" s="2560" t="s">
        <v>856</v>
      </c>
      <c r="U40" s="2558">
        <f>IF(T40="○",0,-50)</f>
        <v>-50</v>
      </c>
    </row>
    <row r="41" spans="2:21" ht="35.25" customHeight="1" x14ac:dyDescent="0.15">
      <c r="B41" s="2563" t="s">
        <v>1376</v>
      </c>
      <c r="C41" s="2563"/>
      <c r="D41" s="2563"/>
      <c r="E41" s="2563"/>
      <c r="F41" s="2563"/>
      <c r="G41" s="2563"/>
      <c r="H41" s="867"/>
      <c r="I41" s="2555"/>
      <c r="K41" s="2525"/>
      <c r="L41" s="2526"/>
      <c r="M41" s="2526"/>
      <c r="N41" s="2526"/>
      <c r="O41" s="2526"/>
      <c r="P41" s="2526"/>
      <c r="Q41" s="2526"/>
      <c r="R41" s="2526"/>
      <c r="S41" s="2527"/>
      <c r="T41" s="2561"/>
      <c r="U41" s="2559"/>
    </row>
    <row r="42" spans="2:21" ht="35.25" customHeight="1" x14ac:dyDescent="0.15">
      <c r="B42" s="2497" t="s">
        <v>1385</v>
      </c>
      <c r="C42" s="2498"/>
      <c r="D42" s="2498"/>
      <c r="E42" s="2498"/>
      <c r="F42" s="2498"/>
      <c r="G42" s="2498"/>
      <c r="H42" s="2499"/>
      <c r="I42" s="2555"/>
      <c r="K42" s="2518"/>
      <c r="L42" s="2519"/>
      <c r="M42" s="2519"/>
      <c r="N42" s="2519"/>
      <c r="O42" s="2519"/>
      <c r="P42" s="2519"/>
      <c r="Q42" s="2519"/>
      <c r="R42" s="2519"/>
      <c r="S42" s="2520"/>
      <c r="T42" s="2562"/>
      <c r="U42" s="859" t="s">
        <v>1351</v>
      </c>
    </row>
    <row r="43" spans="2:21" ht="35.25" customHeight="1" x14ac:dyDescent="0.15">
      <c r="B43" s="2493" t="s">
        <v>1376</v>
      </c>
      <c r="C43" s="2493"/>
      <c r="D43" s="2493"/>
      <c r="E43" s="2493"/>
      <c r="F43" s="2493"/>
      <c r="G43" s="2493"/>
      <c r="H43" s="866"/>
      <c r="I43" s="2555"/>
      <c r="K43" s="865"/>
      <c r="Q43" s="854"/>
      <c r="R43" s="854"/>
      <c r="S43" s="854"/>
      <c r="T43" s="854"/>
      <c r="U43" s="864" t="s">
        <v>1384</v>
      </c>
    </row>
    <row r="44" spans="2:21" ht="35.25" customHeight="1" x14ac:dyDescent="0.15">
      <c r="B44" s="862" t="s">
        <v>1383</v>
      </c>
      <c r="C44" s="861"/>
      <c r="D44" s="861"/>
      <c r="E44" s="861"/>
      <c r="F44" s="861"/>
      <c r="G44" s="861"/>
      <c r="H44" s="863"/>
      <c r="I44" s="2555"/>
      <c r="K44" s="2506" t="s">
        <v>1382</v>
      </c>
      <c r="L44" s="2507"/>
      <c r="M44" s="2507"/>
      <c r="N44" s="2507"/>
      <c r="O44" s="2507"/>
      <c r="P44" s="2507"/>
      <c r="Q44" s="2507"/>
      <c r="R44" s="2507"/>
      <c r="S44" s="2507"/>
      <c r="T44" s="2507"/>
      <c r="U44" s="2508"/>
    </row>
    <row r="45" spans="2:21" ht="35.25" customHeight="1" x14ac:dyDescent="0.15">
      <c r="B45" s="2493" t="s">
        <v>1376</v>
      </c>
      <c r="C45" s="2493"/>
      <c r="D45" s="2493"/>
      <c r="E45" s="2493"/>
      <c r="F45" s="2493"/>
      <c r="G45" s="2493"/>
      <c r="H45" s="857"/>
      <c r="I45" s="2555"/>
      <c r="K45" s="2515" t="s">
        <v>1381</v>
      </c>
      <c r="L45" s="2516"/>
      <c r="M45" s="2516"/>
      <c r="N45" s="2516"/>
      <c r="O45" s="2516"/>
      <c r="P45" s="2516"/>
      <c r="Q45" s="2516"/>
      <c r="R45" s="2516"/>
      <c r="S45" s="2517"/>
      <c r="T45" s="2560" t="s">
        <v>856</v>
      </c>
      <c r="U45" s="2558">
        <f>IF(T45="○",10,0)</f>
        <v>0</v>
      </c>
    </row>
    <row r="46" spans="2:21" ht="35.25" customHeight="1" x14ac:dyDescent="0.15">
      <c r="B46" s="862" t="s">
        <v>1380</v>
      </c>
      <c r="C46" s="861"/>
      <c r="D46" s="861"/>
      <c r="E46" s="861"/>
      <c r="F46" s="861"/>
      <c r="G46" s="861"/>
      <c r="H46" s="860"/>
      <c r="I46" s="2555"/>
      <c r="K46" s="2525"/>
      <c r="L46" s="2526"/>
      <c r="M46" s="2526"/>
      <c r="N46" s="2526"/>
      <c r="O46" s="2526"/>
      <c r="P46" s="2526"/>
      <c r="Q46" s="2526"/>
      <c r="R46" s="2526"/>
      <c r="S46" s="2527"/>
      <c r="T46" s="2561"/>
      <c r="U46" s="2559"/>
    </row>
    <row r="47" spans="2:21" ht="35.25" customHeight="1" x14ac:dyDescent="0.15">
      <c r="B47" s="2493" t="s">
        <v>1376</v>
      </c>
      <c r="C47" s="2493"/>
      <c r="D47" s="2493"/>
      <c r="E47" s="2493"/>
      <c r="F47" s="2493"/>
      <c r="G47" s="2493"/>
      <c r="H47" s="857"/>
      <c r="I47" s="2555"/>
      <c r="K47" s="2518"/>
      <c r="L47" s="2519"/>
      <c r="M47" s="2519"/>
      <c r="N47" s="2519"/>
      <c r="O47" s="2519"/>
      <c r="P47" s="2519"/>
      <c r="Q47" s="2519"/>
      <c r="R47" s="2519"/>
      <c r="S47" s="2520"/>
      <c r="T47" s="2562"/>
      <c r="U47" s="859" t="s">
        <v>1351</v>
      </c>
    </row>
    <row r="48" spans="2:21" ht="35.25" customHeight="1" x14ac:dyDescent="0.15">
      <c r="B48" s="2531" t="s">
        <v>1379</v>
      </c>
      <c r="C48" s="2532"/>
      <c r="D48" s="2532"/>
      <c r="E48" s="2532"/>
      <c r="F48" s="2532"/>
      <c r="G48" s="2532"/>
      <c r="H48" s="2533"/>
      <c r="I48" s="2555"/>
      <c r="K48" s="855"/>
      <c r="Q48" s="854"/>
      <c r="R48" s="854"/>
      <c r="S48" s="854"/>
      <c r="T48" s="854"/>
      <c r="U48" s="854" t="s">
        <v>1378</v>
      </c>
    </row>
    <row r="49" spans="2:22" ht="35.25" customHeight="1" x14ac:dyDescent="0.15">
      <c r="B49" s="2493" t="s">
        <v>1376</v>
      </c>
      <c r="C49" s="2493"/>
      <c r="D49" s="2493"/>
      <c r="E49" s="2493"/>
      <c r="F49" s="2493"/>
      <c r="G49" s="2493"/>
      <c r="H49" s="857"/>
      <c r="I49" s="2555"/>
      <c r="K49" s="855"/>
      <c r="Q49" s="858"/>
      <c r="R49" s="858"/>
      <c r="S49" s="858"/>
      <c r="T49" s="858"/>
      <c r="U49" s="858"/>
    </row>
    <row r="50" spans="2:22" ht="35.25" customHeight="1" x14ac:dyDescent="0.15">
      <c r="B50" s="2531" t="s">
        <v>1377</v>
      </c>
      <c r="C50" s="2532"/>
      <c r="D50" s="2532"/>
      <c r="E50" s="2532"/>
      <c r="F50" s="2532"/>
      <c r="G50" s="2532"/>
      <c r="H50" s="2533"/>
      <c r="I50" s="2555"/>
      <c r="K50" s="855"/>
      <c r="Q50" s="858"/>
      <c r="R50" s="858"/>
      <c r="S50" s="858"/>
      <c r="T50" s="858"/>
      <c r="U50" s="858"/>
    </row>
    <row r="51" spans="2:22" ht="35.25" customHeight="1" x14ac:dyDescent="0.15">
      <c r="B51" s="2493" t="s">
        <v>1376</v>
      </c>
      <c r="C51" s="2493"/>
      <c r="D51" s="2493"/>
      <c r="E51" s="2493"/>
      <c r="F51" s="2493"/>
      <c r="G51" s="2493"/>
      <c r="H51" s="857" t="s">
        <v>856</v>
      </c>
      <c r="I51" s="2556"/>
    </row>
    <row r="52" spans="2:22" ht="29.25" customHeight="1" x14ac:dyDescent="0.15">
      <c r="B52" s="2551" t="s">
        <v>1375</v>
      </c>
      <c r="C52" s="2551"/>
      <c r="D52" s="2551"/>
      <c r="E52" s="2551"/>
      <c r="F52" s="2551"/>
      <c r="G52" s="2551"/>
      <c r="H52" s="856">
        <f>((COUNTIF(H37,"○")+COUNTIF(H39,"○")+COUNTIF(H41,"○")+COUNTIF(H43,"○"))+COUNTIF(H45,"○")+COUNTIF(H47,"○")+COUNTIF(H49,"○")+COUNTIF(H51,"○"))*1</f>
        <v>0</v>
      </c>
      <c r="I52" s="872" t="s">
        <v>1351</v>
      </c>
    </row>
    <row r="53" spans="2:22" ht="35.25" customHeight="1" x14ac:dyDescent="0.15">
      <c r="B53" s="855" t="s">
        <v>1374</v>
      </c>
      <c r="I53" s="854" t="s">
        <v>1373</v>
      </c>
    </row>
    <row r="54" spans="2:22" ht="27.75" customHeight="1" x14ac:dyDescent="0.15">
      <c r="B54" s="2552" t="s">
        <v>1251</v>
      </c>
      <c r="C54" s="2553"/>
      <c r="D54" s="853" t="s">
        <v>1372</v>
      </c>
      <c r="E54" s="852"/>
      <c r="F54" s="852"/>
      <c r="G54" s="852"/>
      <c r="H54" s="852"/>
      <c r="I54" s="852"/>
      <c r="J54" s="852"/>
      <c r="K54" s="852"/>
      <c r="L54" s="851"/>
      <c r="M54" s="850"/>
    </row>
    <row r="55" spans="2:22" ht="35.25" customHeight="1" thickBot="1" x14ac:dyDescent="0.2">
      <c r="B55" s="849" t="s">
        <v>1371</v>
      </c>
      <c r="C55" s="848"/>
      <c r="D55" s="847" t="s">
        <v>1354</v>
      </c>
      <c r="E55" s="847" t="s">
        <v>1362</v>
      </c>
      <c r="F55" s="845" t="s">
        <v>1370</v>
      </c>
      <c r="G55" s="845" t="s">
        <v>1361</v>
      </c>
      <c r="H55" s="845" t="s">
        <v>1369</v>
      </c>
      <c r="I55" s="846" t="s">
        <v>1368</v>
      </c>
      <c r="J55" s="845"/>
      <c r="K55" s="845" t="s">
        <v>1367</v>
      </c>
      <c r="L55" s="844" t="s">
        <v>1366</v>
      </c>
      <c r="M55" s="843"/>
    </row>
    <row r="56" spans="2:22" ht="35.25" customHeight="1" thickTop="1" x14ac:dyDescent="0.15">
      <c r="B56" s="830" t="s">
        <v>1365</v>
      </c>
      <c r="C56" s="829"/>
      <c r="D56" s="842" t="s">
        <v>1364</v>
      </c>
      <c r="E56" s="832" t="s">
        <v>1363</v>
      </c>
      <c r="F56" s="833" t="s">
        <v>1362</v>
      </c>
      <c r="G56" s="833" t="s">
        <v>1361</v>
      </c>
      <c r="H56" s="833" t="s">
        <v>1360</v>
      </c>
      <c r="I56" s="833" t="s">
        <v>1359</v>
      </c>
      <c r="J56" s="833"/>
      <c r="K56" s="833"/>
      <c r="L56" s="841"/>
      <c r="O56" s="840" t="s">
        <v>1358</v>
      </c>
      <c r="P56" s="839"/>
      <c r="Q56" s="839"/>
      <c r="R56" s="839"/>
      <c r="S56" s="839"/>
      <c r="T56" s="839"/>
      <c r="U56" s="838"/>
    </row>
    <row r="57" spans="2:22" ht="35.25" customHeight="1" x14ac:dyDescent="0.25">
      <c r="B57" s="830" t="s">
        <v>1357</v>
      </c>
      <c r="C57" s="829"/>
      <c r="D57" s="833" t="s">
        <v>1347</v>
      </c>
      <c r="E57" s="833" t="s">
        <v>1354</v>
      </c>
      <c r="F57" s="833" t="s">
        <v>1353</v>
      </c>
      <c r="G57" s="833"/>
      <c r="H57" s="833"/>
      <c r="I57" s="833"/>
      <c r="J57" s="833"/>
      <c r="K57" s="833"/>
      <c r="L57" s="837"/>
      <c r="M57" s="820"/>
      <c r="N57" s="820"/>
      <c r="O57" s="2545">
        <f>I12+I22+I36+U12+U35+U40+U45</f>
        <v>-50</v>
      </c>
      <c r="P57" s="2546"/>
      <c r="Q57" s="2546"/>
      <c r="R57" s="836"/>
      <c r="S57" s="2537" t="s">
        <v>1356</v>
      </c>
      <c r="T57" s="2537"/>
      <c r="U57" s="2538"/>
      <c r="V57" s="819"/>
    </row>
    <row r="58" spans="2:22" ht="35.25" customHeight="1" x14ac:dyDescent="0.25">
      <c r="B58" s="830" t="s">
        <v>1355</v>
      </c>
      <c r="C58" s="829"/>
      <c r="D58" s="833" t="s">
        <v>1347</v>
      </c>
      <c r="E58" s="833" t="s">
        <v>1354</v>
      </c>
      <c r="F58" s="833" t="s">
        <v>1353</v>
      </c>
      <c r="G58" s="833"/>
      <c r="H58" s="833"/>
      <c r="I58" s="833"/>
      <c r="J58" s="833"/>
      <c r="K58" s="833"/>
      <c r="L58" s="824"/>
      <c r="M58" s="820"/>
      <c r="N58" s="820"/>
      <c r="O58" s="2547"/>
      <c r="P58" s="2548"/>
      <c r="Q58" s="2548"/>
      <c r="R58" s="819"/>
      <c r="S58" s="2539"/>
      <c r="T58" s="2539"/>
      <c r="U58" s="2540"/>
      <c r="V58" s="819"/>
    </row>
    <row r="59" spans="2:22" ht="35.25" customHeight="1" thickBot="1" x14ac:dyDescent="0.3">
      <c r="B59" s="830" t="s">
        <v>1352</v>
      </c>
      <c r="C59" s="829"/>
      <c r="D59" s="835" t="s">
        <v>1347</v>
      </c>
      <c r="E59" s="833" t="s">
        <v>1346</v>
      </c>
      <c r="F59" s="833"/>
      <c r="G59" s="833"/>
      <c r="H59" s="834"/>
      <c r="I59" s="833"/>
      <c r="J59" s="833"/>
      <c r="K59" s="832"/>
      <c r="L59" s="824"/>
      <c r="M59" s="820"/>
      <c r="N59" s="820"/>
      <c r="O59" s="2549"/>
      <c r="P59" s="2550"/>
      <c r="Q59" s="2550"/>
      <c r="R59" s="831" t="s">
        <v>1351</v>
      </c>
      <c r="S59" s="2541"/>
      <c r="T59" s="2541"/>
      <c r="U59" s="2542"/>
      <c r="V59" s="819"/>
    </row>
    <row r="60" spans="2:22" ht="35.25" customHeight="1" thickTop="1" x14ac:dyDescent="0.25">
      <c r="B60" s="830" t="s">
        <v>1350</v>
      </c>
      <c r="C60" s="829"/>
      <c r="D60" s="828" t="s">
        <v>1347</v>
      </c>
      <c r="E60" s="827" t="s">
        <v>1349</v>
      </c>
      <c r="F60" s="826"/>
      <c r="G60" s="826"/>
      <c r="H60" s="826"/>
      <c r="I60" s="826"/>
      <c r="J60" s="826"/>
      <c r="K60" s="825"/>
      <c r="L60" s="824"/>
      <c r="M60" s="820"/>
      <c r="N60" s="820"/>
      <c r="O60" s="820"/>
      <c r="P60" s="820"/>
      <c r="Q60" s="820"/>
      <c r="R60" s="820"/>
      <c r="S60" s="819"/>
      <c r="T60" s="819"/>
      <c r="U60" s="819"/>
      <c r="V60" s="819"/>
    </row>
    <row r="61" spans="2:22" ht="42.75" customHeight="1" x14ac:dyDescent="0.25">
      <c r="B61" s="2543" t="s">
        <v>1348</v>
      </c>
      <c r="C61" s="2544"/>
      <c r="D61" s="823" t="s">
        <v>1347</v>
      </c>
      <c r="E61" s="823" t="s">
        <v>1346</v>
      </c>
      <c r="F61" s="823"/>
      <c r="G61" s="823"/>
      <c r="H61" s="823"/>
      <c r="I61" s="823"/>
      <c r="J61" s="823"/>
      <c r="K61" s="822"/>
      <c r="L61" s="821"/>
      <c r="M61" s="820"/>
      <c r="N61" s="820"/>
      <c r="O61" s="820"/>
      <c r="P61" s="820"/>
      <c r="Q61" s="820"/>
      <c r="R61" s="820"/>
      <c r="S61" s="819"/>
      <c r="T61" s="819"/>
      <c r="U61" s="819"/>
      <c r="V61" s="819"/>
    </row>
    <row r="62" spans="2:22" ht="19.5" customHeight="1" x14ac:dyDescent="0.25">
      <c r="O62" s="820"/>
      <c r="P62" s="820"/>
      <c r="Q62" s="820"/>
      <c r="R62" s="820"/>
      <c r="S62" s="819"/>
      <c r="T62" s="819"/>
      <c r="U62" s="819"/>
    </row>
    <row r="63" spans="2:22" ht="41.25" customHeight="1" x14ac:dyDescent="0.25">
      <c r="O63" s="820"/>
      <c r="P63" s="820"/>
      <c r="Q63" s="820"/>
      <c r="R63" s="820"/>
      <c r="S63" s="819"/>
      <c r="T63" s="819"/>
      <c r="U63" s="819"/>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K18:T18"/>
    <mergeCell ref="K20:T20"/>
    <mergeCell ref="B41:G41"/>
    <mergeCell ref="B42:H42"/>
    <mergeCell ref="B34:I34"/>
    <mergeCell ref="B35:I35"/>
    <mergeCell ref="B32:G33"/>
    <mergeCell ref="H32:H33"/>
    <mergeCell ref="K19:S19"/>
    <mergeCell ref="B20:I20"/>
    <mergeCell ref="B21:I21"/>
    <mergeCell ref="K21:S22"/>
    <mergeCell ref="T30:T31"/>
    <mergeCell ref="K34:U34"/>
    <mergeCell ref="K35:S37"/>
    <mergeCell ref="T35:T37"/>
    <mergeCell ref="B43:G43"/>
    <mergeCell ref="U35:U36"/>
    <mergeCell ref="K45:S47"/>
    <mergeCell ref="T45:T47"/>
    <mergeCell ref="K39:U39"/>
    <mergeCell ref="K40:S42"/>
    <mergeCell ref="T40:T42"/>
    <mergeCell ref="U40:U41"/>
    <mergeCell ref="K44:U44"/>
    <mergeCell ref="B45:G45"/>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T21:T22"/>
    <mergeCell ref="B22:G23"/>
    <mergeCell ref="H22:H23"/>
    <mergeCell ref="I22:I32"/>
    <mergeCell ref="B26:G27"/>
    <mergeCell ref="H26:H27"/>
    <mergeCell ref="K27:S28"/>
    <mergeCell ref="T27:T28"/>
    <mergeCell ref="H28:H29"/>
    <mergeCell ref="B30:G31"/>
    <mergeCell ref="H30:H31"/>
    <mergeCell ref="K30:S31"/>
    <mergeCell ref="K23:T23"/>
    <mergeCell ref="K26:T26"/>
    <mergeCell ref="K29:T29"/>
    <mergeCell ref="K32:S32"/>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B16:G16"/>
    <mergeCell ref="B17:G17"/>
    <mergeCell ref="B8:C8"/>
    <mergeCell ref="D8:I8"/>
    <mergeCell ref="K8:L8"/>
    <mergeCell ref="K12:T12"/>
    <mergeCell ref="K14:T14"/>
    <mergeCell ref="K16:T16"/>
    <mergeCell ref="M8:U8"/>
    <mergeCell ref="B9:C9"/>
    <mergeCell ref="D9:I9"/>
    <mergeCell ref="K9:L9"/>
    <mergeCell ref="M9:U9"/>
    <mergeCell ref="K17:S17"/>
    <mergeCell ref="K15:S15"/>
    <mergeCell ref="T1:U1"/>
    <mergeCell ref="O3:P3"/>
    <mergeCell ref="B5:U5"/>
    <mergeCell ref="B7:C7"/>
    <mergeCell ref="D7:I7"/>
    <mergeCell ref="K7:L7"/>
    <mergeCell ref="M7:U7"/>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00000000-0002-0000-2400-000000000000}">
      <formula1>"　,○"</formula1>
    </dataValidation>
  </dataValidations>
  <pageMargins left="0.23622047244094491" right="0.23622047244094491" top="0.74803149606299213" bottom="0.74803149606299213" header="0.31496062992125984" footer="0.31496062992125984"/>
  <pageSetup paperSize="9" scale="38"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CF17-59E9-4D49-9BE1-F1214CB71DFC}">
  <sheetPr>
    <pageSetUpPr fitToPage="1"/>
  </sheetPr>
  <dimension ref="A1:KI308"/>
  <sheetViews>
    <sheetView view="pageBreakPreview" zoomScale="115" zoomScaleNormal="100" zoomScaleSheetLayoutView="115" workbookViewId="0">
      <selection activeCell="B1" sqref="B1"/>
    </sheetView>
  </sheetViews>
  <sheetFormatPr defaultColWidth="10" defaultRowHeight="12" x14ac:dyDescent="0.15"/>
  <cols>
    <col min="1" max="1" width="2.625" style="874" customWidth="1"/>
    <col min="2" max="44" width="3.25" style="874" customWidth="1"/>
    <col min="45" max="124" width="2.625" style="875" customWidth="1"/>
    <col min="125" max="295" width="10" style="875"/>
    <col min="296" max="16384" width="10" style="874"/>
  </cols>
  <sheetData>
    <row r="1" spans="2:45" s="875" customFormat="1" x14ac:dyDescent="0.15">
      <c r="AO1" s="2587" t="s">
        <v>1527</v>
      </c>
      <c r="AP1" s="2588"/>
      <c r="AQ1" s="2588"/>
      <c r="AR1" s="2588"/>
      <c r="AS1" s="2589"/>
    </row>
    <row r="2" spans="2:45" s="875" customFormat="1" ht="3" customHeight="1" x14ac:dyDescent="0.15">
      <c r="AO2" s="881"/>
      <c r="AP2" s="881"/>
      <c r="AQ2" s="881"/>
      <c r="AR2" s="881"/>
      <c r="AS2" s="881"/>
    </row>
    <row r="3" spans="2:45" ht="17.25" x14ac:dyDescent="0.15">
      <c r="B3" s="2590" t="s">
        <v>1526</v>
      </c>
      <c r="C3" s="2590"/>
      <c r="D3" s="2590"/>
      <c r="E3" s="2590"/>
      <c r="F3" s="2590"/>
      <c r="G3" s="2590"/>
      <c r="H3" s="2590"/>
      <c r="I3" s="2590"/>
      <c r="J3" s="2590"/>
      <c r="K3" s="2590"/>
      <c r="L3" s="2590"/>
      <c r="M3" s="2590"/>
      <c r="N3" s="2590"/>
      <c r="O3" s="2590"/>
      <c r="P3" s="2590"/>
      <c r="Q3" s="2590"/>
      <c r="R3" s="2590"/>
      <c r="S3" s="2590"/>
      <c r="T3" s="2590"/>
      <c r="U3" s="2590"/>
      <c r="V3" s="2590"/>
      <c r="W3" s="2590"/>
      <c r="X3" s="2590"/>
      <c r="Y3" s="2590"/>
      <c r="Z3" s="2590"/>
      <c r="AA3" s="2590"/>
      <c r="AB3" s="2590"/>
      <c r="AC3" s="2590"/>
      <c r="AD3" s="2590"/>
      <c r="AE3" s="2590"/>
      <c r="AF3" s="2590"/>
      <c r="AG3" s="2590"/>
      <c r="AH3" s="2590"/>
      <c r="AI3" s="2590"/>
      <c r="AJ3" s="2590"/>
      <c r="AK3" s="2590"/>
      <c r="AL3" s="2590"/>
      <c r="AM3" s="2590"/>
      <c r="AN3" s="2590"/>
      <c r="AO3" s="2590"/>
      <c r="AP3" s="2590"/>
      <c r="AQ3" s="2590"/>
      <c r="AR3" s="2590"/>
    </row>
    <row r="4" spans="2:45" s="875" customFormat="1" x14ac:dyDescent="0.15">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row>
    <row r="5" spans="2:45" ht="12" customHeight="1" x14ac:dyDescent="0.15">
      <c r="B5" s="2591" t="s">
        <v>1430</v>
      </c>
      <c r="C5" s="2592"/>
      <c r="D5" s="2592"/>
      <c r="E5" s="2592"/>
      <c r="F5" s="2592"/>
      <c r="G5" s="2592"/>
      <c r="H5" s="2592"/>
      <c r="I5" s="2592"/>
      <c r="J5" s="2592"/>
      <c r="K5" s="2592"/>
      <c r="L5" s="2592"/>
      <c r="M5" s="2592"/>
      <c r="N5" s="2592"/>
      <c r="O5" s="2592"/>
      <c r="P5" s="2592"/>
      <c r="Q5" s="2592"/>
      <c r="R5" s="2592"/>
      <c r="S5" s="2592"/>
      <c r="T5" s="2592"/>
      <c r="U5" s="2592"/>
      <c r="V5" s="2592"/>
      <c r="W5" s="2592"/>
      <c r="X5" s="2592"/>
      <c r="Y5" s="2592"/>
      <c r="Z5" s="2592"/>
      <c r="AA5" s="2592"/>
      <c r="AB5" s="2592"/>
      <c r="AC5" s="2592"/>
      <c r="AD5" s="2592"/>
      <c r="AE5" s="2592"/>
      <c r="AF5" s="2592"/>
      <c r="AG5" s="2592"/>
      <c r="AH5" s="2592"/>
      <c r="AI5" s="2592"/>
      <c r="AJ5" s="2592"/>
      <c r="AK5" s="2592"/>
      <c r="AL5" s="2592"/>
      <c r="AM5" s="2592"/>
      <c r="AN5" s="2592"/>
      <c r="AO5" s="2592"/>
      <c r="AP5" s="2592"/>
      <c r="AQ5" s="2592"/>
      <c r="AR5" s="2593"/>
    </row>
    <row r="6" spans="2:45" s="875" customFormat="1" ht="5.25" customHeight="1" x14ac:dyDescent="0.15">
      <c r="B6" s="895"/>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0"/>
    </row>
    <row r="7" spans="2:45" s="875" customFormat="1" ht="13.5" customHeight="1" x14ac:dyDescent="0.15">
      <c r="B7" s="895"/>
      <c r="C7" s="881" t="s">
        <v>1525</v>
      </c>
      <c r="D7" s="881"/>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0"/>
    </row>
    <row r="8" spans="2:45" s="875" customFormat="1" ht="11.25" customHeight="1" x14ac:dyDescent="0.15">
      <c r="B8" s="895"/>
      <c r="C8" s="2594" t="s">
        <v>1524</v>
      </c>
      <c r="D8" s="2594"/>
      <c r="E8" s="2594"/>
      <c r="F8" s="2594"/>
      <c r="G8" s="2594"/>
      <c r="H8" s="2594"/>
      <c r="I8" s="2594"/>
      <c r="J8" s="2579"/>
      <c r="K8" s="2579"/>
      <c r="L8" s="2579"/>
      <c r="M8" s="2579"/>
      <c r="N8" s="2579"/>
      <c r="O8" s="2579"/>
      <c r="P8" s="2579"/>
      <c r="Q8" s="881"/>
      <c r="R8" s="881"/>
      <c r="S8" s="2597" t="s">
        <v>1523</v>
      </c>
      <c r="T8" s="2597"/>
      <c r="U8" s="2597"/>
      <c r="V8" s="2597"/>
      <c r="W8" s="2597"/>
      <c r="X8" s="2597"/>
      <c r="Y8" s="2579"/>
      <c r="Z8" s="2579"/>
      <c r="AA8" s="2579"/>
      <c r="AB8" s="2579"/>
      <c r="AC8" s="2579"/>
      <c r="AD8" s="2579"/>
      <c r="AE8" s="917"/>
      <c r="AF8" s="914"/>
      <c r="AG8" s="2574" t="s">
        <v>1522</v>
      </c>
      <c r="AH8" s="2574"/>
      <c r="AI8" s="2574"/>
      <c r="AJ8" s="2575"/>
      <c r="AK8" s="2600"/>
      <c r="AL8" s="2600"/>
      <c r="AM8" s="2600"/>
      <c r="AN8" s="2600"/>
      <c r="AO8" s="2600"/>
      <c r="AP8" s="2600"/>
      <c r="AQ8" s="881"/>
      <c r="AR8" s="880"/>
    </row>
    <row r="9" spans="2:45" s="875" customFormat="1" ht="11.25" customHeight="1" x14ac:dyDescent="0.15">
      <c r="B9" s="895"/>
      <c r="C9" s="2595"/>
      <c r="D9" s="2595"/>
      <c r="E9" s="2595"/>
      <c r="F9" s="2595"/>
      <c r="G9" s="2595"/>
      <c r="H9" s="2595"/>
      <c r="I9" s="2595"/>
      <c r="J9" s="2579"/>
      <c r="K9" s="2579"/>
      <c r="L9" s="2579"/>
      <c r="M9" s="2579"/>
      <c r="N9" s="2579"/>
      <c r="O9" s="2579"/>
      <c r="P9" s="2579"/>
      <c r="Q9" s="881"/>
      <c r="R9" s="917"/>
      <c r="S9" s="2597"/>
      <c r="T9" s="2597"/>
      <c r="U9" s="2597"/>
      <c r="V9" s="2597"/>
      <c r="W9" s="2597"/>
      <c r="X9" s="2597"/>
      <c r="Y9" s="2579"/>
      <c r="Z9" s="2579"/>
      <c r="AA9" s="2579"/>
      <c r="AB9" s="2579"/>
      <c r="AC9" s="2579"/>
      <c r="AD9" s="2579"/>
      <c r="AE9" s="917"/>
      <c r="AF9" s="914"/>
      <c r="AG9" s="2598"/>
      <c r="AH9" s="2598"/>
      <c r="AI9" s="2598"/>
      <c r="AJ9" s="2599"/>
      <c r="AK9" s="2600"/>
      <c r="AL9" s="2600"/>
      <c r="AM9" s="2600"/>
      <c r="AN9" s="2600"/>
      <c r="AO9" s="2600"/>
      <c r="AP9" s="2600"/>
      <c r="AQ9" s="881"/>
      <c r="AR9" s="880"/>
    </row>
    <row r="10" spans="2:45" s="875" customFormat="1" ht="11.25" customHeight="1" x14ac:dyDescent="0.15">
      <c r="B10" s="895"/>
      <c r="C10" s="2596"/>
      <c r="D10" s="2596"/>
      <c r="E10" s="2596"/>
      <c r="F10" s="2596"/>
      <c r="G10" s="2596"/>
      <c r="H10" s="2596"/>
      <c r="I10" s="2596"/>
      <c r="J10" s="2579"/>
      <c r="K10" s="2579"/>
      <c r="L10" s="2579"/>
      <c r="M10" s="2579"/>
      <c r="N10" s="2579"/>
      <c r="O10" s="2579"/>
      <c r="P10" s="2579"/>
      <c r="Q10" s="881" t="s">
        <v>1521</v>
      </c>
      <c r="R10" s="917"/>
      <c r="S10" s="2597"/>
      <c r="T10" s="2597"/>
      <c r="U10" s="2597"/>
      <c r="V10" s="2597"/>
      <c r="W10" s="2597"/>
      <c r="X10" s="2597"/>
      <c r="Y10" s="2579"/>
      <c r="Z10" s="2579"/>
      <c r="AA10" s="2579"/>
      <c r="AB10" s="2579"/>
      <c r="AC10" s="2579"/>
      <c r="AD10" s="2579"/>
      <c r="AE10" s="881" t="s">
        <v>1471</v>
      </c>
      <c r="AF10" s="914"/>
      <c r="AG10" s="2577"/>
      <c r="AH10" s="2577"/>
      <c r="AI10" s="2577"/>
      <c r="AJ10" s="2578"/>
      <c r="AK10" s="2600"/>
      <c r="AL10" s="2600"/>
      <c r="AM10" s="2600"/>
      <c r="AN10" s="2600"/>
      <c r="AO10" s="2600"/>
      <c r="AP10" s="2600"/>
      <c r="AQ10" s="881" t="s">
        <v>1521</v>
      </c>
      <c r="AR10" s="880"/>
    </row>
    <row r="11" spans="2:45" s="875" customFormat="1" ht="6" customHeight="1" x14ac:dyDescent="0.15">
      <c r="B11" s="895"/>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0"/>
    </row>
    <row r="12" spans="2:45" ht="13.5" customHeight="1" x14ac:dyDescent="0.15">
      <c r="B12" s="2569" t="s">
        <v>1520</v>
      </c>
      <c r="C12" s="2570"/>
      <c r="D12" s="2570"/>
      <c r="E12" s="2570"/>
      <c r="F12" s="2570"/>
      <c r="G12" s="2570"/>
      <c r="H12" s="2570"/>
      <c r="I12" s="2570"/>
      <c r="J12" s="2570"/>
      <c r="K12" s="2570"/>
      <c r="L12" s="2570"/>
      <c r="M12" s="2570"/>
      <c r="N12" s="2570"/>
      <c r="O12" s="2570"/>
      <c r="P12" s="2570"/>
      <c r="Q12" s="2570"/>
      <c r="R12" s="2570"/>
      <c r="S12" s="2570"/>
      <c r="T12" s="2570"/>
      <c r="U12" s="2570"/>
      <c r="V12" s="2570"/>
      <c r="W12" s="2570"/>
      <c r="X12" s="2570"/>
      <c r="Y12" s="2570"/>
      <c r="Z12" s="2570"/>
      <c r="AA12" s="2570"/>
      <c r="AB12" s="2570"/>
      <c r="AC12" s="2570"/>
      <c r="AD12" s="2570"/>
      <c r="AE12" s="2570"/>
      <c r="AF12" s="2570"/>
      <c r="AG12" s="2570"/>
      <c r="AH12" s="2570"/>
      <c r="AI12" s="2570"/>
      <c r="AJ12" s="2570"/>
      <c r="AK12" s="2570"/>
      <c r="AL12" s="2570"/>
      <c r="AM12" s="2570"/>
      <c r="AN12" s="2570"/>
      <c r="AO12" s="2570"/>
      <c r="AP12" s="2570"/>
      <c r="AQ12" s="2570"/>
      <c r="AR12" s="2571"/>
    </row>
    <row r="13" spans="2:45" s="875" customFormat="1" ht="17.25" customHeight="1" x14ac:dyDescent="0.15">
      <c r="B13" s="895" t="s">
        <v>1434</v>
      </c>
      <c r="C13" s="881" t="s">
        <v>1519</v>
      </c>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0"/>
    </row>
    <row r="14" spans="2:45" s="875" customFormat="1" ht="13.5" customHeight="1" x14ac:dyDescent="0.15">
      <c r="B14" s="895"/>
      <c r="C14" s="881" t="s">
        <v>1518</v>
      </c>
      <c r="D14" s="881"/>
      <c r="E14" s="881"/>
      <c r="F14" s="881"/>
      <c r="G14" s="881"/>
      <c r="H14" s="881"/>
      <c r="I14" s="881"/>
      <c r="J14" s="881"/>
      <c r="K14" s="881"/>
      <c r="L14" s="881"/>
      <c r="M14" s="881"/>
      <c r="N14" s="881"/>
      <c r="O14" s="881"/>
      <c r="P14" s="881"/>
      <c r="Q14" s="881"/>
      <c r="R14" s="881"/>
      <c r="S14" s="881"/>
      <c r="T14" s="913"/>
      <c r="U14" s="913"/>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0"/>
    </row>
    <row r="15" spans="2:45" s="875" customFormat="1" ht="13.5" customHeight="1" x14ac:dyDescent="0.15">
      <c r="B15" s="895"/>
      <c r="C15" s="2573" t="s">
        <v>1515</v>
      </c>
      <c r="D15" s="2574"/>
      <c r="E15" s="2574"/>
      <c r="F15" s="2574"/>
      <c r="G15" s="2575"/>
      <c r="H15" s="2579"/>
      <c r="I15" s="2579"/>
      <c r="J15" s="2579"/>
      <c r="K15" s="2579"/>
      <c r="L15" s="2579"/>
      <c r="M15" s="2579"/>
      <c r="N15" s="2579"/>
      <c r="O15" s="2579"/>
      <c r="P15" s="2579"/>
      <c r="Q15" s="913"/>
      <c r="R15" s="881"/>
      <c r="S15" s="2573" t="s">
        <v>1514</v>
      </c>
      <c r="T15" s="2574"/>
      <c r="U15" s="2574"/>
      <c r="V15" s="2574"/>
      <c r="W15" s="2575"/>
      <c r="X15" s="2580"/>
      <c r="Y15" s="2581"/>
      <c r="Z15" s="2581"/>
      <c r="AA15" s="2581"/>
      <c r="AB15" s="2581"/>
      <c r="AC15" s="2581"/>
      <c r="AD15" s="2582"/>
      <c r="AE15" s="881"/>
      <c r="AF15" s="881"/>
      <c r="AG15" s="2586" t="s">
        <v>1513</v>
      </c>
      <c r="AH15" s="2586"/>
      <c r="AI15" s="2572"/>
      <c r="AJ15" s="2572"/>
      <c r="AK15" s="2572"/>
      <c r="AL15" s="2572"/>
      <c r="AM15" s="2572"/>
      <c r="AN15" s="2572"/>
      <c r="AO15" s="2572"/>
      <c r="AP15" s="2572"/>
      <c r="AQ15" s="881"/>
      <c r="AR15" s="880"/>
    </row>
    <row r="16" spans="2:45" s="875" customFormat="1" ht="13.5" customHeight="1" x14ac:dyDescent="0.15">
      <c r="B16" s="895"/>
      <c r="C16" s="2576"/>
      <c r="D16" s="2577"/>
      <c r="E16" s="2577"/>
      <c r="F16" s="2577"/>
      <c r="G16" s="2578"/>
      <c r="H16" s="2579"/>
      <c r="I16" s="2579"/>
      <c r="J16" s="2579"/>
      <c r="K16" s="2579"/>
      <c r="L16" s="2579"/>
      <c r="M16" s="2579"/>
      <c r="N16" s="2579"/>
      <c r="O16" s="2579"/>
      <c r="P16" s="2579"/>
      <c r="Q16" s="915" t="s">
        <v>1512</v>
      </c>
      <c r="R16" s="881"/>
      <c r="S16" s="2576"/>
      <c r="T16" s="2577"/>
      <c r="U16" s="2577"/>
      <c r="V16" s="2577"/>
      <c r="W16" s="2578"/>
      <c r="X16" s="2583"/>
      <c r="Y16" s="2584"/>
      <c r="Z16" s="2584"/>
      <c r="AA16" s="2584"/>
      <c r="AB16" s="2584"/>
      <c r="AC16" s="2584"/>
      <c r="AD16" s="2585"/>
      <c r="AE16" s="913" t="s">
        <v>1512</v>
      </c>
      <c r="AF16" s="881"/>
      <c r="AG16" s="2586"/>
      <c r="AH16" s="2586"/>
      <c r="AI16" s="2572"/>
      <c r="AJ16" s="2572"/>
      <c r="AK16" s="2572"/>
      <c r="AL16" s="2572"/>
      <c r="AM16" s="2572"/>
      <c r="AN16" s="2572"/>
      <c r="AO16" s="2572"/>
      <c r="AP16" s="2572"/>
      <c r="AQ16" s="881" t="s">
        <v>1512</v>
      </c>
      <c r="AR16" s="880"/>
    </row>
    <row r="17" spans="2:44" s="875" customFormat="1" ht="4.5" customHeight="1" x14ac:dyDescent="0.15">
      <c r="B17" s="895"/>
      <c r="C17" s="881"/>
      <c r="D17" s="881"/>
      <c r="E17" s="881"/>
      <c r="F17" s="881"/>
      <c r="G17" s="881"/>
      <c r="H17" s="881"/>
      <c r="I17" s="916"/>
      <c r="J17" s="881"/>
      <c r="K17" s="881"/>
      <c r="L17" s="881"/>
      <c r="M17" s="881"/>
      <c r="N17" s="881"/>
      <c r="O17" s="881"/>
      <c r="P17" s="881"/>
      <c r="Q17" s="881"/>
      <c r="R17" s="881"/>
      <c r="S17" s="916"/>
      <c r="T17" s="916"/>
      <c r="U17" s="916"/>
      <c r="V17" s="916"/>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0"/>
    </row>
    <row r="18" spans="2:44" s="875" customFormat="1" ht="13.5" customHeight="1" x14ac:dyDescent="0.15">
      <c r="B18" s="895"/>
      <c r="C18" s="881" t="s">
        <v>1517</v>
      </c>
      <c r="D18" s="881"/>
      <c r="E18" s="881"/>
      <c r="F18" s="881"/>
      <c r="G18" s="881"/>
      <c r="H18" s="881"/>
      <c r="I18" s="881"/>
      <c r="J18" s="881"/>
      <c r="K18" s="881"/>
      <c r="L18" s="881"/>
      <c r="M18" s="881"/>
      <c r="N18" s="881"/>
      <c r="O18" s="881"/>
      <c r="P18" s="881"/>
      <c r="Q18" s="881"/>
      <c r="R18" s="881"/>
      <c r="S18" s="881"/>
      <c r="T18" s="913"/>
      <c r="U18" s="913"/>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0"/>
    </row>
    <row r="19" spans="2:44" s="875" customFormat="1" ht="13.5" customHeight="1" x14ac:dyDescent="0.15">
      <c r="B19" s="895"/>
      <c r="C19" s="2573" t="s">
        <v>1515</v>
      </c>
      <c r="D19" s="2574"/>
      <c r="E19" s="2574"/>
      <c r="F19" s="2574"/>
      <c r="G19" s="2575"/>
      <c r="H19" s="2579"/>
      <c r="I19" s="2579"/>
      <c r="J19" s="2579"/>
      <c r="K19" s="2579"/>
      <c r="L19" s="2579"/>
      <c r="M19" s="2579"/>
      <c r="N19" s="2579"/>
      <c r="O19" s="2579"/>
      <c r="P19" s="2579"/>
      <c r="Q19" s="913"/>
      <c r="R19" s="881"/>
      <c r="S19" s="2573" t="s">
        <v>1514</v>
      </c>
      <c r="T19" s="2574"/>
      <c r="U19" s="2574"/>
      <c r="V19" s="2574"/>
      <c r="W19" s="2575"/>
      <c r="X19" s="2580"/>
      <c r="Y19" s="2581"/>
      <c r="Z19" s="2581"/>
      <c r="AA19" s="2581"/>
      <c r="AB19" s="2581"/>
      <c r="AC19" s="2581"/>
      <c r="AD19" s="2582"/>
      <c r="AE19" s="881"/>
      <c r="AF19" s="881"/>
      <c r="AG19" s="2586" t="s">
        <v>1513</v>
      </c>
      <c r="AH19" s="2586"/>
      <c r="AI19" s="2572"/>
      <c r="AJ19" s="2572"/>
      <c r="AK19" s="2572"/>
      <c r="AL19" s="2572"/>
      <c r="AM19" s="2572"/>
      <c r="AN19" s="2572"/>
      <c r="AO19" s="2572"/>
      <c r="AP19" s="2572"/>
      <c r="AQ19" s="881"/>
      <c r="AR19" s="880"/>
    </row>
    <row r="20" spans="2:44" s="875" customFormat="1" ht="13.5" customHeight="1" x14ac:dyDescent="0.15">
      <c r="B20" s="895"/>
      <c r="C20" s="2576"/>
      <c r="D20" s="2577"/>
      <c r="E20" s="2577"/>
      <c r="F20" s="2577"/>
      <c r="G20" s="2578"/>
      <c r="H20" s="2579"/>
      <c r="I20" s="2579"/>
      <c r="J20" s="2579"/>
      <c r="K20" s="2579"/>
      <c r="L20" s="2579"/>
      <c r="M20" s="2579"/>
      <c r="N20" s="2579"/>
      <c r="O20" s="2579"/>
      <c r="P20" s="2579"/>
      <c r="Q20" s="915" t="s">
        <v>1512</v>
      </c>
      <c r="R20" s="881"/>
      <c r="S20" s="2576"/>
      <c r="T20" s="2577"/>
      <c r="U20" s="2577"/>
      <c r="V20" s="2577"/>
      <c r="W20" s="2578"/>
      <c r="X20" s="2583"/>
      <c r="Y20" s="2584"/>
      <c r="Z20" s="2584"/>
      <c r="AA20" s="2584"/>
      <c r="AB20" s="2584"/>
      <c r="AC20" s="2584"/>
      <c r="AD20" s="2585"/>
      <c r="AE20" s="913" t="s">
        <v>1512</v>
      </c>
      <c r="AF20" s="881"/>
      <c r="AG20" s="2586"/>
      <c r="AH20" s="2586"/>
      <c r="AI20" s="2572"/>
      <c r="AJ20" s="2572"/>
      <c r="AK20" s="2572"/>
      <c r="AL20" s="2572"/>
      <c r="AM20" s="2572"/>
      <c r="AN20" s="2572"/>
      <c r="AO20" s="2572"/>
      <c r="AP20" s="2572"/>
      <c r="AQ20" s="881" t="s">
        <v>1512</v>
      </c>
      <c r="AR20" s="880"/>
    </row>
    <row r="21" spans="2:44" s="875" customFormat="1" ht="13.5" customHeight="1" x14ac:dyDescent="0.15">
      <c r="B21" s="895"/>
      <c r="C21" s="881" t="s">
        <v>1516</v>
      </c>
      <c r="D21" s="881"/>
      <c r="E21" s="881"/>
      <c r="F21" s="881"/>
      <c r="G21" s="881"/>
      <c r="H21" s="881"/>
      <c r="I21" s="881"/>
      <c r="J21" s="881"/>
      <c r="K21" s="881"/>
      <c r="L21" s="881"/>
      <c r="M21" s="881"/>
      <c r="N21" s="881"/>
      <c r="O21" s="881"/>
      <c r="P21" s="881"/>
      <c r="Q21" s="881"/>
      <c r="R21" s="881"/>
      <c r="S21" s="916"/>
      <c r="T21" s="916"/>
      <c r="U21" s="916"/>
      <c r="V21" s="916"/>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0"/>
    </row>
    <row r="22" spans="2:44" s="875" customFormat="1" ht="13.5" customHeight="1" x14ac:dyDescent="0.15">
      <c r="B22" s="895"/>
      <c r="C22" s="2573" t="s">
        <v>1515</v>
      </c>
      <c r="D22" s="2574"/>
      <c r="E22" s="2574"/>
      <c r="F22" s="2574"/>
      <c r="G22" s="2575"/>
      <c r="H22" s="2579"/>
      <c r="I22" s="2579"/>
      <c r="J22" s="2579"/>
      <c r="K22" s="2579"/>
      <c r="L22" s="2579"/>
      <c r="M22" s="2579"/>
      <c r="N22" s="2579"/>
      <c r="O22" s="2579"/>
      <c r="P22" s="2579"/>
      <c r="Q22" s="913"/>
      <c r="R22" s="914"/>
      <c r="S22" s="2573" t="s">
        <v>1514</v>
      </c>
      <c r="T22" s="2574"/>
      <c r="U22" s="2574"/>
      <c r="V22" s="2574"/>
      <c r="W22" s="2575"/>
      <c r="X22" s="2580"/>
      <c r="Y22" s="2581"/>
      <c r="Z22" s="2581"/>
      <c r="AA22" s="2581"/>
      <c r="AB22" s="2581"/>
      <c r="AC22" s="2581"/>
      <c r="AD22" s="2582"/>
      <c r="AE22" s="912"/>
      <c r="AF22" s="912"/>
      <c r="AG22" s="2586" t="s">
        <v>1513</v>
      </c>
      <c r="AH22" s="2586"/>
      <c r="AI22" s="2572"/>
      <c r="AJ22" s="2572"/>
      <c r="AK22" s="2572"/>
      <c r="AL22" s="2572"/>
      <c r="AM22" s="2572"/>
      <c r="AN22" s="2572"/>
      <c r="AO22" s="2572"/>
      <c r="AP22" s="2572"/>
      <c r="AQ22" s="881"/>
      <c r="AR22" s="880"/>
    </row>
    <row r="23" spans="2:44" s="875" customFormat="1" ht="13.5" customHeight="1" x14ac:dyDescent="0.15">
      <c r="B23" s="895"/>
      <c r="C23" s="2576"/>
      <c r="D23" s="2577"/>
      <c r="E23" s="2577"/>
      <c r="F23" s="2577"/>
      <c r="G23" s="2578"/>
      <c r="H23" s="2579"/>
      <c r="I23" s="2579"/>
      <c r="J23" s="2579"/>
      <c r="K23" s="2579"/>
      <c r="L23" s="2579"/>
      <c r="M23" s="2579"/>
      <c r="N23" s="2579"/>
      <c r="O23" s="2579"/>
      <c r="P23" s="2579"/>
      <c r="Q23" s="915" t="s">
        <v>1512</v>
      </c>
      <c r="R23" s="914"/>
      <c r="S23" s="2576"/>
      <c r="T23" s="2577"/>
      <c r="U23" s="2577"/>
      <c r="V23" s="2577"/>
      <c r="W23" s="2578"/>
      <c r="X23" s="2583"/>
      <c r="Y23" s="2584"/>
      <c r="Z23" s="2584"/>
      <c r="AA23" s="2584"/>
      <c r="AB23" s="2584"/>
      <c r="AC23" s="2584"/>
      <c r="AD23" s="2585"/>
      <c r="AE23" s="913" t="s">
        <v>1512</v>
      </c>
      <c r="AF23" s="912"/>
      <c r="AG23" s="2586"/>
      <c r="AH23" s="2586"/>
      <c r="AI23" s="2572"/>
      <c r="AJ23" s="2572"/>
      <c r="AK23" s="2572"/>
      <c r="AL23" s="2572"/>
      <c r="AM23" s="2572"/>
      <c r="AN23" s="2572"/>
      <c r="AO23" s="2572"/>
      <c r="AP23" s="2572"/>
      <c r="AQ23" s="881" t="s">
        <v>1512</v>
      </c>
      <c r="AR23" s="880"/>
    </row>
    <row r="24" spans="2:44" s="875" customFormat="1" ht="6" customHeight="1" x14ac:dyDescent="0.15">
      <c r="B24" s="879"/>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7"/>
    </row>
    <row r="25" spans="2:44" ht="13.5" customHeight="1" x14ac:dyDescent="0.15">
      <c r="B25" s="2569" t="s">
        <v>1511</v>
      </c>
      <c r="C25" s="2570"/>
      <c r="D25" s="2570"/>
      <c r="E25" s="2570"/>
      <c r="F25" s="2570"/>
      <c r="G25" s="2570"/>
      <c r="H25" s="2570"/>
      <c r="I25" s="2570"/>
      <c r="J25" s="2570"/>
      <c r="K25" s="2570"/>
      <c r="L25" s="2570"/>
      <c r="M25" s="2570"/>
      <c r="N25" s="2570"/>
      <c r="O25" s="2570"/>
      <c r="P25" s="2570"/>
      <c r="Q25" s="2570"/>
      <c r="R25" s="2570"/>
      <c r="S25" s="2570"/>
      <c r="T25" s="2570"/>
      <c r="U25" s="2570"/>
      <c r="V25" s="2570"/>
      <c r="W25" s="2570"/>
      <c r="X25" s="2570"/>
      <c r="Y25" s="2570"/>
      <c r="Z25" s="2570"/>
      <c r="AA25" s="2570"/>
      <c r="AB25" s="2570"/>
      <c r="AC25" s="2570"/>
      <c r="AD25" s="2570"/>
      <c r="AE25" s="2570"/>
      <c r="AF25" s="2570"/>
      <c r="AG25" s="2570"/>
      <c r="AH25" s="2570"/>
      <c r="AI25" s="2570"/>
      <c r="AJ25" s="2570"/>
      <c r="AK25" s="2570"/>
      <c r="AL25" s="2570"/>
      <c r="AM25" s="2570"/>
      <c r="AN25" s="2570"/>
      <c r="AO25" s="2570"/>
      <c r="AP25" s="2570"/>
      <c r="AQ25" s="2570"/>
      <c r="AR25" s="2571"/>
    </row>
    <row r="26" spans="2:44" s="875" customFormat="1" ht="6.75" customHeight="1" x14ac:dyDescent="0.15">
      <c r="B26" s="886"/>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882"/>
      <c r="AK26" s="882"/>
      <c r="AL26" s="882"/>
      <c r="AM26" s="882"/>
      <c r="AN26" s="882"/>
      <c r="AO26" s="882"/>
      <c r="AP26" s="882"/>
      <c r="AQ26" s="882"/>
      <c r="AR26" s="893"/>
    </row>
    <row r="27" spans="2:44" s="875" customFormat="1" ht="13.5" customHeight="1" x14ac:dyDescent="0.15">
      <c r="B27" s="895"/>
      <c r="C27" s="881" t="s">
        <v>1510</v>
      </c>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c r="AR27" s="880"/>
    </row>
    <row r="28" spans="2:44" s="875" customFormat="1" ht="10.5" customHeight="1" x14ac:dyDescent="0.15">
      <c r="B28" s="895"/>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R28" s="880"/>
    </row>
    <row r="29" spans="2:44" s="875" customFormat="1" ht="13.5" customHeight="1" x14ac:dyDescent="0.15">
      <c r="B29" s="895"/>
      <c r="C29" s="2568" t="s">
        <v>1390</v>
      </c>
      <c r="D29" s="2568"/>
      <c r="E29" s="2568"/>
      <c r="F29" s="2568"/>
      <c r="G29" s="2568"/>
      <c r="H29" s="2568"/>
      <c r="I29" s="2568"/>
      <c r="J29" s="2568"/>
      <c r="K29" s="2568"/>
      <c r="L29" s="2568"/>
      <c r="M29" s="2568"/>
      <c r="N29" s="2568"/>
      <c r="O29" s="2568"/>
      <c r="P29" s="881"/>
      <c r="Q29" s="2568" t="s">
        <v>1389</v>
      </c>
      <c r="R29" s="2568"/>
      <c r="S29" s="2568"/>
      <c r="T29" s="2568"/>
      <c r="U29" s="2568"/>
      <c r="V29" s="2568"/>
      <c r="W29" s="2568"/>
      <c r="X29" s="2568"/>
      <c r="Y29" s="2568"/>
      <c r="Z29" s="2568"/>
      <c r="AA29" s="2568"/>
      <c r="AB29" s="2568"/>
      <c r="AC29" s="2568"/>
      <c r="AD29" s="881"/>
      <c r="AE29" s="2568" t="s">
        <v>1509</v>
      </c>
      <c r="AF29" s="2568"/>
      <c r="AG29" s="2568"/>
      <c r="AH29" s="2568"/>
      <c r="AI29" s="2568"/>
      <c r="AJ29" s="2568"/>
      <c r="AK29" s="2568"/>
      <c r="AL29" s="2568"/>
      <c r="AM29" s="2568"/>
      <c r="AN29" s="2568"/>
      <c r="AO29" s="2568"/>
      <c r="AP29" s="2568"/>
      <c r="AQ29" s="2568"/>
      <c r="AR29" s="880"/>
    </row>
    <row r="30" spans="2:44" s="875" customFormat="1" ht="13.5" customHeight="1" x14ac:dyDescent="0.15">
      <c r="B30" s="895"/>
      <c r="C30" s="892" t="s">
        <v>1508</v>
      </c>
      <c r="D30" s="891"/>
      <c r="E30" s="891"/>
      <c r="F30" s="891"/>
      <c r="G30" s="891"/>
      <c r="H30" s="891"/>
      <c r="I30" s="891"/>
      <c r="J30" s="891"/>
      <c r="K30" s="891"/>
      <c r="L30" s="891"/>
      <c r="M30" s="891"/>
      <c r="N30" s="891"/>
      <c r="O30" s="890"/>
      <c r="P30" s="881"/>
      <c r="Q30" s="911" t="s">
        <v>1507</v>
      </c>
      <c r="R30" s="891"/>
      <c r="S30" s="891"/>
      <c r="T30" s="891"/>
      <c r="U30" s="891"/>
      <c r="V30" s="891"/>
      <c r="W30" s="891"/>
      <c r="X30" s="891"/>
      <c r="Y30" s="891"/>
      <c r="Z30" s="891"/>
      <c r="AA30" s="891"/>
      <c r="AB30" s="891"/>
      <c r="AC30" s="890"/>
      <c r="AD30" s="881"/>
      <c r="AE30" s="892" t="s">
        <v>1506</v>
      </c>
      <c r="AF30" s="891"/>
      <c r="AG30" s="891"/>
      <c r="AH30" s="891"/>
      <c r="AI30" s="891"/>
      <c r="AJ30" s="891"/>
      <c r="AK30" s="891"/>
      <c r="AL30" s="891"/>
      <c r="AM30" s="891"/>
      <c r="AN30" s="891"/>
      <c r="AO30" s="891"/>
      <c r="AP30" s="891"/>
      <c r="AQ30" s="890"/>
      <c r="AR30" s="880"/>
    </row>
    <row r="31" spans="2:44" s="875" customFormat="1" ht="13.5" customHeight="1" x14ac:dyDescent="0.15">
      <c r="B31" s="895"/>
      <c r="C31" s="889" t="s">
        <v>1505</v>
      </c>
      <c r="D31" s="888"/>
      <c r="E31" s="888"/>
      <c r="F31" s="888"/>
      <c r="G31" s="888"/>
      <c r="H31" s="888"/>
      <c r="I31" s="888"/>
      <c r="J31" s="888"/>
      <c r="K31" s="888"/>
      <c r="L31" s="888"/>
      <c r="M31" s="888"/>
      <c r="N31" s="888"/>
      <c r="O31" s="887"/>
      <c r="P31" s="881"/>
      <c r="Q31" s="897" t="s">
        <v>1504</v>
      </c>
      <c r="R31" s="888"/>
      <c r="S31" s="888"/>
      <c r="T31" s="888"/>
      <c r="U31" s="888"/>
      <c r="V31" s="888"/>
      <c r="W31" s="888"/>
      <c r="X31" s="888"/>
      <c r="Y31" s="888"/>
      <c r="Z31" s="888"/>
      <c r="AA31" s="888"/>
      <c r="AB31" s="888"/>
      <c r="AC31" s="887"/>
      <c r="AD31" s="881"/>
      <c r="AE31" s="889" t="s">
        <v>1503</v>
      </c>
      <c r="AF31" s="888"/>
      <c r="AG31" s="888"/>
      <c r="AH31" s="888"/>
      <c r="AI31" s="888"/>
      <c r="AJ31" s="888"/>
      <c r="AK31" s="888"/>
      <c r="AL31" s="888"/>
      <c r="AM31" s="888"/>
      <c r="AN31" s="888"/>
      <c r="AO31" s="888"/>
      <c r="AP31" s="888"/>
      <c r="AQ31" s="887"/>
      <c r="AR31" s="880"/>
    </row>
    <row r="32" spans="2:44" s="875" customFormat="1" ht="13.5" customHeight="1" x14ac:dyDescent="0.15">
      <c r="B32" s="895"/>
      <c r="C32" s="885"/>
      <c r="D32" s="884"/>
      <c r="E32" s="884"/>
      <c r="F32" s="884"/>
      <c r="G32" s="884"/>
      <c r="H32" s="884"/>
      <c r="I32" s="884"/>
      <c r="J32" s="884"/>
      <c r="K32" s="884"/>
      <c r="L32" s="884"/>
      <c r="M32" s="884"/>
      <c r="N32" s="884"/>
      <c r="O32" s="883"/>
      <c r="P32" s="881"/>
      <c r="Q32" s="885"/>
      <c r="R32" s="884"/>
      <c r="S32" s="884"/>
      <c r="T32" s="884"/>
      <c r="U32" s="884"/>
      <c r="V32" s="884"/>
      <c r="W32" s="884"/>
      <c r="X32" s="884"/>
      <c r="Y32" s="884"/>
      <c r="Z32" s="884"/>
      <c r="AA32" s="884"/>
      <c r="AB32" s="884"/>
      <c r="AC32" s="883"/>
      <c r="AD32" s="881"/>
      <c r="AE32" s="885"/>
      <c r="AF32" s="884"/>
      <c r="AG32" s="900"/>
      <c r="AH32" s="900"/>
      <c r="AI32" s="900"/>
      <c r="AJ32" s="884"/>
      <c r="AK32" s="900"/>
      <c r="AL32" s="900"/>
      <c r="AM32" s="900"/>
      <c r="AN32" s="900"/>
      <c r="AO32" s="900"/>
      <c r="AP32" s="900"/>
      <c r="AQ32" s="899"/>
      <c r="AR32" s="880"/>
    </row>
    <row r="33" spans="1:44" s="875" customFormat="1" ht="13.5" customHeight="1" x14ac:dyDescent="0.15">
      <c r="B33" s="895"/>
      <c r="C33" s="881"/>
      <c r="D33" s="881"/>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0"/>
    </row>
    <row r="34" spans="1:44" s="875" customFormat="1" ht="13.5" customHeight="1" x14ac:dyDescent="0.15">
      <c r="B34" s="895"/>
      <c r="C34" s="2568" t="s">
        <v>1502</v>
      </c>
      <c r="D34" s="2568"/>
      <c r="E34" s="2568"/>
      <c r="F34" s="2568"/>
      <c r="G34" s="2568"/>
      <c r="H34" s="2568"/>
      <c r="I34" s="2568"/>
      <c r="J34" s="2568"/>
      <c r="K34" s="2568"/>
      <c r="L34" s="2568"/>
      <c r="M34" s="2568"/>
      <c r="N34" s="2568"/>
      <c r="O34" s="2568"/>
      <c r="P34" s="881"/>
      <c r="Q34" s="2568" t="s">
        <v>1383</v>
      </c>
      <c r="R34" s="2568"/>
      <c r="S34" s="2568"/>
      <c r="T34" s="2568"/>
      <c r="U34" s="2568"/>
      <c r="V34" s="2568"/>
      <c r="W34" s="2568"/>
      <c r="X34" s="2568"/>
      <c r="Y34" s="2568"/>
      <c r="Z34" s="2568"/>
      <c r="AA34" s="2568"/>
      <c r="AB34" s="2568"/>
      <c r="AC34" s="2568"/>
      <c r="AD34" s="881"/>
      <c r="AE34" s="2568" t="s">
        <v>1501</v>
      </c>
      <c r="AF34" s="2568"/>
      <c r="AG34" s="2568"/>
      <c r="AH34" s="2568"/>
      <c r="AI34" s="2568"/>
      <c r="AJ34" s="2568"/>
      <c r="AK34" s="2568"/>
      <c r="AL34" s="2568"/>
      <c r="AM34" s="2568"/>
      <c r="AN34" s="2568"/>
      <c r="AO34" s="2568"/>
      <c r="AP34" s="2568"/>
      <c r="AQ34" s="2568"/>
      <c r="AR34" s="880"/>
    </row>
    <row r="35" spans="1:44" s="875" customFormat="1" ht="13.5" customHeight="1" x14ac:dyDescent="0.15">
      <c r="A35" s="881"/>
      <c r="B35" s="895"/>
      <c r="C35" s="910" t="s">
        <v>1500</v>
      </c>
      <c r="D35" s="891"/>
      <c r="E35" s="891"/>
      <c r="F35" s="891"/>
      <c r="G35" s="891"/>
      <c r="H35" s="891"/>
      <c r="I35" s="891"/>
      <c r="J35" s="891"/>
      <c r="K35" s="891"/>
      <c r="L35" s="891"/>
      <c r="M35" s="891"/>
      <c r="N35" s="891"/>
      <c r="O35" s="890"/>
      <c r="P35" s="881"/>
      <c r="Q35" s="892" t="s">
        <v>1499</v>
      </c>
      <c r="R35" s="891"/>
      <c r="S35" s="891"/>
      <c r="T35" s="891"/>
      <c r="U35" s="891"/>
      <c r="V35" s="891"/>
      <c r="W35" s="891"/>
      <c r="X35" s="891"/>
      <c r="Y35" s="891"/>
      <c r="Z35" s="891"/>
      <c r="AA35" s="891"/>
      <c r="AB35" s="891"/>
      <c r="AC35" s="890"/>
      <c r="AD35" s="881"/>
      <c r="AE35" s="892" t="s">
        <v>1498</v>
      </c>
      <c r="AF35" s="891"/>
      <c r="AG35" s="891"/>
      <c r="AH35" s="891"/>
      <c r="AI35" s="891"/>
      <c r="AJ35" s="891"/>
      <c r="AK35" s="891"/>
      <c r="AL35" s="891"/>
      <c r="AM35" s="891"/>
      <c r="AN35" s="891"/>
      <c r="AO35" s="891"/>
      <c r="AP35" s="891"/>
      <c r="AQ35" s="890"/>
      <c r="AR35" s="880"/>
    </row>
    <row r="36" spans="1:44" s="875" customFormat="1" ht="13.5" customHeight="1" x14ac:dyDescent="0.15">
      <c r="A36" s="881"/>
      <c r="B36" s="895"/>
      <c r="C36" s="909" t="s">
        <v>1494</v>
      </c>
      <c r="D36" s="888"/>
      <c r="E36" s="888"/>
      <c r="F36" s="888"/>
      <c r="G36" s="888"/>
      <c r="H36" s="888"/>
      <c r="I36" s="888"/>
      <c r="J36" s="888"/>
      <c r="K36" s="888"/>
      <c r="L36" s="888"/>
      <c r="M36" s="888"/>
      <c r="N36" s="888"/>
      <c r="O36" s="887"/>
      <c r="P36" s="881"/>
      <c r="Q36" s="889" t="s">
        <v>1494</v>
      </c>
      <c r="R36" s="888"/>
      <c r="S36" s="888"/>
      <c r="T36" s="888"/>
      <c r="U36" s="888"/>
      <c r="V36" s="888"/>
      <c r="W36" s="888"/>
      <c r="X36" s="888"/>
      <c r="Y36" s="888"/>
      <c r="Z36" s="888"/>
      <c r="AA36" s="888"/>
      <c r="AB36" s="888"/>
      <c r="AC36" s="887"/>
      <c r="AD36" s="881"/>
      <c r="AE36" s="889" t="s">
        <v>1494</v>
      </c>
      <c r="AF36" s="888"/>
      <c r="AG36" s="888"/>
      <c r="AH36" s="888"/>
      <c r="AI36" s="888"/>
      <c r="AJ36" s="888"/>
      <c r="AK36" s="888"/>
      <c r="AL36" s="888"/>
      <c r="AM36" s="888"/>
      <c r="AN36" s="888"/>
      <c r="AO36" s="888"/>
      <c r="AP36" s="888"/>
      <c r="AQ36" s="887"/>
      <c r="AR36" s="880"/>
    </row>
    <row r="37" spans="1:44" s="875" customFormat="1" ht="13.5" customHeight="1" x14ac:dyDescent="0.15">
      <c r="A37" s="881"/>
      <c r="B37" s="895"/>
      <c r="C37" s="885"/>
      <c r="D37" s="884"/>
      <c r="E37" s="900"/>
      <c r="F37" s="900"/>
      <c r="G37" s="900"/>
      <c r="H37" s="900"/>
      <c r="I37" s="900"/>
      <c r="J37" s="900"/>
      <c r="K37" s="900"/>
      <c r="L37" s="900"/>
      <c r="M37" s="900"/>
      <c r="N37" s="900"/>
      <c r="O37" s="899"/>
      <c r="P37" s="881"/>
      <c r="Q37" s="885"/>
      <c r="R37" s="884"/>
      <c r="S37" s="884"/>
      <c r="T37" s="884"/>
      <c r="U37" s="884"/>
      <c r="V37" s="884"/>
      <c r="W37" s="884"/>
      <c r="X37" s="884"/>
      <c r="Y37" s="884"/>
      <c r="Z37" s="884"/>
      <c r="AA37" s="884"/>
      <c r="AB37" s="884"/>
      <c r="AC37" s="883"/>
      <c r="AD37" s="881"/>
      <c r="AE37" s="885"/>
      <c r="AF37" s="884"/>
      <c r="AG37" s="884"/>
      <c r="AH37" s="884"/>
      <c r="AI37" s="884"/>
      <c r="AJ37" s="884"/>
      <c r="AK37" s="884"/>
      <c r="AL37" s="884"/>
      <c r="AM37" s="884"/>
      <c r="AN37" s="884"/>
      <c r="AO37" s="884"/>
      <c r="AP37" s="884"/>
      <c r="AQ37" s="883"/>
      <c r="AR37" s="880"/>
    </row>
    <row r="38" spans="1:44" s="875" customFormat="1" ht="13.5" customHeight="1" x14ac:dyDescent="0.15">
      <c r="A38" s="881"/>
      <c r="B38" s="895"/>
      <c r="C38" s="881"/>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0"/>
    </row>
    <row r="39" spans="1:44" s="875" customFormat="1" ht="13.5" customHeight="1" x14ac:dyDescent="0.15">
      <c r="A39" s="881"/>
      <c r="B39" s="895"/>
      <c r="C39" s="2568" t="s">
        <v>1379</v>
      </c>
      <c r="D39" s="2568"/>
      <c r="E39" s="2568"/>
      <c r="F39" s="2568"/>
      <c r="G39" s="2568"/>
      <c r="H39" s="2568"/>
      <c r="I39" s="2568"/>
      <c r="J39" s="2568"/>
      <c r="K39" s="2568"/>
      <c r="L39" s="2568"/>
      <c r="M39" s="2568"/>
      <c r="N39" s="2568"/>
      <c r="O39" s="2568"/>
      <c r="P39" s="881"/>
      <c r="Q39" s="2568" t="s">
        <v>1377</v>
      </c>
      <c r="R39" s="2568"/>
      <c r="S39" s="2568"/>
      <c r="T39" s="2568"/>
      <c r="U39" s="2568"/>
      <c r="V39" s="2568"/>
      <c r="W39" s="2568"/>
      <c r="X39" s="2568"/>
      <c r="Y39" s="2568"/>
      <c r="Z39" s="2568"/>
      <c r="AA39" s="2568"/>
      <c r="AB39" s="2568"/>
      <c r="AC39" s="2568"/>
      <c r="AD39" s="881"/>
      <c r="AR39" s="880"/>
    </row>
    <row r="40" spans="1:44" s="875" customFormat="1" ht="13.5" customHeight="1" x14ac:dyDescent="0.15">
      <c r="A40" s="881"/>
      <c r="B40" s="895"/>
      <c r="C40" s="898" t="s">
        <v>1497</v>
      </c>
      <c r="D40" s="891"/>
      <c r="E40" s="891"/>
      <c r="F40" s="891"/>
      <c r="G40" s="891"/>
      <c r="H40" s="891"/>
      <c r="I40" s="891"/>
      <c r="J40" s="891"/>
      <c r="K40" s="891"/>
      <c r="L40" s="891"/>
      <c r="M40" s="891"/>
      <c r="N40" s="891"/>
      <c r="O40" s="890"/>
      <c r="P40" s="881"/>
      <c r="Q40" s="892" t="s">
        <v>1496</v>
      </c>
      <c r="R40" s="891"/>
      <c r="S40" s="891"/>
      <c r="T40" s="891"/>
      <c r="U40" s="891"/>
      <c r="V40" s="891"/>
      <c r="W40" s="891"/>
      <c r="X40" s="891"/>
      <c r="Y40" s="891"/>
      <c r="Z40" s="891"/>
      <c r="AA40" s="891"/>
      <c r="AB40" s="891"/>
      <c r="AC40" s="890"/>
      <c r="AD40" s="881"/>
      <c r="AR40" s="880"/>
    </row>
    <row r="41" spans="1:44" s="875" customFormat="1" ht="13.5" customHeight="1" x14ac:dyDescent="0.15">
      <c r="B41" s="895"/>
      <c r="C41" s="889" t="s">
        <v>1495</v>
      </c>
      <c r="D41" s="888"/>
      <c r="E41" s="888"/>
      <c r="F41" s="888"/>
      <c r="G41" s="888"/>
      <c r="H41" s="888"/>
      <c r="I41" s="888"/>
      <c r="J41" s="888"/>
      <c r="K41" s="888"/>
      <c r="L41" s="888"/>
      <c r="M41" s="888"/>
      <c r="N41" s="888"/>
      <c r="O41" s="887"/>
      <c r="P41" s="881"/>
      <c r="Q41" s="889" t="s">
        <v>1494</v>
      </c>
      <c r="R41" s="888"/>
      <c r="S41" s="888"/>
      <c r="T41" s="888"/>
      <c r="U41" s="888"/>
      <c r="V41" s="888"/>
      <c r="W41" s="888"/>
      <c r="X41" s="888"/>
      <c r="Y41" s="888"/>
      <c r="Z41" s="888"/>
      <c r="AA41" s="888"/>
      <c r="AB41" s="888"/>
      <c r="AC41" s="887"/>
      <c r="AD41" s="881"/>
      <c r="AR41" s="880"/>
    </row>
    <row r="42" spans="1:44" s="875" customFormat="1" ht="13.5" customHeight="1" x14ac:dyDescent="0.15">
      <c r="B42" s="895"/>
      <c r="C42" s="885"/>
      <c r="D42" s="884"/>
      <c r="E42" s="884"/>
      <c r="F42" s="884"/>
      <c r="G42" s="884"/>
      <c r="H42" s="884"/>
      <c r="I42" s="884"/>
      <c r="J42" s="884"/>
      <c r="K42" s="884"/>
      <c r="L42" s="884"/>
      <c r="M42" s="884"/>
      <c r="N42" s="884"/>
      <c r="O42" s="883"/>
      <c r="P42" s="881"/>
      <c r="Q42" s="885"/>
      <c r="R42" s="884"/>
      <c r="S42" s="884"/>
      <c r="T42" s="884"/>
      <c r="U42" s="884"/>
      <c r="V42" s="884"/>
      <c r="W42" s="884"/>
      <c r="X42" s="884"/>
      <c r="Y42" s="884"/>
      <c r="Z42" s="884"/>
      <c r="AA42" s="884"/>
      <c r="AB42" s="884"/>
      <c r="AC42" s="883"/>
      <c r="AD42" s="881"/>
      <c r="AE42" s="894"/>
      <c r="AR42" s="880"/>
    </row>
    <row r="43" spans="1:44" s="875" customFormat="1" ht="13.5" customHeight="1" x14ac:dyDescent="0.15">
      <c r="B43" s="879"/>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7"/>
    </row>
    <row r="44" spans="1:44" ht="13.5" customHeight="1" x14ac:dyDescent="0.15">
      <c r="B44" s="2569" t="s">
        <v>1493</v>
      </c>
      <c r="C44" s="2570"/>
      <c r="D44" s="2570"/>
      <c r="E44" s="2570"/>
      <c r="F44" s="2570"/>
      <c r="G44" s="2570"/>
      <c r="H44" s="2570"/>
      <c r="I44" s="2570"/>
      <c r="J44" s="2570"/>
      <c r="K44" s="2570"/>
      <c r="L44" s="2570"/>
      <c r="M44" s="2570"/>
      <c r="N44" s="2570"/>
      <c r="O44" s="2570"/>
      <c r="P44" s="2570"/>
      <c r="Q44" s="2570"/>
      <c r="R44" s="2570"/>
      <c r="S44" s="2570"/>
      <c r="T44" s="2570"/>
      <c r="U44" s="2570"/>
      <c r="V44" s="2570"/>
      <c r="W44" s="2570"/>
      <c r="X44" s="2570"/>
      <c r="Y44" s="2570"/>
      <c r="Z44" s="2570"/>
      <c r="AA44" s="2570"/>
      <c r="AB44" s="2570"/>
      <c r="AC44" s="2570"/>
      <c r="AD44" s="2570"/>
      <c r="AE44" s="2570"/>
      <c r="AF44" s="2570"/>
      <c r="AG44" s="2570"/>
      <c r="AH44" s="2570"/>
      <c r="AI44" s="2570"/>
      <c r="AJ44" s="2570"/>
      <c r="AK44" s="2570"/>
      <c r="AL44" s="2570"/>
      <c r="AM44" s="2570"/>
      <c r="AN44" s="2570"/>
      <c r="AO44" s="2570"/>
      <c r="AP44" s="2570"/>
      <c r="AQ44" s="2570"/>
      <c r="AR44" s="2571"/>
    </row>
    <row r="45" spans="1:44" s="875" customFormat="1" ht="6.75" customHeight="1" x14ac:dyDescent="0.15">
      <c r="B45" s="886"/>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93"/>
    </row>
    <row r="46" spans="1:44" s="875" customFormat="1" ht="13.5" customHeight="1" x14ac:dyDescent="0.15">
      <c r="B46" s="895"/>
      <c r="C46" s="881" t="s">
        <v>1492</v>
      </c>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0"/>
    </row>
    <row r="47" spans="1:44" s="875" customFormat="1" ht="13.5" customHeight="1" x14ac:dyDescent="0.15">
      <c r="B47" s="895"/>
      <c r="C47" s="881"/>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0"/>
    </row>
    <row r="48" spans="1:44" s="875" customFormat="1" ht="13.5" customHeight="1" x14ac:dyDescent="0.15">
      <c r="B48" s="895"/>
      <c r="C48" s="2568" t="s">
        <v>1491</v>
      </c>
      <c r="D48" s="2568"/>
      <c r="E48" s="2568"/>
      <c r="F48" s="2568"/>
      <c r="G48" s="2568"/>
      <c r="H48" s="2568"/>
      <c r="I48" s="2568"/>
      <c r="J48" s="2568"/>
      <c r="K48" s="2568"/>
      <c r="L48" s="2568"/>
      <c r="M48" s="2568"/>
      <c r="N48" s="2568"/>
      <c r="O48" s="2568"/>
      <c r="P48" s="881"/>
      <c r="Q48" s="2568" t="s">
        <v>1490</v>
      </c>
      <c r="R48" s="2568"/>
      <c r="S48" s="2568"/>
      <c r="T48" s="2568"/>
      <c r="U48" s="2568"/>
      <c r="V48" s="2568"/>
      <c r="W48" s="2568"/>
      <c r="X48" s="2568"/>
      <c r="Y48" s="2568"/>
      <c r="Z48" s="2568"/>
      <c r="AA48" s="2568"/>
      <c r="AB48" s="2568"/>
      <c r="AC48" s="2568"/>
      <c r="AD48" s="881"/>
      <c r="AE48" s="2568" t="s">
        <v>1489</v>
      </c>
      <c r="AF48" s="2568"/>
      <c r="AG48" s="2568"/>
      <c r="AH48" s="2568"/>
      <c r="AI48" s="2568"/>
      <c r="AJ48" s="2568"/>
      <c r="AK48" s="2568"/>
      <c r="AL48" s="2568"/>
      <c r="AM48" s="2568"/>
      <c r="AN48" s="2568"/>
      <c r="AO48" s="2568"/>
      <c r="AP48" s="2568"/>
      <c r="AQ48" s="2568"/>
      <c r="AR48" s="880"/>
    </row>
    <row r="49" spans="2:44" s="875" customFormat="1" ht="13.5" customHeight="1" x14ac:dyDescent="0.15">
      <c r="B49" s="895"/>
      <c r="C49" s="908" t="s">
        <v>1488</v>
      </c>
      <c r="D49" s="907"/>
      <c r="E49" s="907"/>
      <c r="F49" s="907"/>
      <c r="G49" s="907"/>
      <c r="H49" s="907"/>
      <c r="I49" s="907"/>
      <c r="J49" s="907"/>
      <c r="K49" s="907"/>
      <c r="L49" s="907"/>
      <c r="M49" s="907"/>
      <c r="N49" s="907"/>
      <c r="O49" s="906"/>
      <c r="P49" s="881"/>
      <c r="Q49" s="892" t="s">
        <v>1487</v>
      </c>
      <c r="R49" s="891"/>
      <c r="S49" s="891"/>
      <c r="T49" s="891"/>
      <c r="U49" s="891"/>
      <c r="V49" s="891"/>
      <c r="W49" s="891"/>
      <c r="X49" s="891"/>
      <c r="Y49" s="891"/>
      <c r="Z49" s="891"/>
      <c r="AA49" s="891"/>
      <c r="AB49" s="891"/>
      <c r="AC49" s="890"/>
      <c r="AD49" s="881"/>
      <c r="AE49" s="905" t="s">
        <v>1486</v>
      </c>
      <c r="AF49" s="891"/>
      <c r="AG49" s="891"/>
      <c r="AH49" s="891"/>
      <c r="AI49" s="891"/>
      <c r="AJ49" s="891"/>
      <c r="AK49" s="891"/>
      <c r="AL49" s="891"/>
      <c r="AM49" s="891"/>
      <c r="AN49" s="891"/>
      <c r="AO49" s="891"/>
      <c r="AP49" s="891"/>
      <c r="AQ49" s="890"/>
      <c r="AR49" s="880"/>
    </row>
    <row r="50" spans="2:44" s="875" customFormat="1" ht="13.5" customHeight="1" x14ac:dyDescent="0.15">
      <c r="B50" s="895"/>
      <c r="C50" s="889" t="s">
        <v>1485</v>
      </c>
      <c r="D50" s="888"/>
      <c r="E50" s="888"/>
      <c r="F50" s="888"/>
      <c r="G50" s="888"/>
      <c r="H50" s="904"/>
      <c r="I50" s="888"/>
      <c r="J50" s="888"/>
      <c r="K50" s="888"/>
      <c r="L50" s="888"/>
      <c r="M50" s="888"/>
      <c r="N50" s="888"/>
      <c r="O50" s="887"/>
      <c r="P50" s="881"/>
      <c r="Q50" s="889" t="s">
        <v>1484</v>
      </c>
      <c r="R50" s="888"/>
      <c r="S50" s="888"/>
      <c r="T50" s="888"/>
      <c r="U50" s="888"/>
      <c r="V50" s="888"/>
      <c r="W50" s="888"/>
      <c r="X50" s="888"/>
      <c r="Y50" s="888"/>
      <c r="Z50" s="888"/>
      <c r="AA50" s="888"/>
      <c r="AB50" s="888"/>
      <c r="AC50" s="887"/>
      <c r="AD50" s="881"/>
      <c r="AE50" s="903" t="s">
        <v>1483</v>
      </c>
      <c r="AF50" s="888"/>
      <c r="AG50" s="888"/>
      <c r="AH50" s="888"/>
      <c r="AI50" s="888"/>
      <c r="AJ50" s="888"/>
      <c r="AK50" s="888"/>
      <c r="AL50" s="888"/>
      <c r="AM50" s="888"/>
      <c r="AN50" s="888"/>
      <c r="AO50" s="888"/>
      <c r="AP50" s="888"/>
      <c r="AQ50" s="887"/>
      <c r="AR50" s="880"/>
    </row>
    <row r="51" spans="2:44" s="875" customFormat="1" ht="13.5" customHeight="1" x14ac:dyDescent="0.15">
      <c r="B51" s="895"/>
      <c r="C51" s="889" t="s">
        <v>1482</v>
      </c>
      <c r="D51" s="888"/>
      <c r="E51" s="888"/>
      <c r="F51" s="888"/>
      <c r="G51" s="888"/>
      <c r="H51" s="888"/>
      <c r="I51" s="888"/>
      <c r="J51" s="888"/>
      <c r="K51" s="888"/>
      <c r="L51" s="888"/>
      <c r="M51" s="888"/>
      <c r="N51" s="888"/>
      <c r="O51" s="887"/>
      <c r="P51" s="881"/>
      <c r="Q51" s="896" t="s">
        <v>1481</v>
      </c>
      <c r="R51" s="888"/>
      <c r="S51" s="902"/>
      <c r="T51" s="902"/>
      <c r="U51" s="902"/>
      <c r="V51" s="902"/>
      <c r="W51" s="888"/>
      <c r="X51" s="902"/>
      <c r="Y51" s="902"/>
      <c r="Z51" s="902"/>
      <c r="AA51" s="902"/>
      <c r="AB51" s="902"/>
      <c r="AC51" s="901"/>
      <c r="AD51" s="881"/>
      <c r="AE51" s="896" t="s">
        <v>1480</v>
      </c>
      <c r="AF51" s="888"/>
      <c r="AG51" s="902"/>
      <c r="AH51" s="902"/>
      <c r="AI51" s="902"/>
      <c r="AJ51" s="902"/>
      <c r="AK51" s="888"/>
      <c r="AL51" s="902"/>
      <c r="AM51" s="902"/>
      <c r="AN51" s="902"/>
      <c r="AO51" s="902"/>
      <c r="AP51" s="902"/>
      <c r="AQ51" s="901"/>
      <c r="AR51" s="880"/>
    </row>
    <row r="52" spans="2:44" s="875" customFormat="1" ht="13.5" customHeight="1" x14ac:dyDescent="0.15">
      <c r="B52" s="895"/>
      <c r="C52" s="903"/>
      <c r="D52" s="888"/>
      <c r="E52" s="888"/>
      <c r="F52" s="888"/>
      <c r="G52" s="888"/>
      <c r="H52" s="888"/>
      <c r="I52" s="888" t="s">
        <v>1434</v>
      </c>
      <c r="J52" s="888"/>
      <c r="K52" s="888"/>
      <c r="L52" s="888"/>
      <c r="M52" s="888"/>
      <c r="N52" s="888"/>
      <c r="O52" s="887"/>
      <c r="P52" s="881"/>
      <c r="Q52" s="889" t="s">
        <v>1479</v>
      </c>
      <c r="R52" s="888"/>
      <c r="S52" s="902"/>
      <c r="T52" s="902"/>
      <c r="U52" s="902"/>
      <c r="V52" s="902"/>
      <c r="W52" s="902"/>
      <c r="X52" s="902" t="s">
        <v>1306</v>
      </c>
      <c r="Y52" s="902"/>
      <c r="Z52" s="902" t="s">
        <v>1307</v>
      </c>
      <c r="AA52" s="902"/>
      <c r="AB52" s="902"/>
      <c r="AC52" s="901"/>
      <c r="AD52" s="881"/>
      <c r="AE52" s="897" t="s">
        <v>1473</v>
      </c>
      <c r="AF52" s="888"/>
      <c r="AG52" s="902"/>
      <c r="AH52" s="902"/>
      <c r="AI52" s="902"/>
      <c r="AJ52" s="902"/>
      <c r="AK52" s="902"/>
      <c r="AL52" s="902" t="s">
        <v>1306</v>
      </c>
      <c r="AM52" s="902"/>
      <c r="AN52" s="902" t="s">
        <v>1307</v>
      </c>
      <c r="AO52" s="902"/>
      <c r="AP52" s="902"/>
      <c r="AQ52" s="901" t="s">
        <v>1471</v>
      </c>
      <c r="AR52" s="880"/>
    </row>
    <row r="53" spans="2:44" s="875" customFormat="1" ht="13.5" customHeight="1" x14ac:dyDescent="0.15">
      <c r="B53" s="895"/>
      <c r="C53" s="889" t="s">
        <v>1478</v>
      </c>
      <c r="D53" s="888"/>
      <c r="E53" s="888"/>
      <c r="F53" s="888"/>
      <c r="G53" s="888"/>
      <c r="H53" s="888"/>
      <c r="I53" s="888"/>
      <c r="J53" s="888"/>
      <c r="K53" s="888"/>
      <c r="L53" s="888"/>
      <c r="M53" s="888"/>
      <c r="N53" s="888"/>
      <c r="O53" s="887"/>
      <c r="P53" s="881"/>
      <c r="Q53" s="889" t="s">
        <v>1477</v>
      </c>
      <c r="R53" s="888"/>
      <c r="S53" s="902"/>
      <c r="T53" s="902"/>
      <c r="U53" s="902"/>
      <c r="V53" s="902"/>
      <c r="W53" s="888"/>
      <c r="X53" s="902"/>
      <c r="Y53" s="902"/>
      <c r="Z53" s="902"/>
      <c r="AA53" s="902"/>
      <c r="AB53" s="902"/>
      <c r="AC53" s="901"/>
      <c r="AD53" s="881"/>
      <c r="AE53" s="896" t="s">
        <v>1476</v>
      </c>
      <c r="AF53" s="888"/>
      <c r="AG53" s="902"/>
      <c r="AH53" s="902"/>
      <c r="AI53" s="902"/>
      <c r="AJ53" s="902"/>
      <c r="AK53" s="888"/>
      <c r="AL53" s="902"/>
      <c r="AM53" s="902"/>
      <c r="AN53" s="902"/>
      <c r="AO53" s="902"/>
      <c r="AP53" s="902"/>
      <c r="AQ53" s="901"/>
      <c r="AR53" s="880"/>
    </row>
    <row r="54" spans="2:44" s="875" customFormat="1" ht="13.5" customHeight="1" x14ac:dyDescent="0.15">
      <c r="B54" s="895"/>
      <c r="C54" s="897" t="s">
        <v>1475</v>
      </c>
      <c r="D54" s="888"/>
      <c r="E54" s="888"/>
      <c r="F54" s="888"/>
      <c r="G54" s="888"/>
      <c r="H54" s="888"/>
      <c r="I54" s="888"/>
      <c r="J54" s="888"/>
      <c r="K54" s="888"/>
      <c r="L54" s="888"/>
      <c r="M54" s="888"/>
      <c r="N54" s="888"/>
      <c r="O54" s="887"/>
      <c r="P54" s="881"/>
      <c r="Q54" s="889" t="s">
        <v>1474</v>
      </c>
      <c r="R54" s="888"/>
      <c r="S54" s="902"/>
      <c r="T54" s="902"/>
      <c r="U54" s="902"/>
      <c r="V54" s="902"/>
      <c r="W54" s="902"/>
      <c r="X54" s="902" t="s">
        <v>1306</v>
      </c>
      <c r="Y54" s="902"/>
      <c r="Z54" s="902" t="s">
        <v>1307</v>
      </c>
      <c r="AA54" s="902"/>
      <c r="AB54" s="902"/>
      <c r="AC54" s="901"/>
      <c r="AD54" s="881"/>
      <c r="AE54" s="897" t="s">
        <v>1473</v>
      </c>
      <c r="AF54" s="888"/>
      <c r="AG54" s="902"/>
      <c r="AH54" s="902"/>
      <c r="AI54" s="902"/>
      <c r="AJ54" s="902"/>
      <c r="AK54" s="902"/>
      <c r="AL54" s="902" t="s">
        <v>1306</v>
      </c>
      <c r="AM54" s="902"/>
      <c r="AN54" s="902" t="s">
        <v>1307</v>
      </c>
      <c r="AO54" s="902"/>
      <c r="AP54" s="902"/>
      <c r="AQ54" s="901" t="s">
        <v>1471</v>
      </c>
      <c r="AR54" s="880"/>
    </row>
    <row r="55" spans="2:44" s="875" customFormat="1" ht="13.5" customHeight="1" x14ac:dyDescent="0.15">
      <c r="B55" s="895"/>
      <c r="C55" s="885" t="s">
        <v>1472</v>
      </c>
      <c r="D55" s="884"/>
      <c r="E55" s="884"/>
      <c r="F55" s="884"/>
      <c r="G55" s="884"/>
      <c r="H55" s="884"/>
      <c r="I55" s="884"/>
      <c r="J55" s="884" t="s">
        <v>1306</v>
      </c>
      <c r="K55" s="884"/>
      <c r="L55" s="884" t="s">
        <v>1307</v>
      </c>
      <c r="M55" s="884"/>
      <c r="N55" s="884"/>
      <c r="O55" s="883" t="s">
        <v>1471</v>
      </c>
      <c r="P55" s="881"/>
      <c r="Q55" s="885" t="s">
        <v>1470</v>
      </c>
      <c r="R55" s="884"/>
      <c r="S55" s="900"/>
      <c r="T55" s="900"/>
      <c r="U55" s="900"/>
      <c r="V55" s="900"/>
      <c r="W55" s="888"/>
      <c r="X55" s="900"/>
      <c r="Y55" s="900"/>
      <c r="Z55" s="900"/>
      <c r="AA55" s="900"/>
      <c r="AB55" s="900"/>
      <c r="AC55" s="899"/>
      <c r="AD55" s="881"/>
      <c r="AE55" s="885"/>
      <c r="AF55" s="884"/>
      <c r="AG55" s="900"/>
      <c r="AH55" s="900"/>
      <c r="AI55" s="900"/>
      <c r="AJ55" s="900"/>
      <c r="AK55" s="900"/>
      <c r="AL55" s="900"/>
      <c r="AM55" s="900"/>
      <c r="AN55" s="900"/>
      <c r="AO55" s="900"/>
      <c r="AP55" s="900"/>
      <c r="AQ55" s="899"/>
      <c r="AR55" s="880"/>
    </row>
    <row r="56" spans="2:44" s="875" customFormat="1" ht="13.5" customHeight="1" x14ac:dyDescent="0.15">
      <c r="B56" s="895"/>
      <c r="C56" s="881"/>
      <c r="D56" s="881"/>
      <c r="E56" s="881"/>
      <c r="F56" s="881"/>
      <c r="G56" s="881"/>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0"/>
    </row>
    <row r="57" spans="2:44" s="875" customFormat="1" ht="13.5" customHeight="1" x14ac:dyDescent="0.15">
      <c r="B57" s="895"/>
      <c r="C57" s="2568" t="s">
        <v>1416</v>
      </c>
      <c r="D57" s="2568"/>
      <c r="E57" s="2568"/>
      <c r="F57" s="2568"/>
      <c r="G57" s="2568"/>
      <c r="H57" s="2568"/>
      <c r="I57" s="2568"/>
      <c r="J57" s="2568"/>
      <c r="K57" s="2568"/>
      <c r="L57" s="2568"/>
      <c r="M57" s="2568"/>
      <c r="N57" s="2568"/>
      <c r="O57" s="2568"/>
      <c r="P57" s="881"/>
      <c r="Q57" s="2568" t="s">
        <v>1412</v>
      </c>
      <c r="R57" s="2568"/>
      <c r="S57" s="2568"/>
      <c r="T57" s="2568"/>
      <c r="U57" s="2568"/>
      <c r="V57" s="2568"/>
      <c r="W57" s="2568"/>
      <c r="X57" s="2568"/>
      <c r="Y57" s="2568"/>
      <c r="Z57" s="2568"/>
      <c r="AA57" s="2568"/>
      <c r="AB57" s="2568"/>
      <c r="AC57" s="2568"/>
      <c r="AD57" s="881"/>
      <c r="AE57" s="2568" t="s">
        <v>1408</v>
      </c>
      <c r="AF57" s="2568"/>
      <c r="AG57" s="2568"/>
      <c r="AH57" s="2568"/>
      <c r="AI57" s="2568"/>
      <c r="AJ57" s="2568"/>
      <c r="AK57" s="2568"/>
      <c r="AL57" s="2568"/>
      <c r="AM57" s="2568"/>
      <c r="AN57" s="2568"/>
      <c r="AO57" s="2568"/>
      <c r="AP57" s="2568"/>
      <c r="AQ57" s="2568"/>
      <c r="AR57" s="880"/>
    </row>
    <row r="58" spans="2:44" s="875" customFormat="1" ht="13.5" customHeight="1" x14ac:dyDescent="0.15">
      <c r="B58" s="895"/>
      <c r="C58" s="892" t="s">
        <v>1469</v>
      </c>
      <c r="D58" s="891"/>
      <c r="E58" s="891"/>
      <c r="F58" s="891"/>
      <c r="G58" s="891"/>
      <c r="H58" s="891"/>
      <c r="I58" s="891"/>
      <c r="J58" s="891"/>
      <c r="K58" s="891"/>
      <c r="L58" s="891"/>
      <c r="M58" s="891"/>
      <c r="N58" s="891"/>
      <c r="O58" s="890"/>
      <c r="P58" s="881"/>
      <c r="Q58" s="892" t="s">
        <v>1468</v>
      </c>
      <c r="R58" s="891"/>
      <c r="S58" s="891"/>
      <c r="T58" s="891"/>
      <c r="U58" s="891"/>
      <c r="V58" s="891"/>
      <c r="W58" s="891"/>
      <c r="X58" s="891"/>
      <c r="Y58" s="891"/>
      <c r="Z58" s="891"/>
      <c r="AA58" s="891"/>
      <c r="AB58" s="891"/>
      <c r="AC58" s="890"/>
      <c r="AD58" s="881"/>
      <c r="AE58" s="898" t="s">
        <v>1467</v>
      </c>
      <c r="AF58" s="891"/>
      <c r="AG58" s="891"/>
      <c r="AH58" s="891"/>
      <c r="AI58" s="891"/>
      <c r="AJ58" s="891"/>
      <c r="AK58" s="891"/>
      <c r="AL58" s="891"/>
      <c r="AM58" s="891"/>
      <c r="AN58" s="891"/>
      <c r="AO58" s="891"/>
      <c r="AP58" s="891"/>
      <c r="AQ58" s="890"/>
      <c r="AR58" s="880"/>
    </row>
    <row r="59" spans="2:44" s="875" customFormat="1" ht="13.5" customHeight="1" x14ac:dyDescent="0.15">
      <c r="B59" s="895"/>
      <c r="C59" s="889" t="s">
        <v>1466</v>
      </c>
      <c r="D59" s="888"/>
      <c r="E59" s="888"/>
      <c r="F59" s="888"/>
      <c r="G59" s="888"/>
      <c r="H59" s="888"/>
      <c r="I59" s="888"/>
      <c r="J59" s="888"/>
      <c r="K59" s="888"/>
      <c r="L59" s="888"/>
      <c r="M59" s="888"/>
      <c r="N59" s="888" t="s">
        <v>1434</v>
      </c>
      <c r="O59" s="887" t="s">
        <v>1434</v>
      </c>
      <c r="P59" s="881"/>
      <c r="Q59" s="889" t="s">
        <v>1465</v>
      </c>
      <c r="R59" s="888"/>
      <c r="S59" s="888"/>
      <c r="T59" s="888"/>
      <c r="U59" s="888"/>
      <c r="V59" s="888"/>
      <c r="W59" s="888"/>
      <c r="X59" s="888"/>
      <c r="Y59" s="888"/>
      <c r="Z59" s="888"/>
      <c r="AA59" s="888"/>
      <c r="AB59" s="888"/>
      <c r="AC59" s="887"/>
      <c r="AD59" s="881"/>
      <c r="AE59" s="897" t="s">
        <v>1464</v>
      </c>
      <c r="AF59" s="888"/>
      <c r="AG59" s="888"/>
      <c r="AH59" s="888"/>
      <c r="AI59" s="888"/>
      <c r="AJ59" s="888"/>
      <c r="AK59" s="888"/>
      <c r="AL59" s="888"/>
      <c r="AM59" s="888"/>
      <c r="AN59" s="888"/>
      <c r="AO59" s="888"/>
      <c r="AP59" s="888"/>
      <c r="AQ59" s="887"/>
      <c r="AR59" s="880"/>
    </row>
    <row r="60" spans="2:44" s="875" customFormat="1" ht="13.5" customHeight="1" x14ac:dyDescent="0.15">
      <c r="B60" s="895"/>
      <c r="C60" s="896" t="s">
        <v>1463</v>
      </c>
      <c r="D60" s="888"/>
      <c r="E60" s="888"/>
      <c r="F60" s="888"/>
      <c r="G60" s="888"/>
      <c r="H60" s="888"/>
      <c r="I60" s="888"/>
      <c r="J60" s="888"/>
      <c r="K60" s="888"/>
      <c r="L60" s="888"/>
      <c r="M60" s="888"/>
      <c r="N60" s="888"/>
      <c r="O60" s="887"/>
      <c r="P60" s="881"/>
      <c r="Q60" s="889" t="s">
        <v>1462</v>
      </c>
      <c r="R60" s="888"/>
      <c r="S60" s="888"/>
      <c r="T60" s="888"/>
      <c r="U60" s="888"/>
      <c r="V60" s="888"/>
      <c r="W60" s="888"/>
      <c r="X60" s="888"/>
      <c r="Y60" s="888" t="s">
        <v>1002</v>
      </c>
      <c r="Z60" s="888"/>
      <c r="AA60" s="888" t="s">
        <v>1306</v>
      </c>
      <c r="AB60" s="888"/>
      <c r="AC60" s="887" t="s">
        <v>1307</v>
      </c>
      <c r="AD60" s="881"/>
      <c r="AE60" s="889" t="s">
        <v>1461</v>
      </c>
      <c r="AF60" s="888"/>
      <c r="AG60" s="888"/>
      <c r="AH60" s="888"/>
      <c r="AI60" s="888"/>
      <c r="AJ60" s="888"/>
      <c r="AK60" s="888"/>
      <c r="AL60" s="888"/>
      <c r="AM60" s="888"/>
      <c r="AN60" s="888"/>
      <c r="AO60" s="888"/>
      <c r="AP60" s="888"/>
      <c r="AQ60" s="887"/>
      <c r="AR60" s="880"/>
    </row>
    <row r="61" spans="2:44" s="875" customFormat="1" ht="13.5" customHeight="1" x14ac:dyDescent="0.15">
      <c r="B61" s="895"/>
      <c r="C61" s="889" t="s">
        <v>1460</v>
      </c>
      <c r="D61" s="888"/>
      <c r="E61" s="888"/>
      <c r="F61" s="888"/>
      <c r="G61" s="888"/>
      <c r="H61" s="888"/>
      <c r="I61" s="888"/>
      <c r="J61" s="888"/>
      <c r="K61" s="888"/>
      <c r="L61" s="888"/>
      <c r="M61" s="888"/>
      <c r="N61" s="888"/>
      <c r="O61" s="887"/>
      <c r="P61" s="881"/>
      <c r="Q61" s="889" t="s">
        <v>1459</v>
      </c>
      <c r="R61" s="888"/>
      <c r="S61" s="888"/>
      <c r="T61" s="888"/>
      <c r="U61" s="888"/>
      <c r="V61" s="888"/>
      <c r="W61" s="888"/>
      <c r="X61" s="888"/>
      <c r="Y61" s="888"/>
      <c r="Z61" s="888"/>
      <c r="AA61" s="888"/>
      <c r="AB61" s="888"/>
      <c r="AC61" s="887" t="s">
        <v>1455</v>
      </c>
      <c r="AD61" s="881"/>
      <c r="AE61" s="896" t="s">
        <v>1458</v>
      </c>
      <c r="AF61" s="888"/>
      <c r="AG61" s="888"/>
      <c r="AH61" s="888"/>
      <c r="AI61" s="888"/>
      <c r="AJ61" s="888"/>
      <c r="AK61" s="888"/>
      <c r="AL61" s="888"/>
      <c r="AM61" s="888"/>
      <c r="AN61" s="888"/>
      <c r="AO61" s="888"/>
      <c r="AP61" s="888"/>
      <c r="AQ61" s="887"/>
      <c r="AR61" s="880"/>
    </row>
    <row r="62" spans="2:44" s="875" customFormat="1" ht="13.5" customHeight="1" x14ac:dyDescent="0.15">
      <c r="B62" s="895"/>
      <c r="C62" s="889" t="s">
        <v>1457</v>
      </c>
      <c r="D62" s="888"/>
      <c r="E62" s="888"/>
      <c r="F62" s="888"/>
      <c r="G62" s="888"/>
      <c r="H62" s="888"/>
      <c r="I62" s="888"/>
      <c r="J62" s="888" t="s">
        <v>1306</v>
      </c>
      <c r="K62" s="888"/>
      <c r="L62" s="888" t="s">
        <v>1307</v>
      </c>
      <c r="M62" s="888"/>
      <c r="N62" s="888"/>
      <c r="O62" s="887"/>
      <c r="P62" s="881"/>
      <c r="Q62" s="889" t="s">
        <v>1456</v>
      </c>
      <c r="R62" s="888"/>
      <c r="S62" s="888"/>
      <c r="T62" s="888"/>
      <c r="U62" s="888"/>
      <c r="V62" s="888"/>
      <c r="W62" s="888"/>
      <c r="X62" s="888"/>
      <c r="Y62" s="888"/>
      <c r="Z62" s="888"/>
      <c r="AA62" s="888"/>
      <c r="AB62" s="888"/>
      <c r="AC62" s="887" t="s">
        <v>1455</v>
      </c>
      <c r="AD62" s="881"/>
      <c r="AE62" s="889" t="s">
        <v>1454</v>
      </c>
      <c r="AF62" s="888"/>
      <c r="AG62" s="888"/>
      <c r="AH62" s="888"/>
      <c r="AI62" s="888"/>
      <c r="AJ62" s="888"/>
      <c r="AK62" s="888"/>
      <c r="AL62" s="888"/>
      <c r="AM62" s="888"/>
      <c r="AN62" s="888"/>
      <c r="AO62" s="888"/>
      <c r="AP62" s="888"/>
      <c r="AQ62" s="887"/>
      <c r="AR62" s="880"/>
    </row>
    <row r="63" spans="2:44" s="875" customFormat="1" ht="13.5" customHeight="1" x14ac:dyDescent="0.15">
      <c r="B63" s="895"/>
      <c r="C63" s="889" t="s">
        <v>1453</v>
      </c>
      <c r="D63" s="888"/>
      <c r="E63" s="888"/>
      <c r="F63" s="888"/>
      <c r="G63" s="888"/>
      <c r="H63" s="888"/>
      <c r="I63" s="888"/>
      <c r="J63" s="888"/>
      <c r="K63" s="888"/>
      <c r="L63" s="888"/>
      <c r="M63" s="888"/>
      <c r="N63" s="888"/>
      <c r="O63" s="887"/>
      <c r="P63" s="881"/>
      <c r="Q63" s="889" t="s">
        <v>1452</v>
      </c>
      <c r="R63" s="888"/>
      <c r="S63" s="888"/>
      <c r="T63" s="888"/>
      <c r="U63" s="888"/>
      <c r="V63" s="888"/>
      <c r="W63" s="888"/>
      <c r="X63" s="888"/>
      <c r="Y63" s="888"/>
      <c r="Z63" s="888"/>
      <c r="AA63" s="888"/>
      <c r="AB63" s="888"/>
      <c r="AC63" s="887"/>
      <c r="AD63" s="881"/>
      <c r="AE63" s="889" t="s">
        <v>1451</v>
      </c>
      <c r="AF63" s="888"/>
      <c r="AG63" s="888"/>
      <c r="AH63" s="888"/>
      <c r="AI63" s="888"/>
      <c r="AJ63" s="888"/>
      <c r="AK63" s="888"/>
      <c r="AL63" s="888"/>
      <c r="AM63" s="888"/>
      <c r="AN63" s="888"/>
      <c r="AO63" s="888"/>
      <c r="AP63" s="888"/>
      <c r="AQ63" s="887"/>
      <c r="AR63" s="880"/>
    </row>
    <row r="64" spans="2:44" s="875" customFormat="1" ht="13.5" customHeight="1" x14ac:dyDescent="0.15">
      <c r="B64" s="895"/>
      <c r="C64" s="885"/>
      <c r="D64" s="884"/>
      <c r="E64" s="884"/>
      <c r="F64" s="884"/>
      <c r="G64" s="884"/>
      <c r="H64" s="884"/>
      <c r="I64" s="884"/>
      <c r="J64" s="884"/>
      <c r="K64" s="884"/>
      <c r="L64" s="884"/>
      <c r="M64" s="884"/>
      <c r="N64" s="884"/>
      <c r="O64" s="883"/>
      <c r="P64" s="881"/>
      <c r="Q64" s="885"/>
      <c r="R64" s="884"/>
      <c r="S64" s="884"/>
      <c r="T64" s="884"/>
      <c r="U64" s="884"/>
      <c r="V64" s="884"/>
      <c r="W64" s="884"/>
      <c r="X64" s="884"/>
      <c r="Y64" s="884"/>
      <c r="Z64" s="884"/>
      <c r="AA64" s="884"/>
      <c r="AB64" s="884"/>
      <c r="AC64" s="883"/>
      <c r="AD64" s="881"/>
      <c r="AE64" s="885"/>
      <c r="AF64" s="884"/>
      <c r="AG64" s="884"/>
      <c r="AH64" s="884"/>
      <c r="AI64" s="884"/>
      <c r="AJ64" s="884"/>
      <c r="AK64" s="884"/>
      <c r="AL64" s="884"/>
      <c r="AM64" s="884"/>
      <c r="AN64" s="884"/>
      <c r="AO64" s="884"/>
      <c r="AP64" s="884"/>
      <c r="AQ64" s="883"/>
      <c r="AR64" s="880"/>
    </row>
    <row r="65" spans="2:45" s="875" customFormat="1" ht="13.5" customHeight="1" x14ac:dyDescent="0.15">
      <c r="B65" s="895"/>
      <c r="C65" s="881"/>
      <c r="D65" s="881"/>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c r="AR65" s="880"/>
    </row>
    <row r="66" spans="2:45" s="875" customFormat="1" ht="13.5" customHeight="1" x14ac:dyDescent="0.15">
      <c r="B66" s="895"/>
      <c r="C66" s="2568" t="s">
        <v>1450</v>
      </c>
      <c r="D66" s="2568"/>
      <c r="E66" s="2568"/>
      <c r="F66" s="2568"/>
      <c r="G66" s="2568"/>
      <c r="H66" s="2568"/>
      <c r="I66" s="2568"/>
      <c r="J66" s="2568"/>
      <c r="K66" s="2568"/>
      <c r="L66" s="2568"/>
      <c r="M66" s="2568"/>
      <c r="N66" s="2568"/>
      <c r="O66" s="2568"/>
      <c r="P66" s="881"/>
      <c r="Q66" s="2567" t="s">
        <v>1449</v>
      </c>
      <c r="R66" s="2567"/>
      <c r="S66" s="2567"/>
      <c r="T66" s="2567"/>
      <c r="U66" s="2567"/>
      <c r="V66" s="2567"/>
      <c r="W66" s="2567"/>
      <c r="X66" s="2567"/>
      <c r="Y66" s="2567"/>
      <c r="Z66" s="2567"/>
      <c r="AA66" s="2567"/>
      <c r="AB66" s="2567"/>
      <c r="AC66" s="2567"/>
      <c r="AD66" s="881"/>
      <c r="AE66" s="881"/>
      <c r="AF66" s="881"/>
      <c r="AG66" s="881"/>
      <c r="AH66" s="881"/>
      <c r="AI66" s="881"/>
      <c r="AJ66" s="881"/>
      <c r="AK66" s="881"/>
      <c r="AL66" s="881"/>
      <c r="AM66" s="881"/>
      <c r="AN66" s="881"/>
      <c r="AO66" s="881"/>
      <c r="AP66" s="881"/>
      <c r="AQ66" s="881"/>
      <c r="AR66" s="880"/>
    </row>
    <row r="67" spans="2:45" s="875" customFormat="1" ht="13.5" customHeight="1" x14ac:dyDescent="0.15">
      <c r="B67" s="895"/>
      <c r="C67" s="892" t="s">
        <v>1448</v>
      </c>
      <c r="D67" s="891"/>
      <c r="E67" s="891"/>
      <c r="F67" s="891"/>
      <c r="G67" s="891"/>
      <c r="H67" s="891"/>
      <c r="I67" s="891"/>
      <c r="J67" s="891"/>
      <c r="K67" s="891"/>
      <c r="L67" s="891"/>
      <c r="M67" s="891"/>
      <c r="N67" s="891"/>
      <c r="O67" s="890"/>
      <c r="P67" s="881"/>
      <c r="Q67" s="892" t="s">
        <v>1447</v>
      </c>
      <c r="R67" s="891"/>
      <c r="S67" s="891"/>
      <c r="T67" s="891"/>
      <c r="U67" s="891"/>
      <c r="V67" s="891"/>
      <c r="W67" s="891"/>
      <c r="X67" s="891"/>
      <c r="Y67" s="891"/>
      <c r="Z67" s="891"/>
      <c r="AA67" s="891"/>
      <c r="AB67" s="891"/>
      <c r="AC67" s="890"/>
      <c r="AD67" s="881"/>
      <c r="AE67" s="881"/>
      <c r="AF67" s="881"/>
      <c r="AG67" s="881"/>
      <c r="AH67" s="881"/>
      <c r="AI67" s="881"/>
      <c r="AJ67" s="881"/>
      <c r="AK67" s="881"/>
      <c r="AL67" s="881"/>
      <c r="AM67" s="881"/>
      <c r="AN67" s="881"/>
      <c r="AO67" s="881"/>
      <c r="AP67" s="881"/>
      <c r="AQ67" s="881"/>
      <c r="AR67" s="880"/>
    </row>
    <row r="68" spans="2:45" s="875" customFormat="1" ht="13.5" customHeight="1" x14ac:dyDescent="0.15">
      <c r="B68" s="895"/>
      <c r="C68" s="889" t="s">
        <v>1446</v>
      </c>
      <c r="D68" s="888"/>
      <c r="E68" s="888"/>
      <c r="F68" s="888"/>
      <c r="G68" s="888"/>
      <c r="H68" s="888"/>
      <c r="I68" s="888"/>
      <c r="J68" s="888"/>
      <c r="K68" s="888"/>
      <c r="L68" s="888"/>
      <c r="M68" s="888"/>
      <c r="N68" s="888"/>
      <c r="O68" s="887"/>
      <c r="P68" s="881"/>
      <c r="Q68" s="889" t="s">
        <v>1445</v>
      </c>
      <c r="R68" s="888"/>
      <c r="S68" s="888"/>
      <c r="T68" s="888"/>
      <c r="U68" s="888"/>
      <c r="V68" s="888"/>
      <c r="W68" s="888"/>
      <c r="X68" s="888"/>
      <c r="Y68" s="888"/>
      <c r="Z68" s="888"/>
      <c r="AA68" s="888"/>
      <c r="AB68" s="888"/>
      <c r="AC68" s="887"/>
      <c r="AD68" s="881"/>
      <c r="AE68" s="881"/>
      <c r="AF68" s="881"/>
      <c r="AG68" s="881"/>
      <c r="AH68" s="881"/>
      <c r="AI68" s="881"/>
      <c r="AJ68" s="881"/>
      <c r="AK68" s="881"/>
      <c r="AL68" s="881"/>
      <c r="AM68" s="881"/>
      <c r="AN68" s="881"/>
      <c r="AO68" s="881"/>
      <c r="AP68" s="881"/>
      <c r="AQ68" s="881"/>
      <c r="AR68" s="880"/>
    </row>
    <row r="69" spans="2:45" s="875" customFormat="1" ht="13.5" customHeight="1" x14ac:dyDescent="0.15">
      <c r="B69" s="895"/>
      <c r="C69" s="889"/>
      <c r="D69" s="888"/>
      <c r="E69" s="888"/>
      <c r="F69" s="888"/>
      <c r="G69" s="888"/>
      <c r="H69" s="888"/>
      <c r="I69" s="888"/>
      <c r="J69" s="888"/>
      <c r="K69" s="888"/>
      <c r="L69" s="888"/>
      <c r="M69" s="888"/>
      <c r="N69" s="888"/>
      <c r="O69" s="887"/>
      <c r="P69" s="881"/>
      <c r="Q69" s="889"/>
      <c r="R69" s="888"/>
      <c r="S69" s="888"/>
      <c r="T69" s="888"/>
      <c r="U69" s="888"/>
      <c r="V69" s="888"/>
      <c r="W69" s="888"/>
      <c r="X69" s="888"/>
      <c r="Y69" s="888"/>
      <c r="Z69" s="888"/>
      <c r="AA69" s="888"/>
      <c r="AB69" s="888"/>
      <c r="AC69" s="887"/>
      <c r="AD69" s="881"/>
      <c r="AE69" s="881"/>
      <c r="AF69" s="881"/>
      <c r="AG69" s="881"/>
      <c r="AH69" s="881"/>
      <c r="AI69" s="881"/>
      <c r="AJ69" s="881"/>
      <c r="AK69" s="881"/>
      <c r="AL69" s="881"/>
      <c r="AM69" s="881"/>
      <c r="AN69" s="881"/>
      <c r="AO69" s="881"/>
      <c r="AP69" s="881"/>
      <c r="AQ69" s="881"/>
      <c r="AR69" s="880"/>
    </row>
    <row r="70" spans="2:45" s="875" customFormat="1" ht="13.5" customHeight="1" x14ac:dyDescent="0.15">
      <c r="B70" s="895"/>
      <c r="C70" s="889" t="s">
        <v>1444</v>
      </c>
      <c r="D70" s="888"/>
      <c r="E70" s="888"/>
      <c r="F70" s="888"/>
      <c r="G70" s="888"/>
      <c r="H70" s="888"/>
      <c r="I70" s="888"/>
      <c r="J70" s="888" t="s">
        <v>1306</v>
      </c>
      <c r="K70" s="888"/>
      <c r="L70" s="888" t="s">
        <v>1307</v>
      </c>
      <c r="M70" s="888"/>
      <c r="N70" s="888"/>
      <c r="O70" s="887" t="s">
        <v>1434</v>
      </c>
      <c r="P70" s="881"/>
      <c r="Q70" s="889" t="s">
        <v>1443</v>
      </c>
      <c r="R70" s="888"/>
      <c r="S70" s="888"/>
      <c r="T70" s="888"/>
      <c r="U70" s="888"/>
      <c r="V70" s="888"/>
      <c r="W70" s="888"/>
      <c r="X70" s="888" t="s">
        <v>1306</v>
      </c>
      <c r="Y70" s="888"/>
      <c r="Z70" s="888" t="s">
        <v>1307</v>
      </c>
      <c r="AA70" s="888"/>
      <c r="AB70" s="888"/>
      <c r="AC70" s="887" t="s">
        <v>1434</v>
      </c>
      <c r="AD70" s="881"/>
      <c r="AE70" s="881"/>
      <c r="AF70" s="881"/>
      <c r="AG70" s="881"/>
      <c r="AH70" s="881"/>
      <c r="AI70" s="881"/>
      <c r="AJ70" s="881"/>
      <c r="AK70" s="881"/>
      <c r="AL70" s="881"/>
      <c r="AM70" s="881"/>
      <c r="AN70" s="881"/>
      <c r="AO70" s="881"/>
      <c r="AP70" s="881"/>
      <c r="AQ70" s="881"/>
      <c r="AR70" s="880"/>
    </row>
    <row r="71" spans="2:45" s="875" customFormat="1" ht="13.5" customHeight="1" x14ac:dyDescent="0.15">
      <c r="B71" s="895"/>
      <c r="C71" s="889" t="s">
        <v>1442</v>
      </c>
      <c r="D71" s="888"/>
      <c r="E71" s="888"/>
      <c r="F71" s="888"/>
      <c r="G71" s="888"/>
      <c r="H71" s="888"/>
      <c r="I71" s="888"/>
      <c r="J71" s="888"/>
      <c r="K71" s="888"/>
      <c r="L71" s="888"/>
      <c r="M71" s="888"/>
      <c r="N71" s="888"/>
      <c r="O71" s="887"/>
      <c r="P71" s="881"/>
      <c r="Q71" s="889" t="s">
        <v>1441</v>
      </c>
      <c r="R71" s="888"/>
      <c r="S71" s="888"/>
      <c r="T71" s="888"/>
      <c r="U71" s="888"/>
      <c r="V71" s="888"/>
      <c r="W71" s="888"/>
      <c r="X71" s="888"/>
      <c r="Y71" s="888"/>
      <c r="Z71" s="888"/>
      <c r="AA71" s="888"/>
      <c r="AB71" s="888"/>
      <c r="AC71" s="887"/>
      <c r="AD71" s="881"/>
      <c r="AE71" s="881"/>
      <c r="AF71" s="881"/>
      <c r="AG71" s="881"/>
      <c r="AH71" s="881"/>
      <c r="AI71" s="881"/>
      <c r="AJ71" s="881"/>
      <c r="AK71" s="881"/>
      <c r="AL71" s="881"/>
      <c r="AM71" s="881"/>
      <c r="AN71" s="881"/>
      <c r="AO71" s="881"/>
      <c r="AP71" s="881"/>
      <c r="AQ71" s="881"/>
      <c r="AR71" s="880"/>
    </row>
    <row r="72" spans="2:45" s="875" customFormat="1" ht="13.5" customHeight="1" x14ac:dyDescent="0.15">
      <c r="B72" s="895"/>
      <c r="C72" s="885"/>
      <c r="D72" s="884"/>
      <c r="E72" s="884"/>
      <c r="F72" s="884"/>
      <c r="G72" s="884"/>
      <c r="H72" s="884"/>
      <c r="I72" s="884"/>
      <c r="J72" s="884"/>
      <c r="K72" s="884"/>
      <c r="L72" s="884"/>
      <c r="M72" s="884"/>
      <c r="N72" s="884"/>
      <c r="O72" s="883"/>
      <c r="P72" s="881"/>
      <c r="Q72" s="885"/>
      <c r="R72" s="884"/>
      <c r="S72" s="884"/>
      <c r="T72" s="884"/>
      <c r="U72" s="884"/>
      <c r="V72" s="884"/>
      <c r="W72" s="884"/>
      <c r="X72" s="884"/>
      <c r="Y72" s="884"/>
      <c r="Z72" s="884"/>
      <c r="AA72" s="884"/>
      <c r="AB72" s="884"/>
      <c r="AC72" s="883"/>
      <c r="AD72" s="881"/>
      <c r="AE72" s="894"/>
      <c r="AF72" s="894"/>
      <c r="AG72" s="881"/>
      <c r="AH72" s="881"/>
      <c r="AI72" s="881"/>
      <c r="AJ72" s="881"/>
      <c r="AK72" s="881"/>
      <c r="AL72" s="881"/>
      <c r="AM72" s="881"/>
      <c r="AN72" s="881"/>
      <c r="AO72" s="881"/>
      <c r="AP72" s="881"/>
      <c r="AQ72" s="881"/>
      <c r="AR72" s="880"/>
    </row>
    <row r="73" spans="2:45" s="875" customFormat="1" ht="13.5" customHeight="1" x14ac:dyDescent="0.15">
      <c r="B73" s="895"/>
      <c r="C73" s="878"/>
      <c r="D73" s="878"/>
      <c r="E73" s="878"/>
      <c r="F73" s="878"/>
      <c r="G73" s="878"/>
      <c r="H73" s="878"/>
      <c r="I73" s="878"/>
      <c r="J73" s="878"/>
      <c r="K73" s="878"/>
      <c r="L73" s="878"/>
      <c r="M73" s="878"/>
      <c r="N73" s="878"/>
      <c r="O73" s="878"/>
      <c r="P73" s="881"/>
      <c r="Q73" s="878"/>
      <c r="R73" s="878"/>
      <c r="S73" s="878"/>
      <c r="T73" s="878"/>
      <c r="U73" s="878"/>
      <c r="V73" s="878"/>
      <c r="W73" s="878"/>
      <c r="X73" s="878"/>
      <c r="Y73" s="878"/>
      <c r="Z73" s="878"/>
      <c r="AA73" s="878"/>
      <c r="AB73" s="878"/>
      <c r="AC73" s="878"/>
      <c r="AD73" s="881"/>
      <c r="AE73" s="894"/>
      <c r="AF73" s="894"/>
      <c r="AG73" s="881"/>
      <c r="AH73" s="881"/>
      <c r="AI73" s="881"/>
      <c r="AJ73" s="881"/>
      <c r="AK73" s="881"/>
      <c r="AL73" s="881"/>
      <c r="AM73" s="881"/>
      <c r="AN73" s="881"/>
      <c r="AO73" s="881"/>
      <c r="AP73" s="881"/>
      <c r="AQ73" s="881"/>
      <c r="AR73" s="880"/>
    </row>
    <row r="74" spans="2:45" s="875" customFormat="1" ht="13.5" customHeight="1" x14ac:dyDescent="0.15">
      <c r="B74" s="2569" t="s">
        <v>1440</v>
      </c>
      <c r="C74" s="2570"/>
      <c r="D74" s="2570"/>
      <c r="E74" s="2570"/>
      <c r="F74" s="2570"/>
      <c r="G74" s="2570"/>
      <c r="H74" s="2570"/>
      <c r="I74" s="2570"/>
      <c r="J74" s="2570"/>
      <c r="K74" s="2570"/>
      <c r="L74" s="2570"/>
      <c r="M74" s="2570"/>
      <c r="N74" s="2570"/>
      <c r="O74" s="2570"/>
      <c r="P74" s="2570"/>
      <c r="Q74" s="2570"/>
      <c r="R74" s="2570"/>
      <c r="S74" s="2570"/>
      <c r="T74" s="2570"/>
      <c r="U74" s="2570"/>
      <c r="V74" s="2570"/>
      <c r="W74" s="2570"/>
      <c r="X74" s="2570"/>
      <c r="Y74" s="2570"/>
      <c r="Z74" s="2570"/>
      <c r="AA74" s="2570"/>
      <c r="AB74" s="2570"/>
      <c r="AC74" s="2570"/>
      <c r="AD74" s="2570"/>
      <c r="AE74" s="2570"/>
      <c r="AF74" s="2570"/>
      <c r="AG74" s="2570"/>
      <c r="AH74" s="2570"/>
      <c r="AI74" s="2570"/>
      <c r="AJ74" s="2570"/>
      <c r="AK74" s="2570"/>
      <c r="AL74" s="2570"/>
      <c r="AM74" s="2570"/>
      <c r="AN74" s="2570"/>
      <c r="AO74" s="2570"/>
      <c r="AP74" s="2570"/>
      <c r="AQ74" s="2570"/>
      <c r="AR74" s="2571"/>
    </row>
    <row r="75" spans="2:45" s="875" customFormat="1" ht="13.5" customHeight="1" x14ac:dyDescent="0.15">
      <c r="B75" s="886"/>
      <c r="C75" s="2567"/>
      <c r="D75" s="2567"/>
      <c r="E75" s="2567"/>
      <c r="F75" s="2567"/>
      <c r="G75" s="2567"/>
      <c r="H75" s="2567"/>
      <c r="I75" s="2568"/>
      <c r="J75" s="2568"/>
      <c r="K75" s="2568"/>
      <c r="L75" s="2568"/>
      <c r="M75" s="2568"/>
      <c r="N75" s="2568"/>
      <c r="O75" s="2568"/>
      <c r="P75" s="882"/>
      <c r="Q75" s="882"/>
      <c r="R75" s="882"/>
      <c r="S75" s="882"/>
      <c r="T75" s="882"/>
      <c r="U75" s="882"/>
      <c r="V75" s="882"/>
      <c r="W75" s="882"/>
      <c r="X75" s="882"/>
      <c r="Y75" s="882"/>
      <c r="Z75" s="882"/>
      <c r="AA75" s="2567"/>
      <c r="AB75" s="2567"/>
      <c r="AC75" s="2567"/>
      <c r="AD75" s="2567"/>
      <c r="AE75" s="2567"/>
      <c r="AF75" s="2567"/>
      <c r="AG75" s="2567"/>
      <c r="AH75" s="2567"/>
      <c r="AI75" s="2567"/>
      <c r="AJ75" s="2567"/>
      <c r="AK75" s="2567"/>
      <c r="AL75" s="2567"/>
      <c r="AM75" s="2567"/>
      <c r="AN75" s="882"/>
      <c r="AO75" s="882"/>
      <c r="AP75" s="882"/>
      <c r="AQ75" s="882"/>
      <c r="AR75" s="893"/>
    </row>
    <row r="76" spans="2:45" s="875" customFormat="1" ht="13.5" customHeight="1" x14ac:dyDescent="0.15">
      <c r="B76" s="886"/>
      <c r="C76" s="892" t="s">
        <v>1439</v>
      </c>
      <c r="D76" s="891"/>
      <c r="E76" s="891"/>
      <c r="F76" s="891"/>
      <c r="G76" s="891"/>
      <c r="H76" s="891"/>
      <c r="I76" s="891"/>
      <c r="J76" s="891"/>
      <c r="K76" s="891"/>
      <c r="L76" s="891"/>
      <c r="M76" s="891"/>
      <c r="N76" s="891"/>
      <c r="O76" s="891"/>
      <c r="P76" s="891"/>
      <c r="Q76" s="891"/>
      <c r="R76" s="890"/>
      <c r="S76" s="882"/>
      <c r="T76" s="882"/>
      <c r="U76" s="882"/>
      <c r="V76" s="882"/>
      <c r="W76" s="882"/>
      <c r="X76" s="881"/>
      <c r="Y76" s="881"/>
      <c r="Z76" s="881"/>
      <c r="AA76" s="881"/>
      <c r="AB76" s="881"/>
      <c r="AC76" s="881"/>
      <c r="AD76" s="881"/>
      <c r="AE76" s="881"/>
      <c r="AF76" s="881"/>
      <c r="AG76" s="881"/>
      <c r="AH76" s="881"/>
      <c r="AI76" s="881"/>
      <c r="AJ76" s="881"/>
      <c r="AK76" s="881"/>
      <c r="AL76" s="881"/>
      <c r="AM76" s="881"/>
      <c r="AN76" s="881"/>
      <c r="AO76" s="881"/>
      <c r="AP76" s="881"/>
      <c r="AQ76" s="881"/>
      <c r="AR76" s="880"/>
      <c r="AS76" s="893"/>
    </row>
    <row r="77" spans="2:45" s="875" customFormat="1" ht="13.5" customHeight="1" x14ac:dyDescent="0.15">
      <c r="B77" s="886"/>
      <c r="C77" s="889" t="s">
        <v>1438</v>
      </c>
      <c r="D77" s="888"/>
      <c r="E77" s="888"/>
      <c r="F77" s="888"/>
      <c r="G77" s="888"/>
      <c r="H77" s="888"/>
      <c r="I77" s="888"/>
      <c r="J77" s="888"/>
      <c r="K77" s="888"/>
      <c r="L77" s="888"/>
      <c r="M77" s="888"/>
      <c r="N77" s="888"/>
      <c r="O77" s="888"/>
      <c r="P77" s="888"/>
      <c r="Q77" s="888"/>
      <c r="R77" s="887"/>
      <c r="S77" s="882"/>
      <c r="T77" s="882"/>
      <c r="U77" s="882"/>
      <c r="V77" s="882"/>
      <c r="W77" s="882"/>
      <c r="X77" s="881"/>
      <c r="Y77" s="881"/>
      <c r="Z77" s="881"/>
      <c r="AA77" s="881"/>
      <c r="AB77" s="881"/>
      <c r="AC77" s="881"/>
      <c r="AD77" s="881"/>
      <c r="AE77" s="881"/>
      <c r="AF77" s="881"/>
      <c r="AG77" s="881"/>
      <c r="AH77" s="881"/>
      <c r="AI77" s="881"/>
      <c r="AJ77" s="881"/>
      <c r="AK77" s="881"/>
      <c r="AL77" s="881"/>
      <c r="AM77" s="881"/>
      <c r="AN77" s="881"/>
      <c r="AO77" s="881"/>
      <c r="AP77" s="881"/>
      <c r="AQ77" s="881"/>
      <c r="AR77" s="880"/>
      <c r="AS77" s="893"/>
    </row>
    <row r="78" spans="2:45" s="875" customFormat="1" ht="13.5" customHeight="1" x14ac:dyDescent="0.15">
      <c r="B78" s="886"/>
      <c r="C78" s="889"/>
      <c r="D78" s="888"/>
      <c r="E78" s="888"/>
      <c r="F78" s="888"/>
      <c r="G78" s="888"/>
      <c r="H78" s="888"/>
      <c r="I78" s="888"/>
      <c r="J78" s="888"/>
      <c r="K78" s="888"/>
      <c r="L78" s="888"/>
      <c r="M78" s="888"/>
      <c r="N78" s="888"/>
      <c r="O78" s="888"/>
      <c r="P78" s="888"/>
      <c r="Q78" s="888"/>
      <c r="R78" s="887"/>
      <c r="S78" s="882"/>
      <c r="T78" s="882"/>
      <c r="U78" s="882"/>
      <c r="V78" s="882"/>
      <c r="W78" s="882"/>
      <c r="X78" s="881"/>
      <c r="Y78" s="881"/>
      <c r="Z78" s="881"/>
      <c r="AA78" s="881"/>
      <c r="AB78" s="881"/>
      <c r="AC78" s="881"/>
      <c r="AD78" s="881"/>
      <c r="AE78" s="881"/>
      <c r="AF78" s="881"/>
      <c r="AG78" s="881"/>
      <c r="AH78" s="881"/>
      <c r="AI78" s="881"/>
      <c r="AJ78" s="881"/>
      <c r="AK78" s="881"/>
      <c r="AL78" s="881"/>
      <c r="AM78" s="881"/>
      <c r="AN78" s="881"/>
      <c r="AO78" s="881"/>
      <c r="AP78" s="881"/>
      <c r="AQ78" s="881"/>
      <c r="AR78" s="880"/>
      <c r="AS78" s="893"/>
    </row>
    <row r="79" spans="2:45" s="875" customFormat="1" ht="13.5" customHeight="1" x14ac:dyDescent="0.15">
      <c r="B79" s="886"/>
      <c r="C79" s="889" t="s">
        <v>1437</v>
      </c>
      <c r="D79" s="888"/>
      <c r="E79" s="888"/>
      <c r="F79" s="888"/>
      <c r="G79" s="888"/>
      <c r="H79" s="888"/>
      <c r="I79" s="888"/>
      <c r="J79" s="888" t="s">
        <v>1002</v>
      </c>
      <c r="K79" s="888"/>
      <c r="L79" s="888" t="s">
        <v>1436</v>
      </c>
      <c r="M79" s="888"/>
      <c r="N79" s="888" t="s">
        <v>1435</v>
      </c>
      <c r="O79" s="888"/>
      <c r="P79" s="888"/>
      <c r="Q79" s="888"/>
      <c r="R79" s="887" t="s">
        <v>1434</v>
      </c>
      <c r="S79" s="882"/>
      <c r="T79" s="882"/>
      <c r="U79" s="882"/>
      <c r="V79" s="882"/>
      <c r="W79" s="882"/>
      <c r="X79" s="881"/>
      <c r="Y79" s="881"/>
      <c r="Z79" s="881"/>
      <c r="AA79" s="881"/>
      <c r="AB79" s="881"/>
      <c r="AC79" s="881"/>
      <c r="AD79" s="881"/>
      <c r="AE79" s="881"/>
      <c r="AF79" s="881"/>
      <c r="AG79" s="881"/>
      <c r="AH79" s="881"/>
      <c r="AI79" s="881"/>
      <c r="AJ79" s="881"/>
      <c r="AK79" s="881"/>
      <c r="AL79" s="881"/>
      <c r="AM79" s="881"/>
      <c r="AN79" s="881"/>
      <c r="AO79" s="881"/>
      <c r="AP79" s="881"/>
      <c r="AQ79" s="881"/>
      <c r="AR79" s="880"/>
      <c r="AS79" s="893"/>
    </row>
    <row r="80" spans="2:45" s="875" customFormat="1" ht="13.5" customHeight="1" x14ac:dyDescent="0.15">
      <c r="B80" s="886"/>
      <c r="C80" s="885"/>
      <c r="D80" s="884"/>
      <c r="E80" s="884"/>
      <c r="F80" s="884"/>
      <c r="G80" s="884"/>
      <c r="H80" s="884"/>
      <c r="I80" s="884"/>
      <c r="J80" s="884"/>
      <c r="K80" s="884"/>
      <c r="L80" s="884"/>
      <c r="M80" s="884"/>
      <c r="N80" s="884"/>
      <c r="O80" s="884"/>
      <c r="P80" s="884"/>
      <c r="Q80" s="884"/>
      <c r="R80" s="883"/>
      <c r="S80" s="882"/>
      <c r="T80" s="882"/>
      <c r="U80" s="882"/>
      <c r="V80" s="882"/>
      <c r="W80" s="882"/>
      <c r="X80" s="881"/>
      <c r="Y80" s="881"/>
      <c r="Z80" s="881"/>
      <c r="AA80" s="881"/>
      <c r="AB80" s="881"/>
      <c r="AC80" s="881"/>
      <c r="AD80" s="881"/>
      <c r="AE80" s="881"/>
      <c r="AF80" s="881"/>
      <c r="AG80" s="881"/>
      <c r="AH80" s="881"/>
      <c r="AI80" s="881"/>
      <c r="AJ80" s="881"/>
      <c r="AK80" s="881"/>
      <c r="AL80" s="881"/>
      <c r="AM80" s="881"/>
      <c r="AN80" s="881"/>
      <c r="AO80" s="881"/>
      <c r="AP80" s="881"/>
      <c r="AQ80" s="881"/>
      <c r="AR80" s="880"/>
      <c r="AS80" s="893"/>
    </row>
    <row r="81" spans="2:45" s="875" customFormat="1" ht="13.5" customHeight="1" x14ac:dyDescent="0.15">
      <c r="B81" s="886"/>
      <c r="C81" s="882"/>
      <c r="D81" s="882"/>
      <c r="E81" s="882"/>
      <c r="F81" s="882"/>
      <c r="G81" s="882"/>
      <c r="H81" s="882"/>
      <c r="I81" s="881"/>
      <c r="J81" s="881"/>
      <c r="K81" s="881"/>
      <c r="L81" s="881"/>
      <c r="M81" s="881"/>
      <c r="N81" s="881"/>
      <c r="O81" s="881"/>
      <c r="P81" s="881"/>
      <c r="Q81" s="881"/>
      <c r="R81" s="881"/>
      <c r="S81" s="881"/>
      <c r="T81" s="881"/>
      <c r="U81" s="881"/>
      <c r="V81" s="881"/>
      <c r="W81" s="881"/>
      <c r="X81" s="881"/>
      <c r="Y81" s="882"/>
      <c r="Z81" s="882"/>
      <c r="AA81" s="882"/>
      <c r="AB81" s="882"/>
      <c r="AC81" s="882"/>
      <c r="AD81" s="881"/>
      <c r="AE81" s="881"/>
      <c r="AF81" s="881"/>
      <c r="AG81" s="881"/>
      <c r="AH81" s="881"/>
      <c r="AI81" s="881"/>
      <c r="AJ81" s="881"/>
      <c r="AK81" s="881"/>
      <c r="AL81" s="881"/>
      <c r="AM81" s="881"/>
      <c r="AN81" s="881"/>
      <c r="AO81" s="881"/>
      <c r="AP81" s="881"/>
      <c r="AQ81" s="881"/>
      <c r="AR81" s="880"/>
      <c r="AS81" s="893"/>
    </row>
    <row r="82" spans="2:45" s="875" customFormat="1" ht="13.5" customHeight="1" x14ac:dyDescent="0.15">
      <c r="B82" s="879"/>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7"/>
      <c r="AS82" s="880"/>
    </row>
    <row r="83" spans="2:45" s="875" customFormat="1" ht="13.5" customHeight="1" x14ac:dyDescent="0.15">
      <c r="AR83" s="876" t="s">
        <v>1433</v>
      </c>
    </row>
    <row r="84" spans="2:45" s="875" customFormat="1" ht="13.5" customHeight="1" x14ac:dyDescent="0.15"/>
    <row r="85" spans="2:45" s="875" customFormat="1" ht="13.5" customHeight="1" x14ac:dyDescent="0.15"/>
    <row r="86" spans="2:45" s="875" customFormat="1" ht="13.5" customHeight="1" x14ac:dyDescent="0.15"/>
    <row r="87" spans="2:45" s="875" customFormat="1" ht="13.5" customHeight="1" x14ac:dyDescent="0.15"/>
    <row r="88" spans="2:45" s="875" customFormat="1" ht="13.5" customHeight="1" x14ac:dyDescent="0.15"/>
    <row r="89" spans="2:45" s="875" customFormat="1" ht="13.5" customHeight="1" x14ac:dyDescent="0.15"/>
    <row r="90" spans="2:45" s="875" customFormat="1" ht="13.5" customHeight="1" x14ac:dyDescent="0.15"/>
    <row r="91" spans="2:45" s="875" customFormat="1" ht="13.5" customHeight="1" x14ac:dyDescent="0.15"/>
    <row r="92" spans="2:45" s="875" customFormat="1" ht="13.5" customHeight="1" x14ac:dyDescent="0.15"/>
    <row r="93" spans="2:45" s="875" customFormat="1" ht="13.5" customHeight="1" x14ac:dyDescent="0.15"/>
    <row r="94" spans="2:45" s="875" customFormat="1" ht="13.5" customHeight="1" x14ac:dyDescent="0.15"/>
    <row r="95" spans="2:45" s="875" customFormat="1" ht="13.5" customHeight="1" x14ac:dyDescent="0.15"/>
    <row r="96" spans="2:45" s="875" customFormat="1" ht="13.5" customHeight="1" x14ac:dyDescent="0.15"/>
    <row r="97" s="875" customFormat="1" ht="13.5" customHeight="1" x14ac:dyDescent="0.15"/>
    <row r="98" s="875" customFormat="1" ht="13.5" customHeight="1" x14ac:dyDescent="0.15"/>
    <row r="99" s="875" customFormat="1" ht="13.5" customHeight="1" x14ac:dyDescent="0.15"/>
    <row r="100" s="875" customFormat="1" ht="13.5" customHeight="1" x14ac:dyDescent="0.15"/>
    <row r="101" s="875" customFormat="1" ht="13.5" customHeight="1" x14ac:dyDescent="0.15"/>
    <row r="102" s="875" customFormat="1" ht="13.5" customHeight="1" x14ac:dyDescent="0.15"/>
    <row r="103" s="875" customFormat="1" ht="13.5" customHeight="1" x14ac:dyDescent="0.15"/>
    <row r="104" s="875" customFormat="1" ht="13.5" customHeight="1" x14ac:dyDescent="0.15"/>
    <row r="105" s="875" customFormat="1" ht="13.5" customHeight="1" x14ac:dyDescent="0.15"/>
    <row r="106" s="875" customFormat="1" ht="13.5" customHeight="1" x14ac:dyDescent="0.15"/>
    <row r="107" s="875" customFormat="1" ht="13.5" customHeight="1" x14ac:dyDescent="0.15"/>
    <row r="108" s="875" customFormat="1" ht="13.5" customHeight="1" x14ac:dyDescent="0.15"/>
    <row r="109" s="875" customFormat="1" ht="13.5" customHeight="1" x14ac:dyDescent="0.15"/>
    <row r="110" s="875" customFormat="1" ht="13.5" customHeight="1" x14ac:dyDescent="0.15"/>
    <row r="111" s="875" customFormat="1" ht="13.5" customHeight="1" x14ac:dyDescent="0.15"/>
    <row r="112" s="875" customFormat="1" ht="13.5" customHeight="1" x14ac:dyDescent="0.15"/>
    <row r="113" s="875" customFormat="1" ht="13.5" customHeight="1" x14ac:dyDescent="0.15"/>
    <row r="114" s="875" customFormat="1" ht="13.5" customHeight="1" x14ac:dyDescent="0.15"/>
    <row r="115" s="875" customFormat="1" ht="13.5" customHeight="1" x14ac:dyDescent="0.15"/>
    <row r="116" s="875" customFormat="1" ht="13.5" customHeight="1" x14ac:dyDescent="0.15"/>
    <row r="117" s="875" customFormat="1" ht="13.5" customHeight="1" x14ac:dyDescent="0.15"/>
    <row r="118" s="875" customFormat="1" ht="13.5" customHeight="1" x14ac:dyDescent="0.15"/>
    <row r="119" s="875" customFormat="1" ht="13.5" customHeight="1" x14ac:dyDescent="0.15"/>
    <row r="120" s="875" customFormat="1" ht="13.5" customHeight="1" x14ac:dyDescent="0.15"/>
    <row r="121" s="875" customFormat="1" ht="13.5" customHeight="1" x14ac:dyDescent="0.15"/>
    <row r="122" s="875" customFormat="1" ht="13.5" customHeight="1" x14ac:dyDescent="0.15"/>
    <row r="123" s="875" customFormat="1" ht="13.5" customHeight="1" x14ac:dyDescent="0.15"/>
    <row r="124" s="875" customFormat="1" ht="13.5" customHeight="1" x14ac:dyDescent="0.15"/>
    <row r="125" s="875" customFormat="1" ht="13.5" customHeight="1" x14ac:dyDescent="0.15"/>
    <row r="126" s="875" customFormat="1" ht="13.5" customHeight="1" x14ac:dyDescent="0.15"/>
    <row r="127" s="875" customFormat="1" ht="13.5" customHeight="1" x14ac:dyDescent="0.15"/>
    <row r="128" s="875" customFormat="1" ht="13.5" customHeight="1" x14ac:dyDescent="0.15"/>
    <row r="129" s="875" customFormat="1" ht="13.5" customHeight="1" x14ac:dyDescent="0.15"/>
    <row r="130" s="875" customFormat="1" ht="13.5" customHeight="1" x14ac:dyDescent="0.15"/>
    <row r="131" s="875" customFormat="1" ht="13.5" customHeight="1" x14ac:dyDescent="0.15"/>
    <row r="132" s="875" customFormat="1" ht="13.5" customHeight="1" x14ac:dyDescent="0.15"/>
    <row r="133" s="875" customFormat="1" ht="13.5" customHeight="1" x14ac:dyDescent="0.15"/>
    <row r="134" s="875" customFormat="1" ht="13.5" customHeight="1" x14ac:dyDescent="0.15"/>
    <row r="135" s="875"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4"/>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27</xdr:col>
                    <xdr:colOff>209550</xdr:colOff>
                    <xdr:row>29</xdr:row>
                    <xdr:rowOff>114300</xdr:rowOff>
                  </from>
                  <to>
                    <xdr:col>29</xdr:col>
                    <xdr:colOff>133350</xdr:colOff>
                    <xdr:row>31</xdr:row>
                    <xdr:rowOff>28575</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13</xdr:col>
                    <xdr:colOff>190500</xdr:colOff>
                    <xdr:row>47</xdr:row>
                    <xdr:rowOff>123825</xdr:rowOff>
                  </from>
                  <to>
                    <xdr:col>15</xdr:col>
                    <xdr:colOff>114300</xdr:colOff>
                    <xdr:row>49</xdr:row>
                    <xdr:rowOff>38100</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27</xdr:col>
                    <xdr:colOff>171450</xdr:colOff>
                    <xdr:row>56</xdr:row>
                    <xdr:rowOff>123825</xdr:rowOff>
                  </from>
                  <to>
                    <xdr:col>29</xdr:col>
                    <xdr:colOff>95250</xdr:colOff>
                    <xdr:row>58</xdr:row>
                    <xdr:rowOff>38100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27</xdr:col>
                    <xdr:colOff>171450</xdr:colOff>
                    <xdr:row>57</xdr:row>
                    <xdr:rowOff>123825</xdr:rowOff>
                  </from>
                  <to>
                    <xdr:col>29</xdr:col>
                    <xdr:colOff>95250</xdr:colOff>
                    <xdr:row>59</xdr:row>
                    <xdr:rowOff>38100</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from>
                    <xdr:col>42</xdr:col>
                    <xdr:colOff>0</xdr:colOff>
                    <xdr:row>48</xdr:row>
                    <xdr:rowOff>114300</xdr:rowOff>
                  </from>
                  <to>
                    <xdr:col>43</xdr:col>
                    <xdr:colOff>152400</xdr:colOff>
                    <xdr:row>50</xdr:row>
                    <xdr:rowOff>28575</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from>
                    <xdr:col>42</xdr:col>
                    <xdr:colOff>0</xdr:colOff>
                    <xdr:row>56</xdr:row>
                    <xdr:rowOff>123825</xdr:rowOff>
                  </from>
                  <to>
                    <xdr:col>43</xdr:col>
                    <xdr:colOff>152400</xdr:colOff>
                    <xdr:row>58</xdr:row>
                    <xdr:rowOff>38100</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64872"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164873" r:id="rId12" name="Check Box 9">
              <controlPr defaultSize="0" autoFill="0" autoLine="0" autoPict="0">
                <anchor moveWithCells="1">
                  <from>
                    <xdr:col>27</xdr:col>
                    <xdr:colOff>200025</xdr:colOff>
                    <xdr:row>66</xdr:row>
                    <xdr:rowOff>123825</xdr:rowOff>
                  </from>
                  <to>
                    <xdr:col>29</xdr:col>
                    <xdr:colOff>133350</xdr:colOff>
                    <xdr:row>68</xdr:row>
                    <xdr:rowOff>38100</xdr:rowOff>
                  </to>
                </anchor>
              </controlPr>
            </control>
          </mc:Choice>
        </mc:AlternateContent>
        <mc:AlternateContent xmlns:mc="http://schemas.openxmlformats.org/markup-compatibility/2006">
          <mc:Choice Requires="x14">
            <control shapeId="164874" r:id="rId13" name="Check Box 10">
              <controlPr defaultSize="0" autoFill="0" autoLine="0" autoPict="0">
                <anchor moveWithCells="1">
                  <from>
                    <xdr:col>13</xdr:col>
                    <xdr:colOff>171450</xdr:colOff>
                    <xdr:row>39</xdr:row>
                    <xdr:rowOff>133350</xdr:rowOff>
                  </from>
                  <to>
                    <xdr:col>15</xdr:col>
                    <xdr:colOff>95250</xdr:colOff>
                    <xdr:row>41</xdr:row>
                    <xdr:rowOff>57150</xdr:rowOff>
                  </to>
                </anchor>
              </controlPr>
            </control>
          </mc:Choice>
        </mc:AlternateContent>
        <mc:AlternateContent xmlns:mc="http://schemas.openxmlformats.org/markup-compatibility/2006">
          <mc:Choice Requires="x14">
            <control shapeId="164875"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164876" r:id="rId15" name="Check Box 12">
              <controlPr defaultSize="0" autoFill="0" autoLine="0" autoPict="0">
                <anchor moveWithCells="1">
                  <from>
                    <xdr:col>13</xdr:col>
                    <xdr:colOff>190500</xdr:colOff>
                    <xdr:row>29</xdr:row>
                    <xdr:rowOff>114300</xdr:rowOff>
                  </from>
                  <to>
                    <xdr:col>15</xdr:col>
                    <xdr:colOff>114300</xdr:colOff>
                    <xdr:row>31</xdr:row>
                    <xdr:rowOff>28575</xdr:rowOff>
                  </to>
                </anchor>
              </controlPr>
            </control>
          </mc:Choice>
        </mc:AlternateContent>
        <mc:AlternateContent xmlns:mc="http://schemas.openxmlformats.org/markup-compatibility/2006">
          <mc:Choice Requires="x14">
            <control shapeId="164877" r:id="rId16" name="Check Box 13">
              <controlPr defaultSize="0" autoFill="0" autoLine="0" autoPict="0">
                <anchor moveWithCells="1">
                  <from>
                    <xdr:col>41</xdr:col>
                    <xdr:colOff>114300</xdr:colOff>
                    <xdr:row>29</xdr:row>
                    <xdr:rowOff>133350</xdr:rowOff>
                  </from>
                  <to>
                    <xdr:col>43</xdr:col>
                    <xdr:colOff>38100</xdr:colOff>
                    <xdr:row>31</xdr:row>
                    <xdr:rowOff>57150</xdr:rowOff>
                  </to>
                </anchor>
              </controlPr>
            </control>
          </mc:Choice>
        </mc:AlternateContent>
        <mc:AlternateContent xmlns:mc="http://schemas.openxmlformats.org/markup-compatibility/2006">
          <mc:Choice Requires="x14">
            <control shapeId="164878" r:id="rId17" name="Check Box 14">
              <controlPr defaultSize="0" autoFill="0" autoLine="0" autoPict="0">
                <anchor moveWithCells="1">
                  <from>
                    <xdr:col>13</xdr:col>
                    <xdr:colOff>161925</xdr:colOff>
                    <xdr:row>34</xdr:row>
                    <xdr:rowOff>123825</xdr:rowOff>
                  </from>
                  <to>
                    <xdr:col>15</xdr:col>
                    <xdr:colOff>95250</xdr:colOff>
                    <xdr:row>36</xdr:row>
                    <xdr:rowOff>38100</xdr:rowOff>
                  </to>
                </anchor>
              </controlPr>
            </control>
          </mc:Choice>
        </mc:AlternateContent>
        <mc:AlternateContent xmlns:mc="http://schemas.openxmlformats.org/markup-compatibility/2006">
          <mc:Choice Requires="x14">
            <control shapeId="164879" r:id="rId18" name="Check Box 15">
              <controlPr defaultSize="0" autoFill="0" autoLine="0" autoPict="0">
                <anchor moveWithCells="1">
                  <from>
                    <xdr:col>27</xdr:col>
                    <xdr:colOff>200025</xdr:colOff>
                    <xdr:row>34</xdr:row>
                    <xdr:rowOff>123825</xdr:rowOff>
                  </from>
                  <to>
                    <xdr:col>29</xdr:col>
                    <xdr:colOff>133350</xdr:colOff>
                    <xdr:row>36</xdr:row>
                    <xdr:rowOff>38100</xdr:rowOff>
                  </to>
                </anchor>
              </controlPr>
            </control>
          </mc:Choice>
        </mc:AlternateContent>
        <mc:AlternateContent xmlns:mc="http://schemas.openxmlformats.org/markup-compatibility/2006">
          <mc:Choice Requires="x14">
            <control shapeId="164880" r:id="rId19" name="Check Box 16">
              <controlPr defaultSize="0" autoFill="0" autoLine="0" autoPict="0">
                <anchor moveWithCells="1">
                  <from>
                    <xdr:col>41</xdr:col>
                    <xdr:colOff>200025</xdr:colOff>
                    <xdr:row>34</xdr:row>
                    <xdr:rowOff>123825</xdr:rowOff>
                  </from>
                  <to>
                    <xdr:col>43</xdr:col>
                    <xdr:colOff>133350</xdr:colOff>
                    <xdr:row>36</xdr:row>
                    <xdr:rowOff>38100</xdr:rowOff>
                  </to>
                </anchor>
              </controlPr>
            </control>
          </mc:Choice>
        </mc:AlternateContent>
        <mc:AlternateContent xmlns:mc="http://schemas.openxmlformats.org/markup-compatibility/2006">
          <mc:Choice Requires="x14">
            <control shapeId="164881" r:id="rId20" name="Check Box 17">
              <controlPr defaultSize="0" autoFill="0" autoLine="0" autoPict="0">
                <anchor moveWithCells="1">
                  <from>
                    <xdr:col>28</xdr:col>
                    <xdr:colOff>9525</xdr:colOff>
                    <xdr:row>39</xdr:row>
                    <xdr:rowOff>104775</xdr:rowOff>
                  </from>
                  <to>
                    <xdr:col>29</xdr:col>
                    <xdr:colOff>161925</xdr:colOff>
                    <xdr:row>41</xdr:row>
                    <xdr:rowOff>19050</xdr:rowOff>
                  </to>
                </anchor>
              </controlPr>
            </control>
          </mc:Choice>
        </mc:AlternateContent>
        <mc:AlternateContent xmlns:mc="http://schemas.openxmlformats.org/markup-compatibility/2006">
          <mc:Choice Requires="x14">
            <control shapeId="164882" r:id="rId21" name="Check Box 18">
              <controlPr defaultSize="0" autoFill="0" autoLine="0" autoPict="0">
                <anchor moveWithCells="1">
                  <from>
                    <xdr:col>27</xdr:col>
                    <xdr:colOff>209550</xdr:colOff>
                    <xdr:row>48</xdr:row>
                    <xdr:rowOff>104775</xdr:rowOff>
                  </from>
                  <to>
                    <xdr:col>29</xdr:col>
                    <xdr:colOff>133350</xdr:colOff>
                    <xdr:row>50</xdr:row>
                    <xdr:rowOff>19050</xdr:rowOff>
                  </to>
                </anchor>
              </controlPr>
            </control>
          </mc:Choice>
        </mc:AlternateContent>
        <mc:AlternateContent xmlns:mc="http://schemas.openxmlformats.org/markup-compatibility/2006">
          <mc:Choice Requires="x14">
            <control shapeId="164883" r:id="rId22" name="Check Box 19">
              <controlPr defaultSize="0" autoFill="0" autoLine="0" autoPict="0">
                <anchor moveWithCells="1">
                  <from>
                    <xdr:col>13</xdr:col>
                    <xdr:colOff>190500</xdr:colOff>
                    <xdr:row>49</xdr:row>
                    <xdr:rowOff>114300</xdr:rowOff>
                  </from>
                  <to>
                    <xdr:col>15</xdr:col>
                    <xdr:colOff>114300</xdr:colOff>
                    <xdr:row>51</xdr:row>
                    <xdr:rowOff>28575</xdr:rowOff>
                  </to>
                </anchor>
              </controlPr>
            </control>
          </mc:Choice>
        </mc:AlternateContent>
        <mc:AlternateContent xmlns:mc="http://schemas.openxmlformats.org/markup-compatibility/2006">
          <mc:Choice Requires="x14">
            <control shapeId="164884" r:id="rId23" name="Check Box 20">
              <controlPr defaultSize="0" autoFill="0" autoLine="0" autoPict="0">
                <anchor moveWithCells="1">
                  <from>
                    <xdr:col>13</xdr:col>
                    <xdr:colOff>209550</xdr:colOff>
                    <xdr:row>57</xdr:row>
                    <xdr:rowOff>104775</xdr:rowOff>
                  </from>
                  <to>
                    <xdr:col>15</xdr:col>
                    <xdr:colOff>133350</xdr:colOff>
                    <xdr:row>59</xdr:row>
                    <xdr:rowOff>19050</xdr:rowOff>
                  </to>
                </anchor>
              </controlPr>
            </control>
          </mc:Choice>
        </mc:AlternateContent>
        <mc:AlternateContent xmlns:mc="http://schemas.openxmlformats.org/markup-compatibility/2006">
          <mc:Choice Requires="x14">
            <control shapeId="164885"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S44"/>
  <sheetViews>
    <sheetView view="pageBreakPreview" zoomScale="60" zoomScaleNormal="100" workbookViewId="0">
      <selection activeCell="B1" sqref="B1"/>
    </sheetView>
  </sheetViews>
  <sheetFormatPr defaultColWidth="10" defaultRowHeight="24.75" x14ac:dyDescent="0.15"/>
  <cols>
    <col min="1" max="1" width="4.5" style="794" customWidth="1"/>
    <col min="2" max="19" width="9.125" style="794" customWidth="1"/>
    <col min="20" max="16384" width="10" style="794"/>
  </cols>
  <sheetData>
    <row r="2" spans="2:19" x14ac:dyDescent="0.15">
      <c r="M2" s="795"/>
      <c r="N2" s="795"/>
      <c r="O2" s="795" t="s">
        <v>1002</v>
      </c>
      <c r="P2" s="795"/>
      <c r="Q2" s="795" t="s">
        <v>1306</v>
      </c>
      <c r="R2" s="795"/>
      <c r="S2" s="795" t="s">
        <v>1307</v>
      </c>
    </row>
    <row r="4" spans="2:19" ht="38.25" x14ac:dyDescent="0.15">
      <c r="B4" s="2612" t="s">
        <v>1308</v>
      </c>
      <c r="C4" s="2612"/>
      <c r="D4" s="2612"/>
      <c r="E4" s="2612"/>
      <c r="F4" s="2612"/>
      <c r="G4" s="2612"/>
      <c r="H4" s="2612"/>
      <c r="I4" s="2612"/>
      <c r="J4" s="2612"/>
      <c r="K4" s="2612"/>
      <c r="L4" s="2612"/>
      <c r="M4" s="2612"/>
      <c r="N4" s="2612"/>
      <c r="O4" s="2612"/>
      <c r="P4" s="2612"/>
      <c r="Q4" s="2612"/>
      <c r="R4" s="2612"/>
      <c r="S4" s="2612"/>
    </row>
    <row r="6" spans="2:19" ht="35.25" customHeight="1" x14ac:dyDescent="0.15">
      <c r="B6" s="2605" t="s">
        <v>1299</v>
      </c>
      <c r="C6" s="2605"/>
      <c r="D6" s="2606"/>
      <c r="E6" s="2606"/>
      <c r="F6" s="2606"/>
      <c r="G6" s="2606"/>
      <c r="H6" s="2606"/>
      <c r="I6" s="2606"/>
      <c r="J6" s="796"/>
      <c r="K6" s="2605" t="s">
        <v>1309</v>
      </c>
      <c r="L6" s="2605"/>
      <c r="M6" s="2606"/>
      <c r="N6" s="2606"/>
      <c r="O6" s="2606"/>
      <c r="P6" s="2606"/>
      <c r="Q6" s="2606"/>
      <c r="R6" s="2606"/>
      <c r="S6" s="2606"/>
    </row>
    <row r="7" spans="2:19" ht="35.25" customHeight="1" x14ac:dyDescent="0.15">
      <c r="B7" s="2605" t="s">
        <v>1310</v>
      </c>
      <c r="C7" s="2605"/>
      <c r="D7" s="2606"/>
      <c r="E7" s="2606"/>
      <c r="F7" s="2606"/>
      <c r="G7" s="2606"/>
      <c r="H7" s="2606"/>
      <c r="I7" s="2606"/>
      <c r="J7" s="796"/>
      <c r="K7" s="2605" t="s">
        <v>1311</v>
      </c>
      <c r="L7" s="2605"/>
      <c r="M7" s="2606"/>
      <c r="N7" s="2606"/>
      <c r="O7" s="2606"/>
      <c r="P7" s="2606"/>
      <c r="Q7" s="2606"/>
      <c r="R7" s="2606"/>
      <c r="S7" s="2606"/>
    </row>
    <row r="8" spans="2:19" ht="35.25" customHeight="1" x14ac:dyDescent="0.15">
      <c r="B8" s="2605" t="s">
        <v>1312</v>
      </c>
      <c r="C8" s="2605"/>
      <c r="D8" s="2606"/>
      <c r="E8" s="2606"/>
      <c r="F8" s="2606"/>
      <c r="G8" s="2606"/>
      <c r="H8" s="2606"/>
      <c r="I8" s="2606"/>
      <c r="J8" s="796"/>
      <c r="K8" s="2605" t="s">
        <v>1313</v>
      </c>
      <c r="L8" s="2605"/>
      <c r="M8" s="2606"/>
      <c r="N8" s="2606"/>
      <c r="O8" s="2606"/>
      <c r="P8" s="2606"/>
      <c r="Q8" s="2606"/>
      <c r="R8" s="2606"/>
      <c r="S8" s="2606"/>
    </row>
    <row r="10" spans="2:19" ht="30" customHeight="1" x14ac:dyDescent="0.15">
      <c r="B10" s="2607" t="s">
        <v>1314</v>
      </c>
      <c r="C10" s="2608"/>
      <c r="D10" s="2608"/>
      <c r="E10" s="2608"/>
      <c r="F10" s="2608"/>
      <c r="G10" s="2608"/>
      <c r="H10" s="2608"/>
      <c r="I10" s="2608"/>
      <c r="J10" s="2608"/>
      <c r="K10" s="2608"/>
      <c r="L10" s="2608"/>
      <c r="M10" s="2608"/>
      <c r="N10" s="2608"/>
      <c r="O10" s="2608"/>
      <c r="P10" s="2608"/>
      <c r="Q10" s="2608"/>
      <c r="R10" s="2608"/>
      <c r="S10" s="2609"/>
    </row>
    <row r="11" spans="2:19" ht="30" customHeight="1" x14ac:dyDescent="0.15">
      <c r="B11" s="797" t="s">
        <v>1315</v>
      </c>
      <c r="C11" s="798"/>
      <c r="D11" s="798"/>
      <c r="E11" s="798"/>
      <c r="F11" s="798"/>
      <c r="G11" s="798"/>
      <c r="H11" s="798"/>
      <c r="I11" s="798"/>
      <c r="J11" s="798"/>
      <c r="K11" s="797" t="s">
        <v>1316</v>
      </c>
      <c r="L11" s="799"/>
      <c r="M11" s="799"/>
      <c r="N11" s="799"/>
      <c r="O11" s="799"/>
      <c r="P11" s="799"/>
      <c r="Q11" s="799"/>
      <c r="R11" s="799"/>
      <c r="S11" s="800"/>
    </row>
    <row r="12" spans="2:19" ht="30" customHeight="1" x14ac:dyDescent="0.15">
      <c r="B12" s="801"/>
      <c r="C12" s="798"/>
      <c r="D12" s="798"/>
      <c r="E12" s="798"/>
      <c r="F12" s="798"/>
      <c r="G12" s="798"/>
      <c r="H12" s="798"/>
      <c r="I12" s="798"/>
      <c r="J12" s="798"/>
      <c r="K12" s="801"/>
      <c r="L12" s="798"/>
      <c r="M12" s="798"/>
      <c r="N12" s="798"/>
      <c r="O12" s="798"/>
      <c r="P12" s="798"/>
      <c r="Q12" s="798"/>
      <c r="R12" s="798"/>
      <c r="S12" s="802"/>
    </row>
    <row r="13" spans="2:19" ht="30" customHeight="1" x14ac:dyDescent="0.15">
      <c r="B13" s="801"/>
      <c r="C13" s="803" t="s">
        <v>1317</v>
      </c>
      <c r="D13" s="798"/>
      <c r="E13" s="798"/>
      <c r="F13" s="798"/>
      <c r="G13" s="798"/>
      <c r="H13" s="798"/>
      <c r="I13" s="798"/>
      <c r="J13" s="798"/>
      <c r="K13" s="801"/>
      <c r="L13" s="803" t="s">
        <v>1318</v>
      </c>
      <c r="M13" s="798"/>
      <c r="N13" s="798"/>
      <c r="O13" s="798"/>
      <c r="P13" s="798"/>
      <c r="Q13" s="798"/>
      <c r="R13" s="798"/>
      <c r="S13" s="802"/>
    </row>
    <row r="14" spans="2:19" ht="30" customHeight="1" x14ac:dyDescent="0.15">
      <c r="B14" s="801"/>
      <c r="C14" s="804" t="s">
        <v>1319</v>
      </c>
      <c r="D14" s="798"/>
      <c r="E14" s="798"/>
      <c r="F14" s="798"/>
      <c r="G14" s="798"/>
      <c r="H14" s="798"/>
      <c r="I14" s="798"/>
      <c r="J14" s="798"/>
      <c r="K14" s="801"/>
      <c r="L14" s="803" t="s">
        <v>1320</v>
      </c>
      <c r="M14" s="798"/>
      <c r="N14" s="798"/>
      <c r="O14" s="798"/>
      <c r="P14" s="798"/>
      <c r="Q14" s="798"/>
      <c r="R14" s="798"/>
      <c r="S14" s="802"/>
    </row>
    <row r="15" spans="2:19" ht="30" customHeight="1" x14ac:dyDescent="0.15">
      <c r="B15" s="805"/>
      <c r="C15" s="804" t="s">
        <v>1321</v>
      </c>
      <c r="D15" s="806"/>
      <c r="E15" s="806"/>
      <c r="F15" s="806"/>
      <c r="G15" s="806"/>
      <c r="H15" s="806"/>
      <c r="I15" s="806"/>
      <c r="J15" s="806"/>
      <c r="K15" s="805"/>
      <c r="L15" s="807" t="s">
        <v>1322</v>
      </c>
      <c r="M15" s="806"/>
      <c r="N15" s="806"/>
      <c r="O15" s="806"/>
      <c r="P15" s="806"/>
      <c r="Q15" s="806"/>
      <c r="R15" s="806"/>
      <c r="S15" s="808"/>
    </row>
    <row r="16" spans="2:19" ht="30" customHeight="1" x14ac:dyDescent="0.15">
      <c r="B16" s="805"/>
      <c r="C16" s="803" t="s">
        <v>1323</v>
      </c>
      <c r="D16" s="806"/>
      <c r="E16" s="806"/>
      <c r="F16" s="806"/>
      <c r="G16" s="806"/>
      <c r="H16" s="806"/>
      <c r="I16" s="806"/>
      <c r="J16" s="806"/>
      <c r="K16" s="805"/>
      <c r="L16" s="806"/>
      <c r="M16" s="806"/>
      <c r="N16" s="806"/>
      <c r="O16" s="806"/>
      <c r="P16" s="806"/>
      <c r="Q16" s="806"/>
      <c r="R16" s="806"/>
      <c r="S16" s="808"/>
    </row>
    <row r="17" spans="2:19" ht="30" customHeight="1" x14ac:dyDescent="0.15">
      <c r="B17" s="805"/>
      <c r="C17" s="806"/>
      <c r="D17" s="806"/>
      <c r="E17" s="806"/>
      <c r="F17" s="806"/>
      <c r="G17" s="806"/>
      <c r="H17" s="806"/>
      <c r="I17" s="806"/>
      <c r="J17" s="806"/>
      <c r="K17" s="805"/>
      <c r="L17" s="806"/>
      <c r="M17" s="806"/>
      <c r="N17" s="806"/>
      <c r="O17" s="806"/>
      <c r="P17" s="806"/>
      <c r="Q17" s="806"/>
      <c r="R17" s="806"/>
      <c r="S17" s="808"/>
    </row>
    <row r="18" spans="2:19" ht="30" customHeight="1" x14ac:dyDescent="0.15">
      <c r="B18" s="805"/>
      <c r="C18" s="806"/>
      <c r="D18" s="806"/>
      <c r="E18" s="806"/>
      <c r="F18" s="806"/>
      <c r="G18" s="806"/>
      <c r="H18" s="806"/>
      <c r="I18" s="806"/>
      <c r="J18" s="806"/>
      <c r="K18" s="805"/>
      <c r="L18" s="806"/>
      <c r="M18" s="806"/>
      <c r="N18" s="806"/>
      <c r="O18" s="806"/>
      <c r="P18" s="806"/>
      <c r="Q18" s="806"/>
      <c r="R18" s="806"/>
      <c r="S18" s="808"/>
    </row>
    <row r="19" spans="2:19" ht="30" customHeight="1" x14ac:dyDescent="0.15">
      <c r="B19" s="809" t="s">
        <v>1324</v>
      </c>
      <c r="C19" s="810"/>
      <c r="D19" s="810"/>
      <c r="E19" s="810"/>
      <c r="F19" s="810"/>
      <c r="G19" s="810"/>
      <c r="H19" s="810"/>
      <c r="I19" s="810"/>
      <c r="J19" s="811"/>
      <c r="K19" s="805"/>
      <c r="L19" s="806"/>
      <c r="M19" s="806"/>
      <c r="N19" s="806"/>
      <c r="O19" s="806"/>
      <c r="P19" s="806"/>
      <c r="Q19" s="806"/>
      <c r="R19" s="806"/>
      <c r="S19" s="808"/>
    </row>
    <row r="20" spans="2:19" ht="30" customHeight="1" x14ac:dyDescent="0.15">
      <c r="B20" s="805"/>
      <c r="C20" s="806"/>
      <c r="D20" s="806"/>
      <c r="E20" s="806"/>
      <c r="F20" s="806"/>
      <c r="G20" s="806"/>
      <c r="H20" s="806"/>
      <c r="I20" s="806"/>
      <c r="J20" s="808"/>
      <c r="K20" s="805"/>
      <c r="L20" s="806"/>
      <c r="M20" s="806"/>
      <c r="N20" s="806"/>
      <c r="O20" s="806"/>
      <c r="P20" s="806"/>
      <c r="Q20" s="806"/>
      <c r="R20" s="806"/>
      <c r="S20" s="808"/>
    </row>
    <row r="21" spans="2:19" ht="30" customHeight="1" x14ac:dyDescent="0.15">
      <c r="B21" s="805"/>
      <c r="C21" s="807" t="s">
        <v>1325</v>
      </c>
      <c r="D21" s="806"/>
      <c r="E21" s="806"/>
      <c r="F21" s="806"/>
      <c r="G21" s="806"/>
      <c r="H21" s="806"/>
      <c r="I21" s="806"/>
      <c r="J21" s="808"/>
      <c r="K21" s="805"/>
      <c r="L21" s="806"/>
      <c r="M21" s="806"/>
      <c r="N21" s="806"/>
      <c r="O21" s="806"/>
      <c r="P21" s="806"/>
      <c r="Q21" s="806"/>
      <c r="R21" s="806"/>
      <c r="S21" s="808"/>
    </row>
    <row r="22" spans="2:19" ht="30" customHeight="1" x14ac:dyDescent="0.15">
      <c r="B22" s="805"/>
      <c r="C22" s="807" t="s">
        <v>1326</v>
      </c>
      <c r="D22" s="806"/>
      <c r="E22" s="806"/>
      <c r="F22" s="806"/>
      <c r="G22" s="806"/>
      <c r="H22" s="806"/>
      <c r="I22" s="806"/>
      <c r="J22" s="808"/>
      <c r="K22" s="805"/>
      <c r="L22" s="806"/>
      <c r="M22" s="806"/>
      <c r="N22" s="806"/>
      <c r="O22" s="806"/>
      <c r="P22" s="806"/>
      <c r="Q22" s="806"/>
      <c r="R22" s="806"/>
      <c r="S22" s="808"/>
    </row>
    <row r="23" spans="2:19" ht="30" customHeight="1" x14ac:dyDescent="0.15">
      <c r="B23" s="805"/>
      <c r="C23" s="807" t="s">
        <v>1327</v>
      </c>
      <c r="D23" s="806"/>
      <c r="E23" s="806"/>
      <c r="F23" s="806"/>
      <c r="G23" s="806"/>
      <c r="H23" s="806"/>
      <c r="I23" s="806"/>
      <c r="J23" s="808"/>
      <c r="K23" s="805"/>
      <c r="L23" s="806"/>
      <c r="M23" s="806"/>
      <c r="N23" s="806"/>
      <c r="O23" s="806"/>
      <c r="P23" s="806"/>
      <c r="Q23" s="806"/>
      <c r="R23" s="806"/>
      <c r="S23" s="808"/>
    </row>
    <row r="24" spans="2:19" ht="30" customHeight="1" x14ac:dyDescent="0.15">
      <c r="B24" s="812"/>
      <c r="C24" s="813"/>
      <c r="D24" s="813"/>
      <c r="E24" s="813"/>
      <c r="F24" s="813"/>
      <c r="G24" s="813"/>
      <c r="H24" s="813"/>
      <c r="I24" s="813"/>
      <c r="J24" s="814"/>
      <c r="K24" s="805"/>
      <c r="L24" s="806"/>
      <c r="M24" s="806"/>
      <c r="N24" s="806"/>
      <c r="O24" s="806"/>
      <c r="P24" s="806"/>
      <c r="Q24" s="806"/>
      <c r="R24" s="806"/>
      <c r="S24" s="808"/>
    </row>
    <row r="25" spans="2:19" ht="30" customHeight="1" x14ac:dyDescent="0.15">
      <c r="B25" s="815" t="s">
        <v>1328</v>
      </c>
      <c r="C25" s="806"/>
      <c r="D25" s="806"/>
      <c r="E25" s="806"/>
      <c r="F25" s="806"/>
      <c r="G25" s="806"/>
      <c r="H25" s="806"/>
      <c r="I25" s="806"/>
      <c r="J25" s="806"/>
      <c r="K25" s="805"/>
      <c r="L25" s="806"/>
      <c r="M25" s="806"/>
      <c r="N25" s="806"/>
      <c r="O25" s="806"/>
      <c r="P25" s="806"/>
      <c r="Q25" s="806"/>
      <c r="R25" s="806"/>
      <c r="S25" s="808"/>
    </row>
    <row r="26" spans="2:19" ht="30" customHeight="1" x14ac:dyDescent="0.15">
      <c r="B26" s="805"/>
      <c r="C26" s="806"/>
      <c r="D26" s="806"/>
      <c r="E26" s="806"/>
      <c r="F26" s="806"/>
      <c r="G26" s="806"/>
      <c r="H26" s="806"/>
      <c r="I26" s="806"/>
      <c r="J26" s="806"/>
      <c r="K26" s="805"/>
      <c r="L26" s="806"/>
      <c r="M26" s="806"/>
      <c r="N26" s="806"/>
      <c r="O26" s="806"/>
      <c r="P26" s="806"/>
      <c r="Q26" s="806"/>
      <c r="R26" s="806"/>
      <c r="S26" s="808"/>
    </row>
    <row r="27" spans="2:19" ht="30" customHeight="1" x14ac:dyDescent="0.15">
      <c r="B27" s="805"/>
      <c r="C27" s="807" t="s">
        <v>1329</v>
      </c>
      <c r="D27" s="806"/>
      <c r="E27" s="806"/>
      <c r="F27" s="806"/>
      <c r="G27" s="806"/>
      <c r="H27" s="806"/>
      <c r="I27" s="806"/>
      <c r="J27" s="806"/>
      <c r="K27" s="805"/>
      <c r="L27" s="806"/>
      <c r="M27" s="806"/>
      <c r="N27" s="806"/>
      <c r="O27" s="806"/>
      <c r="P27" s="806"/>
      <c r="Q27" s="806"/>
      <c r="R27" s="806"/>
      <c r="S27" s="808"/>
    </row>
    <row r="28" spans="2:19" ht="30" customHeight="1" x14ac:dyDescent="0.15">
      <c r="B28" s="805"/>
      <c r="C28" s="807" t="s">
        <v>1330</v>
      </c>
      <c r="D28" s="806"/>
      <c r="E28" s="806"/>
      <c r="F28" s="806"/>
      <c r="G28" s="806"/>
      <c r="H28" s="806"/>
      <c r="I28" s="806"/>
      <c r="J28" s="806"/>
      <c r="K28" s="805"/>
      <c r="L28" s="806"/>
      <c r="M28" s="806"/>
      <c r="N28" s="806"/>
      <c r="O28" s="806"/>
      <c r="P28" s="806"/>
      <c r="Q28" s="806"/>
      <c r="R28" s="806"/>
      <c r="S28" s="808"/>
    </row>
    <row r="29" spans="2:19" ht="30" customHeight="1" x14ac:dyDescent="0.15">
      <c r="B29" s="805"/>
      <c r="C29" s="807" t="s">
        <v>1331</v>
      </c>
      <c r="D29" s="806"/>
      <c r="E29" s="806"/>
      <c r="F29" s="806"/>
      <c r="G29" s="806"/>
      <c r="H29" s="806"/>
      <c r="I29" s="806"/>
      <c r="J29" s="806"/>
      <c r="K29" s="805"/>
      <c r="L29" s="806"/>
      <c r="M29" s="806"/>
      <c r="N29" s="806"/>
      <c r="O29" s="806"/>
      <c r="P29" s="806"/>
      <c r="Q29" s="806"/>
      <c r="R29" s="806"/>
      <c r="S29" s="808"/>
    </row>
    <row r="30" spans="2:19" ht="30" customHeight="1" x14ac:dyDescent="0.15">
      <c r="B30" s="805"/>
      <c r="C30" s="806"/>
      <c r="D30" s="806"/>
      <c r="E30" s="806"/>
      <c r="F30" s="806"/>
      <c r="G30" s="806"/>
      <c r="H30" s="806"/>
      <c r="I30" s="806"/>
      <c r="J30" s="806"/>
      <c r="K30" s="805"/>
      <c r="L30" s="806"/>
      <c r="M30" s="806"/>
      <c r="N30" s="806"/>
      <c r="O30" s="806"/>
      <c r="P30" s="806"/>
      <c r="Q30" s="806"/>
      <c r="R30" s="806"/>
      <c r="S30" s="808"/>
    </row>
    <row r="31" spans="2:19" ht="30" customHeight="1" x14ac:dyDescent="0.15">
      <c r="B31" s="812"/>
      <c r="C31" s="813"/>
      <c r="D31" s="813"/>
      <c r="E31" s="813"/>
      <c r="F31" s="813"/>
      <c r="G31" s="813"/>
      <c r="H31" s="813"/>
      <c r="I31" s="813"/>
      <c r="J31" s="813"/>
      <c r="K31" s="812"/>
      <c r="L31" s="813"/>
      <c r="M31" s="813"/>
      <c r="N31" s="813"/>
      <c r="O31" s="813"/>
      <c r="P31" s="813"/>
      <c r="Q31" s="813"/>
      <c r="R31" s="813"/>
      <c r="S31" s="814"/>
    </row>
    <row r="32" spans="2:19" ht="30" customHeight="1" x14ac:dyDescent="0.15"/>
    <row r="33" spans="2:19" ht="30" customHeight="1" x14ac:dyDescent="0.15">
      <c r="B33" s="2607" t="s">
        <v>1332</v>
      </c>
      <c r="C33" s="2610"/>
      <c r="D33" s="2610"/>
      <c r="E33" s="2610"/>
      <c r="F33" s="2610"/>
      <c r="G33" s="2610"/>
      <c r="H33" s="2610"/>
      <c r="I33" s="2610"/>
      <c r="J33" s="2610"/>
      <c r="K33" s="2610"/>
      <c r="L33" s="2610"/>
      <c r="M33" s="2610"/>
      <c r="N33" s="2610"/>
      <c r="O33" s="2610"/>
      <c r="P33" s="2610"/>
      <c r="Q33" s="2610"/>
      <c r="R33" s="2610"/>
      <c r="S33" s="2611"/>
    </row>
    <row r="34" spans="2:19" ht="30.75" customHeight="1" x14ac:dyDescent="0.15">
      <c r="B34" s="805"/>
      <c r="C34" s="806"/>
      <c r="D34" s="806"/>
      <c r="E34" s="806"/>
      <c r="F34" s="806"/>
      <c r="G34" s="806"/>
      <c r="H34" s="806"/>
      <c r="I34" s="806"/>
      <c r="J34" s="806"/>
      <c r="K34" s="806"/>
      <c r="L34" s="806"/>
      <c r="M34" s="806"/>
      <c r="N34" s="806"/>
      <c r="O34" s="806"/>
      <c r="P34" s="806"/>
      <c r="Q34" s="806"/>
      <c r="R34" s="806"/>
      <c r="S34" s="808"/>
    </row>
    <row r="35" spans="2:19" ht="30.75" customHeight="1" x14ac:dyDescent="0.15">
      <c r="B35" s="805"/>
      <c r="D35" s="806"/>
      <c r="E35" s="806"/>
      <c r="F35" s="806"/>
      <c r="G35" s="806"/>
      <c r="H35" s="806"/>
      <c r="I35" s="806"/>
      <c r="J35" s="806"/>
      <c r="K35" s="806"/>
      <c r="L35" s="806"/>
      <c r="M35" s="806"/>
      <c r="N35" s="806"/>
      <c r="O35" s="806"/>
      <c r="P35" s="806"/>
      <c r="Q35" s="806"/>
      <c r="R35" s="806"/>
      <c r="S35" s="808"/>
    </row>
    <row r="36" spans="2:19" ht="30.75" customHeight="1" x14ac:dyDescent="0.15">
      <c r="B36" s="805"/>
      <c r="C36" s="807" t="s">
        <v>1333</v>
      </c>
      <c r="D36" s="806"/>
      <c r="E36" s="806"/>
      <c r="F36" s="806"/>
      <c r="G36" s="806"/>
      <c r="H36" s="806"/>
      <c r="I36" s="806"/>
      <c r="J36" s="806"/>
      <c r="K36" s="806"/>
      <c r="L36" s="806"/>
      <c r="M36" s="806"/>
      <c r="N36" s="806"/>
      <c r="O36" s="806"/>
      <c r="P36" s="806"/>
      <c r="Q36" s="806"/>
      <c r="R36" s="806"/>
      <c r="S36" s="808"/>
    </row>
    <row r="37" spans="2:19" ht="30.75" customHeight="1" x14ac:dyDescent="0.15">
      <c r="B37" s="805"/>
      <c r="C37" s="807" t="s">
        <v>1334</v>
      </c>
      <c r="D37" s="806"/>
      <c r="E37" s="806"/>
      <c r="F37" s="806"/>
      <c r="G37" s="806"/>
      <c r="H37" s="806"/>
      <c r="I37" s="806"/>
      <c r="J37" s="806"/>
      <c r="K37" s="806"/>
      <c r="L37" s="806"/>
      <c r="M37" s="806"/>
      <c r="N37" s="806"/>
      <c r="O37" s="806"/>
      <c r="P37" s="806"/>
      <c r="Q37" s="806"/>
      <c r="R37" s="806"/>
      <c r="S37" s="808"/>
    </row>
    <row r="38" spans="2:19" ht="30.75" customHeight="1" x14ac:dyDescent="0.15">
      <c r="B38" s="805"/>
      <c r="C38" s="806"/>
      <c r="D38" s="806"/>
      <c r="E38" s="806"/>
      <c r="F38" s="806"/>
      <c r="G38" s="806"/>
      <c r="H38" s="806"/>
      <c r="I38" s="806"/>
      <c r="J38" s="806"/>
      <c r="K38" s="806"/>
      <c r="L38" s="806"/>
      <c r="M38" s="806"/>
      <c r="N38" s="806"/>
      <c r="O38" s="806"/>
      <c r="P38" s="806"/>
      <c r="Q38" s="806"/>
      <c r="R38" s="806"/>
      <c r="S38" s="808"/>
    </row>
    <row r="39" spans="2:19" ht="30.75" customHeight="1" x14ac:dyDescent="0.15">
      <c r="B39" s="805"/>
      <c r="C39" s="806"/>
      <c r="D39" s="806"/>
      <c r="E39" s="806"/>
      <c r="F39" s="806"/>
      <c r="G39" s="806"/>
      <c r="H39" s="806"/>
      <c r="I39" s="806"/>
      <c r="J39" s="806"/>
      <c r="K39" s="806"/>
      <c r="L39" s="806"/>
      <c r="M39" s="806"/>
      <c r="N39" s="806"/>
      <c r="O39" s="806"/>
      <c r="P39" s="806"/>
      <c r="Q39" s="806"/>
      <c r="R39" s="806"/>
      <c r="S39" s="808"/>
    </row>
    <row r="40" spans="2:19" ht="30.75" customHeight="1" x14ac:dyDescent="0.15">
      <c r="B40" s="805"/>
      <c r="C40" s="806"/>
      <c r="D40" s="806"/>
      <c r="E40" s="806"/>
      <c r="F40" s="806"/>
      <c r="G40" s="806"/>
      <c r="H40" s="806"/>
      <c r="I40" s="806"/>
      <c r="J40" s="806"/>
      <c r="K40" s="806"/>
      <c r="L40" s="806"/>
      <c r="M40" s="806"/>
      <c r="N40" s="806"/>
      <c r="O40" s="806"/>
      <c r="P40" s="806"/>
      <c r="Q40" s="806"/>
      <c r="R40" s="806"/>
      <c r="S40" s="808"/>
    </row>
    <row r="41" spans="2:19" ht="30.75" customHeight="1" x14ac:dyDescent="0.15">
      <c r="B41" s="805"/>
      <c r="C41" s="806"/>
      <c r="D41" s="806"/>
      <c r="E41" s="806"/>
      <c r="F41" s="806"/>
      <c r="G41" s="806"/>
      <c r="H41" s="806"/>
      <c r="I41" s="806"/>
      <c r="J41" s="806"/>
      <c r="K41" s="806"/>
      <c r="L41" s="806"/>
      <c r="M41" s="806"/>
      <c r="N41" s="798"/>
      <c r="O41" s="798"/>
      <c r="P41" s="798"/>
      <c r="Q41" s="798"/>
      <c r="R41" s="798"/>
      <c r="S41" s="802"/>
    </row>
    <row r="42" spans="2:19" ht="30.75" customHeight="1" x14ac:dyDescent="0.15">
      <c r="B42" s="812"/>
      <c r="C42" s="813"/>
      <c r="D42" s="813"/>
      <c r="E42" s="813"/>
      <c r="F42" s="813"/>
      <c r="G42" s="813"/>
      <c r="H42" s="813"/>
      <c r="I42" s="813"/>
      <c r="J42" s="813"/>
      <c r="K42" s="813"/>
      <c r="L42" s="813"/>
      <c r="M42" s="813"/>
      <c r="N42" s="816"/>
      <c r="O42" s="816"/>
      <c r="P42" s="816"/>
      <c r="Q42" s="816"/>
      <c r="R42" s="816"/>
      <c r="S42" s="817"/>
    </row>
    <row r="43" spans="2:19" ht="30" customHeight="1" x14ac:dyDescent="0.15">
      <c r="B43" s="2601" t="s">
        <v>1335</v>
      </c>
      <c r="C43" s="2601"/>
      <c r="D43" s="2601"/>
      <c r="E43" s="2603"/>
      <c r="F43" s="2603"/>
      <c r="G43" s="2603"/>
      <c r="H43" s="2603"/>
      <c r="I43" s="2603"/>
      <c r="J43" s="2603"/>
      <c r="K43" s="2603"/>
      <c r="L43" s="2603"/>
      <c r="M43" s="2601" t="s">
        <v>1336</v>
      </c>
      <c r="N43" s="2601"/>
      <c r="O43" s="2601"/>
      <c r="P43" s="2603"/>
      <c r="Q43" s="2603"/>
      <c r="R43" s="2603"/>
      <c r="S43" s="2603"/>
    </row>
    <row r="44" spans="2:19" ht="30" customHeight="1" x14ac:dyDescent="0.15">
      <c r="B44" s="2602"/>
      <c r="C44" s="2602"/>
      <c r="D44" s="2602"/>
      <c r="E44" s="2604"/>
      <c r="F44" s="2604"/>
      <c r="G44" s="2604"/>
      <c r="H44" s="2604"/>
      <c r="I44" s="2604"/>
      <c r="J44" s="2604"/>
      <c r="K44" s="2604"/>
      <c r="L44" s="2604"/>
      <c r="M44" s="2602"/>
      <c r="N44" s="2602"/>
      <c r="O44" s="2602"/>
      <c r="P44" s="2604"/>
      <c r="Q44" s="2604"/>
      <c r="R44" s="2604"/>
      <c r="S44" s="2604"/>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4"/>
  <pageMargins left="0.25" right="0.25" top="0.75" bottom="0.75" header="0.3" footer="0.3"/>
  <pageSetup paperSize="9" scale="57"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S46"/>
  <sheetViews>
    <sheetView view="pageBreakPreview" zoomScale="60" zoomScaleNormal="60" workbookViewId="0">
      <selection activeCell="B1" sqref="B1"/>
    </sheetView>
  </sheetViews>
  <sheetFormatPr defaultColWidth="10" defaultRowHeight="24.75" x14ac:dyDescent="0.15"/>
  <cols>
    <col min="1" max="1" width="4.5" style="794" customWidth="1"/>
    <col min="2" max="19" width="9.125" style="794" customWidth="1"/>
    <col min="20" max="16384" width="10" style="794"/>
  </cols>
  <sheetData>
    <row r="2" spans="2:19" x14ac:dyDescent="0.15">
      <c r="M2" s="795"/>
      <c r="N2" s="795"/>
      <c r="O2" s="795" t="s">
        <v>1002</v>
      </c>
      <c r="P2" s="795"/>
      <c r="Q2" s="795" t="s">
        <v>1306</v>
      </c>
      <c r="R2" s="795"/>
      <c r="S2" s="795" t="s">
        <v>1307</v>
      </c>
    </row>
    <row r="3" spans="2:19" ht="15" customHeight="1" x14ac:dyDescent="0.15"/>
    <row r="4" spans="2:19" ht="33" customHeight="1" x14ac:dyDescent="0.15">
      <c r="B4" s="2612" t="s">
        <v>1337</v>
      </c>
      <c r="C4" s="2612"/>
      <c r="D4" s="2612"/>
      <c r="E4" s="2612"/>
      <c r="F4" s="2612"/>
      <c r="G4" s="2612"/>
      <c r="H4" s="2612"/>
      <c r="I4" s="2612"/>
      <c r="J4" s="2612"/>
      <c r="K4" s="2612"/>
      <c r="L4" s="2612"/>
      <c r="M4" s="2612"/>
      <c r="N4" s="2612"/>
      <c r="O4" s="2612"/>
      <c r="P4" s="2612"/>
      <c r="Q4" s="2612"/>
      <c r="R4" s="2612"/>
      <c r="S4" s="2612"/>
    </row>
    <row r="5" spans="2:19" ht="15" customHeight="1" x14ac:dyDescent="0.15"/>
    <row r="6" spans="2:19" ht="33" customHeight="1" x14ac:dyDescent="0.15">
      <c r="B6" s="2605" t="s">
        <v>1299</v>
      </c>
      <c r="C6" s="2605"/>
      <c r="D6" s="2606"/>
      <c r="E6" s="2606"/>
      <c r="F6" s="2606"/>
      <c r="G6" s="2606"/>
      <c r="H6" s="2606"/>
      <c r="I6" s="2606"/>
      <c r="J6" s="796"/>
      <c r="K6" s="2605" t="s">
        <v>1309</v>
      </c>
      <c r="L6" s="2605"/>
      <c r="M6" s="2606"/>
      <c r="N6" s="2606"/>
      <c r="O6" s="2606"/>
      <c r="P6" s="2606"/>
      <c r="Q6" s="2606"/>
      <c r="R6" s="2606"/>
      <c r="S6" s="2606"/>
    </row>
    <row r="7" spans="2:19" ht="33" customHeight="1" x14ac:dyDescent="0.15">
      <c r="B7" s="2605" t="s">
        <v>1310</v>
      </c>
      <c r="C7" s="2605"/>
      <c r="D7" s="2606"/>
      <c r="E7" s="2606"/>
      <c r="F7" s="2606"/>
      <c r="G7" s="2606"/>
      <c r="H7" s="2606"/>
      <c r="I7" s="2606"/>
      <c r="J7" s="796"/>
      <c r="K7" s="2605" t="s">
        <v>1311</v>
      </c>
      <c r="L7" s="2605"/>
      <c r="M7" s="2606"/>
      <c r="N7" s="2606"/>
      <c r="O7" s="2606"/>
      <c r="P7" s="2606"/>
      <c r="Q7" s="2606"/>
      <c r="R7" s="2606"/>
      <c r="S7" s="2606"/>
    </row>
    <row r="8" spans="2:19" ht="33" customHeight="1" x14ac:dyDescent="0.15">
      <c r="B8" s="2605" t="s">
        <v>1312</v>
      </c>
      <c r="C8" s="2605"/>
      <c r="D8" s="2606"/>
      <c r="E8" s="2606"/>
      <c r="F8" s="2606"/>
      <c r="G8" s="2606"/>
      <c r="H8" s="2606"/>
      <c r="I8" s="2606"/>
      <c r="J8" s="796"/>
      <c r="K8" s="2605" t="s">
        <v>1313</v>
      </c>
      <c r="L8" s="2605"/>
      <c r="M8" s="2606"/>
      <c r="N8" s="2606"/>
      <c r="O8" s="2606"/>
      <c r="P8" s="2606"/>
      <c r="Q8" s="2606"/>
      <c r="R8" s="2606"/>
      <c r="S8" s="2606"/>
    </row>
    <row r="9" spans="2:19" ht="16.5" customHeight="1" x14ac:dyDescent="0.15"/>
    <row r="10" spans="2:19" ht="30" customHeight="1" x14ac:dyDescent="0.15">
      <c r="B10" s="2607" t="s">
        <v>1338</v>
      </c>
      <c r="C10" s="2608"/>
      <c r="D10" s="2608"/>
      <c r="E10" s="2608"/>
      <c r="F10" s="2608"/>
      <c r="G10" s="2608"/>
      <c r="H10" s="2608"/>
      <c r="I10" s="2608"/>
      <c r="J10" s="2608"/>
      <c r="K10" s="2608"/>
      <c r="L10" s="2608"/>
      <c r="M10" s="2608"/>
      <c r="N10" s="2608"/>
      <c r="O10" s="2608"/>
      <c r="P10" s="2608"/>
      <c r="Q10" s="2608"/>
      <c r="R10" s="2608"/>
      <c r="S10" s="2609"/>
    </row>
    <row r="11" spans="2:19" ht="30" customHeight="1" x14ac:dyDescent="0.15">
      <c r="B11" s="797" t="s">
        <v>1315</v>
      </c>
      <c r="C11" s="798"/>
      <c r="D11" s="798"/>
      <c r="E11" s="798"/>
      <c r="F11" s="798"/>
      <c r="G11" s="798"/>
      <c r="H11" s="798"/>
      <c r="I11" s="798"/>
      <c r="J11" s="798"/>
      <c r="K11" s="797" t="s">
        <v>1316</v>
      </c>
      <c r="L11" s="799"/>
      <c r="M11" s="799"/>
      <c r="N11" s="799"/>
      <c r="O11" s="799"/>
      <c r="P11" s="799"/>
      <c r="Q11" s="799"/>
      <c r="R11" s="799"/>
      <c r="S11" s="800"/>
    </row>
    <row r="12" spans="2:19" ht="30" customHeight="1" x14ac:dyDescent="0.15">
      <c r="B12" s="801"/>
      <c r="C12" s="798"/>
      <c r="D12" s="798"/>
      <c r="E12" s="798"/>
      <c r="F12" s="798"/>
      <c r="G12" s="798"/>
      <c r="H12" s="798"/>
      <c r="I12" s="798"/>
      <c r="J12" s="798"/>
      <c r="K12" s="801"/>
      <c r="L12" s="798"/>
      <c r="M12" s="798"/>
      <c r="N12" s="798"/>
      <c r="O12" s="798"/>
      <c r="P12" s="798"/>
      <c r="Q12" s="798"/>
      <c r="R12" s="798"/>
      <c r="S12" s="802"/>
    </row>
    <row r="13" spans="2:19" ht="30" customHeight="1" x14ac:dyDescent="0.15">
      <c r="B13" s="801"/>
      <c r="C13" s="803" t="s">
        <v>1317</v>
      </c>
      <c r="D13" s="798"/>
      <c r="E13" s="798"/>
      <c r="F13" s="798"/>
      <c r="G13" s="798"/>
      <c r="H13" s="798"/>
      <c r="I13" s="798"/>
      <c r="J13" s="798"/>
      <c r="K13" s="801"/>
      <c r="L13" s="803" t="s">
        <v>1318</v>
      </c>
      <c r="M13" s="798"/>
      <c r="N13" s="798"/>
      <c r="O13" s="798"/>
      <c r="P13" s="798"/>
      <c r="Q13" s="798"/>
      <c r="R13" s="798"/>
      <c r="S13" s="802"/>
    </row>
    <row r="14" spans="2:19" ht="30" customHeight="1" x14ac:dyDescent="0.15">
      <c r="B14" s="801"/>
      <c r="C14" s="804" t="s">
        <v>1319</v>
      </c>
      <c r="D14" s="798"/>
      <c r="E14" s="798"/>
      <c r="F14" s="798"/>
      <c r="G14" s="798"/>
      <c r="H14" s="798"/>
      <c r="I14" s="798"/>
      <c r="J14" s="798"/>
      <c r="K14" s="801"/>
      <c r="L14" s="803" t="s">
        <v>1320</v>
      </c>
      <c r="M14" s="798"/>
      <c r="N14" s="798"/>
      <c r="O14" s="798"/>
      <c r="P14" s="798"/>
      <c r="Q14" s="798"/>
      <c r="R14" s="798"/>
      <c r="S14" s="802"/>
    </row>
    <row r="15" spans="2:19" ht="30" customHeight="1" x14ac:dyDescent="0.15">
      <c r="B15" s="805"/>
      <c r="C15" s="804" t="s">
        <v>1339</v>
      </c>
      <c r="D15" s="806"/>
      <c r="E15" s="806"/>
      <c r="F15" s="806"/>
      <c r="G15" s="806"/>
      <c r="H15" s="806"/>
      <c r="I15" s="806"/>
      <c r="J15" s="806"/>
      <c r="K15" s="805"/>
      <c r="L15" s="807" t="s">
        <v>1322</v>
      </c>
      <c r="M15" s="806"/>
      <c r="N15" s="806"/>
      <c r="O15" s="806"/>
      <c r="P15" s="806"/>
      <c r="Q15" s="806"/>
      <c r="R15" s="806"/>
      <c r="S15" s="808"/>
    </row>
    <row r="16" spans="2:19" ht="30" customHeight="1" x14ac:dyDescent="0.15">
      <c r="B16" s="805"/>
      <c r="C16" s="803" t="s">
        <v>1323</v>
      </c>
      <c r="D16" s="806"/>
      <c r="E16" s="806"/>
      <c r="F16" s="806"/>
      <c r="G16" s="806"/>
      <c r="H16" s="806"/>
      <c r="I16" s="806"/>
      <c r="J16" s="806"/>
      <c r="K16" s="805"/>
      <c r="L16" s="806"/>
      <c r="M16" s="806"/>
      <c r="N16" s="806"/>
      <c r="O16" s="806"/>
      <c r="P16" s="806"/>
      <c r="Q16" s="806"/>
      <c r="R16" s="806"/>
      <c r="S16" s="808"/>
    </row>
    <row r="17" spans="2:19" ht="30" customHeight="1" x14ac:dyDescent="0.15">
      <c r="B17" s="805"/>
      <c r="C17" s="806"/>
      <c r="D17" s="806"/>
      <c r="E17" s="806"/>
      <c r="F17" s="806"/>
      <c r="G17" s="806"/>
      <c r="H17" s="806"/>
      <c r="I17" s="806"/>
      <c r="J17" s="806"/>
      <c r="K17" s="805"/>
      <c r="L17" s="806"/>
      <c r="M17" s="806"/>
      <c r="N17" s="806"/>
      <c r="O17" s="806"/>
      <c r="P17" s="806"/>
      <c r="Q17" s="806"/>
      <c r="R17" s="806"/>
      <c r="S17" s="808"/>
    </row>
    <row r="18" spans="2:19" ht="30" customHeight="1" x14ac:dyDescent="0.15">
      <c r="B18" s="809" t="s">
        <v>1324</v>
      </c>
      <c r="C18" s="810"/>
      <c r="D18" s="810"/>
      <c r="E18" s="810"/>
      <c r="F18" s="810"/>
      <c r="G18" s="810"/>
      <c r="H18" s="810"/>
      <c r="I18" s="810"/>
      <c r="J18" s="811"/>
      <c r="K18" s="805"/>
      <c r="L18" s="806"/>
      <c r="M18" s="806"/>
      <c r="N18" s="806"/>
      <c r="O18" s="806"/>
      <c r="P18" s="806"/>
      <c r="Q18" s="806"/>
      <c r="R18" s="806"/>
      <c r="S18" s="808"/>
    </row>
    <row r="19" spans="2:19" ht="30" customHeight="1" x14ac:dyDescent="0.15">
      <c r="B19" s="805"/>
      <c r="C19" s="806"/>
      <c r="D19" s="806"/>
      <c r="E19" s="806"/>
      <c r="F19" s="806"/>
      <c r="G19" s="806"/>
      <c r="H19" s="806"/>
      <c r="I19" s="806"/>
      <c r="J19" s="808"/>
      <c r="K19" s="805"/>
      <c r="L19" s="806"/>
      <c r="M19" s="806"/>
      <c r="N19" s="806"/>
      <c r="O19" s="806"/>
      <c r="P19" s="806"/>
      <c r="Q19" s="806"/>
      <c r="R19" s="806"/>
      <c r="S19" s="808"/>
    </row>
    <row r="20" spans="2:19" ht="30" customHeight="1" x14ac:dyDescent="0.15">
      <c r="B20" s="805"/>
      <c r="C20" s="807" t="s">
        <v>1340</v>
      </c>
      <c r="D20" s="806"/>
      <c r="E20" s="806"/>
      <c r="F20" s="806"/>
      <c r="G20" s="806"/>
      <c r="H20" s="806"/>
      <c r="I20" s="806"/>
      <c r="J20" s="808"/>
      <c r="K20" s="805"/>
      <c r="L20" s="806"/>
      <c r="M20" s="806"/>
      <c r="N20" s="806"/>
      <c r="O20" s="806"/>
      <c r="P20" s="806"/>
      <c r="Q20" s="806"/>
      <c r="R20" s="806"/>
      <c r="S20" s="808"/>
    </row>
    <row r="21" spans="2:19" ht="30" customHeight="1" x14ac:dyDescent="0.15">
      <c r="B21" s="805"/>
      <c r="C21" s="807" t="s">
        <v>1341</v>
      </c>
      <c r="D21" s="806"/>
      <c r="E21" s="806"/>
      <c r="F21" s="806"/>
      <c r="G21" s="806"/>
      <c r="H21" s="806"/>
      <c r="I21" s="806"/>
      <c r="J21" s="808"/>
      <c r="K21" s="805"/>
      <c r="L21" s="806"/>
      <c r="M21" s="806"/>
      <c r="N21" s="806"/>
      <c r="O21" s="806"/>
      <c r="P21" s="806"/>
      <c r="Q21" s="806"/>
      <c r="R21" s="806"/>
      <c r="S21" s="808"/>
    </row>
    <row r="22" spans="2:19" ht="30" customHeight="1" x14ac:dyDescent="0.15">
      <c r="B22" s="812"/>
      <c r="C22" s="813"/>
      <c r="D22" s="813"/>
      <c r="E22" s="813"/>
      <c r="F22" s="813"/>
      <c r="G22" s="813"/>
      <c r="H22" s="813"/>
      <c r="I22" s="813"/>
      <c r="J22" s="814"/>
      <c r="K22" s="805"/>
      <c r="L22" s="806"/>
      <c r="M22" s="806"/>
      <c r="N22" s="806"/>
      <c r="O22" s="806"/>
      <c r="P22" s="806"/>
      <c r="Q22" s="806"/>
      <c r="R22" s="806"/>
      <c r="S22" s="808"/>
    </row>
    <row r="23" spans="2:19" ht="30" customHeight="1" x14ac:dyDescent="0.15">
      <c r="B23" s="815" t="s">
        <v>1328</v>
      </c>
      <c r="C23" s="806"/>
      <c r="D23" s="806"/>
      <c r="E23" s="806"/>
      <c r="F23" s="806"/>
      <c r="G23" s="806"/>
      <c r="H23" s="806"/>
      <c r="I23" s="806"/>
      <c r="J23" s="806"/>
      <c r="K23" s="805"/>
      <c r="L23" s="806"/>
      <c r="M23" s="806"/>
      <c r="N23" s="806"/>
      <c r="O23" s="806"/>
      <c r="P23" s="806"/>
      <c r="Q23" s="806"/>
      <c r="R23" s="806"/>
      <c r="S23" s="808"/>
    </row>
    <row r="24" spans="2:19" ht="30" customHeight="1" x14ac:dyDescent="0.15">
      <c r="B24" s="805"/>
      <c r="C24" s="806"/>
      <c r="D24" s="806"/>
      <c r="E24" s="806"/>
      <c r="F24" s="806"/>
      <c r="G24" s="806"/>
      <c r="H24" s="806"/>
      <c r="I24" s="806"/>
      <c r="J24" s="806"/>
      <c r="K24" s="805"/>
      <c r="L24" s="806"/>
      <c r="M24" s="806"/>
      <c r="N24" s="806"/>
      <c r="O24" s="806"/>
      <c r="P24" s="806"/>
      <c r="Q24" s="806"/>
      <c r="R24" s="806"/>
      <c r="S24" s="808"/>
    </row>
    <row r="25" spans="2:19" ht="30" customHeight="1" x14ac:dyDescent="0.15">
      <c r="B25" s="805"/>
      <c r="C25" s="807" t="s">
        <v>1329</v>
      </c>
      <c r="D25" s="806"/>
      <c r="E25" s="806"/>
      <c r="F25" s="806"/>
      <c r="G25" s="806"/>
      <c r="H25" s="806"/>
      <c r="I25" s="806"/>
      <c r="J25" s="806"/>
      <c r="K25" s="805"/>
      <c r="L25" s="806"/>
      <c r="M25" s="806"/>
      <c r="N25" s="806"/>
      <c r="O25" s="806"/>
      <c r="P25" s="806"/>
      <c r="Q25" s="806"/>
      <c r="R25" s="806"/>
      <c r="S25" s="808"/>
    </row>
    <row r="26" spans="2:19" ht="30" customHeight="1" x14ac:dyDescent="0.15">
      <c r="B26" s="805"/>
      <c r="C26" s="807" t="s">
        <v>1330</v>
      </c>
      <c r="D26" s="806"/>
      <c r="E26" s="806"/>
      <c r="F26" s="806"/>
      <c r="G26" s="806"/>
      <c r="H26" s="806"/>
      <c r="I26" s="806"/>
      <c r="J26" s="806"/>
      <c r="K26" s="805"/>
      <c r="L26" s="806"/>
      <c r="M26" s="806"/>
      <c r="N26" s="806"/>
      <c r="O26" s="806"/>
      <c r="P26" s="806"/>
      <c r="Q26" s="806"/>
      <c r="R26" s="806"/>
      <c r="S26" s="808"/>
    </row>
    <row r="27" spans="2:19" ht="30" customHeight="1" x14ac:dyDescent="0.15">
      <c r="B27" s="805"/>
      <c r="C27" s="807" t="s">
        <v>1331</v>
      </c>
      <c r="D27" s="806"/>
      <c r="E27" s="806"/>
      <c r="F27" s="806"/>
      <c r="G27" s="806"/>
      <c r="H27" s="806"/>
      <c r="I27" s="806"/>
      <c r="J27" s="806"/>
      <c r="K27" s="805"/>
      <c r="L27" s="806"/>
      <c r="M27" s="806"/>
      <c r="N27" s="806"/>
      <c r="O27" s="806"/>
      <c r="P27" s="806"/>
      <c r="Q27" s="806"/>
      <c r="R27" s="806"/>
      <c r="S27" s="808"/>
    </row>
    <row r="28" spans="2:19" ht="30" customHeight="1" x14ac:dyDescent="0.15">
      <c r="B28" s="812"/>
      <c r="C28" s="813"/>
      <c r="D28" s="813"/>
      <c r="E28" s="813"/>
      <c r="F28" s="813"/>
      <c r="G28" s="813"/>
      <c r="H28" s="813"/>
      <c r="I28" s="813"/>
      <c r="J28" s="813"/>
      <c r="K28" s="812"/>
      <c r="L28" s="813"/>
      <c r="M28" s="813"/>
      <c r="N28" s="813"/>
      <c r="O28" s="813"/>
      <c r="P28" s="813"/>
      <c r="Q28" s="813"/>
      <c r="R28" s="813"/>
      <c r="S28" s="814"/>
    </row>
    <row r="29" spans="2:19" ht="15" customHeight="1" x14ac:dyDescent="0.15"/>
    <row r="30" spans="2:19" ht="30" customHeight="1" x14ac:dyDescent="0.15">
      <c r="B30" s="2607" t="s">
        <v>1342</v>
      </c>
      <c r="C30" s="2610"/>
      <c r="D30" s="2610"/>
      <c r="E30" s="2610"/>
      <c r="F30" s="2610"/>
      <c r="G30" s="2610"/>
      <c r="H30" s="2610"/>
      <c r="I30" s="2610"/>
      <c r="J30" s="2610"/>
      <c r="K30" s="2610"/>
      <c r="L30" s="2610"/>
      <c r="M30" s="2610"/>
      <c r="N30" s="2610"/>
      <c r="O30" s="2610"/>
      <c r="P30" s="2610"/>
      <c r="Q30" s="2610"/>
      <c r="R30" s="2610"/>
      <c r="S30" s="2611"/>
    </row>
    <row r="31" spans="2:19" ht="30.75" customHeight="1" x14ac:dyDescent="0.15">
      <c r="B31" s="805"/>
      <c r="C31" s="806"/>
      <c r="D31" s="806"/>
      <c r="E31" s="806"/>
      <c r="F31" s="806"/>
      <c r="G31" s="806"/>
      <c r="H31" s="806"/>
      <c r="I31" s="806"/>
      <c r="J31" s="806"/>
      <c r="K31" s="806"/>
      <c r="L31" s="806"/>
      <c r="M31" s="806"/>
      <c r="N31" s="806"/>
      <c r="O31" s="806"/>
      <c r="P31" s="806"/>
      <c r="Q31" s="806"/>
      <c r="R31" s="806"/>
      <c r="S31" s="808"/>
    </row>
    <row r="32" spans="2:19" ht="30.75" customHeight="1" x14ac:dyDescent="0.15">
      <c r="B32" s="805"/>
      <c r="C32" s="807" t="s">
        <v>1333</v>
      </c>
      <c r="D32" s="806"/>
      <c r="E32" s="806"/>
      <c r="F32" s="806"/>
      <c r="G32" s="806"/>
      <c r="H32" s="806"/>
      <c r="I32" s="806"/>
      <c r="J32" s="806"/>
      <c r="K32" s="806"/>
      <c r="L32" s="806"/>
      <c r="M32" s="806"/>
      <c r="N32" s="806"/>
      <c r="O32" s="806"/>
      <c r="P32" s="806"/>
      <c r="Q32" s="806"/>
      <c r="R32" s="806"/>
      <c r="S32" s="808"/>
    </row>
    <row r="33" spans="2:19" ht="30.75" customHeight="1" x14ac:dyDescent="0.15">
      <c r="B33" s="805"/>
      <c r="C33" s="807" t="s">
        <v>1334</v>
      </c>
      <c r="D33" s="806"/>
      <c r="E33" s="806"/>
      <c r="F33" s="806"/>
      <c r="G33" s="806"/>
      <c r="H33" s="806"/>
      <c r="I33" s="806"/>
      <c r="J33" s="806"/>
      <c r="K33" s="806"/>
      <c r="L33" s="806"/>
      <c r="M33" s="806"/>
      <c r="N33" s="806"/>
      <c r="O33" s="806"/>
      <c r="P33" s="806"/>
      <c r="Q33" s="806"/>
      <c r="R33" s="806"/>
      <c r="S33" s="808"/>
    </row>
    <row r="34" spans="2:19" ht="30.75" customHeight="1" x14ac:dyDescent="0.15">
      <c r="B34" s="805"/>
      <c r="C34" s="806"/>
      <c r="D34" s="806"/>
      <c r="E34" s="806"/>
      <c r="F34" s="806"/>
      <c r="G34" s="806"/>
      <c r="H34" s="806"/>
      <c r="I34" s="806"/>
      <c r="J34" s="806"/>
      <c r="K34" s="806"/>
      <c r="L34" s="806"/>
      <c r="M34" s="806"/>
      <c r="N34" s="806"/>
      <c r="O34" s="806"/>
      <c r="P34" s="806"/>
      <c r="Q34" s="806"/>
      <c r="R34" s="806"/>
      <c r="S34" s="808"/>
    </row>
    <row r="35" spans="2:19" ht="30.75" customHeight="1" x14ac:dyDescent="0.15">
      <c r="B35" s="812"/>
      <c r="C35" s="813"/>
      <c r="D35" s="813"/>
      <c r="E35" s="813"/>
      <c r="F35" s="813"/>
      <c r="G35" s="813"/>
      <c r="H35" s="813"/>
      <c r="I35" s="813"/>
      <c r="J35" s="813"/>
      <c r="K35" s="813"/>
      <c r="L35" s="813"/>
      <c r="M35" s="813"/>
      <c r="N35" s="816"/>
      <c r="O35" s="816"/>
      <c r="P35" s="816"/>
      <c r="Q35" s="816"/>
      <c r="R35" s="816"/>
      <c r="S35" s="817"/>
    </row>
    <row r="36" spans="2:19" ht="20.25" customHeight="1" x14ac:dyDescent="0.15">
      <c r="B36" s="2613" t="s">
        <v>1343</v>
      </c>
      <c r="C36" s="2614"/>
      <c r="D36" s="2614"/>
      <c r="E36" s="2615"/>
      <c r="F36" s="2619"/>
      <c r="G36" s="2620"/>
      <c r="H36" s="2620"/>
      <c r="I36" s="2620"/>
      <c r="J36" s="2620"/>
      <c r="K36" s="2620"/>
      <c r="L36" s="2620"/>
      <c r="M36" s="2620"/>
      <c r="N36" s="2620"/>
      <c r="O36" s="2620"/>
      <c r="P36" s="2620"/>
      <c r="Q36" s="2620"/>
      <c r="R36" s="2620"/>
      <c r="S36" s="2621"/>
    </row>
    <row r="37" spans="2:19" ht="20.25" customHeight="1" x14ac:dyDescent="0.15">
      <c r="B37" s="2616"/>
      <c r="C37" s="2617"/>
      <c r="D37" s="2617"/>
      <c r="E37" s="2618"/>
      <c r="F37" s="2622"/>
      <c r="G37" s="2623"/>
      <c r="H37" s="2623"/>
      <c r="I37" s="2623"/>
      <c r="J37" s="2623"/>
      <c r="K37" s="2623"/>
      <c r="L37" s="2623"/>
      <c r="M37" s="2623"/>
      <c r="N37" s="2623"/>
      <c r="O37" s="2623"/>
      <c r="P37" s="2623"/>
      <c r="Q37" s="2623"/>
      <c r="R37" s="2623"/>
      <c r="S37" s="2624"/>
    </row>
    <row r="38" spans="2:19" ht="15.75" customHeight="1" x14ac:dyDescent="0.15"/>
    <row r="39" spans="2:19" ht="33" x14ac:dyDescent="0.15">
      <c r="B39" s="2607" t="s">
        <v>1344</v>
      </c>
      <c r="C39" s="2610"/>
      <c r="D39" s="2610"/>
      <c r="E39" s="2610"/>
      <c r="F39" s="2610"/>
      <c r="G39" s="2610"/>
      <c r="H39" s="2610"/>
      <c r="I39" s="2610"/>
      <c r="J39" s="2610"/>
      <c r="K39" s="2610"/>
      <c r="L39" s="2610"/>
      <c r="M39" s="2610"/>
      <c r="N39" s="2610"/>
      <c r="O39" s="2610"/>
      <c r="P39" s="2610"/>
      <c r="Q39" s="2610"/>
      <c r="R39" s="2610"/>
      <c r="S39" s="2611"/>
    </row>
    <row r="40" spans="2:19" x14ac:dyDescent="0.15">
      <c r="B40" s="805"/>
      <c r="S40" s="808"/>
    </row>
    <row r="41" spans="2:19" ht="75" customHeight="1" x14ac:dyDescent="0.15">
      <c r="B41" s="2625" t="s">
        <v>1345</v>
      </c>
      <c r="C41" s="2626"/>
      <c r="D41" s="2626"/>
      <c r="E41" s="2626"/>
      <c r="F41" s="2626"/>
      <c r="G41" s="2626"/>
      <c r="H41" s="2626"/>
      <c r="I41" s="2626"/>
      <c r="J41" s="2626"/>
      <c r="K41" s="2626"/>
      <c r="L41" s="2626"/>
      <c r="M41" s="2626"/>
      <c r="N41" s="2626"/>
      <c r="O41" s="2626"/>
      <c r="P41" s="2626"/>
      <c r="Q41" s="2626"/>
      <c r="R41" s="2626"/>
      <c r="S41" s="2627"/>
    </row>
    <row r="42" spans="2:19" x14ac:dyDescent="0.15">
      <c r="B42" s="805"/>
      <c r="C42" s="804"/>
      <c r="S42" s="808"/>
    </row>
    <row r="43" spans="2:19" x14ac:dyDescent="0.15">
      <c r="B43" s="805"/>
      <c r="S43" s="808"/>
    </row>
    <row r="44" spans="2:19" x14ac:dyDescent="0.15">
      <c r="B44" s="812"/>
      <c r="C44" s="813"/>
      <c r="D44" s="813"/>
      <c r="E44" s="813"/>
      <c r="F44" s="813"/>
      <c r="G44" s="813"/>
      <c r="H44" s="813"/>
      <c r="I44" s="813"/>
      <c r="J44" s="813"/>
      <c r="K44" s="813"/>
      <c r="L44" s="813"/>
      <c r="M44" s="813"/>
      <c r="N44" s="813"/>
      <c r="O44" s="813"/>
      <c r="P44" s="813"/>
      <c r="Q44" s="813"/>
      <c r="R44" s="813"/>
      <c r="S44" s="814"/>
    </row>
    <row r="45" spans="2:19" ht="20.25" customHeight="1" x14ac:dyDescent="0.15"/>
    <row r="46" spans="2:19" ht="20.25" customHeight="1" x14ac:dyDescent="0.15"/>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4"/>
  <pageMargins left="0.25" right="0.25" top="0.75" bottom="0.75" header="0.3" footer="0.3"/>
  <pageSetup paperSize="9" scale="57"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L56"/>
  <sheetViews>
    <sheetView showGridLines="0" view="pageBreakPreview" zoomScale="70" zoomScaleNormal="100" zoomScaleSheetLayoutView="70" workbookViewId="0">
      <selection activeCell="B1" sqref="B1:E1"/>
    </sheetView>
  </sheetViews>
  <sheetFormatPr defaultColWidth="8.875" defaultRowHeight="13.5" x14ac:dyDescent="0.15"/>
  <cols>
    <col min="1" max="1" width="1" style="920" customWidth="1"/>
    <col min="2" max="2" width="3.625" style="920" customWidth="1"/>
    <col min="3" max="3" width="2.625" style="920" customWidth="1"/>
    <col min="4" max="4" width="3.375" style="920" customWidth="1"/>
    <col min="5" max="5" width="3.25" style="920" customWidth="1"/>
    <col min="6" max="6" width="1.375" style="920" customWidth="1"/>
    <col min="7" max="7" width="2.5" style="920" customWidth="1"/>
    <col min="8" max="8" width="3" style="920" customWidth="1"/>
    <col min="9" max="36" width="2.375" style="920" customWidth="1"/>
    <col min="37" max="37" width="8.875" style="920"/>
    <col min="38" max="38" width="2.25" style="920" customWidth="1"/>
    <col min="39" max="16384" width="8.875" style="920"/>
  </cols>
  <sheetData>
    <row r="1" spans="1:38" ht="13.15" customHeight="1" x14ac:dyDescent="0.15">
      <c r="A1" s="918"/>
      <c r="B1" s="2740" t="s">
        <v>639</v>
      </c>
      <c r="C1" s="2740"/>
      <c r="D1" s="2740"/>
      <c r="E1" s="2740"/>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9" t="s">
        <v>862</v>
      </c>
    </row>
    <row r="2" spans="1:38" ht="13.15" customHeight="1" x14ac:dyDescent="0.15">
      <c r="A2" s="918"/>
      <c r="B2" s="921"/>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row>
    <row r="3" spans="1:38" ht="13.15" customHeight="1" x14ac:dyDescent="0.15">
      <c r="A3" s="2741" t="s">
        <v>638</v>
      </c>
      <c r="B3" s="2741"/>
      <c r="C3" s="2741"/>
      <c r="D3" s="2741"/>
      <c r="E3" s="2741"/>
      <c r="F3" s="2741"/>
      <c r="G3" s="2741"/>
      <c r="H3" s="2741"/>
      <c r="I3" s="2741"/>
      <c r="J3" s="2741"/>
      <c r="K3" s="2741"/>
      <c r="L3" s="2741"/>
      <c r="M3" s="2741"/>
      <c r="N3" s="2741"/>
      <c r="O3" s="2741"/>
      <c r="P3" s="2741"/>
      <c r="Q3" s="2741"/>
      <c r="R3" s="2741"/>
      <c r="S3" s="2741"/>
      <c r="T3" s="2741"/>
      <c r="U3" s="2741"/>
      <c r="V3" s="2741"/>
      <c r="W3" s="2741"/>
      <c r="X3" s="2741"/>
      <c r="Y3" s="2741"/>
      <c r="Z3" s="2741"/>
      <c r="AA3" s="2741"/>
      <c r="AB3" s="2741"/>
      <c r="AC3" s="2741"/>
      <c r="AD3" s="2741"/>
      <c r="AE3" s="2741"/>
      <c r="AF3" s="2741"/>
      <c r="AG3" s="2741"/>
      <c r="AH3" s="2741"/>
      <c r="AI3" s="2741"/>
      <c r="AJ3" s="2741"/>
      <c r="AK3" s="2741"/>
      <c r="AL3" s="2741"/>
    </row>
    <row r="4" spans="1:38" ht="13.15" customHeight="1" x14ac:dyDescent="0.15">
      <c r="A4" s="2741"/>
      <c r="B4" s="2741"/>
      <c r="C4" s="2741"/>
      <c r="D4" s="2741"/>
      <c r="E4" s="2741"/>
      <c r="F4" s="2741"/>
      <c r="G4" s="2741"/>
      <c r="H4" s="2741"/>
      <c r="I4" s="2741"/>
      <c r="J4" s="2741"/>
      <c r="K4" s="2741"/>
      <c r="L4" s="2741"/>
      <c r="M4" s="2741"/>
      <c r="N4" s="2741"/>
      <c r="O4" s="2741"/>
      <c r="P4" s="2741"/>
      <c r="Q4" s="2741"/>
      <c r="R4" s="2741"/>
      <c r="S4" s="2741"/>
      <c r="T4" s="2741"/>
      <c r="U4" s="2741"/>
      <c r="V4" s="2741"/>
      <c r="W4" s="2741"/>
      <c r="X4" s="2741"/>
      <c r="Y4" s="2741"/>
      <c r="Z4" s="2741"/>
      <c r="AA4" s="2741"/>
      <c r="AB4" s="2741"/>
      <c r="AC4" s="2741"/>
      <c r="AD4" s="2741"/>
      <c r="AE4" s="2741"/>
      <c r="AF4" s="2741"/>
      <c r="AG4" s="2741"/>
      <c r="AH4" s="2741"/>
      <c r="AI4" s="2741"/>
      <c r="AJ4" s="2741"/>
      <c r="AK4" s="2741"/>
      <c r="AL4" s="2741"/>
    </row>
    <row r="5" spans="1:38" ht="13.15" customHeight="1" x14ac:dyDescent="0.15">
      <c r="A5" s="918"/>
      <c r="B5" s="921"/>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c r="AL5" s="918"/>
    </row>
    <row r="6" spans="1:38" ht="13.15" customHeight="1" x14ac:dyDescent="0.15">
      <c r="A6" s="918"/>
      <c r="B6" s="2742" t="s">
        <v>319</v>
      </c>
      <c r="C6" s="2743"/>
      <c r="D6" s="2743"/>
      <c r="E6" s="2743"/>
      <c r="F6" s="2743"/>
      <c r="G6" s="2743"/>
      <c r="H6" s="922"/>
      <c r="I6" s="923"/>
      <c r="J6" s="2746"/>
      <c r="K6" s="2746"/>
      <c r="L6" s="2746"/>
      <c r="M6" s="2746"/>
      <c r="N6" s="2746"/>
      <c r="O6" s="2746"/>
      <c r="P6" s="2746"/>
      <c r="Q6" s="2746"/>
      <c r="R6" s="2746"/>
      <c r="S6" s="2746"/>
      <c r="T6" s="2746"/>
      <c r="U6" s="2746"/>
      <c r="V6" s="2746"/>
      <c r="W6" s="2746"/>
      <c r="X6" s="2746"/>
      <c r="Y6" s="2746"/>
      <c r="Z6" s="2746"/>
      <c r="AA6" s="2746"/>
      <c r="AB6" s="2746"/>
      <c r="AC6" s="2746"/>
      <c r="AD6" s="2746"/>
      <c r="AE6" s="2746"/>
      <c r="AF6" s="2746"/>
      <c r="AG6" s="2746"/>
      <c r="AH6" s="2746"/>
      <c r="AI6" s="2746"/>
      <c r="AJ6" s="2746"/>
      <c r="AK6" s="2746"/>
      <c r="AL6" s="2747"/>
    </row>
    <row r="7" spans="1:38" ht="13.15" customHeight="1" x14ac:dyDescent="0.15">
      <c r="A7" s="918"/>
      <c r="B7" s="2744"/>
      <c r="C7" s="2745"/>
      <c r="D7" s="2745"/>
      <c r="E7" s="2745"/>
      <c r="F7" s="2745"/>
      <c r="G7" s="2745"/>
      <c r="H7" s="924"/>
      <c r="I7" s="925"/>
      <c r="J7" s="2748"/>
      <c r="K7" s="2748"/>
      <c r="L7" s="2748"/>
      <c r="M7" s="2748"/>
      <c r="N7" s="2748"/>
      <c r="O7" s="2748"/>
      <c r="P7" s="2748"/>
      <c r="Q7" s="2748"/>
      <c r="R7" s="2748"/>
      <c r="S7" s="2748"/>
      <c r="T7" s="2748"/>
      <c r="U7" s="2748"/>
      <c r="V7" s="2748"/>
      <c r="W7" s="2748"/>
      <c r="X7" s="2748"/>
      <c r="Y7" s="2748"/>
      <c r="Z7" s="2748"/>
      <c r="AA7" s="2748"/>
      <c r="AB7" s="2748"/>
      <c r="AC7" s="2748"/>
      <c r="AD7" s="2748"/>
      <c r="AE7" s="2748"/>
      <c r="AF7" s="2748"/>
      <c r="AG7" s="2748"/>
      <c r="AH7" s="2748"/>
      <c r="AI7" s="2748"/>
      <c r="AJ7" s="2748"/>
      <c r="AK7" s="2748"/>
      <c r="AL7" s="2749"/>
    </row>
    <row r="8" spans="1:38" ht="13.15" customHeight="1" x14ac:dyDescent="0.15">
      <c r="A8" s="918"/>
      <c r="B8" s="2742" t="s">
        <v>139</v>
      </c>
      <c r="C8" s="2743"/>
      <c r="D8" s="2743"/>
      <c r="E8" s="2743"/>
      <c r="F8" s="2743"/>
      <c r="G8" s="2743"/>
      <c r="H8" s="2742" t="s">
        <v>1541</v>
      </c>
      <c r="I8" s="2743"/>
      <c r="J8" s="2743"/>
      <c r="K8" s="2743"/>
      <c r="L8" s="2743"/>
      <c r="M8" s="2743"/>
      <c r="N8" s="2743"/>
      <c r="O8" s="2743"/>
      <c r="P8" s="2743"/>
      <c r="Q8" s="2743"/>
      <c r="R8" s="2743"/>
      <c r="S8" s="2743"/>
      <c r="T8" s="2743"/>
      <c r="U8" s="2743"/>
      <c r="V8" s="2743"/>
      <c r="W8" s="2743"/>
      <c r="X8" s="2743"/>
      <c r="Y8" s="2743"/>
      <c r="Z8" s="2743"/>
      <c r="AA8" s="2743"/>
      <c r="AB8" s="2743"/>
      <c r="AC8" s="2743"/>
      <c r="AD8" s="2743"/>
      <c r="AE8" s="2743"/>
      <c r="AF8" s="2743"/>
      <c r="AG8" s="2743"/>
      <c r="AH8" s="2743"/>
      <c r="AI8" s="2743"/>
      <c r="AJ8" s="2743"/>
      <c r="AK8" s="2743"/>
      <c r="AL8" s="2750"/>
    </row>
    <row r="9" spans="1:38" ht="13.15" customHeight="1" x14ac:dyDescent="0.15">
      <c r="A9" s="918"/>
      <c r="B9" s="2744"/>
      <c r="C9" s="2745"/>
      <c r="D9" s="2745"/>
      <c r="E9" s="2745"/>
      <c r="F9" s="2745"/>
      <c r="G9" s="2745"/>
      <c r="H9" s="2744"/>
      <c r="I9" s="2745"/>
      <c r="J9" s="2745"/>
      <c r="K9" s="2745"/>
      <c r="L9" s="2745"/>
      <c r="M9" s="2745"/>
      <c r="N9" s="2745"/>
      <c r="O9" s="2745"/>
      <c r="P9" s="2745"/>
      <c r="Q9" s="2745"/>
      <c r="R9" s="2745"/>
      <c r="S9" s="2745"/>
      <c r="T9" s="2745"/>
      <c r="U9" s="2745"/>
      <c r="V9" s="2745"/>
      <c r="W9" s="2745"/>
      <c r="X9" s="2745"/>
      <c r="Y9" s="2745"/>
      <c r="Z9" s="2745"/>
      <c r="AA9" s="2745"/>
      <c r="AB9" s="2745"/>
      <c r="AC9" s="2745"/>
      <c r="AD9" s="2745"/>
      <c r="AE9" s="2745"/>
      <c r="AF9" s="2745"/>
      <c r="AG9" s="2745"/>
      <c r="AH9" s="2745"/>
      <c r="AI9" s="2745"/>
      <c r="AJ9" s="2745"/>
      <c r="AK9" s="2745"/>
      <c r="AL9" s="2751"/>
    </row>
    <row r="10" spans="1:38" ht="13.15" customHeight="1" x14ac:dyDescent="0.15">
      <c r="A10" s="918"/>
      <c r="B10" s="2742" t="s">
        <v>863</v>
      </c>
      <c r="C10" s="2743"/>
      <c r="D10" s="2743"/>
      <c r="E10" s="2743"/>
      <c r="F10" s="2743"/>
      <c r="G10" s="2743"/>
      <c r="H10" s="926"/>
      <c r="I10" s="927"/>
      <c r="J10" s="2753" t="s">
        <v>1542</v>
      </c>
      <c r="K10" s="2753"/>
      <c r="L10" s="2753"/>
      <c r="M10" s="2753"/>
      <c r="N10" s="2753"/>
      <c r="O10" s="2753"/>
      <c r="P10" s="2753"/>
      <c r="Q10" s="2753"/>
      <c r="R10" s="2753"/>
      <c r="S10" s="2753"/>
      <c r="T10" s="2753"/>
      <c r="U10" s="2753"/>
      <c r="V10" s="2753"/>
      <c r="W10" s="2753"/>
      <c r="X10" s="2753"/>
      <c r="Y10" s="2753"/>
      <c r="Z10" s="2753"/>
      <c r="AA10" s="2753"/>
      <c r="AB10" s="2753"/>
      <c r="AC10" s="2753"/>
      <c r="AD10" s="2753"/>
      <c r="AE10" s="2753"/>
      <c r="AF10" s="2753"/>
      <c r="AG10" s="2753"/>
      <c r="AH10" s="2753"/>
      <c r="AI10" s="2753"/>
      <c r="AJ10" s="2753"/>
      <c r="AK10" s="2753"/>
      <c r="AL10" s="2697"/>
    </row>
    <row r="11" spans="1:38" ht="13.15" customHeight="1" x14ac:dyDescent="0.15">
      <c r="A11" s="918"/>
      <c r="B11" s="2752"/>
      <c r="C11" s="2636"/>
      <c r="D11" s="2636"/>
      <c r="E11" s="2636"/>
      <c r="F11" s="2636"/>
      <c r="G11" s="2636"/>
      <c r="H11" s="928"/>
      <c r="I11" s="929"/>
      <c r="J11" s="2754"/>
      <c r="K11" s="2754"/>
      <c r="L11" s="2754"/>
      <c r="M11" s="2754"/>
      <c r="N11" s="2754"/>
      <c r="O11" s="2754"/>
      <c r="P11" s="2754"/>
      <c r="Q11" s="2754"/>
      <c r="R11" s="2754"/>
      <c r="S11" s="2754"/>
      <c r="T11" s="2754"/>
      <c r="U11" s="2754"/>
      <c r="V11" s="2754"/>
      <c r="W11" s="2754"/>
      <c r="X11" s="2754"/>
      <c r="Y11" s="2754"/>
      <c r="Z11" s="2754"/>
      <c r="AA11" s="2754"/>
      <c r="AB11" s="2754"/>
      <c r="AC11" s="2754"/>
      <c r="AD11" s="2754"/>
      <c r="AE11" s="2754"/>
      <c r="AF11" s="2754"/>
      <c r="AG11" s="2754"/>
      <c r="AH11" s="2754"/>
      <c r="AI11" s="2754"/>
      <c r="AJ11" s="2754"/>
      <c r="AK11" s="2754"/>
      <c r="AL11" s="2698"/>
    </row>
    <row r="12" spans="1:38" ht="13.15" customHeight="1" x14ac:dyDescent="0.15">
      <c r="A12" s="918"/>
      <c r="B12" s="2752"/>
      <c r="C12" s="2636"/>
      <c r="D12" s="2636"/>
      <c r="E12" s="2636"/>
      <c r="F12" s="2636"/>
      <c r="G12" s="2636"/>
      <c r="H12" s="928"/>
      <c r="I12" s="929"/>
      <c r="J12" s="2754" t="s">
        <v>1543</v>
      </c>
      <c r="K12" s="2754"/>
      <c r="L12" s="2754"/>
      <c r="M12" s="2754"/>
      <c r="N12" s="2754"/>
      <c r="O12" s="2754"/>
      <c r="P12" s="2754"/>
      <c r="Q12" s="2754"/>
      <c r="R12" s="2754"/>
      <c r="S12" s="2754"/>
      <c r="T12" s="2754"/>
      <c r="U12" s="2754"/>
      <c r="V12" s="2754"/>
      <c r="W12" s="2754"/>
      <c r="X12" s="2754"/>
      <c r="Y12" s="2754"/>
      <c r="Z12" s="2754"/>
      <c r="AA12" s="2754"/>
      <c r="AB12" s="2754"/>
      <c r="AC12" s="2754"/>
      <c r="AD12" s="2754"/>
      <c r="AE12" s="2754"/>
      <c r="AF12" s="2754"/>
      <c r="AG12" s="2754"/>
      <c r="AH12" s="2754"/>
      <c r="AI12" s="2754"/>
      <c r="AJ12" s="2754"/>
      <c r="AK12" s="2754"/>
      <c r="AL12" s="2698"/>
    </row>
    <row r="13" spans="1:38" ht="13.15" customHeight="1" x14ac:dyDescent="0.15">
      <c r="A13" s="918"/>
      <c r="B13" s="2752"/>
      <c r="C13" s="2636"/>
      <c r="D13" s="2636"/>
      <c r="E13" s="2636"/>
      <c r="F13" s="2636"/>
      <c r="G13" s="2636"/>
      <c r="H13" s="928"/>
      <c r="I13" s="929"/>
      <c r="J13" s="2754"/>
      <c r="K13" s="2754"/>
      <c r="L13" s="2754"/>
      <c r="M13" s="2754"/>
      <c r="N13" s="2754"/>
      <c r="O13" s="2754"/>
      <c r="P13" s="2754"/>
      <c r="Q13" s="2754"/>
      <c r="R13" s="2754"/>
      <c r="S13" s="2754"/>
      <c r="T13" s="2754"/>
      <c r="U13" s="2754"/>
      <c r="V13" s="2754"/>
      <c r="W13" s="2754"/>
      <c r="X13" s="2754"/>
      <c r="Y13" s="2754"/>
      <c r="Z13" s="2754"/>
      <c r="AA13" s="2754"/>
      <c r="AB13" s="2754"/>
      <c r="AC13" s="2754"/>
      <c r="AD13" s="2754"/>
      <c r="AE13" s="2754"/>
      <c r="AF13" s="2754"/>
      <c r="AG13" s="2754"/>
      <c r="AH13" s="2754"/>
      <c r="AI13" s="2754"/>
      <c r="AJ13" s="2754"/>
      <c r="AK13" s="2754"/>
      <c r="AL13" s="2698"/>
    </row>
    <row r="14" spans="1:38" ht="13.15" customHeight="1" x14ac:dyDescent="0.15">
      <c r="A14" s="918"/>
      <c r="B14" s="2752"/>
      <c r="C14" s="2636"/>
      <c r="D14" s="2636"/>
      <c r="E14" s="2636"/>
      <c r="F14" s="2636"/>
      <c r="G14" s="2636"/>
      <c r="H14" s="928"/>
      <c r="I14" s="929"/>
      <c r="J14" s="2754" t="s">
        <v>1544</v>
      </c>
      <c r="K14" s="2754"/>
      <c r="L14" s="2754"/>
      <c r="M14" s="2754"/>
      <c r="N14" s="2754"/>
      <c r="O14" s="2754"/>
      <c r="P14" s="2754"/>
      <c r="Q14" s="2754"/>
      <c r="R14" s="2754"/>
      <c r="S14" s="2754"/>
      <c r="T14" s="2754"/>
      <c r="U14" s="2754"/>
      <c r="V14" s="2754"/>
      <c r="W14" s="2754"/>
      <c r="X14" s="2754"/>
      <c r="Y14" s="2754"/>
      <c r="Z14" s="2754"/>
      <c r="AA14" s="2754"/>
      <c r="AB14" s="2754"/>
      <c r="AC14" s="2754"/>
      <c r="AD14" s="2754"/>
      <c r="AE14" s="2754"/>
      <c r="AF14" s="2754"/>
      <c r="AG14" s="2754"/>
      <c r="AH14" s="2754"/>
      <c r="AI14" s="2754"/>
      <c r="AJ14" s="2754"/>
      <c r="AK14" s="2754"/>
      <c r="AL14" s="2698"/>
    </row>
    <row r="15" spans="1:38" ht="13.15" customHeight="1" x14ac:dyDescent="0.15">
      <c r="A15" s="918"/>
      <c r="B15" s="2744"/>
      <c r="C15" s="2745"/>
      <c r="D15" s="2745"/>
      <c r="E15" s="2745"/>
      <c r="F15" s="2745"/>
      <c r="G15" s="2745"/>
      <c r="H15" s="930"/>
      <c r="I15" s="931"/>
      <c r="J15" s="2755"/>
      <c r="K15" s="2755"/>
      <c r="L15" s="2755"/>
      <c r="M15" s="2755"/>
      <c r="N15" s="2755"/>
      <c r="O15" s="2755"/>
      <c r="P15" s="2755"/>
      <c r="Q15" s="2755"/>
      <c r="R15" s="2755"/>
      <c r="S15" s="2755"/>
      <c r="T15" s="2755"/>
      <c r="U15" s="2755"/>
      <c r="V15" s="2755"/>
      <c r="W15" s="2755"/>
      <c r="X15" s="2755"/>
      <c r="Y15" s="2755"/>
      <c r="Z15" s="2755"/>
      <c r="AA15" s="2755"/>
      <c r="AB15" s="2755"/>
      <c r="AC15" s="2755"/>
      <c r="AD15" s="2755"/>
      <c r="AE15" s="2755"/>
      <c r="AF15" s="2755"/>
      <c r="AG15" s="2755"/>
      <c r="AH15" s="2755"/>
      <c r="AI15" s="2755"/>
      <c r="AJ15" s="2755"/>
      <c r="AK15" s="2755"/>
      <c r="AL15" s="2699"/>
    </row>
    <row r="16" spans="1:38" ht="13.15" customHeight="1" x14ac:dyDescent="0.15">
      <c r="A16" s="918"/>
      <c r="B16" s="2707" t="s">
        <v>628</v>
      </c>
      <c r="C16" s="2708"/>
      <c r="D16" s="2708"/>
      <c r="E16" s="2708"/>
      <c r="F16" s="2708"/>
      <c r="G16" s="2708"/>
      <c r="H16" s="932"/>
      <c r="I16" s="933"/>
      <c r="J16" s="934"/>
      <c r="K16" s="934"/>
      <c r="L16" s="934"/>
      <c r="M16" s="934"/>
      <c r="N16" s="934"/>
      <c r="O16" s="934"/>
      <c r="P16" s="934"/>
      <c r="Q16" s="934"/>
      <c r="R16" s="935"/>
      <c r="S16" s="935"/>
      <c r="T16" s="934"/>
      <c r="U16" s="934"/>
      <c r="V16" s="934"/>
      <c r="W16" s="934"/>
      <c r="X16" s="934"/>
      <c r="Y16" s="934"/>
      <c r="Z16" s="934"/>
      <c r="AA16" s="934"/>
      <c r="AB16" s="934"/>
      <c r="AC16" s="934"/>
      <c r="AD16" s="934"/>
      <c r="AE16" s="934"/>
      <c r="AF16" s="934"/>
      <c r="AG16" s="934"/>
      <c r="AH16" s="934"/>
      <c r="AI16" s="934"/>
      <c r="AJ16" s="934"/>
      <c r="AK16" s="934"/>
      <c r="AL16" s="936"/>
    </row>
    <row r="17" spans="1:38" ht="13.15" customHeight="1" x14ac:dyDescent="0.15">
      <c r="A17" s="918"/>
      <c r="B17" s="2630"/>
      <c r="C17" s="2631"/>
      <c r="D17" s="2631"/>
      <c r="E17" s="2631"/>
      <c r="F17" s="2631"/>
      <c r="G17" s="2631"/>
      <c r="H17" s="937"/>
      <c r="I17" s="938"/>
      <c r="J17" s="939"/>
      <c r="K17" s="918"/>
      <c r="L17" s="940">
        <v>1</v>
      </c>
      <c r="M17" s="941"/>
      <c r="N17" s="929" t="s">
        <v>625</v>
      </c>
      <c r="O17" s="939"/>
      <c r="P17" s="939"/>
      <c r="Q17" s="939"/>
      <c r="R17" s="942"/>
      <c r="S17" s="942"/>
      <c r="T17" s="939"/>
      <c r="U17" s="929"/>
      <c r="V17" s="939"/>
      <c r="W17" s="929"/>
      <c r="X17" s="939"/>
      <c r="Y17" s="940">
        <v>4</v>
      </c>
      <c r="Z17" s="941"/>
      <c r="AA17" s="929" t="s">
        <v>619</v>
      </c>
      <c r="AB17" s="939"/>
      <c r="AC17" s="939"/>
      <c r="AD17" s="939"/>
      <c r="AE17" s="939"/>
      <c r="AF17" s="939"/>
      <c r="AG17" s="939"/>
      <c r="AH17" s="939"/>
      <c r="AI17" s="939"/>
      <c r="AJ17" s="939"/>
      <c r="AK17" s="939"/>
      <c r="AL17" s="943"/>
    </row>
    <row r="18" spans="1:38" ht="13.15" customHeight="1" x14ac:dyDescent="0.15">
      <c r="A18" s="918"/>
      <c r="B18" s="2630"/>
      <c r="C18" s="2631"/>
      <c r="D18" s="2631"/>
      <c r="E18" s="2631"/>
      <c r="F18" s="2631"/>
      <c r="G18" s="2631"/>
      <c r="H18" s="937"/>
      <c r="I18" s="938"/>
      <c r="J18" s="939"/>
      <c r="K18" s="918"/>
      <c r="L18" s="940">
        <v>2</v>
      </c>
      <c r="M18" s="941"/>
      <c r="N18" s="929" t="s">
        <v>623</v>
      </c>
      <c r="O18" s="939"/>
      <c r="P18" s="939"/>
      <c r="Q18" s="939"/>
      <c r="R18" s="942"/>
      <c r="S18" s="942"/>
      <c r="T18" s="939"/>
      <c r="U18" s="929"/>
      <c r="V18" s="939"/>
      <c r="W18" s="929"/>
      <c r="X18" s="929"/>
      <c r="Y18" s="940">
        <v>5</v>
      </c>
      <c r="Z18" s="941"/>
      <c r="AA18" s="929" t="s">
        <v>617</v>
      </c>
      <c r="AB18" s="929"/>
      <c r="AC18" s="929"/>
      <c r="AD18" s="929"/>
      <c r="AE18" s="929"/>
      <c r="AF18" s="929"/>
      <c r="AG18" s="929"/>
      <c r="AH18" s="929"/>
      <c r="AI18" s="929"/>
      <c r="AJ18" s="929"/>
      <c r="AK18" s="929"/>
      <c r="AL18" s="944"/>
    </row>
    <row r="19" spans="1:38" ht="13.15" customHeight="1" x14ac:dyDescent="0.15">
      <c r="A19" s="918"/>
      <c r="B19" s="2630"/>
      <c r="C19" s="2631"/>
      <c r="D19" s="2631"/>
      <c r="E19" s="2631"/>
      <c r="F19" s="2631"/>
      <c r="G19" s="2631"/>
      <c r="H19" s="937"/>
      <c r="I19" s="938"/>
      <c r="J19" s="929"/>
      <c r="K19" s="918"/>
      <c r="L19" s="940">
        <v>3</v>
      </c>
      <c r="M19" s="941"/>
      <c r="N19" s="929" t="s">
        <v>621</v>
      </c>
      <c r="O19" s="929"/>
      <c r="P19" s="929"/>
      <c r="Q19" s="929"/>
      <c r="R19" s="942"/>
      <c r="S19" s="942"/>
      <c r="T19" s="939"/>
      <c r="U19" s="929"/>
      <c r="V19" s="939"/>
      <c r="W19" s="929"/>
      <c r="X19" s="929"/>
      <c r="Y19" s="929"/>
      <c r="Z19" s="929"/>
      <c r="AA19" s="929"/>
      <c r="AB19" s="929"/>
      <c r="AC19" s="929"/>
      <c r="AD19" s="929"/>
      <c r="AE19" s="929"/>
      <c r="AF19" s="929"/>
      <c r="AG19" s="929"/>
      <c r="AH19" s="929"/>
      <c r="AI19" s="929"/>
      <c r="AJ19" s="929"/>
      <c r="AK19" s="929"/>
      <c r="AL19" s="945"/>
    </row>
    <row r="20" spans="1:38" ht="13.15" customHeight="1" x14ac:dyDescent="0.15">
      <c r="A20" s="918"/>
      <c r="B20" s="2633"/>
      <c r="C20" s="2634"/>
      <c r="D20" s="2634"/>
      <c r="E20" s="2634"/>
      <c r="F20" s="2634"/>
      <c r="G20" s="2634"/>
      <c r="H20" s="946"/>
      <c r="I20" s="947"/>
      <c r="J20" s="931"/>
      <c r="K20" s="931"/>
      <c r="L20" s="931"/>
      <c r="M20" s="931"/>
      <c r="N20" s="931"/>
      <c r="O20" s="931"/>
      <c r="P20" s="931"/>
      <c r="Q20" s="931"/>
      <c r="R20" s="948"/>
      <c r="S20" s="948"/>
      <c r="T20" s="949"/>
      <c r="U20" s="925"/>
      <c r="V20" s="949"/>
      <c r="W20" s="931"/>
      <c r="X20" s="931"/>
      <c r="Y20" s="931"/>
      <c r="Z20" s="931"/>
      <c r="AA20" s="931"/>
      <c r="AB20" s="931"/>
      <c r="AC20" s="931"/>
      <c r="AD20" s="931"/>
      <c r="AE20" s="931"/>
      <c r="AF20" s="931"/>
      <c r="AG20" s="931"/>
      <c r="AH20" s="931"/>
      <c r="AI20" s="931"/>
      <c r="AJ20" s="931"/>
      <c r="AK20" s="931"/>
      <c r="AL20" s="950"/>
    </row>
    <row r="21" spans="1:38" ht="18" customHeight="1" x14ac:dyDescent="0.15">
      <c r="A21" s="918"/>
      <c r="B21" s="2737" t="s">
        <v>1545</v>
      </c>
      <c r="C21" s="2738"/>
      <c r="D21" s="2738"/>
      <c r="E21" s="2738"/>
      <c r="F21" s="2738"/>
      <c r="G21" s="2738"/>
      <c r="H21" s="2738"/>
      <c r="I21" s="2738"/>
      <c r="J21" s="2738"/>
      <c r="K21" s="2738"/>
      <c r="L21" s="2738"/>
      <c r="M21" s="2738"/>
      <c r="N21" s="2738"/>
      <c r="O21" s="2738"/>
      <c r="P21" s="2738"/>
      <c r="Q21" s="2738"/>
      <c r="R21" s="2738"/>
      <c r="S21" s="2738"/>
      <c r="T21" s="2738"/>
      <c r="U21" s="2738"/>
      <c r="V21" s="2738"/>
      <c r="W21" s="2738"/>
      <c r="X21" s="2738"/>
      <c r="Y21" s="2738"/>
      <c r="Z21" s="2738"/>
      <c r="AA21" s="2738"/>
      <c r="AB21" s="2738"/>
      <c r="AC21" s="2738"/>
      <c r="AD21" s="2738"/>
      <c r="AE21" s="2738"/>
      <c r="AF21" s="2738"/>
      <c r="AG21" s="2738"/>
      <c r="AH21" s="2738"/>
      <c r="AI21" s="2738"/>
      <c r="AJ21" s="2738"/>
      <c r="AK21" s="2738"/>
      <c r="AL21" s="2739"/>
    </row>
    <row r="22" spans="1:38" ht="21" customHeight="1" x14ac:dyDescent="0.15">
      <c r="A22" s="918"/>
      <c r="B22" s="2703" t="s">
        <v>1546</v>
      </c>
      <c r="C22" s="2704"/>
      <c r="D22" s="2707" t="s">
        <v>637</v>
      </c>
      <c r="E22" s="2708"/>
      <c r="F22" s="2708"/>
      <c r="G22" s="2709"/>
      <c r="H22" s="951"/>
      <c r="I22" s="927"/>
      <c r="J22" s="927"/>
      <c r="K22" s="927"/>
      <c r="L22" s="927"/>
      <c r="M22" s="927"/>
      <c r="N22" s="927"/>
      <c r="O22" s="927"/>
      <c r="P22" s="927"/>
      <c r="Q22" s="927"/>
      <c r="R22" s="935"/>
      <c r="S22" s="935"/>
      <c r="T22" s="934"/>
      <c r="U22" s="923"/>
      <c r="V22" s="934"/>
      <c r="W22" s="927"/>
      <c r="X22" s="927"/>
      <c r="Y22" s="927"/>
      <c r="Z22" s="927"/>
      <c r="AA22" s="927"/>
      <c r="AB22" s="927"/>
      <c r="AC22" s="927"/>
      <c r="AD22" s="927"/>
      <c r="AE22" s="927"/>
      <c r="AF22" s="927"/>
      <c r="AG22" s="927"/>
      <c r="AH22" s="927"/>
      <c r="AI22" s="927"/>
      <c r="AJ22" s="927"/>
      <c r="AK22" s="927"/>
      <c r="AL22" s="952"/>
    </row>
    <row r="23" spans="1:38" ht="21" customHeight="1" x14ac:dyDescent="0.15">
      <c r="A23" s="918"/>
      <c r="B23" s="2703"/>
      <c r="C23" s="2704"/>
      <c r="D23" s="2630"/>
      <c r="E23" s="2631"/>
      <c r="F23" s="2631"/>
      <c r="G23" s="2632"/>
      <c r="H23" s="953"/>
      <c r="I23" s="929"/>
      <c r="J23" s="929"/>
      <c r="K23" s="929"/>
      <c r="L23" s="929">
        <v>1</v>
      </c>
      <c r="M23" s="939"/>
      <c r="N23" s="929" t="s">
        <v>864</v>
      </c>
      <c r="O23" s="929"/>
      <c r="P23" s="929"/>
      <c r="Q23" s="929"/>
      <c r="R23" s="942"/>
      <c r="S23" s="942"/>
      <c r="T23" s="939"/>
      <c r="U23" s="954"/>
      <c r="V23" s="939"/>
      <c r="W23" s="929"/>
      <c r="X23" s="929"/>
      <c r="Y23" s="954">
        <v>6</v>
      </c>
      <c r="Z23" s="939"/>
      <c r="AA23" s="929" t="s">
        <v>865</v>
      </c>
      <c r="AB23" s="929"/>
      <c r="AC23" s="929"/>
      <c r="AD23" s="929"/>
      <c r="AE23" s="929"/>
      <c r="AF23" s="929"/>
      <c r="AG23" s="929"/>
      <c r="AH23" s="929"/>
      <c r="AI23" s="929"/>
      <c r="AJ23" s="929"/>
      <c r="AK23" s="929"/>
      <c r="AL23" s="944"/>
    </row>
    <row r="24" spans="1:38" ht="21" customHeight="1" x14ac:dyDescent="0.15">
      <c r="A24" s="918"/>
      <c r="B24" s="2703"/>
      <c r="C24" s="2704"/>
      <c r="D24" s="2630"/>
      <c r="E24" s="2631"/>
      <c r="F24" s="2631"/>
      <c r="G24" s="2632"/>
      <c r="H24" s="953"/>
      <c r="I24" s="929"/>
      <c r="J24" s="929"/>
      <c r="K24" s="929"/>
      <c r="L24" s="929">
        <v>2</v>
      </c>
      <c r="M24" s="939"/>
      <c r="N24" s="929" t="s">
        <v>866</v>
      </c>
      <c r="O24" s="929"/>
      <c r="P24" s="929"/>
      <c r="Q24" s="929"/>
      <c r="R24" s="942"/>
      <c r="S24" s="942"/>
      <c r="T24" s="939"/>
      <c r="U24" s="954"/>
      <c r="V24" s="939"/>
      <c r="W24" s="929"/>
      <c r="X24" s="929"/>
      <c r="Y24" s="954">
        <v>7</v>
      </c>
      <c r="Z24" s="939"/>
      <c r="AA24" s="929" t="s">
        <v>867</v>
      </c>
      <c r="AB24" s="929"/>
      <c r="AC24" s="929"/>
      <c r="AD24" s="929"/>
      <c r="AE24" s="929"/>
      <c r="AF24" s="929"/>
      <c r="AG24" s="929"/>
      <c r="AH24" s="929"/>
      <c r="AI24" s="929"/>
      <c r="AJ24" s="929"/>
      <c r="AK24" s="929"/>
      <c r="AL24" s="944"/>
    </row>
    <row r="25" spans="1:38" ht="21" customHeight="1" x14ac:dyDescent="0.15">
      <c r="A25" s="918"/>
      <c r="B25" s="2703"/>
      <c r="C25" s="2704"/>
      <c r="D25" s="2630"/>
      <c r="E25" s="2631"/>
      <c r="F25" s="2631"/>
      <c r="G25" s="2632"/>
      <c r="H25" s="953"/>
      <c r="I25" s="939"/>
      <c r="J25" s="939"/>
      <c r="K25" s="939"/>
      <c r="L25" s="929">
        <v>3</v>
      </c>
      <c r="M25" s="939"/>
      <c r="N25" s="929" t="s">
        <v>868</v>
      </c>
      <c r="O25" s="939"/>
      <c r="P25" s="939"/>
      <c r="Q25" s="939"/>
      <c r="R25" s="942"/>
      <c r="S25" s="942"/>
      <c r="T25" s="939"/>
      <c r="U25" s="954"/>
      <c r="V25" s="939"/>
      <c r="W25" s="929"/>
      <c r="X25" s="929"/>
      <c r="Y25" s="954">
        <v>8</v>
      </c>
      <c r="Z25" s="939"/>
      <c r="AA25" s="929" t="s">
        <v>614</v>
      </c>
      <c r="AB25" s="929"/>
      <c r="AC25" s="929"/>
      <c r="AD25" s="929"/>
      <c r="AE25" s="929"/>
      <c r="AF25" s="929"/>
      <c r="AG25" s="929"/>
      <c r="AH25" s="929"/>
      <c r="AI25" s="929"/>
      <c r="AJ25" s="929"/>
      <c r="AK25" s="929"/>
      <c r="AL25" s="944"/>
    </row>
    <row r="26" spans="1:38" ht="21" customHeight="1" x14ac:dyDescent="0.15">
      <c r="A26" s="918"/>
      <c r="B26" s="2703"/>
      <c r="C26" s="2704"/>
      <c r="D26" s="2630"/>
      <c r="E26" s="2631"/>
      <c r="F26" s="2631"/>
      <c r="G26" s="2632"/>
      <c r="H26" s="953"/>
      <c r="I26" s="939"/>
      <c r="J26" s="939"/>
      <c r="K26" s="939"/>
      <c r="L26" s="954">
        <v>4</v>
      </c>
      <c r="M26" s="939"/>
      <c r="N26" s="929" t="s">
        <v>869</v>
      </c>
      <c r="O26" s="939"/>
      <c r="P26" s="939"/>
      <c r="Q26" s="939"/>
      <c r="R26" s="942"/>
      <c r="S26" s="942"/>
      <c r="T26" s="939"/>
      <c r="U26" s="954"/>
      <c r="V26" s="939"/>
      <c r="W26" s="929"/>
      <c r="X26" s="929"/>
      <c r="Y26" s="954">
        <v>9</v>
      </c>
      <c r="Z26" s="939"/>
      <c r="AA26" s="929" t="s">
        <v>876</v>
      </c>
      <c r="AB26" s="929"/>
      <c r="AC26" s="929"/>
      <c r="AD26" s="929"/>
      <c r="AE26" s="929"/>
      <c r="AF26" s="929"/>
      <c r="AG26" s="929"/>
      <c r="AH26" s="929"/>
      <c r="AI26" s="929"/>
      <c r="AJ26" s="929"/>
      <c r="AK26" s="929"/>
      <c r="AL26" s="944"/>
    </row>
    <row r="27" spans="1:38" ht="21" customHeight="1" x14ac:dyDescent="0.15">
      <c r="A27" s="918"/>
      <c r="B27" s="2703"/>
      <c r="C27" s="2704"/>
      <c r="D27" s="2630"/>
      <c r="E27" s="2631"/>
      <c r="F27" s="2631"/>
      <c r="G27" s="2632"/>
      <c r="H27" s="953"/>
      <c r="I27" s="939"/>
      <c r="J27" s="939"/>
      <c r="K27" s="939"/>
      <c r="L27" s="954">
        <v>5</v>
      </c>
      <c r="M27" s="939"/>
      <c r="N27" s="929" t="s">
        <v>870</v>
      </c>
      <c r="O27" s="939"/>
      <c r="P27" s="939"/>
      <c r="Q27" s="939"/>
      <c r="R27" s="942"/>
      <c r="S27" s="942"/>
      <c r="T27" s="939"/>
      <c r="U27" s="954"/>
      <c r="V27" s="939"/>
      <c r="W27" s="929"/>
      <c r="X27" s="929"/>
      <c r="Y27" s="929"/>
      <c r="Z27" s="929"/>
      <c r="AA27" s="929"/>
      <c r="AB27" s="929"/>
      <c r="AC27" s="929"/>
      <c r="AD27" s="929"/>
      <c r="AE27" s="929"/>
      <c r="AF27" s="929"/>
      <c r="AG27" s="929"/>
      <c r="AH27" s="929"/>
      <c r="AI27" s="929"/>
      <c r="AJ27" s="929"/>
      <c r="AK27" s="929"/>
      <c r="AL27" s="944"/>
    </row>
    <row r="28" spans="1:38" ht="21" customHeight="1" x14ac:dyDescent="0.15">
      <c r="A28" s="918"/>
      <c r="B28" s="2703"/>
      <c r="C28" s="2704"/>
      <c r="D28" s="2633"/>
      <c r="E28" s="2634"/>
      <c r="F28" s="2634"/>
      <c r="G28" s="2635"/>
      <c r="H28" s="955"/>
      <c r="I28" s="949"/>
      <c r="J28" s="949"/>
      <c r="K28" s="949"/>
      <c r="L28" s="949"/>
      <c r="M28" s="949"/>
      <c r="N28" s="949"/>
      <c r="O28" s="949"/>
      <c r="P28" s="949"/>
      <c r="Q28" s="949"/>
      <c r="R28" s="948"/>
      <c r="S28" s="948"/>
      <c r="T28" s="949"/>
      <c r="U28" s="925"/>
      <c r="V28" s="949"/>
      <c r="W28" s="931"/>
      <c r="X28" s="931"/>
      <c r="Y28" s="931"/>
      <c r="Z28" s="931"/>
      <c r="AA28" s="931"/>
      <c r="AB28" s="931"/>
      <c r="AC28" s="931"/>
      <c r="AD28" s="931"/>
      <c r="AE28" s="931"/>
      <c r="AF28" s="931"/>
      <c r="AG28" s="931"/>
      <c r="AH28" s="931"/>
      <c r="AI28" s="931"/>
      <c r="AJ28" s="931"/>
      <c r="AK28" s="931"/>
      <c r="AL28" s="950"/>
    </row>
    <row r="29" spans="1:38" ht="10.5" customHeight="1" x14ac:dyDescent="0.15">
      <c r="A29" s="918"/>
      <c r="B29" s="2703"/>
      <c r="C29" s="2704"/>
      <c r="D29" s="2707" t="s">
        <v>871</v>
      </c>
      <c r="E29" s="2708"/>
      <c r="F29" s="2708"/>
      <c r="G29" s="2709"/>
      <c r="H29" s="934"/>
      <c r="I29" s="934"/>
      <c r="J29" s="934"/>
      <c r="K29" s="934"/>
      <c r="L29" s="934"/>
      <c r="M29" s="934"/>
      <c r="N29" s="934"/>
      <c r="O29" s="934"/>
      <c r="P29" s="934"/>
      <c r="Q29" s="934"/>
      <c r="R29" s="956"/>
      <c r="S29" s="956"/>
      <c r="T29" s="934"/>
      <c r="U29" s="934"/>
      <c r="V29" s="934"/>
      <c r="W29" s="957"/>
      <c r="X29" s="957"/>
      <c r="Y29" s="957"/>
      <c r="Z29" s="957"/>
      <c r="AA29" s="957"/>
      <c r="AB29" s="957"/>
      <c r="AC29" s="957"/>
      <c r="AD29" s="957"/>
      <c r="AE29" s="957"/>
      <c r="AF29" s="957"/>
      <c r="AG29" s="957"/>
      <c r="AH29" s="957"/>
      <c r="AI29" s="957"/>
      <c r="AJ29" s="957"/>
      <c r="AK29" s="957"/>
      <c r="AL29" s="936"/>
    </row>
    <row r="30" spans="1:38" ht="10.5" customHeight="1" x14ac:dyDescent="0.15">
      <c r="A30" s="918"/>
      <c r="B30" s="2703"/>
      <c r="C30" s="2704"/>
      <c r="D30" s="2630"/>
      <c r="E30" s="2631"/>
      <c r="F30" s="2631"/>
      <c r="G30" s="2632"/>
      <c r="H30" s="958"/>
      <c r="I30" s="2710"/>
      <c r="J30" s="2710"/>
      <c r="K30" s="2710"/>
      <c r="L30" s="2710"/>
      <c r="M30" s="2702"/>
      <c r="N30" s="2702"/>
      <c r="O30" s="2702"/>
      <c r="P30" s="2702"/>
      <c r="Q30" s="2702"/>
      <c r="R30" s="2702"/>
      <c r="S30" s="2702"/>
      <c r="T30" s="2702"/>
      <c r="U30" s="2702"/>
      <c r="V30" s="2702"/>
      <c r="W30" s="2702"/>
      <c r="X30" s="2702"/>
      <c r="Y30" s="2702"/>
      <c r="Z30" s="2702"/>
      <c r="AA30" s="2702"/>
      <c r="AB30" s="2702"/>
      <c r="AC30" s="2702"/>
      <c r="AD30" s="2702"/>
      <c r="AE30" s="2702"/>
      <c r="AF30" s="2702"/>
      <c r="AG30" s="2702"/>
      <c r="AH30" s="2702"/>
      <c r="AI30" s="2702"/>
      <c r="AJ30" s="2702"/>
      <c r="AK30" s="939"/>
      <c r="AL30" s="943"/>
    </row>
    <row r="31" spans="1:38" ht="10.5" customHeight="1" x14ac:dyDescent="0.15">
      <c r="A31" s="918"/>
      <c r="B31" s="2703"/>
      <c r="C31" s="2704"/>
      <c r="D31" s="2630"/>
      <c r="E31" s="2631"/>
      <c r="F31" s="2631"/>
      <c r="G31" s="2632"/>
      <c r="H31" s="958"/>
      <c r="I31" s="2710"/>
      <c r="J31" s="2710"/>
      <c r="K31" s="2710"/>
      <c r="L31" s="2710"/>
      <c r="M31" s="2702"/>
      <c r="N31" s="2702"/>
      <c r="O31" s="2702"/>
      <c r="P31" s="2702"/>
      <c r="Q31" s="2702"/>
      <c r="R31" s="2702"/>
      <c r="S31" s="2702"/>
      <c r="T31" s="2702"/>
      <c r="U31" s="2702"/>
      <c r="V31" s="2702"/>
      <c r="W31" s="2702"/>
      <c r="X31" s="2702"/>
      <c r="Y31" s="2702"/>
      <c r="Z31" s="2702"/>
      <c r="AA31" s="2702"/>
      <c r="AB31" s="2702"/>
      <c r="AC31" s="2702"/>
      <c r="AD31" s="2702"/>
      <c r="AE31" s="2702"/>
      <c r="AF31" s="2702"/>
      <c r="AG31" s="2702"/>
      <c r="AH31" s="2702"/>
      <c r="AI31" s="2702"/>
      <c r="AJ31" s="2702"/>
      <c r="AK31" s="918"/>
      <c r="AL31" s="943"/>
    </row>
    <row r="32" spans="1:38" ht="10.5" customHeight="1" x14ac:dyDescent="0.15">
      <c r="A32" s="918"/>
      <c r="B32" s="2703"/>
      <c r="C32" s="2704"/>
      <c r="D32" s="2630"/>
      <c r="E32" s="2631"/>
      <c r="F32" s="2631"/>
      <c r="G32" s="2632"/>
      <c r="H32" s="929"/>
      <c r="I32" s="2711" t="s">
        <v>1547</v>
      </c>
      <c r="J32" s="2712"/>
      <c r="K32" s="2712"/>
      <c r="L32" s="2712"/>
      <c r="M32" s="2712"/>
      <c r="N32" s="2712"/>
      <c r="O32" s="2712"/>
      <c r="P32" s="2712"/>
      <c r="Q32" s="2712"/>
      <c r="R32" s="2712"/>
      <c r="S32" s="2712"/>
      <c r="T32" s="2712"/>
      <c r="U32" s="2713"/>
      <c r="V32" s="2639"/>
      <c r="W32" s="2640"/>
      <c r="X32" s="2640"/>
      <c r="Y32" s="2640"/>
      <c r="Z32" s="2640"/>
      <c r="AA32" s="2697" t="s">
        <v>1548</v>
      </c>
      <c r="AB32" s="2700"/>
      <c r="AC32" s="2700"/>
      <c r="AD32" s="2700"/>
      <c r="AE32" s="2700"/>
      <c r="AF32" s="2700"/>
      <c r="AG32" s="2700"/>
      <c r="AH32" s="2700"/>
      <c r="AI32" s="2700"/>
      <c r="AJ32" s="2700"/>
      <c r="AK32" s="918"/>
      <c r="AL32" s="943"/>
    </row>
    <row r="33" spans="1:38" ht="10.5" customHeight="1" x14ac:dyDescent="0.15">
      <c r="A33" s="918"/>
      <c r="B33" s="2703"/>
      <c r="C33" s="2704"/>
      <c r="D33" s="2630"/>
      <c r="E33" s="2631"/>
      <c r="F33" s="2631"/>
      <c r="G33" s="2632"/>
      <c r="H33" s="929"/>
      <c r="I33" s="2714"/>
      <c r="J33" s="2715"/>
      <c r="K33" s="2715"/>
      <c r="L33" s="2715"/>
      <c r="M33" s="2715"/>
      <c r="N33" s="2715"/>
      <c r="O33" s="2715"/>
      <c r="P33" s="2715"/>
      <c r="Q33" s="2715"/>
      <c r="R33" s="2715"/>
      <c r="S33" s="2715"/>
      <c r="T33" s="2715"/>
      <c r="U33" s="2716"/>
      <c r="V33" s="2641"/>
      <c r="W33" s="2642"/>
      <c r="X33" s="2642"/>
      <c r="Y33" s="2642"/>
      <c r="Z33" s="2642"/>
      <c r="AA33" s="2698"/>
      <c r="AB33" s="2700"/>
      <c r="AC33" s="2700"/>
      <c r="AD33" s="2700"/>
      <c r="AE33" s="2700"/>
      <c r="AF33" s="2700"/>
      <c r="AG33" s="2700"/>
      <c r="AH33" s="2700"/>
      <c r="AI33" s="2700"/>
      <c r="AJ33" s="2700"/>
      <c r="AK33" s="918"/>
      <c r="AL33" s="943"/>
    </row>
    <row r="34" spans="1:38" ht="10.5" customHeight="1" x14ac:dyDescent="0.15">
      <c r="A34" s="918"/>
      <c r="B34" s="2703"/>
      <c r="C34" s="2704"/>
      <c r="D34" s="2630"/>
      <c r="E34" s="2631"/>
      <c r="F34" s="2631"/>
      <c r="G34" s="2632"/>
      <c r="H34" s="929"/>
      <c r="I34" s="2717"/>
      <c r="J34" s="2718"/>
      <c r="K34" s="2718"/>
      <c r="L34" s="2718"/>
      <c r="M34" s="2718"/>
      <c r="N34" s="2718"/>
      <c r="O34" s="2718"/>
      <c r="P34" s="2718"/>
      <c r="Q34" s="2718"/>
      <c r="R34" s="2718"/>
      <c r="S34" s="2718"/>
      <c r="T34" s="2718"/>
      <c r="U34" s="2719"/>
      <c r="V34" s="2643"/>
      <c r="W34" s="2644"/>
      <c r="X34" s="2644"/>
      <c r="Y34" s="2644"/>
      <c r="Z34" s="2644"/>
      <c r="AA34" s="2699"/>
      <c r="AB34" s="2701"/>
      <c r="AC34" s="2701"/>
      <c r="AD34" s="2701"/>
      <c r="AE34" s="2701"/>
      <c r="AF34" s="2701"/>
      <c r="AG34" s="2701"/>
      <c r="AH34" s="2701"/>
      <c r="AI34" s="2701"/>
      <c r="AJ34" s="2701"/>
      <c r="AK34" s="918"/>
      <c r="AL34" s="943"/>
    </row>
    <row r="35" spans="1:38" ht="10.5" customHeight="1" x14ac:dyDescent="0.15">
      <c r="A35" s="918"/>
      <c r="B35" s="2703"/>
      <c r="C35" s="2704"/>
      <c r="D35" s="2630"/>
      <c r="E35" s="2631"/>
      <c r="F35" s="2631"/>
      <c r="G35" s="2632"/>
      <c r="H35" s="929"/>
      <c r="I35" s="959"/>
      <c r="J35" s="959"/>
      <c r="K35" s="959"/>
      <c r="L35" s="959"/>
      <c r="M35" s="960"/>
      <c r="N35" s="960"/>
      <c r="O35" s="960"/>
      <c r="P35" s="960"/>
      <c r="Q35" s="960"/>
      <c r="R35" s="960"/>
      <c r="S35" s="960"/>
      <c r="T35" s="960"/>
      <c r="U35" s="960"/>
      <c r="V35" s="960"/>
      <c r="W35" s="960"/>
      <c r="X35" s="960"/>
      <c r="Y35" s="960"/>
      <c r="Z35" s="960"/>
      <c r="AA35" s="960"/>
      <c r="AB35" s="2701"/>
      <c r="AC35" s="2701"/>
      <c r="AD35" s="2701"/>
      <c r="AE35" s="2701"/>
      <c r="AF35" s="2701"/>
      <c r="AG35" s="2701"/>
      <c r="AH35" s="2701"/>
      <c r="AI35" s="2701"/>
      <c r="AJ35" s="2701"/>
      <c r="AK35" s="918"/>
      <c r="AL35" s="943"/>
    </row>
    <row r="36" spans="1:38" ht="10.5" customHeight="1" thickBot="1" x14ac:dyDescent="0.2">
      <c r="A36" s="918"/>
      <c r="B36" s="2703"/>
      <c r="C36" s="2704"/>
      <c r="D36" s="2630"/>
      <c r="E36" s="2631"/>
      <c r="F36" s="2631"/>
      <c r="G36" s="2632"/>
      <c r="H36" s="929"/>
      <c r="I36" s="959"/>
      <c r="J36" s="959"/>
      <c r="K36" s="959"/>
      <c r="L36" s="95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18"/>
      <c r="AL36" s="943"/>
    </row>
    <row r="37" spans="1:38" ht="10.5" customHeight="1" x14ac:dyDescent="0.15">
      <c r="A37" s="918"/>
      <c r="B37" s="2703"/>
      <c r="C37" s="2704"/>
      <c r="D37" s="2630"/>
      <c r="E37" s="2631"/>
      <c r="F37" s="2631"/>
      <c r="G37" s="2632"/>
      <c r="H37" s="929"/>
      <c r="I37" s="2720" t="s">
        <v>1549</v>
      </c>
      <c r="J37" s="2721"/>
      <c r="K37" s="2721"/>
      <c r="L37" s="2721"/>
      <c r="M37" s="2721"/>
      <c r="N37" s="2721"/>
      <c r="O37" s="2721"/>
      <c r="P37" s="2721"/>
      <c r="Q37" s="2721"/>
      <c r="R37" s="2721"/>
      <c r="S37" s="2721"/>
      <c r="T37" s="2721"/>
      <c r="U37" s="2722"/>
      <c r="V37" s="2669"/>
      <c r="W37" s="2670"/>
      <c r="X37" s="2670"/>
      <c r="Y37" s="2670"/>
      <c r="Z37" s="2670"/>
      <c r="AA37" s="2675" t="s">
        <v>1550</v>
      </c>
      <c r="AB37" s="961"/>
      <c r="AC37" s="961"/>
      <c r="AD37" s="2678" t="s">
        <v>1551</v>
      </c>
      <c r="AE37" s="2679"/>
      <c r="AF37" s="2679"/>
      <c r="AG37" s="2679"/>
      <c r="AH37" s="2679"/>
      <c r="AI37" s="2679"/>
      <c r="AJ37" s="2679"/>
      <c r="AK37" s="2680"/>
      <c r="AL37" s="943"/>
    </row>
    <row r="38" spans="1:38" ht="10.5" customHeight="1" x14ac:dyDescent="0.15">
      <c r="A38" s="918"/>
      <c r="B38" s="2703"/>
      <c r="C38" s="2704"/>
      <c r="D38" s="2630"/>
      <c r="E38" s="2631"/>
      <c r="F38" s="2631"/>
      <c r="G38" s="2632"/>
      <c r="H38" s="929"/>
      <c r="I38" s="2723"/>
      <c r="J38" s="2724"/>
      <c r="K38" s="2724"/>
      <c r="L38" s="2724"/>
      <c r="M38" s="2724"/>
      <c r="N38" s="2724"/>
      <c r="O38" s="2724"/>
      <c r="P38" s="2724"/>
      <c r="Q38" s="2724"/>
      <c r="R38" s="2724"/>
      <c r="S38" s="2724"/>
      <c r="T38" s="2724"/>
      <c r="U38" s="2725"/>
      <c r="V38" s="2671"/>
      <c r="W38" s="2672"/>
      <c r="X38" s="2672"/>
      <c r="Y38" s="2672"/>
      <c r="Z38" s="2672"/>
      <c r="AA38" s="2676"/>
      <c r="AB38" s="961"/>
      <c r="AC38" s="961"/>
      <c r="AD38" s="2681"/>
      <c r="AE38" s="2631"/>
      <c r="AF38" s="2631"/>
      <c r="AG38" s="2631"/>
      <c r="AH38" s="2631"/>
      <c r="AI38" s="2631"/>
      <c r="AJ38" s="2631"/>
      <c r="AK38" s="2682"/>
      <c r="AL38" s="943"/>
    </row>
    <row r="39" spans="1:38" ht="10.5" customHeight="1" thickBot="1" x14ac:dyDescent="0.2">
      <c r="A39" s="918"/>
      <c r="B39" s="2703"/>
      <c r="C39" s="2704"/>
      <c r="D39" s="2630"/>
      <c r="E39" s="2631"/>
      <c r="F39" s="2631"/>
      <c r="G39" s="2632"/>
      <c r="H39" s="929"/>
      <c r="I39" s="2726"/>
      <c r="J39" s="2727"/>
      <c r="K39" s="2727"/>
      <c r="L39" s="2727"/>
      <c r="M39" s="2727"/>
      <c r="N39" s="2727"/>
      <c r="O39" s="2727"/>
      <c r="P39" s="2727"/>
      <c r="Q39" s="2727"/>
      <c r="R39" s="2727"/>
      <c r="S39" s="2727"/>
      <c r="T39" s="2727"/>
      <c r="U39" s="2728"/>
      <c r="V39" s="2673"/>
      <c r="W39" s="2674"/>
      <c r="X39" s="2674"/>
      <c r="Y39" s="2674"/>
      <c r="Z39" s="2674"/>
      <c r="AA39" s="2677"/>
      <c r="AB39" s="962"/>
      <c r="AC39" s="961"/>
      <c r="AD39" s="2683"/>
      <c r="AE39" s="2684"/>
      <c r="AF39" s="2684"/>
      <c r="AG39" s="2684"/>
      <c r="AH39" s="2684"/>
      <c r="AI39" s="2684"/>
      <c r="AJ39" s="2684"/>
      <c r="AK39" s="2685"/>
      <c r="AL39" s="943"/>
    </row>
    <row r="40" spans="1:38" ht="10.5" customHeight="1" x14ac:dyDescent="0.15">
      <c r="A40" s="918"/>
      <c r="B40" s="2703"/>
      <c r="C40" s="2704"/>
      <c r="D40" s="2630"/>
      <c r="E40" s="2631"/>
      <c r="F40" s="2631"/>
      <c r="G40" s="2632"/>
      <c r="H40" s="929"/>
      <c r="I40" s="2686" t="s">
        <v>1552</v>
      </c>
      <c r="J40" s="2686"/>
      <c r="K40" s="2686"/>
      <c r="L40" s="2686"/>
      <c r="M40" s="2686"/>
      <c r="N40" s="2686"/>
      <c r="O40" s="2686"/>
      <c r="P40" s="2686"/>
      <c r="Q40" s="2686"/>
      <c r="R40" s="2686"/>
      <c r="S40" s="2686"/>
      <c r="T40" s="2686"/>
      <c r="U40" s="2686"/>
      <c r="V40" s="2686"/>
      <c r="W40" s="2686"/>
      <c r="X40" s="2686"/>
      <c r="Y40" s="2686"/>
      <c r="Z40" s="2686"/>
      <c r="AA40" s="2686"/>
      <c r="AB40" s="962"/>
      <c r="AC40" s="961"/>
      <c r="AD40" s="2687" t="str">
        <f>V42</f>
        <v/>
      </c>
      <c r="AE40" s="2688"/>
      <c r="AF40" s="2688"/>
      <c r="AG40" s="2688"/>
      <c r="AH40" s="2688"/>
      <c r="AI40" s="2689"/>
      <c r="AJ40" s="2693" t="s">
        <v>636</v>
      </c>
      <c r="AK40" s="2694"/>
      <c r="AL40" s="943"/>
    </row>
    <row r="41" spans="1:38" ht="10.5" customHeight="1" thickBot="1" x14ac:dyDescent="0.2">
      <c r="A41" s="918"/>
      <c r="B41" s="2703"/>
      <c r="C41" s="2704"/>
      <c r="D41" s="2630"/>
      <c r="E41" s="2631"/>
      <c r="F41" s="2631"/>
      <c r="G41" s="2632"/>
      <c r="H41" s="929"/>
      <c r="I41" s="959"/>
      <c r="J41" s="959"/>
      <c r="K41" s="959"/>
      <c r="L41" s="959"/>
      <c r="M41" s="960"/>
      <c r="N41" s="960"/>
      <c r="O41" s="960"/>
      <c r="P41" s="960"/>
      <c r="Q41" s="960"/>
      <c r="R41" s="960"/>
      <c r="S41" s="960"/>
      <c r="T41" s="960"/>
      <c r="U41" s="960"/>
      <c r="V41" s="960"/>
      <c r="W41" s="960"/>
      <c r="X41" s="960"/>
      <c r="Y41" s="962"/>
      <c r="Z41" s="962"/>
      <c r="AA41" s="962"/>
      <c r="AB41" s="962"/>
      <c r="AC41" s="961"/>
      <c r="AD41" s="2690"/>
      <c r="AE41" s="2691"/>
      <c r="AF41" s="2691"/>
      <c r="AG41" s="2691"/>
      <c r="AH41" s="2691"/>
      <c r="AI41" s="2692"/>
      <c r="AJ41" s="2695"/>
      <c r="AK41" s="2696"/>
      <c r="AL41" s="943"/>
    </row>
    <row r="42" spans="1:38" ht="10.5" customHeight="1" thickBot="1" x14ac:dyDescent="0.2">
      <c r="A42" s="918"/>
      <c r="B42" s="2703"/>
      <c r="C42" s="2704"/>
      <c r="D42" s="2630"/>
      <c r="E42" s="2631"/>
      <c r="F42" s="2631"/>
      <c r="G42" s="2632"/>
      <c r="H42" s="929"/>
      <c r="I42" s="2720" t="s">
        <v>1553</v>
      </c>
      <c r="J42" s="2729"/>
      <c r="K42" s="2729"/>
      <c r="L42" s="2729"/>
      <c r="M42" s="2729"/>
      <c r="N42" s="2729"/>
      <c r="O42" s="2729"/>
      <c r="P42" s="2729"/>
      <c r="Q42" s="2729"/>
      <c r="R42" s="2729"/>
      <c r="S42" s="2729"/>
      <c r="T42" s="2729"/>
      <c r="U42" s="2730"/>
      <c r="V42" s="2639" t="str">
        <f>IFERROR(V32/V37/12,"")</f>
        <v/>
      </c>
      <c r="W42" s="2640"/>
      <c r="X42" s="2640"/>
      <c r="Y42" s="2640"/>
      <c r="Z42" s="2640"/>
      <c r="AA42" s="2645" t="s">
        <v>1548</v>
      </c>
      <c r="AB42" s="962"/>
      <c r="AC42" s="961"/>
      <c r="AD42" s="961"/>
      <c r="AE42" s="929"/>
      <c r="AF42" s="929"/>
      <c r="AG42" s="929"/>
      <c r="AH42" s="929"/>
      <c r="AI42" s="929"/>
      <c r="AJ42" s="929"/>
      <c r="AK42" s="918"/>
      <c r="AL42" s="943"/>
    </row>
    <row r="43" spans="1:38" ht="10.5" customHeight="1" x14ac:dyDescent="0.15">
      <c r="A43" s="918"/>
      <c r="B43" s="2703"/>
      <c r="C43" s="2704"/>
      <c r="D43" s="2630"/>
      <c r="E43" s="2631"/>
      <c r="F43" s="2631"/>
      <c r="G43" s="2632"/>
      <c r="H43" s="929"/>
      <c r="I43" s="2731"/>
      <c r="J43" s="2732"/>
      <c r="K43" s="2732"/>
      <c r="L43" s="2732"/>
      <c r="M43" s="2732"/>
      <c r="N43" s="2732"/>
      <c r="O43" s="2732"/>
      <c r="P43" s="2732"/>
      <c r="Q43" s="2732"/>
      <c r="R43" s="2732"/>
      <c r="S43" s="2732"/>
      <c r="T43" s="2732"/>
      <c r="U43" s="2733"/>
      <c r="V43" s="2641"/>
      <c r="W43" s="2642"/>
      <c r="X43" s="2642"/>
      <c r="Y43" s="2642"/>
      <c r="Z43" s="2642"/>
      <c r="AA43" s="2646"/>
      <c r="AB43" s="939"/>
      <c r="AC43" s="939"/>
      <c r="AD43" s="2648" t="s">
        <v>873</v>
      </c>
      <c r="AE43" s="2649"/>
      <c r="AF43" s="2649"/>
      <c r="AG43" s="2649"/>
      <c r="AH43" s="2649"/>
      <c r="AI43" s="2649"/>
      <c r="AJ43" s="2649"/>
      <c r="AK43" s="2650"/>
      <c r="AL43" s="943"/>
    </row>
    <row r="44" spans="1:38" ht="10.5" customHeight="1" x14ac:dyDescent="0.15">
      <c r="A44" s="918"/>
      <c r="B44" s="2703"/>
      <c r="C44" s="2704"/>
      <c r="D44" s="2630"/>
      <c r="E44" s="2631"/>
      <c r="F44" s="2631"/>
      <c r="G44" s="2632"/>
      <c r="H44" s="929"/>
      <c r="I44" s="2734"/>
      <c r="J44" s="2735"/>
      <c r="K44" s="2735"/>
      <c r="L44" s="2735"/>
      <c r="M44" s="2735"/>
      <c r="N44" s="2735"/>
      <c r="O44" s="2735"/>
      <c r="P44" s="2735"/>
      <c r="Q44" s="2735"/>
      <c r="R44" s="2735"/>
      <c r="S44" s="2735"/>
      <c r="T44" s="2735"/>
      <c r="U44" s="2736"/>
      <c r="V44" s="2643"/>
      <c r="W44" s="2644"/>
      <c r="X44" s="2644"/>
      <c r="Y44" s="2644"/>
      <c r="Z44" s="2644"/>
      <c r="AA44" s="2647"/>
      <c r="AB44" s="929"/>
      <c r="AC44" s="929"/>
      <c r="AD44" s="2651"/>
      <c r="AE44" s="2652"/>
      <c r="AF44" s="2652"/>
      <c r="AG44" s="2652"/>
      <c r="AH44" s="2652"/>
      <c r="AI44" s="2652"/>
      <c r="AJ44" s="2652"/>
      <c r="AK44" s="2653"/>
      <c r="AL44" s="943"/>
    </row>
    <row r="45" spans="1:38" ht="10.5" customHeight="1" thickBot="1" x14ac:dyDescent="0.2">
      <c r="A45" s="918"/>
      <c r="B45" s="2703"/>
      <c r="C45" s="2704"/>
      <c r="D45" s="2630"/>
      <c r="E45" s="2631"/>
      <c r="F45" s="2631"/>
      <c r="G45" s="2632"/>
      <c r="H45" s="929"/>
      <c r="I45" s="963"/>
      <c r="J45" s="929"/>
      <c r="K45" s="929"/>
      <c r="L45" s="929"/>
      <c r="M45" s="929"/>
      <c r="N45" s="929"/>
      <c r="O45" s="929"/>
      <c r="P45" s="929"/>
      <c r="Q45" s="929"/>
      <c r="R45" s="929"/>
      <c r="S45" s="958"/>
      <c r="T45" s="929"/>
      <c r="U45" s="929"/>
      <c r="V45" s="929"/>
      <c r="W45" s="929"/>
      <c r="X45" s="929"/>
      <c r="Y45" s="929"/>
      <c r="Z45" s="929"/>
      <c r="AA45" s="929"/>
      <c r="AB45" s="939"/>
      <c r="AC45" s="939"/>
      <c r="AD45" s="2654"/>
      <c r="AE45" s="2655"/>
      <c r="AF45" s="2655"/>
      <c r="AG45" s="2655"/>
      <c r="AH45" s="2655"/>
      <c r="AI45" s="2655"/>
      <c r="AJ45" s="2655"/>
      <c r="AK45" s="2656"/>
      <c r="AL45" s="943"/>
    </row>
    <row r="46" spans="1:38" ht="10.5" customHeight="1" x14ac:dyDescent="0.15">
      <c r="A46" s="918"/>
      <c r="B46" s="2703"/>
      <c r="C46" s="2704"/>
      <c r="D46" s="2630"/>
      <c r="E46" s="2631"/>
      <c r="F46" s="2631"/>
      <c r="G46" s="2632"/>
      <c r="H46" s="929"/>
      <c r="I46" s="963"/>
      <c r="J46" s="929"/>
      <c r="K46" s="929"/>
      <c r="L46" s="929"/>
      <c r="M46" s="929"/>
      <c r="N46" s="929"/>
      <c r="O46" s="929"/>
      <c r="P46" s="929"/>
      <c r="Q46" s="929"/>
      <c r="R46" s="929"/>
      <c r="S46" s="958"/>
      <c r="T46" s="929"/>
      <c r="U46" s="929"/>
      <c r="V46" s="929"/>
      <c r="W46" s="929"/>
      <c r="X46" s="929"/>
      <c r="Z46" s="929"/>
      <c r="AA46" s="929"/>
      <c r="AB46" s="939"/>
      <c r="AC46" s="939"/>
      <c r="AD46" s="2657"/>
      <c r="AE46" s="2658"/>
      <c r="AF46" s="2658"/>
      <c r="AG46" s="2658"/>
      <c r="AH46" s="2658"/>
      <c r="AI46" s="2658"/>
      <c r="AJ46" s="2661" t="s">
        <v>636</v>
      </c>
      <c r="AK46" s="2662"/>
      <c r="AL46" s="943"/>
    </row>
    <row r="47" spans="1:38" ht="10.5" customHeight="1" thickBot="1" x14ac:dyDescent="0.2">
      <c r="A47" s="918"/>
      <c r="B47" s="2703"/>
      <c r="C47" s="2704"/>
      <c r="D47" s="2630"/>
      <c r="E47" s="2631"/>
      <c r="F47" s="2631"/>
      <c r="G47" s="2632"/>
      <c r="H47" s="929"/>
      <c r="I47" s="963"/>
      <c r="J47" s="929"/>
      <c r="K47" s="929"/>
      <c r="L47" s="929"/>
      <c r="M47" s="929"/>
      <c r="N47" s="929"/>
      <c r="O47" s="929"/>
      <c r="P47" s="929"/>
      <c r="Q47" s="929"/>
      <c r="R47" s="929"/>
      <c r="S47" s="958"/>
      <c r="T47" s="929"/>
      <c r="U47" s="929"/>
      <c r="V47" s="929"/>
      <c r="W47" s="929"/>
      <c r="X47" s="929"/>
      <c r="Y47" s="929"/>
      <c r="Z47" s="929"/>
      <c r="AA47" s="929"/>
      <c r="AB47" s="939"/>
      <c r="AC47" s="939"/>
      <c r="AD47" s="2659"/>
      <c r="AE47" s="2660"/>
      <c r="AF47" s="2660"/>
      <c r="AG47" s="2660"/>
      <c r="AH47" s="2660"/>
      <c r="AI47" s="2660"/>
      <c r="AJ47" s="2663"/>
      <c r="AK47" s="2664"/>
      <c r="AL47" s="943"/>
    </row>
    <row r="48" spans="1:38" ht="10.5" customHeight="1" x14ac:dyDescent="0.15">
      <c r="A48" s="918"/>
      <c r="B48" s="2705"/>
      <c r="C48" s="2706"/>
      <c r="D48" s="2633"/>
      <c r="E48" s="2634"/>
      <c r="F48" s="2634"/>
      <c r="G48" s="2635"/>
      <c r="H48" s="931"/>
      <c r="I48" s="931"/>
      <c r="J48" s="931"/>
      <c r="K48" s="931"/>
      <c r="L48" s="931"/>
      <c r="M48" s="931"/>
      <c r="N48" s="931"/>
      <c r="O48" s="931"/>
      <c r="P48" s="931"/>
      <c r="Q48" s="931"/>
      <c r="R48" s="931"/>
      <c r="S48" s="931"/>
      <c r="T48" s="931"/>
      <c r="U48" s="931"/>
      <c r="V48" s="931"/>
      <c r="W48" s="931"/>
      <c r="X48" s="931"/>
      <c r="Y48" s="931"/>
      <c r="Z48" s="931"/>
      <c r="AA48" s="949"/>
      <c r="AB48" s="949"/>
      <c r="AC48" s="949"/>
      <c r="AD48" s="949"/>
      <c r="AE48" s="949"/>
      <c r="AF48" s="949"/>
      <c r="AG48" s="949"/>
      <c r="AH48" s="949"/>
      <c r="AI48" s="949"/>
      <c r="AJ48" s="949"/>
      <c r="AK48" s="949"/>
      <c r="AL48" s="964"/>
    </row>
    <row r="49" spans="1:38" ht="18" customHeight="1" x14ac:dyDescent="0.15">
      <c r="A49" s="918"/>
      <c r="B49" s="2665" t="s">
        <v>1554</v>
      </c>
      <c r="C49" s="2666"/>
      <c r="D49" s="2667"/>
      <c r="E49" s="2667"/>
      <c r="F49" s="2667"/>
      <c r="G49" s="2667"/>
      <c r="H49" s="2667"/>
      <c r="I49" s="2667"/>
      <c r="J49" s="2667"/>
      <c r="K49" s="2667"/>
      <c r="L49" s="2667"/>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8"/>
    </row>
    <row r="50" spans="1:38" ht="15.95" customHeight="1" x14ac:dyDescent="0.15">
      <c r="A50" s="918"/>
      <c r="B50" s="2628" t="s">
        <v>1555</v>
      </c>
      <c r="C50" s="2629"/>
      <c r="D50" s="2630" t="s">
        <v>874</v>
      </c>
      <c r="E50" s="2631"/>
      <c r="F50" s="2631"/>
      <c r="G50" s="2631"/>
      <c r="H50" s="2631"/>
      <c r="I50" s="2631"/>
      <c r="J50" s="2631"/>
      <c r="K50" s="2631"/>
      <c r="L50" s="2631"/>
      <c r="M50" s="2631"/>
      <c r="N50" s="2631"/>
      <c r="O50" s="2631"/>
      <c r="P50" s="2631"/>
      <c r="Q50" s="2631"/>
      <c r="R50" s="2631"/>
      <c r="S50" s="2632"/>
      <c r="T50" s="2636" t="s">
        <v>875</v>
      </c>
      <c r="U50" s="2636"/>
      <c r="V50" s="2636"/>
      <c r="W50" s="2636"/>
      <c r="X50" s="2636"/>
      <c r="Y50" s="2636"/>
      <c r="Z50" s="2636"/>
      <c r="AA50" s="2636"/>
      <c r="AB50" s="2636"/>
      <c r="AC50" s="2636"/>
      <c r="AD50" s="2636"/>
      <c r="AE50" s="2636"/>
      <c r="AF50" s="2636"/>
      <c r="AG50" s="2636"/>
      <c r="AH50" s="2636"/>
      <c r="AI50" s="2636"/>
      <c r="AJ50" s="2636"/>
      <c r="AK50" s="2636"/>
      <c r="AL50" s="2637"/>
    </row>
    <row r="51" spans="1:38" ht="15.95" customHeight="1" x14ac:dyDescent="0.15">
      <c r="A51" s="918"/>
      <c r="B51" s="2628"/>
      <c r="C51" s="2629"/>
      <c r="D51" s="2630"/>
      <c r="E51" s="2631"/>
      <c r="F51" s="2631"/>
      <c r="G51" s="2631"/>
      <c r="H51" s="2631"/>
      <c r="I51" s="2631"/>
      <c r="J51" s="2631"/>
      <c r="K51" s="2631"/>
      <c r="L51" s="2631"/>
      <c r="M51" s="2631"/>
      <c r="N51" s="2631"/>
      <c r="O51" s="2631"/>
      <c r="P51" s="2631"/>
      <c r="Q51" s="2631"/>
      <c r="R51" s="2631"/>
      <c r="S51" s="2632"/>
      <c r="T51" s="2636"/>
      <c r="U51" s="2636"/>
      <c r="V51" s="2636"/>
      <c r="W51" s="2636"/>
      <c r="X51" s="2636"/>
      <c r="Y51" s="2636"/>
      <c r="Z51" s="2636"/>
      <c r="AA51" s="2636"/>
      <c r="AB51" s="2636"/>
      <c r="AC51" s="2636"/>
      <c r="AD51" s="2636"/>
      <c r="AE51" s="2636"/>
      <c r="AF51" s="2636"/>
      <c r="AG51" s="2636"/>
      <c r="AH51" s="2636"/>
      <c r="AI51" s="2636"/>
      <c r="AJ51" s="2636"/>
      <c r="AK51" s="2636"/>
      <c r="AL51" s="2637"/>
    </row>
    <row r="52" spans="1:38" ht="15.95" customHeight="1" x14ac:dyDescent="0.15">
      <c r="A52" s="918"/>
      <c r="B52" s="2628"/>
      <c r="C52" s="2629"/>
      <c r="D52" s="2630"/>
      <c r="E52" s="2631"/>
      <c r="F52" s="2631"/>
      <c r="G52" s="2631"/>
      <c r="H52" s="2631"/>
      <c r="I52" s="2631"/>
      <c r="J52" s="2631"/>
      <c r="K52" s="2631"/>
      <c r="L52" s="2631"/>
      <c r="M52" s="2631"/>
      <c r="N52" s="2631"/>
      <c r="O52" s="2631"/>
      <c r="P52" s="2631"/>
      <c r="Q52" s="2631"/>
      <c r="R52" s="2631"/>
      <c r="S52" s="2632"/>
      <c r="T52" s="2636"/>
      <c r="U52" s="2636"/>
      <c r="V52" s="2636"/>
      <c r="W52" s="2636"/>
      <c r="X52" s="2636"/>
      <c r="Y52" s="2636"/>
      <c r="Z52" s="2636"/>
      <c r="AA52" s="2636"/>
      <c r="AB52" s="2636"/>
      <c r="AC52" s="2636"/>
      <c r="AD52" s="2636"/>
      <c r="AE52" s="2636"/>
      <c r="AF52" s="2636"/>
      <c r="AG52" s="2636"/>
      <c r="AH52" s="2636"/>
      <c r="AI52" s="2636"/>
      <c r="AJ52" s="2636"/>
      <c r="AK52" s="2636"/>
      <c r="AL52" s="2637"/>
    </row>
    <row r="53" spans="1:38" ht="15.95" customHeight="1" x14ac:dyDescent="0.15">
      <c r="A53" s="918"/>
      <c r="B53" s="2628"/>
      <c r="C53" s="2629"/>
      <c r="D53" s="2630"/>
      <c r="E53" s="2631"/>
      <c r="F53" s="2631"/>
      <c r="G53" s="2631"/>
      <c r="H53" s="2631"/>
      <c r="I53" s="2631"/>
      <c r="J53" s="2631"/>
      <c r="K53" s="2631"/>
      <c r="L53" s="2631"/>
      <c r="M53" s="2631"/>
      <c r="N53" s="2631"/>
      <c r="O53" s="2631"/>
      <c r="P53" s="2631"/>
      <c r="Q53" s="2631"/>
      <c r="R53" s="2631"/>
      <c r="S53" s="2632"/>
      <c r="T53" s="2636"/>
      <c r="U53" s="2636"/>
      <c r="V53" s="2636"/>
      <c r="W53" s="2636"/>
      <c r="X53" s="2636"/>
      <c r="Y53" s="2636"/>
      <c r="Z53" s="2636"/>
      <c r="AA53" s="2636"/>
      <c r="AB53" s="2636"/>
      <c r="AC53" s="2636"/>
      <c r="AD53" s="2636"/>
      <c r="AE53" s="2636"/>
      <c r="AF53" s="2636"/>
      <c r="AG53" s="2636"/>
      <c r="AH53" s="2636"/>
      <c r="AI53" s="2636"/>
      <c r="AJ53" s="2636"/>
      <c r="AK53" s="2636"/>
      <c r="AL53" s="2637"/>
    </row>
    <row r="54" spans="1:38" ht="15.95" customHeight="1" x14ac:dyDescent="0.15">
      <c r="A54" s="918"/>
      <c r="B54" s="2628"/>
      <c r="C54" s="2629"/>
      <c r="D54" s="2630"/>
      <c r="E54" s="2631"/>
      <c r="F54" s="2631"/>
      <c r="G54" s="2631"/>
      <c r="H54" s="2631"/>
      <c r="I54" s="2631"/>
      <c r="J54" s="2631"/>
      <c r="K54" s="2631"/>
      <c r="L54" s="2631"/>
      <c r="M54" s="2631"/>
      <c r="N54" s="2631"/>
      <c r="O54" s="2631"/>
      <c r="P54" s="2631"/>
      <c r="Q54" s="2631"/>
      <c r="R54" s="2631"/>
      <c r="S54" s="2632"/>
      <c r="T54" s="2636"/>
      <c r="U54" s="2636"/>
      <c r="V54" s="2636"/>
      <c r="W54" s="2636"/>
      <c r="X54" s="2636"/>
      <c r="Y54" s="2636"/>
      <c r="Z54" s="2636"/>
      <c r="AA54" s="2636"/>
      <c r="AB54" s="2636"/>
      <c r="AC54" s="2636"/>
      <c r="AD54" s="2636"/>
      <c r="AE54" s="2636"/>
      <c r="AF54" s="2636"/>
      <c r="AG54" s="2636"/>
      <c r="AH54" s="2636"/>
      <c r="AI54" s="2636"/>
      <c r="AJ54" s="2636"/>
      <c r="AK54" s="2636"/>
      <c r="AL54" s="2637"/>
    </row>
    <row r="55" spans="1:38" ht="15.95" customHeight="1" x14ac:dyDescent="0.15">
      <c r="A55" s="918"/>
      <c r="B55" s="965"/>
      <c r="C55" s="966"/>
      <c r="D55" s="2633"/>
      <c r="E55" s="2634"/>
      <c r="F55" s="2634"/>
      <c r="G55" s="2634"/>
      <c r="H55" s="2634"/>
      <c r="I55" s="2634"/>
      <c r="J55" s="2634"/>
      <c r="K55" s="2634"/>
      <c r="L55" s="2634"/>
      <c r="M55" s="2634"/>
      <c r="N55" s="2634"/>
      <c r="O55" s="2634"/>
      <c r="P55" s="2634"/>
      <c r="Q55" s="2634"/>
      <c r="R55" s="2634"/>
      <c r="S55" s="2635"/>
      <c r="T55" s="2636"/>
      <c r="U55" s="2636"/>
      <c r="V55" s="2636"/>
      <c r="W55" s="2636"/>
      <c r="X55" s="2636"/>
      <c r="Y55" s="2636"/>
      <c r="Z55" s="2636"/>
      <c r="AA55" s="2636"/>
      <c r="AB55" s="2636"/>
      <c r="AC55" s="2636"/>
      <c r="AD55" s="2636"/>
      <c r="AE55" s="2636"/>
      <c r="AF55" s="2636"/>
      <c r="AG55" s="2636"/>
      <c r="AH55" s="2636"/>
      <c r="AI55" s="2636"/>
      <c r="AJ55" s="2636"/>
      <c r="AK55" s="2636"/>
      <c r="AL55" s="2637"/>
    </row>
    <row r="56" spans="1:38" ht="102" customHeight="1" x14ac:dyDescent="0.15">
      <c r="A56" s="918"/>
      <c r="B56" s="2638" t="s">
        <v>1556</v>
      </c>
      <c r="C56" s="2638"/>
      <c r="D56" s="2638"/>
      <c r="E56" s="2638"/>
      <c r="F56" s="2638"/>
      <c r="G56" s="2638"/>
      <c r="H56" s="2638"/>
      <c r="I56" s="2638"/>
      <c r="J56" s="2638"/>
      <c r="K56" s="2638"/>
      <c r="L56" s="2638"/>
      <c r="M56" s="2638"/>
      <c r="N56" s="2638"/>
      <c r="O56" s="2638"/>
      <c r="P56" s="2638"/>
      <c r="Q56" s="2638"/>
      <c r="R56" s="2638"/>
      <c r="S56" s="2638"/>
      <c r="T56" s="2638"/>
      <c r="U56" s="2638"/>
      <c r="V56" s="2638"/>
      <c r="W56" s="2638"/>
      <c r="X56" s="2638"/>
      <c r="Y56" s="2638"/>
      <c r="Z56" s="2638"/>
      <c r="AA56" s="2638"/>
      <c r="AB56" s="2638"/>
      <c r="AC56" s="2638"/>
      <c r="AD56" s="2638"/>
      <c r="AE56" s="2638"/>
      <c r="AF56" s="2638"/>
      <c r="AG56" s="2638"/>
      <c r="AH56" s="2638"/>
      <c r="AI56" s="2638"/>
      <c r="AJ56" s="2638"/>
      <c r="AK56" s="2638"/>
      <c r="AL56" s="2638"/>
    </row>
  </sheetData>
  <mergeCells count="51">
    <mergeCell ref="B21:AL21"/>
    <mergeCell ref="B1:E1"/>
    <mergeCell ref="A3:AL4"/>
    <mergeCell ref="B6:G7"/>
    <mergeCell ref="J6:AL7"/>
    <mergeCell ref="B8:G9"/>
    <mergeCell ref="H8:AL9"/>
    <mergeCell ref="B10:G15"/>
    <mergeCell ref="J10:AL11"/>
    <mergeCell ref="J12:AL13"/>
    <mergeCell ref="J14:AL15"/>
    <mergeCell ref="B16:G20"/>
    <mergeCell ref="AH30:AJ31"/>
    <mergeCell ref="B22:C48"/>
    <mergeCell ref="D22:G28"/>
    <mergeCell ref="D29:G48"/>
    <mergeCell ref="I30:L31"/>
    <mergeCell ref="M30:O31"/>
    <mergeCell ref="P30:R31"/>
    <mergeCell ref="I32:U34"/>
    <mergeCell ref="I37:U39"/>
    <mergeCell ref="I42:U44"/>
    <mergeCell ref="S30:U31"/>
    <mergeCell ref="V30:X31"/>
    <mergeCell ref="Y30:AA31"/>
    <mergeCell ref="AB30:AD31"/>
    <mergeCell ref="AE30:AG31"/>
    <mergeCell ref="V32:Z34"/>
    <mergeCell ref="AA32:AA34"/>
    <mergeCell ref="AB32:AD33"/>
    <mergeCell ref="AE32:AG33"/>
    <mergeCell ref="AH32:AJ33"/>
    <mergeCell ref="AB34:AD35"/>
    <mergeCell ref="AE34:AG35"/>
    <mergeCell ref="AH34:AJ35"/>
    <mergeCell ref="V37:Z39"/>
    <mergeCell ref="AA37:AA39"/>
    <mergeCell ref="AD37:AK39"/>
    <mergeCell ref="I40:AA40"/>
    <mergeCell ref="AD40:AI41"/>
    <mergeCell ref="AJ40:AK41"/>
    <mergeCell ref="B50:C54"/>
    <mergeCell ref="D50:S55"/>
    <mergeCell ref="T50:AL55"/>
    <mergeCell ref="B56:AL56"/>
    <mergeCell ref="V42:Z44"/>
    <mergeCell ref="AA42:AA44"/>
    <mergeCell ref="AD43:AK45"/>
    <mergeCell ref="AD46:AI47"/>
    <mergeCell ref="AJ46:AK47"/>
    <mergeCell ref="B49:AL49"/>
  </mergeCells>
  <phoneticPr fontId="4"/>
  <pageMargins left="0.7" right="0.7" top="0.75" bottom="0.75" header="0.3" footer="0.3"/>
  <pageSetup paperSize="9" scale="8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M53"/>
  <sheetViews>
    <sheetView showGridLines="0" view="pageBreakPreview" zoomScale="110" zoomScaleNormal="100" zoomScaleSheetLayoutView="110" workbookViewId="0">
      <selection activeCell="B1" sqref="B1:F1"/>
    </sheetView>
  </sheetViews>
  <sheetFormatPr defaultColWidth="2.25" defaultRowHeight="13.5" x14ac:dyDescent="0.15"/>
  <cols>
    <col min="1" max="1" width="2.25" style="340" customWidth="1"/>
    <col min="2" max="2" width="2.25" style="448" customWidth="1"/>
    <col min="3" max="5" width="2.25" style="340"/>
    <col min="6" max="6" width="2.5" style="340" bestFit="1" customWidth="1"/>
    <col min="7" max="20" width="2.25" style="340"/>
    <col min="21" max="21" width="2.625" style="340" bestFit="1" customWidth="1"/>
    <col min="22" max="256" width="2.25" style="340"/>
    <col min="257" max="258" width="2.25" style="340" customWidth="1"/>
    <col min="259" max="261" width="2.25" style="340"/>
    <col min="262" max="262" width="2.5" style="340" bestFit="1" customWidth="1"/>
    <col min="263" max="276" width="2.25" style="340"/>
    <col min="277" max="277" width="2.625" style="340" bestFit="1" customWidth="1"/>
    <col min="278" max="512" width="2.25" style="340"/>
    <col min="513" max="514" width="2.25" style="340" customWidth="1"/>
    <col min="515" max="517" width="2.25" style="340"/>
    <col min="518" max="518" width="2.5" style="340" bestFit="1" customWidth="1"/>
    <col min="519" max="532" width="2.25" style="340"/>
    <col min="533" max="533" width="2.625" style="340" bestFit="1" customWidth="1"/>
    <col min="534" max="768" width="2.25" style="340"/>
    <col min="769" max="770" width="2.25" style="340" customWidth="1"/>
    <col min="771" max="773" width="2.25" style="340"/>
    <col min="774" max="774" width="2.5" style="340" bestFit="1" customWidth="1"/>
    <col min="775" max="788" width="2.25" style="340"/>
    <col min="789" max="789" width="2.625" style="340" bestFit="1" customWidth="1"/>
    <col min="790" max="1024" width="2.25" style="340"/>
    <col min="1025" max="1026" width="2.25" style="340" customWidth="1"/>
    <col min="1027" max="1029" width="2.25" style="340"/>
    <col min="1030" max="1030" width="2.5" style="340" bestFit="1" customWidth="1"/>
    <col min="1031" max="1044" width="2.25" style="340"/>
    <col min="1045" max="1045" width="2.625" style="340" bestFit="1" customWidth="1"/>
    <col min="1046" max="1280" width="2.25" style="340"/>
    <col min="1281" max="1282" width="2.25" style="340" customWidth="1"/>
    <col min="1283" max="1285" width="2.25" style="340"/>
    <col min="1286" max="1286" width="2.5" style="340" bestFit="1" customWidth="1"/>
    <col min="1287" max="1300" width="2.25" style="340"/>
    <col min="1301" max="1301" width="2.625" style="340" bestFit="1" customWidth="1"/>
    <col min="1302" max="1536" width="2.25" style="340"/>
    <col min="1537" max="1538" width="2.25" style="340" customWidth="1"/>
    <col min="1539" max="1541" width="2.25" style="340"/>
    <col min="1542" max="1542" width="2.5" style="340" bestFit="1" customWidth="1"/>
    <col min="1543" max="1556" width="2.25" style="340"/>
    <col min="1557" max="1557" width="2.625" style="340" bestFit="1" customWidth="1"/>
    <col min="1558" max="1792" width="2.25" style="340"/>
    <col min="1793" max="1794" width="2.25" style="340" customWidth="1"/>
    <col min="1795" max="1797" width="2.25" style="340"/>
    <col min="1798" max="1798" width="2.5" style="340" bestFit="1" customWidth="1"/>
    <col min="1799" max="1812" width="2.25" style="340"/>
    <col min="1813" max="1813" width="2.625" style="340" bestFit="1" customWidth="1"/>
    <col min="1814" max="2048" width="2.25" style="340"/>
    <col min="2049" max="2050" width="2.25" style="340" customWidth="1"/>
    <col min="2051" max="2053" width="2.25" style="340"/>
    <col min="2054" max="2054" width="2.5" style="340" bestFit="1" customWidth="1"/>
    <col min="2055" max="2068" width="2.25" style="340"/>
    <col min="2069" max="2069" width="2.625" style="340" bestFit="1" customWidth="1"/>
    <col min="2070" max="2304" width="2.25" style="340"/>
    <col min="2305" max="2306" width="2.25" style="340" customWidth="1"/>
    <col min="2307" max="2309" width="2.25" style="340"/>
    <col min="2310" max="2310" width="2.5" style="340" bestFit="1" customWidth="1"/>
    <col min="2311" max="2324" width="2.25" style="340"/>
    <col min="2325" max="2325" width="2.625" style="340" bestFit="1" customWidth="1"/>
    <col min="2326" max="2560" width="2.25" style="340"/>
    <col min="2561" max="2562" width="2.25" style="340" customWidth="1"/>
    <col min="2563" max="2565" width="2.25" style="340"/>
    <col min="2566" max="2566" width="2.5" style="340" bestFit="1" customWidth="1"/>
    <col min="2567" max="2580" width="2.25" style="340"/>
    <col min="2581" max="2581" width="2.625" style="340" bestFit="1" customWidth="1"/>
    <col min="2582" max="2816" width="2.25" style="340"/>
    <col min="2817" max="2818" width="2.25" style="340" customWidth="1"/>
    <col min="2819" max="2821" width="2.25" style="340"/>
    <col min="2822" max="2822" width="2.5" style="340" bestFit="1" customWidth="1"/>
    <col min="2823" max="2836" width="2.25" style="340"/>
    <col min="2837" max="2837" width="2.625" style="340" bestFit="1" customWidth="1"/>
    <col min="2838" max="3072" width="2.25" style="340"/>
    <col min="3073" max="3074" width="2.25" style="340" customWidth="1"/>
    <col min="3075" max="3077" width="2.25" style="340"/>
    <col min="3078" max="3078" width="2.5" style="340" bestFit="1" customWidth="1"/>
    <col min="3079" max="3092" width="2.25" style="340"/>
    <col min="3093" max="3093" width="2.625" style="340" bestFit="1" customWidth="1"/>
    <col min="3094" max="3328" width="2.25" style="340"/>
    <col min="3329" max="3330" width="2.25" style="340" customWidth="1"/>
    <col min="3331" max="3333" width="2.25" style="340"/>
    <col min="3334" max="3334" width="2.5" style="340" bestFit="1" customWidth="1"/>
    <col min="3335" max="3348" width="2.25" style="340"/>
    <col min="3349" max="3349" width="2.625" style="340" bestFit="1" customWidth="1"/>
    <col min="3350" max="3584" width="2.25" style="340"/>
    <col min="3585" max="3586" width="2.25" style="340" customWidth="1"/>
    <col min="3587" max="3589" width="2.25" style="340"/>
    <col min="3590" max="3590" width="2.5" style="340" bestFit="1" customWidth="1"/>
    <col min="3591" max="3604" width="2.25" style="340"/>
    <col min="3605" max="3605" width="2.625" style="340" bestFit="1" customWidth="1"/>
    <col min="3606" max="3840" width="2.25" style="340"/>
    <col min="3841" max="3842" width="2.25" style="340" customWidth="1"/>
    <col min="3843" max="3845" width="2.25" style="340"/>
    <col min="3846" max="3846" width="2.5" style="340" bestFit="1" customWidth="1"/>
    <col min="3847" max="3860" width="2.25" style="340"/>
    <col min="3861" max="3861" width="2.625" style="340" bestFit="1" customWidth="1"/>
    <col min="3862" max="4096" width="2.25" style="340"/>
    <col min="4097" max="4098" width="2.25" style="340" customWidth="1"/>
    <col min="4099" max="4101" width="2.25" style="340"/>
    <col min="4102" max="4102" width="2.5" style="340" bestFit="1" customWidth="1"/>
    <col min="4103" max="4116" width="2.25" style="340"/>
    <col min="4117" max="4117" width="2.625" style="340" bestFit="1" customWidth="1"/>
    <col min="4118" max="4352" width="2.25" style="340"/>
    <col min="4353" max="4354" width="2.25" style="340" customWidth="1"/>
    <col min="4355" max="4357" width="2.25" style="340"/>
    <col min="4358" max="4358" width="2.5" style="340" bestFit="1" customWidth="1"/>
    <col min="4359" max="4372" width="2.25" style="340"/>
    <col min="4373" max="4373" width="2.625" style="340" bestFit="1" customWidth="1"/>
    <col min="4374" max="4608" width="2.25" style="340"/>
    <col min="4609" max="4610" width="2.25" style="340" customWidth="1"/>
    <col min="4611" max="4613" width="2.25" style="340"/>
    <col min="4614" max="4614" width="2.5" style="340" bestFit="1" customWidth="1"/>
    <col min="4615" max="4628" width="2.25" style="340"/>
    <col min="4629" max="4629" width="2.625" style="340" bestFit="1" customWidth="1"/>
    <col min="4630" max="4864" width="2.25" style="340"/>
    <col min="4865" max="4866" width="2.25" style="340" customWidth="1"/>
    <col min="4867" max="4869" width="2.25" style="340"/>
    <col min="4870" max="4870" width="2.5" style="340" bestFit="1" customWidth="1"/>
    <col min="4871" max="4884" width="2.25" style="340"/>
    <col min="4885" max="4885" width="2.625" style="340" bestFit="1" customWidth="1"/>
    <col min="4886" max="5120" width="2.25" style="340"/>
    <col min="5121" max="5122" width="2.25" style="340" customWidth="1"/>
    <col min="5123" max="5125" width="2.25" style="340"/>
    <col min="5126" max="5126" width="2.5" style="340" bestFit="1" customWidth="1"/>
    <col min="5127" max="5140" width="2.25" style="340"/>
    <col min="5141" max="5141" width="2.625" style="340" bestFit="1" customWidth="1"/>
    <col min="5142" max="5376" width="2.25" style="340"/>
    <col min="5377" max="5378" width="2.25" style="340" customWidth="1"/>
    <col min="5379" max="5381" width="2.25" style="340"/>
    <col min="5382" max="5382" width="2.5" style="340" bestFit="1" customWidth="1"/>
    <col min="5383" max="5396" width="2.25" style="340"/>
    <col min="5397" max="5397" width="2.625" style="340" bestFit="1" customWidth="1"/>
    <col min="5398" max="5632" width="2.25" style="340"/>
    <col min="5633" max="5634" width="2.25" style="340" customWidth="1"/>
    <col min="5635" max="5637" width="2.25" style="340"/>
    <col min="5638" max="5638" width="2.5" style="340" bestFit="1" customWidth="1"/>
    <col min="5639" max="5652" width="2.25" style="340"/>
    <col min="5653" max="5653" width="2.625" style="340" bestFit="1" customWidth="1"/>
    <col min="5654" max="5888" width="2.25" style="340"/>
    <col min="5889" max="5890" width="2.25" style="340" customWidth="1"/>
    <col min="5891" max="5893" width="2.25" style="340"/>
    <col min="5894" max="5894" width="2.5" style="340" bestFit="1" customWidth="1"/>
    <col min="5895" max="5908" width="2.25" style="340"/>
    <col min="5909" max="5909" width="2.625" style="340" bestFit="1" customWidth="1"/>
    <col min="5910" max="6144" width="2.25" style="340"/>
    <col min="6145" max="6146" width="2.25" style="340" customWidth="1"/>
    <col min="6147" max="6149" width="2.25" style="340"/>
    <col min="6150" max="6150" width="2.5" style="340" bestFit="1" customWidth="1"/>
    <col min="6151" max="6164" width="2.25" style="340"/>
    <col min="6165" max="6165" width="2.625" style="340" bestFit="1" customWidth="1"/>
    <col min="6166" max="6400" width="2.25" style="340"/>
    <col min="6401" max="6402" width="2.25" style="340" customWidth="1"/>
    <col min="6403" max="6405" width="2.25" style="340"/>
    <col min="6406" max="6406" width="2.5" style="340" bestFit="1" customWidth="1"/>
    <col min="6407" max="6420" width="2.25" style="340"/>
    <col min="6421" max="6421" width="2.625" style="340" bestFit="1" customWidth="1"/>
    <col min="6422" max="6656" width="2.25" style="340"/>
    <col min="6657" max="6658" width="2.25" style="340" customWidth="1"/>
    <col min="6659" max="6661" width="2.25" style="340"/>
    <col min="6662" max="6662" width="2.5" style="340" bestFit="1" customWidth="1"/>
    <col min="6663" max="6676" width="2.25" style="340"/>
    <col min="6677" max="6677" width="2.625" style="340" bestFit="1" customWidth="1"/>
    <col min="6678" max="6912" width="2.25" style="340"/>
    <col min="6913" max="6914" width="2.25" style="340" customWidth="1"/>
    <col min="6915" max="6917" width="2.25" style="340"/>
    <col min="6918" max="6918" width="2.5" style="340" bestFit="1" customWidth="1"/>
    <col min="6919" max="6932" width="2.25" style="340"/>
    <col min="6933" max="6933" width="2.625" style="340" bestFit="1" customWidth="1"/>
    <col min="6934" max="7168" width="2.25" style="340"/>
    <col min="7169" max="7170" width="2.25" style="340" customWidth="1"/>
    <col min="7171" max="7173" width="2.25" style="340"/>
    <col min="7174" max="7174" width="2.5" style="340" bestFit="1" customWidth="1"/>
    <col min="7175" max="7188" width="2.25" style="340"/>
    <col min="7189" max="7189" width="2.625" style="340" bestFit="1" customWidth="1"/>
    <col min="7190" max="7424" width="2.25" style="340"/>
    <col min="7425" max="7426" width="2.25" style="340" customWidth="1"/>
    <col min="7427" max="7429" width="2.25" style="340"/>
    <col min="7430" max="7430" width="2.5" style="340" bestFit="1" customWidth="1"/>
    <col min="7431" max="7444" width="2.25" style="340"/>
    <col min="7445" max="7445" width="2.625" style="340" bestFit="1" customWidth="1"/>
    <col min="7446" max="7680" width="2.25" style="340"/>
    <col min="7681" max="7682" width="2.25" style="340" customWidth="1"/>
    <col min="7683" max="7685" width="2.25" style="340"/>
    <col min="7686" max="7686" width="2.5" style="340" bestFit="1" customWidth="1"/>
    <col min="7687" max="7700" width="2.25" style="340"/>
    <col min="7701" max="7701" width="2.625" style="340" bestFit="1" customWidth="1"/>
    <col min="7702" max="7936" width="2.25" style="340"/>
    <col min="7937" max="7938" width="2.25" style="340" customWidth="1"/>
    <col min="7939" max="7941" width="2.25" style="340"/>
    <col min="7942" max="7942" width="2.5" style="340" bestFit="1" customWidth="1"/>
    <col min="7943" max="7956" width="2.25" style="340"/>
    <col min="7957" max="7957" width="2.625" style="340" bestFit="1" customWidth="1"/>
    <col min="7958" max="8192" width="2.25" style="340"/>
    <col min="8193" max="8194" width="2.25" style="340" customWidth="1"/>
    <col min="8195" max="8197" width="2.25" style="340"/>
    <col min="8198" max="8198" width="2.5" style="340" bestFit="1" customWidth="1"/>
    <col min="8199" max="8212" width="2.25" style="340"/>
    <col min="8213" max="8213" width="2.625" style="340" bestFit="1" customWidth="1"/>
    <col min="8214" max="8448" width="2.25" style="340"/>
    <col min="8449" max="8450" width="2.25" style="340" customWidth="1"/>
    <col min="8451" max="8453" width="2.25" style="340"/>
    <col min="8454" max="8454" width="2.5" style="340" bestFit="1" customWidth="1"/>
    <col min="8455" max="8468" width="2.25" style="340"/>
    <col min="8469" max="8469" width="2.625" style="340" bestFit="1" customWidth="1"/>
    <col min="8470" max="8704" width="2.25" style="340"/>
    <col min="8705" max="8706" width="2.25" style="340" customWidth="1"/>
    <col min="8707" max="8709" width="2.25" style="340"/>
    <col min="8710" max="8710" width="2.5" style="340" bestFit="1" customWidth="1"/>
    <col min="8711" max="8724" width="2.25" style="340"/>
    <col min="8725" max="8725" width="2.625" style="340" bestFit="1" customWidth="1"/>
    <col min="8726" max="8960" width="2.25" style="340"/>
    <col min="8961" max="8962" width="2.25" style="340" customWidth="1"/>
    <col min="8963" max="8965" width="2.25" style="340"/>
    <col min="8966" max="8966" width="2.5" style="340" bestFit="1" customWidth="1"/>
    <col min="8967" max="8980" width="2.25" style="340"/>
    <col min="8981" max="8981" width="2.625" style="340" bestFit="1" customWidth="1"/>
    <col min="8982" max="9216" width="2.25" style="340"/>
    <col min="9217" max="9218" width="2.25" style="340" customWidth="1"/>
    <col min="9219" max="9221" width="2.25" style="340"/>
    <col min="9222" max="9222" width="2.5" style="340" bestFit="1" customWidth="1"/>
    <col min="9223" max="9236" width="2.25" style="340"/>
    <col min="9237" max="9237" width="2.625" style="340" bestFit="1" customWidth="1"/>
    <col min="9238" max="9472" width="2.25" style="340"/>
    <col min="9473" max="9474" width="2.25" style="340" customWidth="1"/>
    <col min="9475" max="9477" width="2.25" style="340"/>
    <col min="9478" max="9478" width="2.5" style="340" bestFit="1" customWidth="1"/>
    <col min="9479" max="9492" width="2.25" style="340"/>
    <col min="9493" max="9493" width="2.625" style="340" bestFit="1" customWidth="1"/>
    <col min="9494" max="9728" width="2.25" style="340"/>
    <col min="9729" max="9730" width="2.25" style="340" customWidth="1"/>
    <col min="9731" max="9733" width="2.25" style="340"/>
    <col min="9734" max="9734" width="2.5" style="340" bestFit="1" customWidth="1"/>
    <col min="9735" max="9748" width="2.25" style="340"/>
    <col min="9749" max="9749" width="2.625" style="340" bestFit="1" customWidth="1"/>
    <col min="9750" max="9984" width="2.25" style="340"/>
    <col min="9985" max="9986" width="2.25" style="340" customWidth="1"/>
    <col min="9987" max="9989" width="2.25" style="340"/>
    <col min="9990" max="9990" width="2.5" style="340" bestFit="1" customWidth="1"/>
    <col min="9991" max="10004" width="2.25" style="340"/>
    <col min="10005" max="10005" width="2.625" style="340" bestFit="1" customWidth="1"/>
    <col min="10006" max="10240" width="2.25" style="340"/>
    <col min="10241" max="10242" width="2.25" style="340" customWidth="1"/>
    <col min="10243" max="10245" width="2.25" style="340"/>
    <col min="10246" max="10246" width="2.5" style="340" bestFit="1" customWidth="1"/>
    <col min="10247" max="10260" width="2.25" style="340"/>
    <col min="10261" max="10261" width="2.625" style="340" bestFit="1" customWidth="1"/>
    <col min="10262" max="10496" width="2.25" style="340"/>
    <col min="10497" max="10498" width="2.25" style="340" customWidth="1"/>
    <col min="10499" max="10501" width="2.25" style="340"/>
    <col min="10502" max="10502" width="2.5" style="340" bestFit="1" customWidth="1"/>
    <col min="10503" max="10516" width="2.25" style="340"/>
    <col min="10517" max="10517" width="2.625" style="340" bestFit="1" customWidth="1"/>
    <col min="10518" max="10752" width="2.25" style="340"/>
    <col min="10753" max="10754" width="2.25" style="340" customWidth="1"/>
    <col min="10755" max="10757" width="2.25" style="340"/>
    <col min="10758" max="10758" width="2.5" style="340" bestFit="1" customWidth="1"/>
    <col min="10759" max="10772" width="2.25" style="340"/>
    <col min="10773" max="10773" width="2.625" style="340" bestFit="1" customWidth="1"/>
    <col min="10774" max="11008" width="2.25" style="340"/>
    <col min="11009" max="11010" width="2.25" style="340" customWidth="1"/>
    <col min="11011" max="11013" width="2.25" style="340"/>
    <col min="11014" max="11014" width="2.5" style="340" bestFit="1" customWidth="1"/>
    <col min="11015" max="11028" width="2.25" style="340"/>
    <col min="11029" max="11029" width="2.625" style="340" bestFit="1" customWidth="1"/>
    <col min="11030" max="11264" width="2.25" style="340"/>
    <col min="11265" max="11266" width="2.25" style="340" customWidth="1"/>
    <col min="11267" max="11269" width="2.25" style="340"/>
    <col min="11270" max="11270" width="2.5" style="340" bestFit="1" customWidth="1"/>
    <col min="11271" max="11284" width="2.25" style="340"/>
    <col min="11285" max="11285" width="2.625" style="340" bestFit="1" customWidth="1"/>
    <col min="11286" max="11520" width="2.25" style="340"/>
    <col min="11521" max="11522" width="2.25" style="340" customWidth="1"/>
    <col min="11523" max="11525" width="2.25" style="340"/>
    <col min="11526" max="11526" width="2.5" style="340" bestFit="1" customWidth="1"/>
    <col min="11527" max="11540" width="2.25" style="340"/>
    <col min="11541" max="11541" width="2.625" style="340" bestFit="1" customWidth="1"/>
    <col min="11542" max="11776" width="2.25" style="340"/>
    <col min="11777" max="11778" width="2.25" style="340" customWidth="1"/>
    <col min="11779" max="11781" width="2.25" style="340"/>
    <col min="11782" max="11782" width="2.5" style="340" bestFit="1" customWidth="1"/>
    <col min="11783" max="11796" width="2.25" style="340"/>
    <col min="11797" max="11797" width="2.625" style="340" bestFit="1" customWidth="1"/>
    <col min="11798" max="12032" width="2.25" style="340"/>
    <col min="12033" max="12034" width="2.25" style="340" customWidth="1"/>
    <col min="12035" max="12037" width="2.25" style="340"/>
    <col min="12038" max="12038" width="2.5" style="340" bestFit="1" customWidth="1"/>
    <col min="12039" max="12052" width="2.25" style="340"/>
    <col min="12053" max="12053" width="2.625" style="340" bestFit="1" customWidth="1"/>
    <col min="12054" max="12288" width="2.25" style="340"/>
    <col min="12289" max="12290" width="2.25" style="340" customWidth="1"/>
    <col min="12291" max="12293" width="2.25" style="340"/>
    <col min="12294" max="12294" width="2.5" style="340" bestFit="1" customWidth="1"/>
    <col min="12295" max="12308" width="2.25" style="340"/>
    <col min="12309" max="12309" width="2.625" style="340" bestFit="1" customWidth="1"/>
    <col min="12310" max="12544" width="2.25" style="340"/>
    <col min="12545" max="12546" width="2.25" style="340" customWidth="1"/>
    <col min="12547" max="12549" width="2.25" style="340"/>
    <col min="12550" max="12550" width="2.5" style="340" bestFit="1" customWidth="1"/>
    <col min="12551" max="12564" width="2.25" style="340"/>
    <col min="12565" max="12565" width="2.625" style="340" bestFit="1" customWidth="1"/>
    <col min="12566" max="12800" width="2.25" style="340"/>
    <col min="12801" max="12802" width="2.25" style="340" customWidth="1"/>
    <col min="12803" max="12805" width="2.25" style="340"/>
    <col min="12806" max="12806" width="2.5" style="340" bestFit="1" customWidth="1"/>
    <col min="12807" max="12820" width="2.25" style="340"/>
    <col min="12821" max="12821" width="2.625" style="340" bestFit="1" customWidth="1"/>
    <col min="12822" max="13056" width="2.25" style="340"/>
    <col min="13057" max="13058" width="2.25" style="340" customWidth="1"/>
    <col min="13059" max="13061" width="2.25" style="340"/>
    <col min="13062" max="13062" width="2.5" style="340" bestFit="1" customWidth="1"/>
    <col min="13063" max="13076" width="2.25" style="340"/>
    <col min="13077" max="13077" width="2.625" style="340" bestFit="1" customWidth="1"/>
    <col min="13078" max="13312" width="2.25" style="340"/>
    <col min="13313" max="13314" width="2.25" style="340" customWidth="1"/>
    <col min="13315" max="13317" width="2.25" style="340"/>
    <col min="13318" max="13318" width="2.5" style="340" bestFit="1" customWidth="1"/>
    <col min="13319" max="13332" width="2.25" style="340"/>
    <col min="13333" max="13333" width="2.625" style="340" bestFit="1" customWidth="1"/>
    <col min="13334" max="13568" width="2.25" style="340"/>
    <col min="13569" max="13570" width="2.25" style="340" customWidth="1"/>
    <col min="13571" max="13573" width="2.25" style="340"/>
    <col min="13574" max="13574" width="2.5" style="340" bestFit="1" customWidth="1"/>
    <col min="13575" max="13588" width="2.25" style="340"/>
    <col min="13589" max="13589" width="2.625" style="340" bestFit="1" customWidth="1"/>
    <col min="13590" max="13824" width="2.25" style="340"/>
    <col min="13825" max="13826" width="2.25" style="340" customWidth="1"/>
    <col min="13827" max="13829" width="2.25" style="340"/>
    <col min="13830" max="13830" width="2.5" style="340" bestFit="1" customWidth="1"/>
    <col min="13831" max="13844" width="2.25" style="340"/>
    <col min="13845" max="13845" width="2.625" style="340" bestFit="1" customWidth="1"/>
    <col min="13846" max="14080" width="2.25" style="340"/>
    <col min="14081" max="14082" width="2.25" style="340" customWidth="1"/>
    <col min="14083" max="14085" width="2.25" style="340"/>
    <col min="14086" max="14086" width="2.5" style="340" bestFit="1" customWidth="1"/>
    <col min="14087" max="14100" width="2.25" style="340"/>
    <col min="14101" max="14101" width="2.625" style="340" bestFit="1" customWidth="1"/>
    <col min="14102" max="14336" width="2.25" style="340"/>
    <col min="14337" max="14338" width="2.25" style="340" customWidth="1"/>
    <col min="14339" max="14341" width="2.25" style="340"/>
    <col min="14342" max="14342" width="2.5" style="340" bestFit="1" customWidth="1"/>
    <col min="14343" max="14356" width="2.25" style="340"/>
    <col min="14357" max="14357" width="2.625" style="340" bestFit="1" customWidth="1"/>
    <col min="14358" max="14592" width="2.25" style="340"/>
    <col min="14593" max="14594" width="2.25" style="340" customWidth="1"/>
    <col min="14595" max="14597" width="2.25" style="340"/>
    <col min="14598" max="14598" width="2.5" style="340" bestFit="1" customWidth="1"/>
    <col min="14599" max="14612" width="2.25" style="340"/>
    <col min="14613" max="14613" width="2.625" style="340" bestFit="1" customWidth="1"/>
    <col min="14614" max="14848" width="2.25" style="340"/>
    <col min="14849" max="14850" width="2.25" style="340" customWidth="1"/>
    <col min="14851" max="14853" width="2.25" style="340"/>
    <col min="14854" max="14854" width="2.5" style="340" bestFit="1" customWidth="1"/>
    <col min="14855" max="14868" width="2.25" style="340"/>
    <col min="14869" max="14869" width="2.625" style="340" bestFit="1" customWidth="1"/>
    <col min="14870" max="15104" width="2.25" style="340"/>
    <col min="15105" max="15106" width="2.25" style="340" customWidth="1"/>
    <col min="15107" max="15109" width="2.25" style="340"/>
    <col min="15110" max="15110" width="2.5" style="340" bestFit="1" customWidth="1"/>
    <col min="15111" max="15124" width="2.25" style="340"/>
    <col min="15125" max="15125" width="2.625" style="340" bestFit="1" customWidth="1"/>
    <col min="15126" max="15360" width="2.25" style="340"/>
    <col min="15361" max="15362" width="2.25" style="340" customWidth="1"/>
    <col min="15363" max="15365" width="2.25" style="340"/>
    <col min="15366" max="15366" width="2.5" style="340" bestFit="1" customWidth="1"/>
    <col min="15367" max="15380" width="2.25" style="340"/>
    <col min="15381" max="15381" width="2.625" style="340" bestFit="1" customWidth="1"/>
    <col min="15382" max="15616" width="2.25" style="340"/>
    <col min="15617" max="15618" width="2.25" style="340" customWidth="1"/>
    <col min="15619" max="15621" width="2.25" style="340"/>
    <col min="15622" max="15622" width="2.5" style="340" bestFit="1" customWidth="1"/>
    <col min="15623" max="15636" width="2.25" style="340"/>
    <col min="15637" max="15637" width="2.625" style="340" bestFit="1" customWidth="1"/>
    <col min="15638" max="15872" width="2.25" style="340"/>
    <col min="15873" max="15874" width="2.25" style="340" customWidth="1"/>
    <col min="15875" max="15877" width="2.25" style="340"/>
    <col min="15878" max="15878" width="2.5" style="340" bestFit="1" customWidth="1"/>
    <col min="15879" max="15892" width="2.25" style="340"/>
    <col min="15893" max="15893" width="2.625" style="340" bestFit="1" customWidth="1"/>
    <col min="15894" max="16128" width="2.25" style="340"/>
    <col min="16129" max="16130" width="2.25" style="340" customWidth="1"/>
    <col min="16131" max="16133" width="2.25" style="340"/>
    <col min="16134" max="16134" width="2.5" style="340" bestFit="1" customWidth="1"/>
    <col min="16135" max="16148" width="2.25" style="340"/>
    <col min="16149" max="16149" width="2.625" style="340" bestFit="1" customWidth="1"/>
    <col min="16150" max="16384" width="2.25" style="340"/>
  </cols>
  <sheetData>
    <row r="1" spans="1:39" x14ac:dyDescent="0.15">
      <c r="A1" s="374"/>
      <c r="B1" s="2382" t="s">
        <v>744</v>
      </c>
      <c r="C1" s="2382"/>
      <c r="D1" s="2382"/>
      <c r="E1" s="2382"/>
      <c r="F1" s="2382"/>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t="s">
        <v>269</v>
      </c>
      <c r="AF1" s="374"/>
      <c r="AG1" s="374"/>
      <c r="AH1" s="374"/>
      <c r="AI1" s="374"/>
      <c r="AJ1" s="374"/>
      <c r="AK1" s="374"/>
      <c r="AL1" s="374"/>
      <c r="AM1" s="374"/>
    </row>
    <row r="2" spans="1:39" ht="24" customHeight="1" x14ac:dyDescent="0.15">
      <c r="A2" s="374"/>
      <c r="B2" s="452"/>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row>
    <row r="3" spans="1:39" x14ac:dyDescent="0.15">
      <c r="A3" s="2384" t="s">
        <v>745</v>
      </c>
      <c r="B3" s="2384"/>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2384"/>
      <c r="AC3" s="2384"/>
      <c r="AD3" s="2384"/>
      <c r="AE3" s="2384"/>
      <c r="AF3" s="2384"/>
      <c r="AG3" s="2384"/>
      <c r="AH3" s="2384"/>
      <c r="AI3" s="2384"/>
      <c r="AJ3" s="2384"/>
      <c r="AK3" s="2384"/>
      <c r="AL3" s="2384"/>
      <c r="AM3" s="2384"/>
    </row>
    <row r="4" spans="1:39" x14ac:dyDescent="0.15">
      <c r="A4" s="2384"/>
      <c r="B4" s="2384"/>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4"/>
      <c r="AC4" s="2384"/>
      <c r="AD4" s="2384"/>
      <c r="AE4" s="2384"/>
      <c r="AF4" s="2384"/>
      <c r="AG4" s="2384"/>
      <c r="AH4" s="2384"/>
      <c r="AI4" s="2384"/>
      <c r="AJ4" s="2384"/>
      <c r="AK4" s="2384"/>
      <c r="AL4" s="2384"/>
      <c r="AM4" s="2384"/>
    </row>
    <row r="5" spans="1:39" ht="24" customHeight="1" x14ac:dyDescent="0.15">
      <c r="A5" s="374"/>
      <c r="B5" s="452"/>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row>
    <row r="6" spans="1:39" x14ac:dyDescent="0.15">
      <c r="A6" s="374"/>
      <c r="B6" s="2379" t="s">
        <v>319</v>
      </c>
      <c r="C6" s="2379"/>
      <c r="D6" s="2379"/>
      <c r="E6" s="2379"/>
      <c r="F6" s="2379"/>
      <c r="G6" s="2379"/>
      <c r="H6" s="2379"/>
      <c r="I6" s="2379"/>
      <c r="J6" s="2379"/>
      <c r="K6" s="2379"/>
      <c r="L6" s="2379"/>
      <c r="M6" s="2379"/>
      <c r="N6" s="2379"/>
      <c r="O6" s="2379"/>
      <c r="P6" s="2379"/>
      <c r="Q6" s="2379"/>
      <c r="R6" s="2379"/>
      <c r="S6" s="2379"/>
      <c r="T6" s="2379"/>
      <c r="U6" s="2379"/>
      <c r="V6" s="2379"/>
      <c r="W6" s="2379"/>
      <c r="X6" s="2379"/>
      <c r="Y6" s="2379"/>
      <c r="Z6" s="2379"/>
      <c r="AA6" s="2379"/>
      <c r="AB6" s="2379"/>
      <c r="AC6" s="2379"/>
      <c r="AD6" s="2379"/>
      <c r="AE6" s="2379"/>
      <c r="AF6" s="2379"/>
      <c r="AG6" s="2379"/>
      <c r="AH6" s="2379"/>
      <c r="AI6" s="2379"/>
      <c r="AJ6" s="2379"/>
      <c r="AK6" s="2379"/>
      <c r="AL6" s="2379"/>
      <c r="AM6" s="374"/>
    </row>
    <row r="7" spans="1:39" x14ac:dyDescent="0.15">
      <c r="A7" s="374"/>
      <c r="B7" s="2379"/>
      <c r="C7" s="2379"/>
      <c r="D7" s="2379"/>
      <c r="E7" s="2379"/>
      <c r="F7" s="2379"/>
      <c r="G7" s="2379"/>
      <c r="H7" s="2379"/>
      <c r="I7" s="2379"/>
      <c r="J7" s="2379"/>
      <c r="K7" s="2379"/>
      <c r="L7" s="2379"/>
      <c r="M7" s="2379"/>
      <c r="N7" s="2379"/>
      <c r="O7" s="2379"/>
      <c r="P7" s="2379"/>
      <c r="Q7" s="2379"/>
      <c r="R7" s="2379"/>
      <c r="S7" s="2379"/>
      <c r="T7" s="2349"/>
      <c r="U7" s="2349"/>
      <c r="V7" s="2349"/>
      <c r="W7" s="2349"/>
      <c r="X7" s="2349"/>
      <c r="Y7" s="2349"/>
      <c r="Z7" s="2349"/>
      <c r="AA7" s="2349"/>
      <c r="AB7" s="2349"/>
      <c r="AC7" s="2349"/>
      <c r="AD7" s="2349"/>
      <c r="AE7" s="2349"/>
      <c r="AF7" s="2349"/>
      <c r="AG7" s="2349"/>
      <c r="AH7" s="2349"/>
      <c r="AI7" s="2349"/>
      <c r="AJ7" s="2349"/>
      <c r="AK7" s="2349"/>
      <c r="AL7" s="2349"/>
      <c r="AM7" s="374"/>
    </row>
    <row r="8" spans="1:39" ht="13.5" customHeight="1" x14ac:dyDescent="0.15">
      <c r="A8" s="374"/>
      <c r="B8" s="2391" t="s">
        <v>746</v>
      </c>
      <c r="C8" s="2392"/>
      <c r="D8" s="376"/>
      <c r="E8" s="376"/>
      <c r="F8" s="376"/>
      <c r="G8" s="376"/>
      <c r="H8" s="376"/>
      <c r="I8" s="376"/>
      <c r="J8" s="376"/>
      <c r="K8" s="376"/>
      <c r="L8" s="376"/>
      <c r="M8" s="376"/>
      <c r="N8" s="376"/>
      <c r="O8" s="376"/>
      <c r="P8" s="376"/>
      <c r="Q8" s="376"/>
      <c r="R8" s="2397" t="s">
        <v>747</v>
      </c>
      <c r="S8" s="2398"/>
      <c r="T8" s="377"/>
      <c r="U8" s="376"/>
      <c r="V8" s="376"/>
      <c r="W8" s="376"/>
      <c r="X8" s="376"/>
      <c r="Y8" s="376"/>
      <c r="Z8" s="376"/>
      <c r="AA8" s="376"/>
      <c r="AB8" s="376"/>
      <c r="AC8" s="376"/>
      <c r="AD8" s="376"/>
      <c r="AE8" s="376"/>
      <c r="AF8" s="376"/>
      <c r="AG8" s="376"/>
      <c r="AH8" s="376"/>
      <c r="AI8" s="376"/>
      <c r="AJ8" s="376"/>
      <c r="AK8" s="376"/>
      <c r="AL8" s="378"/>
      <c r="AM8" s="374"/>
    </row>
    <row r="9" spans="1:39" x14ac:dyDescent="0.15">
      <c r="A9" s="374"/>
      <c r="B9" s="2393"/>
      <c r="C9" s="2394"/>
      <c r="D9" s="379"/>
      <c r="E9" s="379"/>
      <c r="F9" s="2372">
        <v>1</v>
      </c>
      <c r="G9" s="382"/>
      <c r="H9" s="2371" t="s">
        <v>617</v>
      </c>
      <c r="I9" s="2371"/>
      <c r="J9" s="2371"/>
      <c r="K9" s="2371"/>
      <c r="L9" s="2371"/>
      <c r="M9" s="2371"/>
      <c r="N9" s="2371"/>
      <c r="O9" s="2371"/>
      <c r="P9" s="379"/>
      <c r="Q9" s="379"/>
      <c r="R9" s="2399"/>
      <c r="S9" s="2400"/>
      <c r="T9" s="380"/>
      <c r="U9" s="383">
        <v>1</v>
      </c>
      <c r="V9" s="379"/>
      <c r="W9" s="383" t="s">
        <v>879</v>
      </c>
      <c r="X9" s="383"/>
      <c r="Y9" s="383"/>
      <c r="Z9" s="383"/>
      <c r="AA9" s="383"/>
      <c r="AB9" s="383"/>
      <c r="AC9" s="383"/>
      <c r="AD9" s="383"/>
      <c r="AE9" s="383"/>
      <c r="AF9" s="383"/>
      <c r="AG9" s="383"/>
      <c r="AH9" s="383"/>
      <c r="AI9" s="383"/>
      <c r="AJ9" s="383"/>
      <c r="AK9" s="383"/>
      <c r="AL9" s="381"/>
      <c r="AM9" s="374"/>
    </row>
    <row r="10" spans="1:39" x14ac:dyDescent="0.15">
      <c r="A10" s="374"/>
      <c r="B10" s="2393"/>
      <c r="C10" s="2394"/>
      <c r="D10" s="374"/>
      <c r="E10" s="374"/>
      <c r="F10" s="2372"/>
      <c r="G10" s="382"/>
      <c r="H10" s="2371"/>
      <c r="I10" s="2371"/>
      <c r="J10" s="2371"/>
      <c r="K10" s="2371"/>
      <c r="L10" s="2371"/>
      <c r="M10" s="2371"/>
      <c r="N10" s="2371"/>
      <c r="O10" s="2371"/>
      <c r="P10" s="383"/>
      <c r="Q10" s="383"/>
      <c r="R10" s="2399"/>
      <c r="S10" s="2400"/>
      <c r="T10" s="380"/>
      <c r="U10" s="383">
        <v>2</v>
      </c>
      <c r="V10" s="379"/>
      <c r="W10" s="383" t="s">
        <v>880</v>
      </c>
      <c r="X10" s="383"/>
      <c r="Y10" s="383"/>
      <c r="Z10" s="383"/>
      <c r="AA10" s="383"/>
      <c r="AB10" s="383"/>
      <c r="AC10" s="383"/>
      <c r="AD10" s="383"/>
      <c r="AE10" s="383"/>
      <c r="AF10" s="383"/>
      <c r="AG10" s="383"/>
      <c r="AH10" s="383"/>
      <c r="AI10" s="383"/>
      <c r="AJ10" s="383"/>
      <c r="AK10" s="383"/>
      <c r="AL10" s="384"/>
      <c r="AM10" s="374"/>
    </row>
    <row r="11" spans="1:39" x14ac:dyDescent="0.15">
      <c r="A11" s="374"/>
      <c r="B11" s="2393"/>
      <c r="C11" s="2394"/>
      <c r="D11" s="374"/>
      <c r="E11" s="374"/>
      <c r="F11" s="2372">
        <v>2</v>
      </c>
      <c r="G11" s="374"/>
      <c r="H11" s="2371" t="s">
        <v>625</v>
      </c>
      <c r="I11" s="2371"/>
      <c r="J11" s="2371"/>
      <c r="K11" s="2371"/>
      <c r="L11" s="2371"/>
      <c r="M11" s="2371"/>
      <c r="N11" s="2371"/>
      <c r="O11" s="2371"/>
      <c r="P11" s="383"/>
      <c r="Q11" s="383"/>
      <c r="R11" s="2399"/>
      <c r="S11" s="2400"/>
      <c r="T11" s="380"/>
      <c r="U11" s="383">
        <v>3</v>
      </c>
      <c r="V11" s="379"/>
      <c r="W11" s="383" t="s">
        <v>748</v>
      </c>
      <c r="X11" s="383"/>
      <c r="Y11" s="383"/>
      <c r="Z11" s="383"/>
      <c r="AA11" s="383"/>
      <c r="AB11" s="383"/>
      <c r="AC11" s="383"/>
      <c r="AD11" s="383"/>
      <c r="AE11" s="383"/>
      <c r="AF11" s="383"/>
      <c r="AG11" s="383"/>
      <c r="AH11" s="383"/>
      <c r="AI11" s="383"/>
      <c r="AJ11" s="383"/>
      <c r="AK11" s="383"/>
      <c r="AL11" s="381"/>
      <c r="AM11" s="374"/>
    </row>
    <row r="12" spans="1:39" x14ac:dyDescent="0.15">
      <c r="A12" s="374"/>
      <c r="B12" s="2393"/>
      <c r="C12" s="2394"/>
      <c r="D12" s="374"/>
      <c r="E12" s="374"/>
      <c r="F12" s="2372"/>
      <c r="G12" s="382"/>
      <c r="H12" s="2371"/>
      <c r="I12" s="2371"/>
      <c r="J12" s="2371"/>
      <c r="K12" s="2371"/>
      <c r="L12" s="2371"/>
      <c r="M12" s="2371"/>
      <c r="N12" s="2371"/>
      <c r="O12" s="2371"/>
      <c r="P12" s="383"/>
      <c r="Q12" s="383"/>
      <c r="R12" s="2399"/>
      <c r="S12" s="2400"/>
      <c r="T12" s="380"/>
      <c r="U12" s="393">
        <v>4</v>
      </c>
      <c r="V12" s="379"/>
      <c r="W12" s="383" t="s">
        <v>749</v>
      </c>
      <c r="X12" s="383"/>
      <c r="Y12" s="383"/>
      <c r="Z12" s="383"/>
      <c r="AA12" s="383"/>
      <c r="AB12" s="383"/>
      <c r="AC12" s="383"/>
      <c r="AD12" s="383"/>
      <c r="AE12" s="383"/>
      <c r="AF12" s="383"/>
      <c r="AG12" s="383"/>
      <c r="AH12" s="383"/>
      <c r="AI12" s="383"/>
      <c r="AJ12" s="383"/>
      <c r="AK12" s="383"/>
      <c r="AL12" s="381"/>
      <c r="AM12" s="374"/>
    </row>
    <row r="13" spans="1:39" x14ac:dyDescent="0.15">
      <c r="A13" s="374"/>
      <c r="B13" s="2393"/>
      <c r="C13" s="2394"/>
      <c r="D13" s="374"/>
      <c r="E13" s="374"/>
      <c r="F13" s="2372">
        <v>3</v>
      </c>
      <c r="G13" s="382"/>
      <c r="H13" s="2371" t="s">
        <v>751</v>
      </c>
      <c r="I13" s="2371"/>
      <c r="J13" s="2371"/>
      <c r="K13" s="2371"/>
      <c r="L13" s="2371"/>
      <c r="M13" s="2371"/>
      <c r="N13" s="2371"/>
      <c r="O13" s="2371"/>
      <c r="P13" s="383"/>
      <c r="Q13" s="383"/>
      <c r="R13" s="2399"/>
      <c r="S13" s="2400"/>
      <c r="T13" s="380"/>
      <c r="U13" s="393">
        <v>5</v>
      </c>
      <c r="V13" s="379"/>
      <c r="W13" s="383" t="s">
        <v>750</v>
      </c>
      <c r="X13" s="383"/>
      <c r="Y13" s="383"/>
      <c r="Z13" s="383"/>
      <c r="AA13" s="383"/>
      <c r="AB13" s="383"/>
      <c r="AC13" s="383"/>
      <c r="AD13" s="383"/>
      <c r="AE13" s="383"/>
      <c r="AF13" s="383"/>
      <c r="AG13" s="383"/>
      <c r="AH13" s="383"/>
      <c r="AI13" s="383"/>
      <c r="AJ13" s="383"/>
      <c r="AK13" s="383"/>
      <c r="AL13" s="381"/>
      <c r="AM13" s="374"/>
    </row>
    <row r="14" spans="1:39" x14ac:dyDescent="0.15">
      <c r="A14" s="374"/>
      <c r="B14" s="2393"/>
      <c r="C14" s="2394"/>
      <c r="D14" s="374"/>
      <c r="E14" s="374"/>
      <c r="F14" s="2372"/>
      <c r="G14" s="374"/>
      <c r="H14" s="2371"/>
      <c r="I14" s="2371"/>
      <c r="J14" s="2371"/>
      <c r="K14" s="2371"/>
      <c r="L14" s="2371"/>
      <c r="M14" s="2371"/>
      <c r="N14" s="2371"/>
      <c r="O14" s="2371"/>
      <c r="P14" s="383"/>
      <c r="Q14" s="383"/>
      <c r="R14" s="2399"/>
      <c r="S14" s="2400"/>
      <c r="T14" s="380"/>
      <c r="U14" s="393">
        <v>6</v>
      </c>
      <c r="V14" s="379"/>
      <c r="W14" s="383" t="s">
        <v>752</v>
      </c>
      <c r="X14" s="383"/>
      <c r="Y14" s="383"/>
      <c r="Z14" s="383"/>
      <c r="AA14" s="383"/>
      <c r="AB14" s="383"/>
      <c r="AC14" s="383"/>
      <c r="AD14" s="383"/>
      <c r="AE14" s="383"/>
      <c r="AF14" s="383"/>
      <c r="AG14" s="383"/>
      <c r="AH14" s="383"/>
      <c r="AI14" s="383"/>
      <c r="AJ14" s="383"/>
      <c r="AK14" s="383"/>
      <c r="AL14" s="381"/>
      <c r="AM14" s="374"/>
    </row>
    <row r="15" spans="1:39" x14ac:dyDescent="0.15">
      <c r="A15" s="374"/>
      <c r="B15" s="2393"/>
      <c r="C15" s="2394"/>
      <c r="D15" s="374"/>
      <c r="E15" s="374"/>
      <c r="F15" s="454"/>
      <c r="G15" s="374"/>
      <c r="H15" s="453"/>
      <c r="I15" s="453"/>
      <c r="J15" s="453"/>
      <c r="K15" s="453"/>
      <c r="L15" s="453"/>
      <c r="M15" s="453"/>
      <c r="N15" s="453"/>
      <c r="O15" s="453"/>
      <c r="P15" s="383"/>
      <c r="Q15" s="383"/>
      <c r="R15" s="2399"/>
      <c r="S15" s="2400"/>
      <c r="T15" s="380"/>
      <c r="U15" s="393">
        <v>7</v>
      </c>
      <c r="V15" s="379"/>
      <c r="W15" s="383" t="s">
        <v>881</v>
      </c>
      <c r="X15" s="383"/>
      <c r="Y15" s="383"/>
      <c r="Z15" s="383"/>
      <c r="AA15" s="383"/>
      <c r="AB15" s="383"/>
      <c r="AC15" s="383"/>
      <c r="AD15" s="383"/>
      <c r="AE15" s="383"/>
      <c r="AF15" s="383"/>
      <c r="AG15" s="383"/>
      <c r="AH15" s="383"/>
      <c r="AI15" s="383"/>
      <c r="AJ15" s="383"/>
      <c r="AK15" s="383"/>
      <c r="AL15" s="381"/>
      <c r="AM15" s="374"/>
    </row>
    <row r="16" spans="1:39" x14ac:dyDescent="0.15">
      <c r="A16" s="374"/>
      <c r="B16" s="2395"/>
      <c r="C16" s="2396"/>
      <c r="D16" s="385"/>
      <c r="E16" s="385"/>
      <c r="F16" s="385"/>
      <c r="G16" s="385"/>
      <c r="H16" s="385"/>
      <c r="I16" s="385"/>
      <c r="J16" s="385"/>
      <c r="K16" s="385"/>
      <c r="L16" s="385"/>
      <c r="M16" s="385"/>
      <c r="N16" s="385"/>
      <c r="O16" s="385"/>
      <c r="P16" s="385"/>
      <c r="Q16" s="385"/>
      <c r="R16" s="2401"/>
      <c r="S16" s="2402"/>
      <c r="T16" s="386"/>
      <c r="U16" s="387"/>
      <c r="V16" s="385"/>
      <c r="W16" s="388"/>
      <c r="X16" s="388"/>
      <c r="Y16" s="388"/>
      <c r="Z16" s="388"/>
      <c r="AA16" s="388"/>
      <c r="AB16" s="388"/>
      <c r="AC16" s="388"/>
      <c r="AD16" s="388"/>
      <c r="AE16" s="388"/>
      <c r="AF16" s="388"/>
      <c r="AG16" s="388"/>
      <c r="AH16" s="388"/>
      <c r="AI16" s="388"/>
      <c r="AJ16" s="388"/>
      <c r="AK16" s="388"/>
      <c r="AL16" s="389"/>
      <c r="AM16" s="374"/>
    </row>
    <row r="17" spans="1:39" ht="13.5" customHeight="1" x14ac:dyDescent="0.15">
      <c r="A17" s="374"/>
      <c r="B17" s="2391" t="s">
        <v>753</v>
      </c>
      <c r="C17" s="2392"/>
      <c r="D17" s="377"/>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8"/>
      <c r="AM17" s="374"/>
    </row>
    <row r="18" spans="1:39" x14ac:dyDescent="0.15">
      <c r="A18" s="374"/>
      <c r="B18" s="2393"/>
      <c r="C18" s="2394"/>
      <c r="D18" s="380"/>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91"/>
      <c r="AM18" s="374"/>
    </row>
    <row r="19" spans="1:39" x14ac:dyDescent="0.15">
      <c r="A19" s="374"/>
      <c r="B19" s="2393"/>
      <c r="C19" s="2394"/>
      <c r="D19" s="380"/>
      <c r="E19" s="2341" t="s">
        <v>754</v>
      </c>
      <c r="F19" s="2341"/>
      <c r="G19" s="2341"/>
      <c r="H19" s="2341"/>
      <c r="I19" s="2341"/>
      <c r="J19" s="2341"/>
      <c r="K19" s="2341"/>
      <c r="L19" s="2341"/>
      <c r="M19" s="2341"/>
      <c r="N19" s="2341"/>
      <c r="O19" s="2341"/>
      <c r="P19" s="2341"/>
      <c r="Q19" s="2341"/>
      <c r="R19" s="2341"/>
      <c r="S19" s="2341"/>
      <c r="T19" s="2341"/>
      <c r="U19" s="2341"/>
      <c r="V19" s="2341"/>
      <c r="W19" s="2341" t="s">
        <v>755</v>
      </c>
      <c r="X19" s="2341"/>
      <c r="Y19" s="2341"/>
      <c r="Z19" s="2341"/>
      <c r="AA19" s="2341"/>
      <c r="AB19" s="2341"/>
      <c r="AC19" s="2341"/>
      <c r="AD19" s="2341"/>
      <c r="AE19" s="2341"/>
      <c r="AF19" s="2341"/>
      <c r="AG19" s="2341"/>
      <c r="AH19" s="2341"/>
      <c r="AI19" s="2341"/>
      <c r="AJ19" s="2341"/>
      <c r="AK19" s="2341"/>
      <c r="AL19" s="391"/>
      <c r="AM19" s="374"/>
    </row>
    <row r="20" spans="1:39" x14ac:dyDescent="0.15">
      <c r="A20" s="374"/>
      <c r="B20" s="2393"/>
      <c r="C20" s="2394"/>
      <c r="D20" s="380"/>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391"/>
      <c r="AM20" s="374"/>
    </row>
    <row r="21" spans="1:39" x14ac:dyDescent="0.15">
      <c r="A21" s="374"/>
      <c r="B21" s="2393"/>
      <c r="C21" s="2394"/>
      <c r="D21" s="380"/>
      <c r="E21" s="2445"/>
      <c r="F21" s="2445"/>
      <c r="G21" s="2445"/>
      <c r="H21" s="2445"/>
      <c r="I21" s="2445"/>
      <c r="J21" s="2445"/>
      <c r="K21" s="2445"/>
      <c r="L21" s="2445"/>
      <c r="M21" s="2445"/>
      <c r="N21" s="2445"/>
      <c r="O21" s="2445"/>
      <c r="P21" s="2445"/>
      <c r="Q21" s="2445"/>
      <c r="R21" s="2445"/>
      <c r="S21" s="2445"/>
      <c r="T21" s="2445"/>
      <c r="U21" s="2379" t="s">
        <v>162</v>
      </c>
      <c r="V21" s="2379"/>
      <c r="W21" s="2445"/>
      <c r="X21" s="2445"/>
      <c r="Y21" s="2445"/>
      <c r="Z21" s="2445"/>
      <c r="AA21" s="2445"/>
      <c r="AB21" s="2445"/>
      <c r="AC21" s="2445"/>
      <c r="AD21" s="2445"/>
      <c r="AE21" s="2445"/>
      <c r="AF21" s="2445"/>
      <c r="AG21" s="2445"/>
      <c r="AH21" s="2445"/>
      <c r="AI21" s="2445"/>
      <c r="AJ21" s="2379" t="s">
        <v>162</v>
      </c>
      <c r="AK21" s="2379"/>
      <c r="AL21" s="391"/>
      <c r="AM21" s="374"/>
    </row>
    <row r="22" spans="1:39" x14ac:dyDescent="0.15">
      <c r="A22" s="374"/>
      <c r="B22" s="2393"/>
      <c r="C22" s="2394"/>
      <c r="D22" s="380"/>
      <c r="E22" s="2445"/>
      <c r="F22" s="2445"/>
      <c r="G22" s="2445"/>
      <c r="H22" s="2445"/>
      <c r="I22" s="2445"/>
      <c r="J22" s="2445"/>
      <c r="K22" s="2445"/>
      <c r="L22" s="2445"/>
      <c r="M22" s="2445"/>
      <c r="N22" s="2445"/>
      <c r="O22" s="2445"/>
      <c r="P22" s="2445"/>
      <c r="Q22" s="2445"/>
      <c r="R22" s="2445"/>
      <c r="S22" s="2445"/>
      <c r="T22" s="2445"/>
      <c r="U22" s="2379"/>
      <c r="V22" s="2379"/>
      <c r="W22" s="2445"/>
      <c r="X22" s="2445"/>
      <c r="Y22" s="2445"/>
      <c r="Z22" s="2445"/>
      <c r="AA22" s="2445"/>
      <c r="AB22" s="2445"/>
      <c r="AC22" s="2445"/>
      <c r="AD22" s="2445"/>
      <c r="AE22" s="2445"/>
      <c r="AF22" s="2445"/>
      <c r="AG22" s="2445"/>
      <c r="AH22" s="2445"/>
      <c r="AI22" s="2445"/>
      <c r="AJ22" s="2379"/>
      <c r="AK22" s="2379"/>
      <c r="AL22" s="391"/>
      <c r="AM22" s="374"/>
    </row>
    <row r="23" spans="1:39" ht="14.25" thickBot="1" x14ac:dyDescent="0.2">
      <c r="A23" s="374"/>
      <c r="B23" s="2393"/>
      <c r="C23" s="2394"/>
      <c r="D23" s="380"/>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91"/>
      <c r="AM23" s="374"/>
    </row>
    <row r="24" spans="1:39" x14ac:dyDescent="0.15">
      <c r="A24" s="374"/>
      <c r="B24" s="2393"/>
      <c r="C24" s="2394"/>
      <c r="D24" s="380"/>
      <c r="E24" s="379"/>
      <c r="F24" s="379"/>
      <c r="G24" s="379"/>
      <c r="H24" s="379"/>
      <c r="I24" s="379"/>
      <c r="J24" s="379"/>
      <c r="K24" s="379"/>
      <c r="L24" s="379"/>
      <c r="M24" s="379"/>
      <c r="N24" s="379"/>
      <c r="O24" s="379"/>
      <c r="P24" s="379"/>
      <c r="Q24" s="379"/>
      <c r="R24" s="379"/>
      <c r="S24" s="379"/>
      <c r="T24" s="379"/>
      <c r="U24" s="379"/>
      <c r="V24" s="379"/>
      <c r="W24" s="2780" t="s">
        <v>756</v>
      </c>
      <c r="X24" s="2767"/>
      <c r="Y24" s="2767"/>
      <c r="Z24" s="2767"/>
      <c r="AA24" s="2767"/>
      <c r="AB24" s="2767"/>
      <c r="AC24" s="2767"/>
      <c r="AD24" s="2767"/>
      <c r="AE24" s="2767"/>
      <c r="AF24" s="2767"/>
      <c r="AG24" s="2767"/>
      <c r="AH24" s="2767"/>
      <c r="AI24" s="2767"/>
      <c r="AJ24" s="2767"/>
      <c r="AK24" s="2772"/>
      <c r="AL24" s="391"/>
      <c r="AM24" s="374"/>
    </row>
    <row r="25" spans="1:39" x14ac:dyDescent="0.15">
      <c r="A25" s="374"/>
      <c r="B25" s="2393"/>
      <c r="C25" s="2394"/>
      <c r="D25" s="380"/>
      <c r="E25" s="379"/>
      <c r="F25" s="379"/>
      <c r="G25" s="379"/>
      <c r="H25" s="379"/>
      <c r="I25" s="379"/>
      <c r="J25" s="379"/>
      <c r="K25" s="379"/>
      <c r="L25" s="379"/>
      <c r="M25" s="379"/>
      <c r="N25" s="379"/>
      <c r="O25" s="379"/>
      <c r="P25" s="379"/>
      <c r="Q25" s="379"/>
      <c r="R25" s="379"/>
      <c r="S25" s="379"/>
      <c r="T25" s="379"/>
      <c r="U25" s="379"/>
      <c r="V25" s="379"/>
      <c r="W25" s="2781"/>
      <c r="X25" s="2379"/>
      <c r="Y25" s="2379"/>
      <c r="Z25" s="2379"/>
      <c r="AA25" s="2379"/>
      <c r="AB25" s="2379"/>
      <c r="AC25" s="2379"/>
      <c r="AD25" s="2379"/>
      <c r="AE25" s="2379"/>
      <c r="AF25" s="2379"/>
      <c r="AG25" s="2379"/>
      <c r="AH25" s="2379"/>
      <c r="AI25" s="2379"/>
      <c r="AJ25" s="2379"/>
      <c r="AK25" s="2778"/>
      <c r="AL25" s="391"/>
      <c r="AM25" s="374"/>
    </row>
    <row r="26" spans="1:39" x14ac:dyDescent="0.15">
      <c r="A26" s="374"/>
      <c r="B26" s="2393"/>
      <c r="C26" s="2394"/>
      <c r="D26" s="380"/>
      <c r="E26" s="379"/>
      <c r="F26" s="379"/>
      <c r="G26" s="379"/>
      <c r="H26" s="379"/>
      <c r="I26" s="379"/>
      <c r="J26" s="379"/>
      <c r="K26" s="379"/>
      <c r="L26" s="379"/>
      <c r="M26" s="379"/>
      <c r="N26" s="379"/>
      <c r="O26" s="379"/>
      <c r="P26" s="379"/>
      <c r="Q26" s="379"/>
      <c r="R26" s="379"/>
      <c r="S26" s="379"/>
      <c r="T26" s="379"/>
      <c r="U26" s="379"/>
      <c r="V26" s="379"/>
      <c r="W26" s="2774" t="str">
        <f>IFERROR(W21/E21,"")</f>
        <v/>
      </c>
      <c r="X26" s="2775"/>
      <c r="Y26" s="2775"/>
      <c r="Z26" s="2775"/>
      <c r="AA26" s="2775"/>
      <c r="AB26" s="2775"/>
      <c r="AC26" s="2775"/>
      <c r="AD26" s="2775"/>
      <c r="AE26" s="2775"/>
      <c r="AF26" s="2775"/>
      <c r="AG26" s="2775"/>
      <c r="AH26" s="2775"/>
      <c r="AI26" s="2775"/>
      <c r="AJ26" s="2379" t="s">
        <v>352</v>
      </c>
      <c r="AK26" s="2778"/>
      <c r="AL26" s="391"/>
      <c r="AM26" s="374"/>
    </row>
    <row r="27" spans="1:39" ht="14.25" thickBot="1" x14ac:dyDescent="0.2">
      <c r="A27" s="374"/>
      <c r="B27" s="2393"/>
      <c r="C27" s="2394"/>
      <c r="D27" s="380"/>
      <c r="E27" s="379"/>
      <c r="F27" s="379"/>
      <c r="G27" s="379"/>
      <c r="H27" s="379"/>
      <c r="I27" s="379"/>
      <c r="J27" s="379"/>
      <c r="K27" s="379"/>
      <c r="L27" s="379"/>
      <c r="M27" s="379"/>
      <c r="N27" s="379"/>
      <c r="O27" s="379"/>
      <c r="P27" s="379"/>
      <c r="Q27" s="379"/>
      <c r="R27" s="379"/>
      <c r="S27" s="379"/>
      <c r="T27" s="379"/>
      <c r="U27" s="379"/>
      <c r="V27" s="379"/>
      <c r="W27" s="2776"/>
      <c r="X27" s="2777"/>
      <c r="Y27" s="2777"/>
      <c r="Z27" s="2777"/>
      <c r="AA27" s="2777"/>
      <c r="AB27" s="2777"/>
      <c r="AC27" s="2777"/>
      <c r="AD27" s="2777"/>
      <c r="AE27" s="2777"/>
      <c r="AF27" s="2777"/>
      <c r="AG27" s="2777"/>
      <c r="AH27" s="2777"/>
      <c r="AI27" s="2777"/>
      <c r="AJ27" s="2769"/>
      <c r="AK27" s="2773"/>
      <c r="AL27" s="391"/>
      <c r="AM27" s="374"/>
    </row>
    <row r="28" spans="1:39" x14ac:dyDescent="0.15">
      <c r="A28" s="374"/>
      <c r="B28" s="2393"/>
      <c r="C28" s="2394"/>
      <c r="D28" s="380"/>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91"/>
      <c r="AM28" s="374"/>
    </row>
    <row r="29" spans="1:39" x14ac:dyDescent="0.15">
      <c r="A29" s="374"/>
      <c r="B29" s="2393"/>
      <c r="C29" s="2394"/>
      <c r="D29" s="380"/>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91"/>
      <c r="AM29" s="374"/>
    </row>
    <row r="30" spans="1:39" x14ac:dyDescent="0.15">
      <c r="A30" s="374"/>
      <c r="B30" s="2393"/>
      <c r="C30" s="2394"/>
      <c r="D30" s="376"/>
      <c r="E30" s="376"/>
      <c r="F30" s="376"/>
      <c r="G30" s="376"/>
      <c r="H30" s="376"/>
      <c r="I30" s="376"/>
      <c r="J30" s="376"/>
      <c r="K30" s="376"/>
      <c r="L30" s="376"/>
      <c r="M30" s="376"/>
      <c r="N30" s="376"/>
      <c r="O30" s="376"/>
      <c r="P30" s="376"/>
      <c r="Q30" s="376"/>
      <c r="R30" s="390"/>
      <c r="S30" s="390"/>
      <c r="T30" s="376"/>
      <c r="U30" s="376"/>
      <c r="V30" s="376"/>
      <c r="W30" s="459"/>
      <c r="X30" s="459"/>
      <c r="Y30" s="459"/>
      <c r="Z30" s="459"/>
      <c r="AA30" s="459"/>
      <c r="AB30" s="459"/>
      <c r="AC30" s="459"/>
      <c r="AD30" s="459"/>
      <c r="AE30" s="459"/>
      <c r="AF30" s="459"/>
      <c r="AG30" s="459"/>
      <c r="AH30" s="459"/>
      <c r="AI30" s="459"/>
      <c r="AJ30" s="459"/>
      <c r="AK30" s="459"/>
      <c r="AL30" s="378"/>
      <c r="AM30" s="374"/>
    </row>
    <row r="31" spans="1:39" x14ac:dyDescent="0.15">
      <c r="A31" s="374"/>
      <c r="B31" s="2393"/>
      <c r="C31" s="2394"/>
      <c r="D31" s="383"/>
      <c r="E31" s="383"/>
      <c r="F31" s="383" t="s">
        <v>757</v>
      </c>
      <c r="G31" s="383"/>
      <c r="H31" s="383"/>
      <c r="I31" s="383"/>
      <c r="J31" s="383"/>
      <c r="K31" s="383"/>
      <c r="L31" s="383"/>
      <c r="M31" s="383"/>
      <c r="N31" s="383"/>
      <c r="O31" s="383"/>
      <c r="P31" s="383"/>
      <c r="Q31" s="383"/>
      <c r="R31" s="383"/>
      <c r="S31" s="383"/>
      <c r="T31" s="383"/>
      <c r="U31" s="383"/>
      <c r="V31" s="383"/>
      <c r="W31" s="383"/>
      <c r="X31" s="383"/>
      <c r="Y31" s="379"/>
      <c r="Z31" s="379"/>
      <c r="AA31" s="379"/>
      <c r="AB31" s="379"/>
      <c r="AC31" s="379"/>
      <c r="AD31" s="379"/>
      <c r="AE31" s="379"/>
      <c r="AF31" s="379"/>
      <c r="AG31" s="379"/>
      <c r="AH31" s="379"/>
      <c r="AI31" s="379"/>
      <c r="AJ31" s="379"/>
      <c r="AK31" s="379"/>
      <c r="AL31" s="391"/>
      <c r="AM31" s="374"/>
    </row>
    <row r="32" spans="1:39" x14ac:dyDescent="0.15">
      <c r="A32" s="374"/>
      <c r="B32" s="2393"/>
      <c r="C32" s="2394"/>
      <c r="D32" s="383"/>
      <c r="E32" s="383"/>
      <c r="F32" s="383"/>
      <c r="G32" s="383"/>
      <c r="H32" s="383"/>
      <c r="I32" s="383"/>
      <c r="J32" s="383"/>
      <c r="K32" s="383"/>
      <c r="L32" s="383"/>
      <c r="M32" s="383"/>
      <c r="N32" s="383"/>
      <c r="O32" s="383"/>
      <c r="P32" s="383"/>
      <c r="Q32" s="383"/>
      <c r="R32" s="383"/>
      <c r="S32" s="383"/>
      <c r="T32" s="383"/>
      <c r="U32" s="383"/>
      <c r="V32" s="383"/>
      <c r="W32" s="383"/>
      <c r="X32" s="383"/>
      <c r="Y32" s="379"/>
      <c r="Z32" s="379"/>
      <c r="AA32" s="379"/>
      <c r="AB32" s="379"/>
      <c r="AC32" s="379"/>
      <c r="AD32" s="379"/>
      <c r="AE32" s="379"/>
      <c r="AF32" s="379"/>
      <c r="AG32" s="379"/>
      <c r="AH32" s="379"/>
      <c r="AI32" s="379"/>
      <c r="AJ32" s="379"/>
      <c r="AK32" s="379"/>
      <c r="AL32" s="391"/>
      <c r="AM32" s="374"/>
    </row>
    <row r="33" spans="1:39" ht="15" customHeight="1" x14ac:dyDescent="0.15">
      <c r="A33" s="374"/>
      <c r="B33" s="2393"/>
      <c r="C33" s="2394"/>
      <c r="D33" s="379"/>
      <c r="E33" s="383"/>
      <c r="F33" s="2358" t="s">
        <v>758</v>
      </c>
      <c r="G33" s="2359"/>
      <c r="H33" s="2359"/>
      <c r="I33" s="2359"/>
      <c r="J33" s="2359"/>
      <c r="K33" s="2359"/>
      <c r="L33" s="2359"/>
      <c r="M33" s="2360"/>
      <c r="N33" s="2351"/>
      <c r="O33" s="2352"/>
      <c r="P33" s="2352"/>
      <c r="Q33" s="2352"/>
      <c r="R33" s="2352"/>
      <c r="S33" s="2353"/>
      <c r="T33" s="2358" t="s">
        <v>162</v>
      </c>
      <c r="U33" s="2360"/>
      <c r="V33" s="383"/>
      <c r="W33" s="383"/>
      <c r="X33" s="383"/>
      <c r="Y33" s="2779" t="s">
        <v>759</v>
      </c>
      <c r="Z33" s="2359"/>
      <c r="AA33" s="2359"/>
      <c r="AB33" s="2359"/>
      <c r="AC33" s="2359"/>
      <c r="AD33" s="2359"/>
      <c r="AE33" s="2359"/>
      <c r="AF33" s="2359"/>
      <c r="AG33" s="2359"/>
      <c r="AH33" s="2359"/>
      <c r="AI33" s="2360"/>
      <c r="AJ33" s="379"/>
      <c r="AK33" s="379"/>
      <c r="AL33" s="391"/>
      <c r="AM33" s="374"/>
    </row>
    <row r="34" spans="1:39" ht="15" customHeight="1" x14ac:dyDescent="0.15">
      <c r="A34" s="374"/>
      <c r="B34" s="2393"/>
      <c r="C34" s="2394"/>
      <c r="D34" s="379"/>
      <c r="E34" s="383"/>
      <c r="F34" s="2361"/>
      <c r="G34" s="2362"/>
      <c r="H34" s="2362"/>
      <c r="I34" s="2362"/>
      <c r="J34" s="2362"/>
      <c r="K34" s="2362"/>
      <c r="L34" s="2362"/>
      <c r="M34" s="2363"/>
      <c r="N34" s="2354"/>
      <c r="O34" s="2355"/>
      <c r="P34" s="2355"/>
      <c r="Q34" s="2355"/>
      <c r="R34" s="2355"/>
      <c r="S34" s="2356"/>
      <c r="T34" s="2361"/>
      <c r="U34" s="2363"/>
      <c r="V34" s="383"/>
      <c r="W34" s="383"/>
      <c r="X34" s="383"/>
      <c r="Y34" s="2361"/>
      <c r="Z34" s="2362"/>
      <c r="AA34" s="2362"/>
      <c r="AB34" s="2362"/>
      <c r="AC34" s="2362"/>
      <c r="AD34" s="2362"/>
      <c r="AE34" s="2362"/>
      <c r="AF34" s="2362"/>
      <c r="AG34" s="2362"/>
      <c r="AH34" s="2362"/>
      <c r="AI34" s="2363"/>
      <c r="AJ34" s="379"/>
      <c r="AK34" s="379"/>
      <c r="AL34" s="391"/>
      <c r="AM34" s="374"/>
    </row>
    <row r="35" spans="1:39" ht="15" customHeight="1" x14ac:dyDescent="0.15">
      <c r="A35" s="374"/>
      <c r="B35" s="2393"/>
      <c r="C35" s="2394"/>
      <c r="D35" s="379"/>
      <c r="E35" s="383"/>
      <c r="F35" s="2358" t="s">
        <v>760</v>
      </c>
      <c r="G35" s="2359"/>
      <c r="H35" s="2359"/>
      <c r="I35" s="2359"/>
      <c r="J35" s="2359"/>
      <c r="K35" s="2359"/>
      <c r="L35" s="2359"/>
      <c r="M35" s="2360"/>
      <c r="N35" s="2351"/>
      <c r="O35" s="2352"/>
      <c r="P35" s="2352"/>
      <c r="Q35" s="2352"/>
      <c r="R35" s="2352"/>
      <c r="S35" s="2353"/>
      <c r="T35" s="2358" t="s">
        <v>162</v>
      </c>
      <c r="U35" s="2360"/>
      <c r="V35" s="383"/>
      <c r="W35" s="383"/>
      <c r="X35" s="383"/>
      <c r="Y35" s="2351"/>
      <c r="Z35" s="2352"/>
      <c r="AA35" s="2352"/>
      <c r="AB35" s="2352"/>
      <c r="AC35" s="2352"/>
      <c r="AD35" s="2352"/>
      <c r="AE35" s="2352"/>
      <c r="AF35" s="2352"/>
      <c r="AG35" s="2353"/>
      <c r="AH35" s="2358" t="s">
        <v>162</v>
      </c>
      <c r="AI35" s="2360"/>
      <c r="AJ35" s="379"/>
      <c r="AK35" s="379"/>
      <c r="AL35" s="391"/>
      <c r="AM35" s="374"/>
    </row>
    <row r="36" spans="1:39" ht="15" customHeight="1" thickBot="1" x14ac:dyDescent="0.2">
      <c r="A36" s="374"/>
      <c r="B36" s="2393"/>
      <c r="C36" s="2394"/>
      <c r="D36" s="379"/>
      <c r="E36" s="383"/>
      <c r="F36" s="2361"/>
      <c r="G36" s="2362"/>
      <c r="H36" s="2362"/>
      <c r="I36" s="2362"/>
      <c r="J36" s="2362"/>
      <c r="K36" s="2362"/>
      <c r="L36" s="2362"/>
      <c r="M36" s="2363"/>
      <c r="N36" s="2354"/>
      <c r="O36" s="2355"/>
      <c r="P36" s="2355"/>
      <c r="Q36" s="2355"/>
      <c r="R36" s="2355"/>
      <c r="S36" s="2356"/>
      <c r="T36" s="2361"/>
      <c r="U36" s="2363"/>
      <c r="V36" s="383"/>
      <c r="W36" s="383"/>
      <c r="X36" s="383"/>
      <c r="Y36" s="2758"/>
      <c r="Z36" s="2759"/>
      <c r="AA36" s="2759"/>
      <c r="AB36" s="2759"/>
      <c r="AC36" s="2759"/>
      <c r="AD36" s="2759"/>
      <c r="AE36" s="2759"/>
      <c r="AF36" s="2759"/>
      <c r="AG36" s="2760"/>
      <c r="AH36" s="2756"/>
      <c r="AI36" s="2757"/>
      <c r="AJ36" s="379"/>
      <c r="AK36" s="379"/>
      <c r="AL36" s="391"/>
      <c r="AM36" s="374"/>
    </row>
    <row r="37" spans="1:39" ht="15" customHeight="1" x14ac:dyDescent="0.15">
      <c r="A37" s="374"/>
      <c r="B37" s="2393"/>
      <c r="C37" s="2394"/>
      <c r="D37" s="379"/>
      <c r="E37" s="383"/>
      <c r="F37" s="2358" t="s">
        <v>761</v>
      </c>
      <c r="G37" s="2359"/>
      <c r="H37" s="2359"/>
      <c r="I37" s="2359"/>
      <c r="J37" s="2359"/>
      <c r="K37" s="2359"/>
      <c r="L37" s="2359"/>
      <c r="M37" s="2360"/>
      <c r="N37" s="2351"/>
      <c r="O37" s="2352"/>
      <c r="P37" s="2352"/>
      <c r="Q37" s="2352"/>
      <c r="R37" s="2352"/>
      <c r="S37" s="2353"/>
      <c r="T37" s="2358" t="s">
        <v>162</v>
      </c>
      <c r="U37" s="2360"/>
      <c r="V37" s="383"/>
      <c r="W37" s="383"/>
      <c r="X37" s="383"/>
      <c r="Y37" s="2761" t="s">
        <v>762</v>
      </c>
      <c r="Z37" s="2762"/>
      <c r="AA37" s="2762"/>
      <c r="AB37" s="2762"/>
      <c r="AC37" s="2762"/>
      <c r="AD37" s="2762"/>
      <c r="AE37" s="2762"/>
      <c r="AF37" s="2762"/>
      <c r="AG37" s="2762"/>
      <c r="AH37" s="2762"/>
      <c r="AI37" s="2763"/>
      <c r="AJ37" s="379"/>
      <c r="AK37" s="379"/>
      <c r="AL37" s="391"/>
      <c r="AM37" s="374"/>
    </row>
    <row r="38" spans="1:39" ht="15" customHeight="1" thickBot="1" x14ac:dyDescent="0.2">
      <c r="A38" s="374"/>
      <c r="B38" s="2393"/>
      <c r="C38" s="2394"/>
      <c r="D38" s="379"/>
      <c r="E38" s="383"/>
      <c r="F38" s="2756"/>
      <c r="G38" s="2380"/>
      <c r="H38" s="2380"/>
      <c r="I38" s="2380"/>
      <c r="J38" s="2380"/>
      <c r="K38" s="2380"/>
      <c r="L38" s="2380"/>
      <c r="M38" s="2757"/>
      <c r="N38" s="2758"/>
      <c r="O38" s="2759"/>
      <c r="P38" s="2759"/>
      <c r="Q38" s="2759"/>
      <c r="R38" s="2759"/>
      <c r="S38" s="2760"/>
      <c r="T38" s="2756"/>
      <c r="U38" s="2757"/>
      <c r="V38" s="383"/>
      <c r="W38" s="383"/>
      <c r="X38" s="383"/>
      <c r="Y38" s="2764"/>
      <c r="Z38" s="2362"/>
      <c r="AA38" s="2362"/>
      <c r="AB38" s="2362"/>
      <c r="AC38" s="2362"/>
      <c r="AD38" s="2362"/>
      <c r="AE38" s="2362"/>
      <c r="AF38" s="2362"/>
      <c r="AG38" s="2362"/>
      <c r="AH38" s="2362"/>
      <c r="AI38" s="2765"/>
      <c r="AJ38" s="379"/>
      <c r="AK38" s="379"/>
      <c r="AL38" s="391"/>
      <c r="AM38" s="374"/>
    </row>
    <row r="39" spans="1:39" ht="15" customHeight="1" x14ac:dyDescent="0.15">
      <c r="A39" s="374"/>
      <c r="B39" s="2393"/>
      <c r="C39" s="2394"/>
      <c r="D39" s="379"/>
      <c r="E39" s="383"/>
      <c r="F39" s="2766" t="s">
        <v>763</v>
      </c>
      <c r="G39" s="2767"/>
      <c r="H39" s="2767"/>
      <c r="I39" s="2767"/>
      <c r="J39" s="2767"/>
      <c r="K39" s="2767"/>
      <c r="L39" s="2767"/>
      <c r="M39" s="2767"/>
      <c r="N39" s="2770">
        <f>SUM(N33:S38)</f>
        <v>0</v>
      </c>
      <c r="O39" s="2770"/>
      <c r="P39" s="2770"/>
      <c r="Q39" s="2770"/>
      <c r="R39" s="2770"/>
      <c r="S39" s="2770"/>
      <c r="T39" s="2767" t="s">
        <v>162</v>
      </c>
      <c r="U39" s="2772"/>
      <c r="V39" s="383"/>
      <c r="W39" s="383"/>
      <c r="X39" s="383"/>
      <c r="Y39" s="2774" t="str">
        <f>IFERROR(Y35/N39,"")</f>
        <v/>
      </c>
      <c r="Z39" s="2775"/>
      <c r="AA39" s="2775"/>
      <c r="AB39" s="2775"/>
      <c r="AC39" s="2775"/>
      <c r="AD39" s="2775"/>
      <c r="AE39" s="2775"/>
      <c r="AF39" s="2775"/>
      <c r="AG39" s="2775"/>
      <c r="AH39" s="2379" t="s">
        <v>352</v>
      </c>
      <c r="AI39" s="2778"/>
      <c r="AJ39" s="379"/>
      <c r="AK39" s="379"/>
      <c r="AL39" s="391"/>
      <c r="AM39" s="374"/>
    </row>
    <row r="40" spans="1:39" ht="15" customHeight="1" thickBot="1" x14ac:dyDescent="0.2">
      <c r="A40" s="374"/>
      <c r="B40" s="2393"/>
      <c r="C40" s="2394"/>
      <c r="D40" s="379"/>
      <c r="E40" s="383"/>
      <c r="F40" s="2768"/>
      <c r="G40" s="2769"/>
      <c r="H40" s="2769"/>
      <c r="I40" s="2769"/>
      <c r="J40" s="2769"/>
      <c r="K40" s="2769"/>
      <c r="L40" s="2769"/>
      <c r="M40" s="2769"/>
      <c r="N40" s="2771"/>
      <c r="O40" s="2771"/>
      <c r="P40" s="2771"/>
      <c r="Q40" s="2771"/>
      <c r="R40" s="2771"/>
      <c r="S40" s="2771"/>
      <c r="T40" s="2769"/>
      <c r="U40" s="2773"/>
      <c r="V40" s="383"/>
      <c r="W40" s="383"/>
      <c r="X40" s="383"/>
      <c r="Y40" s="2776"/>
      <c r="Z40" s="2777"/>
      <c r="AA40" s="2777"/>
      <c r="AB40" s="2777"/>
      <c r="AC40" s="2777"/>
      <c r="AD40" s="2777"/>
      <c r="AE40" s="2777"/>
      <c r="AF40" s="2777"/>
      <c r="AG40" s="2777"/>
      <c r="AH40" s="2769"/>
      <c r="AI40" s="2773"/>
      <c r="AJ40" s="379"/>
      <c r="AK40" s="379"/>
      <c r="AL40" s="391"/>
      <c r="AM40" s="374"/>
    </row>
    <row r="41" spans="1:39" x14ac:dyDescent="0.15">
      <c r="A41" s="374"/>
      <c r="B41" s="2393"/>
      <c r="C41" s="2394"/>
      <c r="D41" s="379"/>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79"/>
      <c r="AI41" s="379"/>
      <c r="AJ41" s="379"/>
      <c r="AK41" s="379"/>
      <c r="AL41" s="391"/>
      <c r="AM41" s="374"/>
    </row>
    <row r="42" spans="1:39" x14ac:dyDescent="0.15">
      <c r="A42" s="374"/>
      <c r="B42" s="2395"/>
      <c r="C42" s="2396"/>
      <c r="D42" s="385"/>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5"/>
      <c r="AI42" s="385"/>
      <c r="AJ42" s="385"/>
      <c r="AK42" s="385"/>
      <c r="AL42" s="392"/>
      <c r="AM42" s="374"/>
    </row>
    <row r="43" spans="1:39" ht="61.5" customHeight="1" x14ac:dyDescent="0.15">
      <c r="A43" s="374"/>
      <c r="B43" s="2316" t="s">
        <v>764</v>
      </c>
      <c r="C43" s="2316"/>
      <c r="D43" s="2316"/>
      <c r="E43" s="2316"/>
      <c r="F43" s="2316"/>
      <c r="G43" s="2316"/>
      <c r="H43" s="2316"/>
      <c r="I43" s="2316"/>
      <c r="J43" s="2316"/>
      <c r="K43" s="2316"/>
      <c r="L43" s="2316"/>
      <c r="M43" s="2316"/>
      <c r="N43" s="2316"/>
      <c r="O43" s="2316"/>
      <c r="P43" s="2316"/>
      <c r="Q43" s="2316"/>
      <c r="R43" s="2316"/>
      <c r="S43" s="2316"/>
      <c r="T43" s="2316"/>
      <c r="U43" s="2316"/>
      <c r="V43" s="2316"/>
      <c r="W43" s="2316"/>
      <c r="X43" s="2316"/>
      <c r="Y43" s="2316"/>
      <c r="Z43" s="2316"/>
      <c r="AA43" s="2316"/>
      <c r="AB43" s="2316"/>
      <c r="AC43" s="2316"/>
      <c r="AD43" s="2316"/>
      <c r="AE43" s="2316"/>
      <c r="AF43" s="2316"/>
      <c r="AG43" s="2316"/>
      <c r="AH43" s="2316"/>
      <c r="AI43" s="2316"/>
      <c r="AJ43" s="2316"/>
      <c r="AK43" s="2316"/>
      <c r="AL43" s="2316"/>
      <c r="AM43" s="374"/>
    </row>
    <row r="44" spans="1:39" x14ac:dyDescent="0.15">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row>
    <row r="45" spans="1:39" x14ac:dyDescent="0.1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row>
    <row r="46" spans="1:39" x14ac:dyDescent="0.15">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1:39" x14ac:dyDescent="0.15">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row>
    <row r="48" spans="1:39" x14ac:dyDescent="0.15">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row>
    <row r="49" spans="2:38" x14ac:dyDescent="0.15">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row>
    <row r="50" spans="2:38" x14ac:dyDescent="0.15">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row>
    <row r="51" spans="2:38" x14ac:dyDescent="0.15">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row>
    <row r="52" spans="2:38" x14ac:dyDescent="0.15">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row>
    <row r="53" spans="2:38" x14ac:dyDescent="0.15">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A3:AM4"/>
    <mergeCell ref="B6:K7"/>
    <mergeCell ref="L6:AL7"/>
    <mergeCell ref="B8:C16"/>
    <mergeCell ref="R8:S16"/>
    <mergeCell ref="F9:F10"/>
    <mergeCell ref="H9:O10"/>
    <mergeCell ref="F11:F12"/>
    <mergeCell ref="H11:O12"/>
    <mergeCell ref="F13:F14"/>
    <mergeCell ref="H13:O14"/>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B43:AL43"/>
    <mergeCell ref="B1:F1"/>
    <mergeCell ref="F37:M38"/>
    <mergeCell ref="N37:S38"/>
    <mergeCell ref="T37:U38"/>
    <mergeCell ref="Y37:AI38"/>
    <mergeCell ref="F39:M40"/>
    <mergeCell ref="N39:S40"/>
    <mergeCell ref="T39:U40"/>
    <mergeCell ref="Y39:AG40"/>
    <mergeCell ref="AH39:AI40"/>
    <mergeCell ref="AJ26:AK27"/>
    <mergeCell ref="F33:M34"/>
    <mergeCell ref="N33:S34"/>
    <mergeCell ref="T33:U34"/>
    <mergeCell ref="Y33:AI34"/>
  </mergeCells>
  <phoneticPr fontId="4"/>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2"/>
  <sheetViews>
    <sheetView showGridLines="0" view="pageBreakPreview" zoomScaleNormal="100" zoomScaleSheetLayoutView="100" workbookViewId="0">
      <selection sqref="A1:C1"/>
    </sheetView>
  </sheetViews>
  <sheetFormatPr defaultRowHeight="13.5" x14ac:dyDescent="0.15"/>
  <cols>
    <col min="1" max="1" width="5.25" style="340" customWidth="1"/>
    <col min="2" max="3" width="9" style="340" customWidth="1"/>
    <col min="4" max="5" width="8.5" style="340" customWidth="1"/>
    <col min="6" max="6" width="8.375" style="340" customWidth="1"/>
    <col min="7" max="7" width="7.375" style="340" customWidth="1"/>
    <col min="8" max="9" width="8.5" style="340" customWidth="1"/>
    <col min="10" max="10" width="17.125" style="340" customWidth="1"/>
    <col min="11" max="256" width="9" style="340"/>
    <col min="257" max="257" width="5.25" style="340" customWidth="1"/>
    <col min="258" max="259" width="9" style="340" customWidth="1"/>
    <col min="260" max="261" width="8.5" style="340" customWidth="1"/>
    <col min="262" max="262" width="8.375" style="340" customWidth="1"/>
    <col min="263" max="263" width="7.375" style="340" customWidth="1"/>
    <col min="264" max="265" width="8.5" style="340" customWidth="1"/>
    <col min="266" max="266" width="17.125" style="340" customWidth="1"/>
    <col min="267" max="512" width="9" style="340"/>
    <col min="513" max="513" width="5.25" style="340" customWidth="1"/>
    <col min="514" max="515" width="9" style="340" customWidth="1"/>
    <col min="516" max="517" width="8.5" style="340" customWidth="1"/>
    <col min="518" max="518" width="8.375" style="340" customWidth="1"/>
    <col min="519" max="519" width="7.375" style="340" customWidth="1"/>
    <col min="520" max="521" width="8.5" style="340" customWidth="1"/>
    <col min="522" max="522" width="17.125" style="340" customWidth="1"/>
    <col min="523" max="768" width="9" style="340"/>
    <col min="769" max="769" width="5.25" style="340" customWidth="1"/>
    <col min="770" max="771" width="9" style="340" customWidth="1"/>
    <col min="772" max="773" width="8.5" style="340" customWidth="1"/>
    <col min="774" max="774" width="8.375" style="340" customWidth="1"/>
    <col min="775" max="775" width="7.375" style="340" customWidth="1"/>
    <col min="776" max="777" width="8.5" style="340" customWidth="1"/>
    <col min="778" max="778" width="17.125" style="340" customWidth="1"/>
    <col min="779" max="1024" width="9" style="340"/>
    <col min="1025" max="1025" width="5.25" style="340" customWidth="1"/>
    <col min="1026" max="1027" width="9" style="340" customWidth="1"/>
    <col min="1028" max="1029" width="8.5" style="340" customWidth="1"/>
    <col min="1030" max="1030" width="8.375" style="340" customWidth="1"/>
    <col min="1031" max="1031" width="7.375" style="340" customWidth="1"/>
    <col min="1032" max="1033" width="8.5" style="340" customWidth="1"/>
    <col min="1034" max="1034" width="17.125" style="340" customWidth="1"/>
    <col min="1035" max="1280" width="9" style="340"/>
    <col min="1281" max="1281" width="5.25" style="340" customWidth="1"/>
    <col min="1282" max="1283" width="9" style="340" customWidth="1"/>
    <col min="1284" max="1285" width="8.5" style="340" customWidth="1"/>
    <col min="1286" max="1286" width="8.375" style="340" customWidth="1"/>
    <col min="1287" max="1287" width="7.375" style="340" customWidth="1"/>
    <col min="1288" max="1289" width="8.5" style="340" customWidth="1"/>
    <col min="1290" max="1290" width="17.125" style="340" customWidth="1"/>
    <col min="1291" max="1536" width="9" style="340"/>
    <col min="1537" max="1537" width="5.25" style="340" customWidth="1"/>
    <col min="1538" max="1539" width="9" style="340" customWidth="1"/>
    <col min="1540" max="1541" width="8.5" style="340" customWidth="1"/>
    <col min="1542" max="1542" width="8.375" style="340" customWidth="1"/>
    <col min="1543" max="1543" width="7.375" style="340" customWidth="1"/>
    <col min="1544" max="1545" width="8.5" style="340" customWidth="1"/>
    <col min="1546" max="1546" width="17.125" style="340" customWidth="1"/>
    <col min="1547" max="1792" width="9" style="340"/>
    <col min="1793" max="1793" width="5.25" style="340" customWidth="1"/>
    <col min="1794" max="1795" width="9" style="340" customWidth="1"/>
    <col min="1796" max="1797" width="8.5" style="340" customWidth="1"/>
    <col min="1798" max="1798" width="8.375" style="340" customWidth="1"/>
    <col min="1799" max="1799" width="7.375" style="340" customWidth="1"/>
    <col min="1800" max="1801" width="8.5" style="340" customWidth="1"/>
    <col min="1802" max="1802" width="17.125" style="340" customWidth="1"/>
    <col min="1803" max="2048" width="9" style="340"/>
    <col min="2049" max="2049" width="5.25" style="340" customWidth="1"/>
    <col min="2050" max="2051" width="9" style="340" customWidth="1"/>
    <col min="2052" max="2053" width="8.5" style="340" customWidth="1"/>
    <col min="2054" max="2054" width="8.375" style="340" customWidth="1"/>
    <col min="2055" max="2055" width="7.375" style="340" customWidth="1"/>
    <col min="2056" max="2057" width="8.5" style="340" customWidth="1"/>
    <col min="2058" max="2058" width="17.125" style="340" customWidth="1"/>
    <col min="2059" max="2304" width="9" style="340"/>
    <col min="2305" max="2305" width="5.25" style="340" customWidth="1"/>
    <col min="2306" max="2307" width="9" style="340" customWidth="1"/>
    <col min="2308" max="2309" width="8.5" style="340" customWidth="1"/>
    <col min="2310" max="2310" width="8.375" style="340" customWidth="1"/>
    <col min="2311" max="2311" width="7.375" style="340" customWidth="1"/>
    <col min="2312" max="2313" width="8.5" style="340" customWidth="1"/>
    <col min="2314" max="2314" width="17.125" style="340" customWidth="1"/>
    <col min="2315" max="2560" width="9" style="340"/>
    <col min="2561" max="2561" width="5.25" style="340" customWidth="1"/>
    <col min="2562" max="2563" width="9" style="340" customWidth="1"/>
    <col min="2564" max="2565" width="8.5" style="340" customWidth="1"/>
    <col min="2566" max="2566" width="8.375" style="340" customWidth="1"/>
    <col min="2567" max="2567" width="7.375" style="340" customWidth="1"/>
    <col min="2568" max="2569" width="8.5" style="340" customWidth="1"/>
    <col min="2570" max="2570" width="17.125" style="340" customWidth="1"/>
    <col min="2571" max="2816" width="9" style="340"/>
    <col min="2817" max="2817" width="5.25" style="340" customWidth="1"/>
    <col min="2818" max="2819" width="9" style="340" customWidth="1"/>
    <col min="2820" max="2821" width="8.5" style="340" customWidth="1"/>
    <col min="2822" max="2822" width="8.375" style="340" customWidth="1"/>
    <col min="2823" max="2823" width="7.375" style="340" customWidth="1"/>
    <col min="2824" max="2825" width="8.5" style="340" customWidth="1"/>
    <col min="2826" max="2826" width="17.125" style="340" customWidth="1"/>
    <col min="2827" max="3072" width="9" style="340"/>
    <col min="3073" max="3073" width="5.25" style="340" customWidth="1"/>
    <col min="3074" max="3075" width="9" style="340" customWidth="1"/>
    <col min="3076" max="3077" width="8.5" style="340" customWidth="1"/>
    <col min="3078" max="3078" width="8.375" style="340" customWidth="1"/>
    <col min="3079" max="3079" width="7.375" style="340" customWidth="1"/>
    <col min="3080" max="3081" width="8.5" style="340" customWidth="1"/>
    <col min="3082" max="3082" width="17.125" style="340" customWidth="1"/>
    <col min="3083" max="3328" width="9" style="340"/>
    <col min="3329" max="3329" width="5.25" style="340" customWidth="1"/>
    <col min="3330" max="3331" width="9" style="340" customWidth="1"/>
    <col min="3332" max="3333" width="8.5" style="340" customWidth="1"/>
    <col min="3334" max="3334" width="8.375" style="340" customWidth="1"/>
    <col min="3335" max="3335" width="7.375" style="340" customWidth="1"/>
    <col min="3336" max="3337" width="8.5" style="340" customWidth="1"/>
    <col min="3338" max="3338" width="17.125" style="340" customWidth="1"/>
    <col min="3339" max="3584" width="9" style="340"/>
    <col min="3585" max="3585" width="5.25" style="340" customWidth="1"/>
    <col min="3586" max="3587" width="9" style="340" customWidth="1"/>
    <col min="3588" max="3589" width="8.5" style="340" customWidth="1"/>
    <col min="3590" max="3590" width="8.375" style="340" customWidth="1"/>
    <col min="3591" max="3591" width="7.375" style="340" customWidth="1"/>
    <col min="3592" max="3593" width="8.5" style="340" customWidth="1"/>
    <col min="3594" max="3594" width="17.125" style="340" customWidth="1"/>
    <col min="3595" max="3840" width="9" style="340"/>
    <col min="3841" max="3841" width="5.25" style="340" customWidth="1"/>
    <col min="3842" max="3843" width="9" style="340" customWidth="1"/>
    <col min="3844" max="3845" width="8.5" style="340" customWidth="1"/>
    <col min="3846" max="3846" width="8.375" style="340" customWidth="1"/>
    <col min="3847" max="3847" width="7.375" style="340" customWidth="1"/>
    <col min="3848" max="3849" width="8.5" style="340" customWidth="1"/>
    <col min="3850" max="3850" width="17.125" style="340" customWidth="1"/>
    <col min="3851" max="4096" width="9" style="340"/>
    <col min="4097" max="4097" width="5.25" style="340" customWidth="1"/>
    <col min="4098" max="4099" width="9" style="340" customWidth="1"/>
    <col min="4100" max="4101" width="8.5" style="340" customWidth="1"/>
    <col min="4102" max="4102" width="8.375" style="340" customWidth="1"/>
    <col min="4103" max="4103" width="7.375" style="340" customWidth="1"/>
    <col min="4104" max="4105" width="8.5" style="340" customWidth="1"/>
    <col min="4106" max="4106" width="17.125" style="340" customWidth="1"/>
    <col min="4107" max="4352" width="9" style="340"/>
    <col min="4353" max="4353" width="5.25" style="340" customWidth="1"/>
    <col min="4354" max="4355" width="9" style="340" customWidth="1"/>
    <col min="4356" max="4357" width="8.5" style="340" customWidth="1"/>
    <col min="4358" max="4358" width="8.375" style="340" customWidth="1"/>
    <col min="4359" max="4359" width="7.375" style="340" customWidth="1"/>
    <col min="4360" max="4361" width="8.5" style="340" customWidth="1"/>
    <col min="4362" max="4362" width="17.125" style="340" customWidth="1"/>
    <col min="4363" max="4608" width="9" style="340"/>
    <col min="4609" max="4609" width="5.25" style="340" customWidth="1"/>
    <col min="4610" max="4611" width="9" style="340" customWidth="1"/>
    <col min="4612" max="4613" width="8.5" style="340" customWidth="1"/>
    <col min="4614" max="4614" width="8.375" style="340" customWidth="1"/>
    <col min="4615" max="4615" width="7.375" style="340" customWidth="1"/>
    <col min="4616" max="4617" width="8.5" style="340" customWidth="1"/>
    <col min="4618" max="4618" width="17.125" style="340" customWidth="1"/>
    <col min="4619" max="4864" width="9" style="340"/>
    <col min="4865" max="4865" width="5.25" style="340" customWidth="1"/>
    <col min="4866" max="4867" width="9" style="340" customWidth="1"/>
    <col min="4868" max="4869" width="8.5" style="340" customWidth="1"/>
    <col min="4870" max="4870" width="8.375" style="340" customWidth="1"/>
    <col min="4871" max="4871" width="7.375" style="340" customWidth="1"/>
    <col min="4872" max="4873" width="8.5" style="340" customWidth="1"/>
    <col min="4874" max="4874" width="17.125" style="340" customWidth="1"/>
    <col min="4875" max="5120" width="9" style="340"/>
    <col min="5121" max="5121" width="5.25" style="340" customWidth="1"/>
    <col min="5122" max="5123" width="9" style="340" customWidth="1"/>
    <col min="5124" max="5125" width="8.5" style="340" customWidth="1"/>
    <col min="5126" max="5126" width="8.375" style="340" customWidth="1"/>
    <col min="5127" max="5127" width="7.375" style="340" customWidth="1"/>
    <col min="5128" max="5129" width="8.5" style="340" customWidth="1"/>
    <col min="5130" max="5130" width="17.125" style="340" customWidth="1"/>
    <col min="5131" max="5376" width="9" style="340"/>
    <col min="5377" max="5377" width="5.25" style="340" customWidth="1"/>
    <col min="5378" max="5379" width="9" style="340" customWidth="1"/>
    <col min="5380" max="5381" width="8.5" style="340" customWidth="1"/>
    <col min="5382" max="5382" width="8.375" style="340" customWidth="1"/>
    <col min="5383" max="5383" width="7.375" style="340" customWidth="1"/>
    <col min="5384" max="5385" width="8.5" style="340" customWidth="1"/>
    <col min="5386" max="5386" width="17.125" style="340" customWidth="1"/>
    <col min="5387" max="5632" width="9" style="340"/>
    <col min="5633" max="5633" width="5.25" style="340" customWidth="1"/>
    <col min="5634" max="5635" width="9" style="340" customWidth="1"/>
    <col min="5636" max="5637" width="8.5" style="340" customWidth="1"/>
    <col min="5638" max="5638" width="8.375" style="340" customWidth="1"/>
    <col min="5639" max="5639" width="7.375" style="340" customWidth="1"/>
    <col min="5640" max="5641" width="8.5" style="340" customWidth="1"/>
    <col min="5642" max="5642" width="17.125" style="340" customWidth="1"/>
    <col min="5643" max="5888" width="9" style="340"/>
    <col min="5889" max="5889" width="5.25" style="340" customWidth="1"/>
    <col min="5890" max="5891" width="9" style="340" customWidth="1"/>
    <col min="5892" max="5893" width="8.5" style="340" customWidth="1"/>
    <col min="5894" max="5894" width="8.375" style="340" customWidth="1"/>
    <col min="5895" max="5895" width="7.375" style="340" customWidth="1"/>
    <col min="5896" max="5897" width="8.5" style="340" customWidth="1"/>
    <col min="5898" max="5898" width="17.125" style="340" customWidth="1"/>
    <col min="5899" max="6144" width="9" style="340"/>
    <col min="6145" max="6145" width="5.25" style="340" customWidth="1"/>
    <col min="6146" max="6147" width="9" style="340" customWidth="1"/>
    <col min="6148" max="6149" width="8.5" style="340" customWidth="1"/>
    <col min="6150" max="6150" width="8.375" style="340" customWidth="1"/>
    <col min="6151" max="6151" width="7.375" style="340" customWidth="1"/>
    <col min="6152" max="6153" width="8.5" style="340" customWidth="1"/>
    <col min="6154" max="6154" width="17.125" style="340" customWidth="1"/>
    <col min="6155" max="6400" width="9" style="340"/>
    <col min="6401" max="6401" width="5.25" style="340" customWidth="1"/>
    <col min="6402" max="6403" width="9" style="340" customWidth="1"/>
    <col min="6404" max="6405" width="8.5" style="340" customWidth="1"/>
    <col min="6406" max="6406" width="8.375" style="340" customWidth="1"/>
    <col min="6407" max="6407" width="7.375" style="340" customWidth="1"/>
    <col min="6408" max="6409" width="8.5" style="340" customWidth="1"/>
    <col min="6410" max="6410" width="17.125" style="340" customWidth="1"/>
    <col min="6411" max="6656" width="9" style="340"/>
    <col min="6657" max="6657" width="5.25" style="340" customWidth="1"/>
    <col min="6658" max="6659" width="9" style="340" customWidth="1"/>
    <col min="6660" max="6661" width="8.5" style="340" customWidth="1"/>
    <col min="6662" max="6662" width="8.375" style="340" customWidth="1"/>
    <col min="6663" max="6663" width="7.375" style="340" customWidth="1"/>
    <col min="6664" max="6665" width="8.5" style="340" customWidth="1"/>
    <col min="6666" max="6666" width="17.125" style="340" customWidth="1"/>
    <col min="6667" max="6912" width="9" style="340"/>
    <col min="6913" max="6913" width="5.25" style="340" customWidth="1"/>
    <col min="6914" max="6915" width="9" style="340" customWidth="1"/>
    <col min="6916" max="6917" width="8.5" style="340" customWidth="1"/>
    <col min="6918" max="6918" width="8.375" style="340" customWidth="1"/>
    <col min="6919" max="6919" width="7.375" style="340" customWidth="1"/>
    <col min="6920" max="6921" width="8.5" style="340" customWidth="1"/>
    <col min="6922" max="6922" width="17.125" style="340" customWidth="1"/>
    <col min="6923" max="7168" width="9" style="340"/>
    <col min="7169" max="7169" width="5.25" style="340" customWidth="1"/>
    <col min="7170" max="7171" width="9" style="340" customWidth="1"/>
    <col min="7172" max="7173" width="8.5" style="340" customWidth="1"/>
    <col min="7174" max="7174" width="8.375" style="340" customWidth="1"/>
    <col min="7175" max="7175" width="7.375" style="340" customWidth="1"/>
    <col min="7176" max="7177" width="8.5" style="340" customWidth="1"/>
    <col min="7178" max="7178" width="17.125" style="340" customWidth="1"/>
    <col min="7179" max="7424" width="9" style="340"/>
    <col min="7425" max="7425" width="5.25" style="340" customWidth="1"/>
    <col min="7426" max="7427" width="9" style="340" customWidth="1"/>
    <col min="7428" max="7429" width="8.5" style="340" customWidth="1"/>
    <col min="7430" max="7430" width="8.375" style="340" customWidth="1"/>
    <col min="7431" max="7431" width="7.375" style="340" customWidth="1"/>
    <col min="7432" max="7433" width="8.5" style="340" customWidth="1"/>
    <col min="7434" max="7434" width="17.125" style="340" customWidth="1"/>
    <col min="7435" max="7680" width="9" style="340"/>
    <col min="7681" max="7681" width="5.25" style="340" customWidth="1"/>
    <col min="7682" max="7683" width="9" style="340" customWidth="1"/>
    <col min="7684" max="7685" width="8.5" style="340" customWidth="1"/>
    <col min="7686" max="7686" width="8.375" style="340" customWidth="1"/>
    <col min="7687" max="7687" width="7.375" style="340" customWidth="1"/>
    <col min="7688" max="7689" width="8.5" style="340" customWidth="1"/>
    <col min="7690" max="7690" width="17.125" style="340" customWidth="1"/>
    <col min="7691" max="7936" width="9" style="340"/>
    <col min="7937" max="7937" width="5.25" style="340" customWidth="1"/>
    <col min="7938" max="7939" width="9" style="340" customWidth="1"/>
    <col min="7940" max="7941" width="8.5" style="340" customWidth="1"/>
    <col min="7942" max="7942" width="8.375" style="340" customWidth="1"/>
    <col min="7943" max="7943" width="7.375" style="340" customWidth="1"/>
    <col min="7944" max="7945" width="8.5" style="340" customWidth="1"/>
    <col min="7946" max="7946" width="17.125" style="340" customWidth="1"/>
    <col min="7947" max="8192" width="9" style="340"/>
    <col min="8193" max="8193" width="5.25" style="340" customWidth="1"/>
    <col min="8194" max="8195" width="9" style="340" customWidth="1"/>
    <col min="8196" max="8197" width="8.5" style="340" customWidth="1"/>
    <col min="8198" max="8198" width="8.375" style="340" customWidth="1"/>
    <col min="8199" max="8199" width="7.375" style="340" customWidth="1"/>
    <col min="8200" max="8201" width="8.5" style="340" customWidth="1"/>
    <col min="8202" max="8202" width="17.125" style="340" customWidth="1"/>
    <col min="8203" max="8448" width="9" style="340"/>
    <col min="8449" max="8449" width="5.25" style="340" customWidth="1"/>
    <col min="8450" max="8451" width="9" style="340" customWidth="1"/>
    <col min="8452" max="8453" width="8.5" style="340" customWidth="1"/>
    <col min="8454" max="8454" width="8.375" style="340" customWidth="1"/>
    <col min="8455" max="8455" width="7.375" style="340" customWidth="1"/>
    <col min="8456" max="8457" width="8.5" style="340" customWidth="1"/>
    <col min="8458" max="8458" width="17.125" style="340" customWidth="1"/>
    <col min="8459" max="8704" width="9" style="340"/>
    <col min="8705" max="8705" width="5.25" style="340" customWidth="1"/>
    <col min="8706" max="8707" width="9" style="340" customWidth="1"/>
    <col min="8708" max="8709" width="8.5" style="340" customWidth="1"/>
    <col min="8710" max="8710" width="8.375" style="340" customWidth="1"/>
    <col min="8711" max="8711" width="7.375" style="340" customWidth="1"/>
    <col min="8712" max="8713" width="8.5" style="340" customWidth="1"/>
    <col min="8714" max="8714" width="17.125" style="340" customWidth="1"/>
    <col min="8715" max="8960" width="9" style="340"/>
    <col min="8961" max="8961" width="5.25" style="340" customWidth="1"/>
    <col min="8962" max="8963" width="9" style="340" customWidth="1"/>
    <col min="8964" max="8965" width="8.5" style="340" customWidth="1"/>
    <col min="8966" max="8966" width="8.375" style="340" customWidth="1"/>
    <col min="8967" max="8967" width="7.375" style="340" customWidth="1"/>
    <col min="8968" max="8969" width="8.5" style="340" customWidth="1"/>
    <col min="8970" max="8970" width="17.125" style="340" customWidth="1"/>
    <col min="8971" max="9216" width="9" style="340"/>
    <col min="9217" max="9217" width="5.25" style="340" customWidth="1"/>
    <col min="9218" max="9219" width="9" style="340" customWidth="1"/>
    <col min="9220" max="9221" width="8.5" style="340" customWidth="1"/>
    <col min="9222" max="9222" width="8.375" style="340" customWidth="1"/>
    <col min="9223" max="9223" width="7.375" style="340" customWidth="1"/>
    <col min="9224" max="9225" width="8.5" style="340" customWidth="1"/>
    <col min="9226" max="9226" width="17.125" style="340" customWidth="1"/>
    <col min="9227" max="9472" width="9" style="340"/>
    <col min="9473" max="9473" width="5.25" style="340" customWidth="1"/>
    <col min="9474" max="9475" width="9" style="340" customWidth="1"/>
    <col min="9476" max="9477" width="8.5" style="340" customWidth="1"/>
    <col min="9478" max="9478" width="8.375" style="340" customWidth="1"/>
    <col min="9479" max="9479" width="7.375" style="340" customWidth="1"/>
    <col min="9480" max="9481" width="8.5" style="340" customWidth="1"/>
    <col min="9482" max="9482" width="17.125" style="340" customWidth="1"/>
    <col min="9483" max="9728" width="9" style="340"/>
    <col min="9729" max="9729" width="5.25" style="340" customWidth="1"/>
    <col min="9730" max="9731" width="9" style="340" customWidth="1"/>
    <col min="9732" max="9733" width="8.5" style="340" customWidth="1"/>
    <col min="9734" max="9734" width="8.375" style="340" customWidth="1"/>
    <col min="9735" max="9735" width="7.375" style="340" customWidth="1"/>
    <col min="9736" max="9737" width="8.5" style="340" customWidth="1"/>
    <col min="9738" max="9738" width="17.125" style="340" customWidth="1"/>
    <col min="9739" max="9984" width="9" style="340"/>
    <col min="9985" max="9985" width="5.25" style="340" customWidth="1"/>
    <col min="9986" max="9987" width="9" style="340" customWidth="1"/>
    <col min="9988" max="9989" width="8.5" style="340" customWidth="1"/>
    <col min="9990" max="9990" width="8.375" style="340" customWidth="1"/>
    <col min="9991" max="9991" width="7.375" style="340" customWidth="1"/>
    <col min="9992" max="9993" width="8.5" style="340" customWidth="1"/>
    <col min="9994" max="9994" width="17.125" style="340" customWidth="1"/>
    <col min="9995" max="10240" width="9" style="340"/>
    <col min="10241" max="10241" width="5.25" style="340" customWidth="1"/>
    <col min="10242" max="10243" width="9" style="340" customWidth="1"/>
    <col min="10244" max="10245" width="8.5" style="340" customWidth="1"/>
    <col min="10246" max="10246" width="8.375" style="340" customWidth="1"/>
    <col min="10247" max="10247" width="7.375" style="340" customWidth="1"/>
    <col min="10248" max="10249" width="8.5" style="340" customWidth="1"/>
    <col min="10250" max="10250" width="17.125" style="340" customWidth="1"/>
    <col min="10251" max="10496" width="9" style="340"/>
    <col min="10497" max="10497" width="5.25" style="340" customWidth="1"/>
    <col min="10498" max="10499" width="9" style="340" customWidth="1"/>
    <col min="10500" max="10501" width="8.5" style="340" customWidth="1"/>
    <col min="10502" max="10502" width="8.375" style="340" customWidth="1"/>
    <col min="10503" max="10503" width="7.375" style="340" customWidth="1"/>
    <col min="10504" max="10505" width="8.5" style="340" customWidth="1"/>
    <col min="10506" max="10506" width="17.125" style="340" customWidth="1"/>
    <col min="10507" max="10752" width="9" style="340"/>
    <col min="10753" max="10753" width="5.25" style="340" customWidth="1"/>
    <col min="10754" max="10755" width="9" style="340" customWidth="1"/>
    <col min="10756" max="10757" width="8.5" style="340" customWidth="1"/>
    <col min="10758" max="10758" width="8.375" style="340" customWidth="1"/>
    <col min="10759" max="10759" width="7.375" style="340" customWidth="1"/>
    <col min="10760" max="10761" width="8.5" style="340" customWidth="1"/>
    <col min="10762" max="10762" width="17.125" style="340" customWidth="1"/>
    <col min="10763" max="11008" width="9" style="340"/>
    <col min="11009" max="11009" width="5.25" style="340" customWidth="1"/>
    <col min="11010" max="11011" width="9" style="340" customWidth="1"/>
    <col min="11012" max="11013" width="8.5" style="340" customWidth="1"/>
    <col min="11014" max="11014" width="8.375" style="340" customWidth="1"/>
    <col min="11015" max="11015" width="7.375" style="340" customWidth="1"/>
    <col min="11016" max="11017" width="8.5" style="340" customWidth="1"/>
    <col min="11018" max="11018" width="17.125" style="340" customWidth="1"/>
    <col min="11019" max="11264" width="9" style="340"/>
    <col min="11265" max="11265" width="5.25" style="340" customWidth="1"/>
    <col min="11266" max="11267" width="9" style="340" customWidth="1"/>
    <col min="11268" max="11269" width="8.5" style="340" customWidth="1"/>
    <col min="11270" max="11270" width="8.375" style="340" customWidth="1"/>
    <col min="11271" max="11271" width="7.375" style="340" customWidth="1"/>
    <col min="11272" max="11273" width="8.5" style="340" customWidth="1"/>
    <col min="11274" max="11274" width="17.125" style="340" customWidth="1"/>
    <col min="11275" max="11520" width="9" style="340"/>
    <col min="11521" max="11521" width="5.25" style="340" customWidth="1"/>
    <col min="11522" max="11523" width="9" style="340" customWidth="1"/>
    <col min="11524" max="11525" width="8.5" style="340" customWidth="1"/>
    <col min="11526" max="11526" width="8.375" style="340" customWidth="1"/>
    <col min="11527" max="11527" width="7.375" style="340" customWidth="1"/>
    <col min="11528" max="11529" width="8.5" style="340" customWidth="1"/>
    <col min="11530" max="11530" width="17.125" style="340" customWidth="1"/>
    <col min="11531" max="11776" width="9" style="340"/>
    <col min="11777" max="11777" width="5.25" style="340" customWidth="1"/>
    <col min="11778" max="11779" width="9" style="340" customWidth="1"/>
    <col min="11780" max="11781" width="8.5" style="340" customWidth="1"/>
    <col min="11782" max="11782" width="8.375" style="340" customWidth="1"/>
    <col min="11783" max="11783" width="7.375" style="340" customWidth="1"/>
    <col min="11784" max="11785" width="8.5" style="340" customWidth="1"/>
    <col min="11786" max="11786" width="17.125" style="340" customWidth="1"/>
    <col min="11787" max="12032" width="9" style="340"/>
    <col min="12033" max="12033" width="5.25" style="340" customWidth="1"/>
    <col min="12034" max="12035" width="9" style="340" customWidth="1"/>
    <col min="12036" max="12037" width="8.5" style="340" customWidth="1"/>
    <col min="12038" max="12038" width="8.375" style="340" customWidth="1"/>
    <col min="12039" max="12039" width="7.375" style="340" customWidth="1"/>
    <col min="12040" max="12041" width="8.5" style="340" customWidth="1"/>
    <col min="12042" max="12042" width="17.125" style="340" customWidth="1"/>
    <col min="12043" max="12288" width="9" style="340"/>
    <col min="12289" max="12289" width="5.25" style="340" customWidth="1"/>
    <col min="12290" max="12291" width="9" style="340" customWidth="1"/>
    <col min="12292" max="12293" width="8.5" style="340" customWidth="1"/>
    <col min="12294" max="12294" width="8.375" style="340" customWidth="1"/>
    <col min="12295" max="12295" width="7.375" style="340" customWidth="1"/>
    <col min="12296" max="12297" width="8.5" style="340" customWidth="1"/>
    <col min="12298" max="12298" width="17.125" style="340" customWidth="1"/>
    <col min="12299" max="12544" width="9" style="340"/>
    <col min="12545" max="12545" width="5.25" style="340" customWidth="1"/>
    <col min="12546" max="12547" width="9" style="340" customWidth="1"/>
    <col min="12548" max="12549" width="8.5" style="340" customWidth="1"/>
    <col min="12550" max="12550" width="8.375" style="340" customWidth="1"/>
    <col min="12551" max="12551" width="7.375" style="340" customWidth="1"/>
    <col min="12552" max="12553" width="8.5" style="340" customWidth="1"/>
    <col min="12554" max="12554" width="17.125" style="340" customWidth="1"/>
    <col min="12555" max="12800" width="9" style="340"/>
    <col min="12801" max="12801" width="5.25" style="340" customWidth="1"/>
    <col min="12802" max="12803" width="9" style="340" customWidth="1"/>
    <col min="12804" max="12805" width="8.5" style="340" customWidth="1"/>
    <col min="12806" max="12806" width="8.375" style="340" customWidth="1"/>
    <col min="12807" max="12807" width="7.375" style="340" customWidth="1"/>
    <col min="12808" max="12809" width="8.5" style="340" customWidth="1"/>
    <col min="12810" max="12810" width="17.125" style="340" customWidth="1"/>
    <col min="12811" max="13056" width="9" style="340"/>
    <col min="13057" max="13057" width="5.25" style="340" customWidth="1"/>
    <col min="13058" max="13059" width="9" style="340" customWidth="1"/>
    <col min="13060" max="13061" width="8.5" style="340" customWidth="1"/>
    <col min="13062" max="13062" width="8.375" style="340" customWidth="1"/>
    <col min="13063" max="13063" width="7.375" style="340" customWidth="1"/>
    <col min="13064" max="13065" width="8.5" style="340" customWidth="1"/>
    <col min="13066" max="13066" width="17.125" style="340" customWidth="1"/>
    <col min="13067" max="13312" width="9" style="340"/>
    <col min="13313" max="13313" width="5.25" style="340" customWidth="1"/>
    <col min="13314" max="13315" width="9" style="340" customWidth="1"/>
    <col min="13316" max="13317" width="8.5" style="340" customWidth="1"/>
    <col min="13318" max="13318" width="8.375" style="340" customWidth="1"/>
    <col min="13319" max="13319" width="7.375" style="340" customWidth="1"/>
    <col min="13320" max="13321" width="8.5" style="340" customWidth="1"/>
    <col min="13322" max="13322" width="17.125" style="340" customWidth="1"/>
    <col min="13323" max="13568" width="9" style="340"/>
    <col min="13569" max="13569" width="5.25" style="340" customWidth="1"/>
    <col min="13570" max="13571" width="9" style="340" customWidth="1"/>
    <col min="13572" max="13573" width="8.5" style="340" customWidth="1"/>
    <col min="13574" max="13574" width="8.375" style="340" customWidth="1"/>
    <col min="13575" max="13575" width="7.375" style="340" customWidth="1"/>
    <col min="13576" max="13577" width="8.5" style="340" customWidth="1"/>
    <col min="13578" max="13578" width="17.125" style="340" customWidth="1"/>
    <col min="13579" max="13824" width="9" style="340"/>
    <col min="13825" max="13825" width="5.25" style="340" customWidth="1"/>
    <col min="13826" max="13827" width="9" style="340" customWidth="1"/>
    <col min="13828" max="13829" width="8.5" style="340" customWidth="1"/>
    <col min="13830" max="13830" width="8.375" style="340" customWidth="1"/>
    <col min="13831" max="13831" width="7.375" style="340" customWidth="1"/>
    <col min="13832" max="13833" width="8.5" style="340" customWidth="1"/>
    <col min="13834" max="13834" width="17.125" style="340" customWidth="1"/>
    <col min="13835" max="14080" width="9" style="340"/>
    <col min="14081" max="14081" width="5.25" style="340" customWidth="1"/>
    <col min="14082" max="14083" width="9" style="340" customWidth="1"/>
    <col min="14084" max="14085" width="8.5" style="340" customWidth="1"/>
    <col min="14086" max="14086" width="8.375" style="340" customWidth="1"/>
    <col min="14087" max="14087" width="7.375" style="340" customWidth="1"/>
    <col min="14088" max="14089" width="8.5" style="340" customWidth="1"/>
    <col min="14090" max="14090" width="17.125" style="340" customWidth="1"/>
    <col min="14091" max="14336" width="9" style="340"/>
    <col min="14337" max="14337" width="5.25" style="340" customWidth="1"/>
    <col min="14338" max="14339" width="9" style="340" customWidth="1"/>
    <col min="14340" max="14341" width="8.5" style="340" customWidth="1"/>
    <col min="14342" max="14342" width="8.375" style="340" customWidth="1"/>
    <col min="14343" max="14343" width="7.375" style="340" customWidth="1"/>
    <col min="14344" max="14345" width="8.5" style="340" customWidth="1"/>
    <col min="14346" max="14346" width="17.125" style="340" customWidth="1"/>
    <col min="14347" max="14592" width="9" style="340"/>
    <col min="14593" max="14593" width="5.25" style="340" customWidth="1"/>
    <col min="14594" max="14595" width="9" style="340" customWidth="1"/>
    <col min="14596" max="14597" width="8.5" style="340" customWidth="1"/>
    <col min="14598" max="14598" width="8.375" style="340" customWidth="1"/>
    <col min="14599" max="14599" width="7.375" style="340" customWidth="1"/>
    <col min="14600" max="14601" width="8.5" style="340" customWidth="1"/>
    <col min="14602" max="14602" width="17.125" style="340" customWidth="1"/>
    <col min="14603" max="14848" width="9" style="340"/>
    <col min="14849" max="14849" width="5.25" style="340" customWidth="1"/>
    <col min="14850" max="14851" width="9" style="340" customWidth="1"/>
    <col min="14852" max="14853" width="8.5" style="340" customWidth="1"/>
    <col min="14854" max="14854" width="8.375" style="340" customWidth="1"/>
    <col min="14855" max="14855" width="7.375" style="340" customWidth="1"/>
    <col min="14856" max="14857" width="8.5" style="340" customWidth="1"/>
    <col min="14858" max="14858" width="17.125" style="340" customWidth="1"/>
    <col min="14859" max="15104" width="9" style="340"/>
    <col min="15105" max="15105" width="5.25" style="340" customWidth="1"/>
    <col min="15106" max="15107" width="9" style="340" customWidth="1"/>
    <col min="15108" max="15109" width="8.5" style="340" customWidth="1"/>
    <col min="15110" max="15110" width="8.375" style="340" customWidth="1"/>
    <col min="15111" max="15111" width="7.375" style="340" customWidth="1"/>
    <col min="15112" max="15113" width="8.5" style="340" customWidth="1"/>
    <col min="15114" max="15114" width="17.125" style="340" customWidth="1"/>
    <col min="15115" max="15360" width="9" style="340"/>
    <col min="15361" max="15361" width="5.25" style="340" customWidth="1"/>
    <col min="15362" max="15363" width="9" style="340" customWidth="1"/>
    <col min="15364" max="15365" width="8.5" style="340" customWidth="1"/>
    <col min="15366" max="15366" width="8.375" style="340" customWidth="1"/>
    <col min="15367" max="15367" width="7.375" style="340" customWidth="1"/>
    <col min="15368" max="15369" width="8.5" style="340" customWidth="1"/>
    <col min="15370" max="15370" width="17.125" style="340" customWidth="1"/>
    <col min="15371" max="15616" width="9" style="340"/>
    <col min="15617" max="15617" width="5.25" style="340" customWidth="1"/>
    <col min="15618" max="15619" width="9" style="340" customWidth="1"/>
    <col min="15620" max="15621" width="8.5" style="340" customWidth="1"/>
    <col min="15622" max="15622" width="8.375" style="340" customWidth="1"/>
    <col min="15623" max="15623" width="7.375" style="340" customWidth="1"/>
    <col min="15624" max="15625" width="8.5" style="340" customWidth="1"/>
    <col min="15626" max="15626" width="17.125" style="340" customWidth="1"/>
    <col min="15627" max="15872" width="9" style="340"/>
    <col min="15873" max="15873" width="5.25" style="340" customWidth="1"/>
    <col min="15874" max="15875" width="9" style="340" customWidth="1"/>
    <col min="15876" max="15877" width="8.5" style="340" customWidth="1"/>
    <col min="15878" max="15878" width="8.375" style="340" customWidth="1"/>
    <col min="15879" max="15879" width="7.375" style="340" customWidth="1"/>
    <col min="15880" max="15881" width="8.5" style="340" customWidth="1"/>
    <col min="15882" max="15882" width="17.125" style="340" customWidth="1"/>
    <col min="15883" max="16128" width="9" style="340"/>
    <col min="16129" max="16129" width="5.25" style="340" customWidth="1"/>
    <col min="16130" max="16131" width="9" style="340" customWidth="1"/>
    <col min="16132" max="16133" width="8.5" style="340" customWidth="1"/>
    <col min="16134" max="16134" width="8.375" style="340" customWidth="1"/>
    <col min="16135" max="16135" width="7.375" style="340" customWidth="1"/>
    <col min="16136" max="16137" width="8.5" style="340" customWidth="1"/>
    <col min="16138" max="16138" width="17.125" style="340" customWidth="1"/>
    <col min="16139" max="16384" width="9" style="340"/>
  </cols>
  <sheetData>
    <row r="1" spans="1:10" ht="27.75" customHeight="1" x14ac:dyDescent="0.15">
      <c r="A1" s="2782" t="s">
        <v>883</v>
      </c>
      <c r="B1" s="2782"/>
      <c r="C1" s="2782"/>
      <c r="G1" s="2036" t="s">
        <v>827</v>
      </c>
      <c r="H1" s="2036"/>
      <c r="I1" s="2036"/>
      <c r="J1" s="2036"/>
    </row>
    <row r="2" spans="1:10" ht="84.75" customHeight="1" x14ac:dyDescent="0.15">
      <c r="A2" s="2436" t="s">
        <v>765</v>
      </c>
      <c r="B2" s="1898"/>
      <c r="C2" s="1898"/>
      <c r="D2" s="1898"/>
      <c r="E2" s="1898"/>
      <c r="F2" s="1898"/>
      <c r="G2" s="1898"/>
      <c r="H2" s="1898"/>
      <c r="I2" s="1898"/>
      <c r="J2" s="1898"/>
    </row>
    <row r="3" spans="1:10" ht="15.75" customHeight="1" x14ac:dyDescent="0.15">
      <c r="A3" s="2431"/>
      <c r="B3" s="2431"/>
      <c r="C3" s="2431"/>
      <c r="D3" s="2431"/>
      <c r="E3" s="2431"/>
      <c r="F3" s="344"/>
      <c r="H3" s="365"/>
      <c r="I3" s="365"/>
      <c r="J3" s="365"/>
    </row>
    <row r="4" spans="1:10" ht="15.75" customHeight="1" thickBot="1" x14ac:dyDescent="0.2">
      <c r="A4" s="2437"/>
      <c r="B4" s="2437"/>
      <c r="C4" s="2437"/>
      <c r="D4" s="2430"/>
      <c r="E4" s="2431"/>
      <c r="F4" s="456"/>
    </row>
    <row r="5" spans="1:10" ht="17.25" customHeight="1" x14ac:dyDescent="0.15">
      <c r="A5" s="2437"/>
      <c r="B5" s="2437"/>
      <c r="C5" s="2437"/>
      <c r="D5" s="2430"/>
      <c r="E5" s="2430"/>
      <c r="F5" s="456"/>
      <c r="G5" s="2783" t="s">
        <v>766</v>
      </c>
      <c r="H5" s="2784"/>
      <c r="I5" s="2788"/>
      <c r="J5" s="2789"/>
    </row>
    <row r="6" spans="1:10" ht="17.25" customHeight="1" x14ac:dyDescent="0.15">
      <c r="A6" s="2437"/>
      <c r="B6" s="2437"/>
      <c r="C6" s="2437"/>
      <c r="D6" s="2430"/>
      <c r="E6" s="2430"/>
      <c r="F6" s="371"/>
      <c r="G6" s="2785"/>
      <c r="H6" s="2450"/>
      <c r="I6" s="2439"/>
      <c r="J6" s="2790"/>
    </row>
    <row r="7" spans="1:10" ht="17.25" customHeight="1" thickBot="1" x14ac:dyDescent="0.2">
      <c r="A7" s="2437"/>
      <c r="B7" s="2437"/>
      <c r="C7" s="2437"/>
      <c r="D7" s="2430"/>
      <c r="E7" s="2430"/>
      <c r="F7" s="371"/>
      <c r="G7" s="2786"/>
      <c r="H7" s="2787"/>
      <c r="I7" s="2791"/>
      <c r="J7" s="2792"/>
    </row>
    <row r="8" spans="1:10" ht="15.75" customHeight="1" x14ac:dyDescent="0.15"/>
    <row r="9" spans="1:10" ht="15.75" customHeight="1" x14ac:dyDescent="0.15">
      <c r="A9" s="366" t="s">
        <v>767</v>
      </c>
      <c r="B9" s="366"/>
      <c r="C9" s="366"/>
      <c r="D9" s="366"/>
      <c r="E9" s="366"/>
      <c r="F9" s="366"/>
      <c r="G9" s="366"/>
      <c r="H9" s="366"/>
      <c r="I9" s="366"/>
      <c r="J9" s="366"/>
    </row>
    <row r="10" spans="1:10" s="366" customFormat="1" ht="30" customHeight="1" x14ac:dyDescent="0.15">
      <c r="A10" s="368"/>
      <c r="B10" s="2432" t="s">
        <v>111</v>
      </c>
      <c r="C10" s="2432"/>
      <c r="D10" s="2432" t="s">
        <v>829</v>
      </c>
      <c r="E10" s="2432"/>
      <c r="F10" s="2432" t="s">
        <v>155</v>
      </c>
      <c r="G10" s="2433"/>
      <c r="H10" s="2450" t="s">
        <v>882</v>
      </c>
      <c r="I10" s="2432"/>
      <c r="J10" s="437" t="s">
        <v>768</v>
      </c>
    </row>
    <row r="11" spans="1:10" s="366" customFormat="1" ht="17.25" customHeight="1" x14ac:dyDescent="0.15">
      <c r="A11" s="368">
        <v>1</v>
      </c>
      <c r="B11" s="2403"/>
      <c r="C11" s="2403"/>
      <c r="D11" s="2417"/>
      <c r="E11" s="2418"/>
      <c r="F11" s="2403"/>
      <c r="G11" s="2404"/>
      <c r="H11" s="2416"/>
      <c r="I11" s="2416"/>
      <c r="J11" s="457"/>
    </row>
    <row r="12" spans="1:10" s="366" customFormat="1" ht="17.25" customHeight="1" x14ac:dyDescent="0.15">
      <c r="A12" s="368">
        <v>2</v>
      </c>
      <c r="B12" s="2403"/>
      <c r="C12" s="2403"/>
      <c r="D12" s="2417"/>
      <c r="E12" s="2418"/>
      <c r="F12" s="2403"/>
      <c r="G12" s="2404"/>
      <c r="H12" s="2416"/>
      <c r="I12" s="2416"/>
      <c r="J12" s="457"/>
    </row>
    <row r="13" spans="1:10" s="366" customFormat="1" ht="17.25" customHeight="1" x14ac:dyDescent="0.15">
      <c r="A13" s="368">
        <v>3</v>
      </c>
      <c r="B13" s="2404"/>
      <c r="C13" s="2421"/>
      <c r="D13" s="2419"/>
      <c r="E13" s="2422"/>
      <c r="F13" s="2404"/>
      <c r="G13" s="2423"/>
      <c r="H13" s="2416"/>
      <c r="I13" s="2416"/>
      <c r="J13" s="457"/>
    </row>
    <row r="14" spans="1:10" s="366" customFormat="1" ht="17.25" customHeight="1" x14ac:dyDescent="0.15">
      <c r="A14" s="368">
        <v>4</v>
      </c>
      <c r="B14" s="2404"/>
      <c r="C14" s="2421"/>
      <c r="D14" s="2419"/>
      <c r="E14" s="2422"/>
      <c r="F14" s="2404"/>
      <c r="G14" s="2423"/>
      <c r="H14" s="2416"/>
      <c r="I14" s="2416"/>
      <c r="J14" s="457"/>
    </row>
    <row r="15" spans="1:10" s="366" customFormat="1" ht="17.25" customHeight="1" x14ac:dyDescent="0.15">
      <c r="A15" s="368">
        <v>5</v>
      </c>
      <c r="B15" s="2404"/>
      <c r="C15" s="2421"/>
      <c r="D15" s="2419"/>
      <c r="E15" s="2422"/>
      <c r="F15" s="2404"/>
      <c r="G15" s="2423"/>
      <c r="H15" s="2416"/>
      <c r="I15" s="2416"/>
      <c r="J15" s="457"/>
    </row>
    <row r="16" spans="1:10" s="366" customFormat="1" ht="17.25" customHeight="1" x14ac:dyDescent="0.15">
      <c r="A16" s="368">
        <v>6</v>
      </c>
      <c r="B16" s="2404"/>
      <c r="C16" s="2421"/>
      <c r="D16" s="2419"/>
      <c r="E16" s="2422"/>
      <c r="F16" s="2404"/>
      <c r="G16" s="2423"/>
      <c r="H16" s="2416"/>
      <c r="I16" s="2416"/>
      <c r="J16" s="367"/>
    </row>
    <row r="17" spans="1:10" s="366" customFormat="1" ht="17.25" customHeight="1" x14ac:dyDescent="0.15">
      <c r="A17" s="368">
        <v>7</v>
      </c>
      <c r="B17" s="2403"/>
      <c r="C17" s="2403"/>
      <c r="D17" s="2403"/>
      <c r="E17" s="2403"/>
      <c r="F17" s="2403"/>
      <c r="G17" s="2404"/>
      <c r="H17" s="2403"/>
      <c r="I17" s="2403"/>
      <c r="J17" s="369"/>
    </row>
    <row r="18" spans="1:10" s="366" customFormat="1" ht="17.25" customHeight="1" x14ac:dyDescent="0.15">
      <c r="A18" s="368">
        <v>8</v>
      </c>
      <c r="B18" s="2403"/>
      <c r="C18" s="2403"/>
      <c r="D18" s="2403"/>
      <c r="E18" s="2403"/>
      <c r="F18" s="2403"/>
      <c r="G18" s="2404"/>
      <c r="H18" s="2403"/>
      <c r="I18" s="2403"/>
      <c r="J18" s="367"/>
    </row>
    <row r="19" spans="1:10" s="366" customFormat="1" ht="17.25" customHeight="1" x14ac:dyDescent="0.15">
      <c r="A19" s="368">
        <v>9</v>
      </c>
      <c r="B19" s="2403"/>
      <c r="C19" s="2403"/>
      <c r="D19" s="2403"/>
      <c r="E19" s="2403"/>
      <c r="F19" s="2403"/>
      <c r="G19" s="2404"/>
      <c r="H19" s="2403"/>
      <c r="I19" s="2403"/>
      <c r="J19" s="367"/>
    </row>
    <row r="20" spans="1:10" s="366" customFormat="1" ht="17.25" customHeight="1" x14ac:dyDescent="0.15">
      <c r="A20" s="368">
        <v>10</v>
      </c>
      <c r="B20" s="2403"/>
      <c r="C20" s="2403"/>
      <c r="D20" s="2403"/>
      <c r="E20" s="2403"/>
      <c r="F20" s="2403"/>
      <c r="G20" s="2404"/>
      <c r="H20" s="2403"/>
      <c r="I20" s="2403"/>
      <c r="J20" s="367"/>
    </row>
    <row r="21" spans="1:10" s="366" customFormat="1" ht="17.25" customHeight="1" x14ac:dyDescent="0.15">
      <c r="A21" s="368">
        <v>11</v>
      </c>
      <c r="B21" s="2404"/>
      <c r="C21" s="2421"/>
      <c r="D21" s="2419"/>
      <c r="E21" s="2422"/>
      <c r="F21" s="2403"/>
      <c r="G21" s="2404"/>
      <c r="H21" s="2416"/>
      <c r="I21" s="2416"/>
      <c r="J21" s="457"/>
    </row>
    <row r="22" spans="1:10" s="366" customFormat="1" ht="17.25" customHeight="1" x14ac:dyDescent="0.15">
      <c r="A22" s="368">
        <v>12</v>
      </c>
      <c r="B22" s="2403"/>
      <c r="C22" s="2403"/>
      <c r="D22" s="2417"/>
      <c r="E22" s="2418"/>
      <c r="F22" s="2403"/>
      <c r="G22" s="2404"/>
      <c r="H22" s="2416"/>
      <c r="I22" s="2416"/>
      <c r="J22" s="457"/>
    </row>
    <row r="23" spans="1:10" s="366" customFormat="1" ht="17.25" customHeight="1" x14ac:dyDescent="0.15">
      <c r="A23" s="368">
        <v>13</v>
      </c>
      <c r="B23" s="2404"/>
      <c r="C23" s="2421"/>
      <c r="D23" s="2419"/>
      <c r="E23" s="2422"/>
      <c r="F23" s="2404"/>
      <c r="G23" s="2423"/>
      <c r="H23" s="2416"/>
      <c r="I23" s="2416"/>
      <c r="J23" s="457"/>
    </row>
    <row r="24" spans="1:10" s="366" customFormat="1" ht="17.25" customHeight="1" x14ac:dyDescent="0.15">
      <c r="A24" s="368">
        <v>14</v>
      </c>
      <c r="B24" s="2403"/>
      <c r="C24" s="2403"/>
      <c r="D24" s="2417"/>
      <c r="E24" s="2418"/>
      <c r="F24" s="2403"/>
      <c r="G24" s="2404"/>
      <c r="H24" s="2416"/>
      <c r="I24" s="2416"/>
      <c r="J24" s="457"/>
    </row>
    <row r="25" spans="1:10" s="366" customFormat="1" ht="17.25" customHeight="1" x14ac:dyDescent="0.15">
      <c r="A25" s="368">
        <v>15</v>
      </c>
      <c r="B25" s="2403"/>
      <c r="C25" s="2403"/>
      <c r="D25" s="2419"/>
      <c r="E25" s="2420"/>
      <c r="F25" s="2403"/>
      <c r="G25" s="2404"/>
      <c r="H25" s="2416"/>
      <c r="I25" s="2416"/>
      <c r="J25" s="367"/>
    </row>
    <row r="26" spans="1:10" s="366" customFormat="1" ht="17.25" customHeight="1" x14ac:dyDescent="0.15">
      <c r="A26" s="368">
        <v>16</v>
      </c>
      <c r="B26" s="2403"/>
      <c r="C26" s="2403"/>
      <c r="D26" s="2416"/>
      <c r="E26" s="2403"/>
      <c r="F26" s="2403"/>
      <c r="G26" s="2404"/>
      <c r="H26" s="2416"/>
      <c r="I26" s="2416"/>
      <c r="J26" s="367"/>
    </row>
    <row r="27" spans="1:10" s="366" customFormat="1" ht="17.25" customHeight="1" x14ac:dyDescent="0.15">
      <c r="A27" s="368">
        <v>17</v>
      </c>
      <c r="B27" s="2403"/>
      <c r="C27" s="2403"/>
      <c r="D27" s="2403"/>
      <c r="E27" s="2403"/>
      <c r="F27" s="2403"/>
      <c r="G27" s="2404"/>
      <c r="H27" s="2416"/>
      <c r="I27" s="2416"/>
      <c r="J27" s="367"/>
    </row>
    <row r="28" spans="1:10" s="366" customFormat="1" ht="17.25" customHeight="1" x14ac:dyDescent="0.15">
      <c r="A28" s="368">
        <v>18</v>
      </c>
      <c r="B28" s="2403"/>
      <c r="C28" s="2403"/>
      <c r="D28" s="2403"/>
      <c r="E28" s="2403"/>
      <c r="F28" s="2403"/>
      <c r="G28" s="2404"/>
      <c r="H28" s="2416"/>
      <c r="I28" s="2416"/>
      <c r="J28" s="367"/>
    </row>
    <row r="29" spans="1:10" s="366" customFormat="1" ht="17.25" customHeight="1" x14ac:dyDescent="0.15">
      <c r="A29" s="368">
        <v>19</v>
      </c>
      <c r="B29" s="2403"/>
      <c r="C29" s="2403"/>
      <c r="D29" s="2403"/>
      <c r="E29" s="2403"/>
      <c r="F29" s="2403"/>
      <c r="G29" s="2404"/>
      <c r="H29" s="2416"/>
      <c r="I29" s="2416"/>
      <c r="J29" s="367"/>
    </row>
    <row r="30" spans="1:10" s="366" customFormat="1" ht="17.25" customHeight="1" x14ac:dyDescent="0.15">
      <c r="A30" s="368">
        <v>20</v>
      </c>
      <c r="B30" s="2403"/>
      <c r="C30" s="2403"/>
      <c r="D30" s="2403"/>
      <c r="E30" s="2403"/>
      <c r="F30" s="2403"/>
      <c r="G30" s="2404"/>
      <c r="H30" s="2416"/>
      <c r="I30" s="2416"/>
      <c r="J30" s="367"/>
    </row>
    <row r="31" spans="1:10" s="366" customFormat="1" ht="17.25" customHeight="1" x14ac:dyDescent="0.15">
      <c r="A31" s="368">
        <v>21</v>
      </c>
      <c r="B31" s="2403"/>
      <c r="C31" s="2403"/>
      <c r="D31" s="2412"/>
      <c r="E31" s="2413"/>
      <c r="F31" s="2403"/>
      <c r="G31" s="2404"/>
      <c r="H31" s="2416"/>
      <c r="I31" s="2416"/>
      <c r="J31" s="457"/>
    </row>
    <row r="32" spans="1:10" s="366" customFormat="1" ht="17.25" customHeight="1" x14ac:dyDescent="0.15">
      <c r="A32" s="368">
        <v>22</v>
      </c>
      <c r="B32" s="2403"/>
      <c r="C32" s="2403"/>
      <c r="D32" s="2412"/>
      <c r="E32" s="2413"/>
      <c r="F32" s="2403"/>
      <c r="G32" s="2404"/>
      <c r="H32" s="2416"/>
      <c r="I32" s="2416"/>
      <c r="J32" s="457"/>
    </row>
    <row r="33" spans="1:10" s="366" customFormat="1" ht="17.25" customHeight="1" x14ac:dyDescent="0.15">
      <c r="A33" s="368">
        <v>23</v>
      </c>
      <c r="B33" s="2403"/>
      <c r="C33" s="2403"/>
      <c r="D33" s="2412"/>
      <c r="E33" s="2413"/>
      <c r="F33" s="2403"/>
      <c r="G33" s="2404"/>
      <c r="H33" s="2416"/>
      <c r="I33" s="2416"/>
      <c r="J33" s="457"/>
    </row>
    <row r="34" spans="1:10" s="366" customFormat="1" ht="17.25" customHeight="1" x14ac:dyDescent="0.15">
      <c r="A34" s="368">
        <v>24</v>
      </c>
      <c r="B34" s="2403"/>
      <c r="C34" s="2403"/>
      <c r="D34" s="2412"/>
      <c r="E34" s="2413"/>
      <c r="F34" s="2403"/>
      <c r="G34" s="2404"/>
      <c r="H34" s="2416"/>
      <c r="I34" s="2416"/>
      <c r="J34" s="367"/>
    </row>
    <row r="35" spans="1:10" s="366" customFormat="1" ht="17.25" customHeight="1" x14ac:dyDescent="0.15">
      <c r="A35" s="368">
        <v>25</v>
      </c>
      <c r="B35" s="2403"/>
      <c r="C35" s="2403"/>
      <c r="D35" s="2412"/>
      <c r="E35" s="2413"/>
      <c r="F35" s="2403"/>
      <c r="G35" s="2404"/>
      <c r="H35" s="2416"/>
      <c r="I35" s="2416"/>
      <c r="J35" s="367"/>
    </row>
    <row r="36" spans="1:10" s="366" customFormat="1" ht="17.25" customHeight="1" x14ac:dyDescent="0.15">
      <c r="A36" s="368">
        <v>26</v>
      </c>
      <c r="B36" s="2403"/>
      <c r="C36" s="2403"/>
      <c r="D36" s="2403"/>
      <c r="E36" s="2403"/>
      <c r="F36" s="2403"/>
      <c r="G36" s="2404"/>
      <c r="H36" s="2416"/>
      <c r="I36" s="2416"/>
      <c r="J36" s="367"/>
    </row>
    <row r="37" spans="1:10" s="366" customFormat="1" ht="17.25" customHeight="1" x14ac:dyDescent="0.15">
      <c r="A37" s="368">
        <v>27</v>
      </c>
      <c r="B37" s="2403"/>
      <c r="C37" s="2403"/>
      <c r="D37" s="2403"/>
      <c r="E37" s="2403"/>
      <c r="F37" s="2403"/>
      <c r="G37" s="2404"/>
      <c r="H37" s="2416"/>
      <c r="I37" s="2416"/>
      <c r="J37" s="367"/>
    </row>
    <row r="38" spans="1:10" s="366" customFormat="1" ht="17.25" customHeight="1" x14ac:dyDescent="0.15">
      <c r="A38" s="368">
        <v>28</v>
      </c>
      <c r="B38" s="2403"/>
      <c r="C38" s="2403"/>
      <c r="D38" s="2403"/>
      <c r="E38" s="2403"/>
      <c r="F38" s="2403"/>
      <c r="G38" s="2404"/>
      <c r="H38" s="2416"/>
      <c r="I38" s="2416"/>
      <c r="J38" s="367"/>
    </row>
    <row r="39" spans="1:10" s="366" customFormat="1" ht="17.25" customHeight="1" x14ac:dyDescent="0.15">
      <c r="A39" s="368">
        <v>29</v>
      </c>
      <c r="B39" s="2403"/>
      <c r="C39" s="2403"/>
      <c r="D39" s="2403"/>
      <c r="E39" s="2403"/>
      <c r="F39" s="2403"/>
      <c r="G39" s="2404"/>
      <c r="H39" s="2416"/>
      <c r="I39" s="2416"/>
      <c r="J39" s="367"/>
    </row>
    <row r="40" spans="1:10" s="366" customFormat="1" ht="17.25" customHeight="1" x14ac:dyDescent="0.15">
      <c r="A40" s="368">
        <v>30</v>
      </c>
      <c r="B40" s="2403"/>
      <c r="C40" s="2403"/>
      <c r="D40" s="2403"/>
      <c r="E40" s="2403"/>
      <c r="F40" s="2403"/>
      <c r="G40" s="2404"/>
      <c r="H40" s="2416"/>
      <c r="I40" s="2416"/>
      <c r="J40" s="367"/>
    </row>
    <row r="41" spans="1:10" ht="20.25" customHeight="1" x14ac:dyDescent="0.15">
      <c r="A41" s="2407" t="s">
        <v>769</v>
      </c>
      <c r="B41" s="2408"/>
      <c r="C41" s="2408"/>
      <c r="D41" s="2408"/>
      <c r="E41" s="2408"/>
      <c r="F41" s="2408"/>
      <c r="G41" s="2408"/>
      <c r="H41" s="2408"/>
      <c r="I41" s="2408"/>
      <c r="J41" s="2408"/>
    </row>
    <row r="42" spans="1:10" ht="20.25" customHeight="1" x14ac:dyDescent="0.15">
      <c r="A42" s="2408"/>
      <c r="B42" s="2408"/>
      <c r="C42" s="2408"/>
      <c r="D42" s="2408"/>
      <c r="E42" s="2408"/>
      <c r="F42" s="2408"/>
      <c r="G42" s="2408"/>
      <c r="H42" s="2408"/>
      <c r="I42" s="2408"/>
      <c r="J42" s="2408"/>
    </row>
  </sheetData>
  <mergeCells count="140">
    <mergeCell ref="G1:J1"/>
    <mergeCell ref="A2:J2"/>
    <mergeCell ref="A3:C3"/>
    <mergeCell ref="D3:E3"/>
    <mergeCell ref="A4:C4"/>
    <mergeCell ref="D4:E4"/>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40:C40"/>
    <mergeCell ref="D40:E40"/>
    <mergeCell ref="F40:G40"/>
    <mergeCell ref="H40:I40"/>
    <mergeCell ref="A41:J42"/>
    <mergeCell ref="A1:C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s>
  <phoneticPr fontId="4"/>
  <pageMargins left="0.7" right="0.7" top="0.75" bottom="0.75" header="0.3" footer="0.3"/>
  <pageSetup paperSize="9" scale="9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42"/>
  <sheetViews>
    <sheetView showGridLines="0" view="pageBreakPreview" zoomScale="110" zoomScaleNormal="100" zoomScaleSheetLayoutView="110" workbookViewId="0">
      <selection sqref="A1:C1"/>
    </sheetView>
  </sheetViews>
  <sheetFormatPr defaultRowHeight="13.5" x14ac:dyDescent="0.15"/>
  <cols>
    <col min="1" max="1" width="5.25" style="340" customWidth="1"/>
    <col min="2" max="9" width="10.5" style="340" customWidth="1"/>
    <col min="10" max="256" width="9" style="340"/>
    <col min="257" max="257" width="5.25" style="340" customWidth="1"/>
    <col min="258" max="265" width="10.5" style="340" customWidth="1"/>
    <col min="266" max="512" width="9" style="340"/>
    <col min="513" max="513" width="5.25" style="340" customWidth="1"/>
    <col min="514" max="521" width="10.5" style="340" customWidth="1"/>
    <col min="522" max="768" width="9" style="340"/>
    <col min="769" max="769" width="5.25" style="340" customWidth="1"/>
    <col min="770" max="777" width="10.5" style="340" customWidth="1"/>
    <col min="778" max="1024" width="9" style="340"/>
    <col min="1025" max="1025" width="5.25" style="340" customWidth="1"/>
    <col min="1026" max="1033" width="10.5" style="340" customWidth="1"/>
    <col min="1034" max="1280" width="9" style="340"/>
    <col min="1281" max="1281" width="5.25" style="340" customWidth="1"/>
    <col min="1282" max="1289" width="10.5" style="340" customWidth="1"/>
    <col min="1290" max="1536" width="9" style="340"/>
    <col min="1537" max="1537" width="5.25" style="340" customWidth="1"/>
    <col min="1538" max="1545" width="10.5" style="340" customWidth="1"/>
    <col min="1546" max="1792" width="9" style="340"/>
    <col min="1793" max="1793" width="5.25" style="340" customWidth="1"/>
    <col min="1794" max="1801" width="10.5" style="340" customWidth="1"/>
    <col min="1802" max="2048" width="9" style="340"/>
    <col min="2049" max="2049" width="5.25" style="340" customWidth="1"/>
    <col min="2050" max="2057" width="10.5" style="340" customWidth="1"/>
    <col min="2058" max="2304" width="9" style="340"/>
    <col min="2305" max="2305" width="5.25" style="340" customWidth="1"/>
    <col min="2306" max="2313" width="10.5" style="340" customWidth="1"/>
    <col min="2314" max="2560" width="9" style="340"/>
    <col min="2561" max="2561" width="5.25" style="340" customWidth="1"/>
    <col min="2562" max="2569" width="10.5" style="340" customWidth="1"/>
    <col min="2570" max="2816" width="9" style="340"/>
    <col min="2817" max="2817" width="5.25" style="340" customWidth="1"/>
    <col min="2818" max="2825" width="10.5" style="340" customWidth="1"/>
    <col min="2826" max="3072" width="9" style="340"/>
    <col min="3073" max="3073" width="5.25" style="340" customWidth="1"/>
    <col min="3074" max="3081" width="10.5" style="340" customWidth="1"/>
    <col min="3082" max="3328" width="9" style="340"/>
    <col min="3329" max="3329" width="5.25" style="340" customWidth="1"/>
    <col min="3330" max="3337" width="10.5" style="340" customWidth="1"/>
    <col min="3338" max="3584" width="9" style="340"/>
    <col min="3585" max="3585" width="5.25" style="340" customWidth="1"/>
    <col min="3586" max="3593" width="10.5" style="340" customWidth="1"/>
    <col min="3594" max="3840" width="9" style="340"/>
    <col min="3841" max="3841" width="5.25" style="340" customWidth="1"/>
    <col min="3842" max="3849" width="10.5" style="340" customWidth="1"/>
    <col min="3850" max="4096" width="9" style="340"/>
    <col min="4097" max="4097" width="5.25" style="340" customWidth="1"/>
    <col min="4098" max="4105" width="10.5" style="340" customWidth="1"/>
    <col min="4106" max="4352" width="9" style="340"/>
    <col min="4353" max="4353" width="5.25" style="340" customWidth="1"/>
    <col min="4354" max="4361" width="10.5" style="340" customWidth="1"/>
    <col min="4362" max="4608" width="9" style="340"/>
    <col min="4609" max="4609" width="5.25" style="340" customWidth="1"/>
    <col min="4610" max="4617" width="10.5" style="340" customWidth="1"/>
    <col min="4618" max="4864" width="9" style="340"/>
    <col min="4865" max="4865" width="5.25" style="340" customWidth="1"/>
    <col min="4866" max="4873" width="10.5" style="340" customWidth="1"/>
    <col min="4874" max="5120" width="9" style="340"/>
    <col min="5121" max="5121" width="5.25" style="340" customWidth="1"/>
    <col min="5122" max="5129" width="10.5" style="340" customWidth="1"/>
    <col min="5130" max="5376" width="9" style="340"/>
    <col min="5377" max="5377" width="5.25" style="340" customWidth="1"/>
    <col min="5378" max="5385" width="10.5" style="340" customWidth="1"/>
    <col min="5386" max="5632" width="9" style="340"/>
    <col min="5633" max="5633" width="5.25" style="340" customWidth="1"/>
    <col min="5634" max="5641" width="10.5" style="340" customWidth="1"/>
    <col min="5642" max="5888" width="9" style="340"/>
    <col min="5889" max="5889" width="5.25" style="340" customWidth="1"/>
    <col min="5890" max="5897" width="10.5" style="340" customWidth="1"/>
    <col min="5898" max="6144" width="9" style="340"/>
    <col min="6145" max="6145" width="5.25" style="340" customWidth="1"/>
    <col min="6146" max="6153" width="10.5" style="340" customWidth="1"/>
    <col min="6154" max="6400" width="9" style="340"/>
    <col min="6401" max="6401" width="5.25" style="340" customWidth="1"/>
    <col min="6402" max="6409" width="10.5" style="340" customWidth="1"/>
    <col min="6410" max="6656" width="9" style="340"/>
    <col min="6657" max="6657" width="5.25" style="340" customWidth="1"/>
    <col min="6658" max="6665" width="10.5" style="340" customWidth="1"/>
    <col min="6666" max="6912" width="9" style="340"/>
    <col min="6913" max="6913" width="5.25" style="340" customWidth="1"/>
    <col min="6914" max="6921" width="10.5" style="340" customWidth="1"/>
    <col min="6922" max="7168" width="9" style="340"/>
    <col min="7169" max="7169" width="5.25" style="340" customWidth="1"/>
    <col min="7170" max="7177" width="10.5" style="340" customWidth="1"/>
    <col min="7178" max="7424" width="9" style="340"/>
    <col min="7425" max="7425" width="5.25" style="340" customWidth="1"/>
    <col min="7426" max="7433" width="10.5" style="340" customWidth="1"/>
    <col min="7434" max="7680" width="9" style="340"/>
    <col min="7681" max="7681" width="5.25" style="340" customWidth="1"/>
    <col min="7682" max="7689" width="10.5" style="340" customWidth="1"/>
    <col min="7690" max="7936" width="9" style="340"/>
    <col min="7937" max="7937" width="5.25" style="340" customWidth="1"/>
    <col min="7938" max="7945" width="10.5" style="340" customWidth="1"/>
    <col min="7946" max="8192" width="9" style="340"/>
    <col min="8193" max="8193" width="5.25" style="340" customWidth="1"/>
    <col min="8194" max="8201" width="10.5" style="340" customWidth="1"/>
    <col min="8202" max="8448" width="9" style="340"/>
    <col min="8449" max="8449" width="5.25" style="340" customWidth="1"/>
    <col min="8450" max="8457" width="10.5" style="340" customWidth="1"/>
    <col min="8458" max="8704" width="9" style="340"/>
    <col min="8705" max="8705" width="5.25" style="340" customWidth="1"/>
    <col min="8706" max="8713" width="10.5" style="340" customWidth="1"/>
    <col min="8714" max="8960" width="9" style="340"/>
    <col min="8961" max="8961" width="5.25" style="340" customWidth="1"/>
    <col min="8962" max="8969" width="10.5" style="340" customWidth="1"/>
    <col min="8970" max="9216" width="9" style="340"/>
    <col min="9217" max="9217" width="5.25" style="340" customWidth="1"/>
    <col min="9218" max="9225" width="10.5" style="340" customWidth="1"/>
    <col min="9226" max="9472" width="9" style="340"/>
    <col min="9473" max="9473" width="5.25" style="340" customWidth="1"/>
    <col min="9474" max="9481" width="10.5" style="340" customWidth="1"/>
    <col min="9482" max="9728" width="9" style="340"/>
    <col min="9729" max="9729" width="5.25" style="340" customWidth="1"/>
    <col min="9730" max="9737" width="10.5" style="340" customWidth="1"/>
    <col min="9738" max="9984" width="9" style="340"/>
    <col min="9985" max="9985" width="5.25" style="340" customWidth="1"/>
    <col min="9986" max="9993" width="10.5" style="340" customWidth="1"/>
    <col min="9994" max="10240" width="9" style="340"/>
    <col min="10241" max="10241" width="5.25" style="340" customWidth="1"/>
    <col min="10242" max="10249" width="10.5" style="340" customWidth="1"/>
    <col min="10250" max="10496" width="9" style="340"/>
    <col min="10497" max="10497" width="5.25" style="340" customWidth="1"/>
    <col min="10498" max="10505" width="10.5" style="340" customWidth="1"/>
    <col min="10506" max="10752" width="9" style="340"/>
    <col min="10753" max="10753" width="5.25" style="340" customWidth="1"/>
    <col min="10754" max="10761" width="10.5" style="340" customWidth="1"/>
    <col min="10762" max="11008" width="9" style="340"/>
    <col min="11009" max="11009" width="5.25" style="340" customWidth="1"/>
    <col min="11010" max="11017" width="10.5" style="340" customWidth="1"/>
    <col min="11018" max="11264" width="9" style="340"/>
    <col min="11265" max="11265" width="5.25" style="340" customWidth="1"/>
    <col min="11266" max="11273" width="10.5" style="340" customWidth="1"/>
    <col min="11274" max="11520" width="9" style="340"/>
    <col min="11521" max="11521" width="5.25" style="340" customWidth="1"/>
    <col min="11522" max="11529" width="10.5" style="340" customWidth="1"/>
    <col min="11530" max="11776" width="9" style="340"/>
    <col min="11777" max="11777" width="5.25" style="340" customWidth="1"/>
    <col min="11778" max="11785" width="10.5" style="340" customWidth="1"/>
    <col min="11786" max="12032" width="9" style="340"/>
    <col min="12033" max="12033" width="5.25" style="340" customWidth="1"/>
    <col min="12034" max="12041" width="10.5" style="340" customWidth="1"/>
    <col min="12042" max="12288" width="9" style="340"/>
    <col min="12289" max="12289" width="5.25" style="340" customWidth="1"/>
    <col min="12290" max="12297" width="10.5" style="340" customWidth="1"/>
    <col min="12298" max="12544" width="9" style="340"/>
    <col min="12545" max="12545" width="5.25" style="340" customWidth="1"/>
    <col min="12546" max="12553" width="10.5" style="340" customWidth="1"/>
    <col min="12554" max="12800" width="9" style="340"/>
    <col min="12801" max="12801" width="5.25" style="340" customWidth="1"/>
    <col min="12802" max="12809" width="10.5" style="340" customWidth="1"/>
    <col min="12810" max="13056" width="9" style="340"/>
    <col min="13057" max="13057" width="5.25" style="340" customWidth="1"/>
    <col min="13058" max="13065" width="10.5" style="340" customWidth="1"/>
    <col min="13066" max="13312" width="9" style="340"/>
    <col min="13313" max="13313" width="5.25" style="340" customWidth="1"/>
    <col min="13314" max="13321" width="10.5" style="340" customWidth="1"/>
    <col min="13322" max="13568" width="9" style="340"/>
    <col min="13569" max="13569" width="5.25" style="340" customWidth="1"/>
    <col min="13570" max="13577" width="10.5" style="340" customWidth="1"/>
    <col min="13578" max="13824" width="9" style="340"/>
    <col min="13825" max="13825" width="5.25" style="340" customWidth="1"/>
    <col min="13826" max="13833" width="10.5" style="340" customWidth="1"/>
    <col min="13834" max="14080" width="9" style="340"/>
    <col min="14081" max="14081" width="5.25" style="340" customWidth="1"/>
    <col min="14082" max="14089" width="10.5" style="340" customWidth="1"/>
    <col min="14090" max="14336" width="9" style="340"/>
    <col min="14337" max="14337" width="5.25" style="340" customWidth="1"/>
    <col min="14338" max="14345" width="10.5" style="340" customWidth="1"/>
    <col min="14346" max="14592" width="9" style="340"/>
    <col min="14593" max="14593" width="5.25" style="340" customWidth="1"/>
    <col min="14594" max="14601" width="10.5" style="340" customWidth="1"/>
    <col min="14602" max="14848" width="9" style="340"/>
    <col min="14849" max="14849" width="5.25" style="340" customWidth="1"/>
    <col min="14850" max="14857" width="10.5" style="340" customWidth="1"/>
    <col min="14858" max="15104" width="9" style="340"/>
    <col min="15105" max="15105" width="5.25" style="340" customWidth="1"/>
    <col min="15106" max="15113" width="10.5" style="340" customWidth="1"/>
    <col min="15114" max="15360" width="9" style="340"/>
    <col min="15361" max="15361" width="5.25" style="340" customWidth="1"/>
    <col min="15362" max="15369" width="10.5" style="340" customWidth="1"/>
    <col min="15370" max="15616" width="9" style="340"/>
    <col min="15617" max="15617" width="5.25" style="340" customWidth="1"/>
    <col min="15618" max="15625" width="10.5" style="340" customWidth="1"/>
    <col min="15626" max="15872" width="9" style="340"/>
    <col min="15873" max="15873" width="5.25" style="340" customWidth="1"/>
    <col min="15874" max="15881" width="10.5" style="340" customWidth="1"/>
    <col min="15882" max="16128" width="9" style="340"/>
    <col min="16129" max="16129" width="5.25" style="340" customWidth="1"/>
    <col min="16130" max="16137" width="10.5" style="340" customWidth="1"/>
    <col min="16138" max="16384" width="9" style="340"/>
  </cols>
  <sheetData>
    <row r="1" spans="1:9" ht="27.75" customHeight="1" x14ac:dyDescent="0.15">
      <c r="A1" s="2782" t="s">
        <v>884</v>
      </c>
      <c r="B1" s="2782"/>
      <c r="C1" s="2782"/>
      <c r="D1" s="365"/>
      <c r="E1" s="365"/>
      <c r="F1" s="365"/>
      <c r="G1" s="2431" t="s">
        <v>827</v>
      </c>
      <c r="H1" s="2431"/>
      <c r="I1" s="2431"/>
    </row>
    <row r="2" spans="1:9" ht="84.75" customHeight="1" x14ac:dyDescent="0.15">
      <c r="A2" s="2436" t="s">
        <v>770</v>
      </c>
      <c r="B2" s="1898"/>
      <c r="C2" s="1898"/>
      <c r="D2" s="1898"/>
      <c r="E2" s="1898"/>
      <c r="F2" s="1898"/>
      <c r="G2" s="1898"/>
      <c r="H2" s="1898"/>
      <c r="I2" s="1898"/>
    </row>
    <row r="3" spans="1:9" ht="15.75" customHeight="1" x14ac:dyDescent="0.15">
      <c r="A3" s="2431"/>
      <c r="B3" s="2431"/>
      <c r="C3" s="2431"/>
      <c r="D3" s="2431"/>
      <c r="E3" s="2431"/>
      <c r="F3" s="344"/>
      <c r="H3" s="365"/>
      <c r="I3" s="365"/>
    </row>
    <row r="4" spans="1:9" ht="15.75" customHeight="1" thickBot="1" x14ac:dyDescent="0.2">
      <c r="A4" s="2437"/>
      <c r="B4" s="2437"/>
      <c r="C4" s="2437"/>
      <c r="D4" s="2430"/>
      <c r="E4" s="2431"/>
      <c r="F4" s="456"/>
    </row>
    <row r="5" spans="1:9" ht="17.25" customHeight="1" x14ac:dyDescent="0.15">
      <c r="A5" s="2437"/>
      <c r="B5" s="2437"/>
      <c r="C5" s="2437"/>
      <c r="D5" s="438"/>
      <c r="E5" s="2793" t="s">
        <v>771</v>
      </c>
      <c r="F5" s="2794"/>
      <c r="G5" s="2799"/>
      <c r="H5" s="2800"/>
      <c r="I5" s="439"/>
    </row>
    <row r="6" spans="1:9" ht="17.25" customHeight="1" x14ac:dyDescent="0.15">
      <c r="A6" s="2437"/>
      <c r="B6" s="2437"/>
      <c r="C6" s="2437"/>
      <c r="D6" s="438"/>
      <c r="E6" s="2795"/>
      <c r="F6" s="2796"/>
      <c r="G6" s="2801"/>
      <c r="H6" s="2802"/>
      <c r="I6" s="439"/>
    </row>
    <row r="7" spans="1:9" ht="17.25" customHeight="1" thickBot="1" x14ac:dyDescent="0.2">
      <c r="A7" s="2437"/>
      <c r="B7" s="2437"/>
      <c r="C7" s="2437"/>
      <c r="D7" s="438"/>
      <c r="E7" s="2797"/>
      <c r="F7" s="2798"/>
      <c r="G7" s="2803"/>
      <c r="H7" s="2804"/>
      <c r="I7" s="439"/>
    </row>
    <row r="8" spans="1:9" ht="15.75" customHeight="1" x14ac:dyDescent="0.15"/>
    <row r="9" spans="1:9" ht="15.75" customHeight="1" x14ac:dyDescent="0.15">
      <c r="A9" s="366" t="s">
        <v>772</v>
      </c>
      <c r="B9" s="366"/>
      <c r="C9" s="366"/>
      <c r="D9" s="366"/>
      <c r="E9" s="366"/>
      <c r="F9" s="366"/>
      <c r="G9" s="366"/>
      <c r="H9" s="366"/>
      <c r="I9" s="366"/>
    </row>
    <row r="10" spans="1:9" s="366" customFormat="1" ht="30" customHeight="1" x14ac:dyDescent="0.15">
      <c r="A10" s="368"/>
      <c r="B10" s="2432" t="s">
        <v>111</v>
      </c>
      <c r="C10" s="2432"/>
      <c r="D10" s="2432" t="s">
        <v>829</v>
      </c>
      <c r="E10" s="2432"/>
      <c r="F10" s="2432" t="s">
        <v>155</v>
      </c>
      <c r="G10" s="2433"/>
      <c r="H10" s="2450" t="s">
        <v>773</v>
      </c>
      <c r="I10" s="2432"/>
    </row>
    <row r="11" spans="1:9" s="366" customFormat="1" ht="17.25" customHeight="1" x14ac:dyDescent="0.15">
      <c r="A11" s="368">
        <v>1</v>
      </c>
      <c r="B11" s="2403"/>
      <c r="C11" s="2403"/>
      <c r="D11" s="2417"/>
      <c r="E11" s="2418"/>
      <c r="F11" s="2403"/>
      <c r="G11" s="2404"/>
      <c r="H11" s="2416"/>
      <c r="I11" s="2416"/>
    </row>
    <row r="12" spans="1:9" s="366" customFormat="1" ht="17.25" customHeight="1" x14ac:dyDescent="0.15">
      <c r="A12" s="368">
        <v>2</v>
      </c>
      <c r="B12" s="2403"/>
      <c r="C12" s="2403"/>
      <c r="D12" s="2417"/>
      <c r="E12" s="2418"/>
      <c r="F12" s="2403"/>
      <c r="G12" s="2404"/>
      <c r="H12" s="2416"/>
      <c r="I12" s="2416"/>
    </row>
    <row r="13" spans="1:9" s="366" customFormat="1" ht="17.25" customHeight="1" x14ac:dyDescent="0.15">
      <c r="A13" s="368">
        <v>3</v>
      </c>
      <c r="B13" s="2404"/>
      <c r="C13" s="2421"/>
      <c r="D13" s="2419"/>
      <c r="E13" s="2422"/>
      <c r="F13" s="2404"/>
      <c r="G13" s="2423"/>
      <c r="H13" s="2416"/>
      <c r="I13" s="2416"/>
    </row>
    <row r="14" spans="1:9" s="366" customFormat="1" ht="17.25" customHeight="1" x14ac:dyDescent="0.15">
      <c r="A14" s="368">
        <v>4</v>
      </c>
      <c r="B14" s="2404"/>
      <c r="C14" s="2421"/>
      <c r="D14" s="2419"/>
      <c r="E14" s="2422"/>
      <c r="F14" s="2404"/>
      <c r="G14" s="2423"/>
      <c r="H14" s="2416"/>
      <c r="I14" s="2416"/>
    </row>
    <row r="15" spans="1:9" s="366" customFormat="1" ht="17.25" customHeight="1" x14ac:dyDescent="0.15">
      <c r="A15" s="368">
        <v>5</v>
      </c>
      <c r="B15" s="2404"/>
      <c r="C15" s="2421"/>
      <c r="D15" s="2419"/>
      <c r="E15" s="2422"/>
      <c r="F15" s="2404"/>
      <c r="G15" s="2423"/>
      <c r="H15" s="2416"/>
      <c r="I15" s="2416"/>
    </row>
    <row r="16" spans="1:9" s="366" customFormat="1" ht="17.25" customHeight="1" x14ac:dyDescent="0.15">
      <c r="A16" s="368">
        <v>6</v>
      </c>
      <c r="B16" s="2404"/>
      <c r="C16" s="2421"/>
      <c r="D16" s="2419"/>
      <c r="E16" s="2422"/>
      <c r="F16" s="2404"/>
      <c r="G16" s="2423"/>
      <c r="H16" s="2416"/>
      <c r="I16" s="2416"/>
    </row>
    <row r="17" spans="1:9" s="366" customFormat="1" ht="17.25" customHeight="1" x14ac:dyDescent="0.15">
      <c r="A17" s="368">
        <v>7</v>
      </c>
      <c r="B17" s="2403"/>
      <c r="C17" s="2403"/>
      <c r="D17" s="2403"/>
      <c r="E17" s="2403"/>
      <c r="F17" s="2403"/>
      <c r="G17" s="2404"/>
      <c r="H17" s="2403"/>
      <c r="I17" s="2403"/>
    </row>
    <row r="18" spans="1:9" s="366" customFormat="1" ht="17.25" customHeight="1" x14ac:dyDescent="0.15">
      <c r="A18" s="368">
        <v>8</v>
      </c>
      <c r="B18" s="2403"/>
      <c r="C18" s="2403"/>
      <c r="D18" s="2403"/>
      <c r="E18" s="2403"/>
      <c r="F18" s="2403"/>
      <c r="G18" s="2404"/>
      <c r="H18" s="2403"/>
      <c r="I18" s="2403"/>
    </row>
    <row r="19" spans="1:9" s="366" customFormat="1" ht="17.25" customHeight="1" x14ac:dyDescent="0.15">
      <c r="A19" s="368">
        <v>9</v>
      </c>
      <c r="B19" s="2403"/>
      <c r="C19" s="2403"/>
      <c r="D19" s="2403"/>
      <c r="E19" s="2403"/>
      <c r="F19" s="2403"/>
      <c r="G19" s="2404"/>
      <c r="H19" s="2403"/>
      <c r="I19" s="2403"/>
    </row>
    <row r="20" spans="1:9" s="366" customFormat="1" ht="17.25" customHeight="1" x14ac:dyDescent="0.15">
      <c r="A20" s="368">
        <v>10</v>
      </c>
      <c r="B20" s="2403"/>
      <c r="C20" s="2403"/>
      <c r="D20" s="2403"/>
      <c r="E20" s="2403"/>
      <c r="F20" s="2403"/>
      <c r="G20" s="2404"/>
      <c r="H20" s="2403"/>
      <c r="I20" s="2403"/>
    </row>
    <row r="21" spans="1:9" s="366" customFormat="1" ht="17.25" customHeight="1" x14ac:dyDescent="0.15">
      <c r="A21" s="368">
        <v>11</v>
      </c>
      <c r="B21" s="2404"/>
      <c r="C21" s="2421"/>
      <c r="D21" s="2419"/>
      <c r="E21" s="2422"/>
      <c r="F21" s="2403"/>
      <c r="G21" s="2404"/>
      <c r="H21" s="2416"/>
      <c r="I21" s="2416"/>
    </row>
    <row r="22" spans="1:9" s="366" customFormat="1" ht="17.25" customHeight="1" x14ac:dyDescent="0.15">
      <c r="A22" s="368">
        <v>12</v>
      </c>
      <c r="B22" s="2403"/>
      <c r="C22" s="2403"/>
      <c r="D22" s="2417"/>
      <c r="E22" s="2418"/>
      <c r="F22" s="2403"/>
      <c r="G22" s="2404"/>
      <c r="H22" s="2416"/>
      <c r="I22" s="2416"/>
    </row>
    <row r="23" spans="1:9" s="366" customFormat="1" ht="17.25" customHeight="1" x14ac:dyDescent="0.15">
      <c r="A23" s="368">
        <v>13</v>
      </c>
      <c r="B23" s="2404"/>
      <c r="C23" s="2421"/>
      <c r="D23" s="2419"/>
      <c r="E23" s="2422"/>
      <c r="F23" s="2404"/>
      <c r="G23" s="2423"/>
      <c r="H23" s="2416"/>
      <c r="I23" s="2416"/>
    </row>
    <row r="24" spans="1:9" s="366" customFormat="1" ht="17.25" customHeight="1" x14ac:dyDescent="0.15">
      <c r="A24" s="368">
        <v>14</v>
      </c>
      <c r="B24" s="2403"/>
      <c r="C24" s="2403"/>
      <c r="D24" s="2417"/>
      <c r="E24" s="2418"/>
      <c r="F24" s="2403"/>
      <c r="G24" s="2404"/>
      <c r="H24" s="2416"/>
      <c r="I24" s="2416"/>
    </row>
    <row r="25" spans="1:9" s="366" customFormat="1" ht="17.25" customHeight="1" x14ac:dyDescent="0.15">
      <c r="A25" s="368">
        <v>15</v>
      </c>
      <c r="B25" s="2403"/>
      <c r="C25" s="2403"/>
      <c r="D25" s="2419"/>
      <c r="E25" s="2420"/>
      <c r="F25" s="2403"/>
      <c r="G25" s="2404"/>
      <c r="H25" s="2416"/>
      <c r="I25" s="2416"/>
    </row>
    <row r="26" spans="1:9" s="366" customFormat="1" ht="17.25" customHeight="1" x14ac:dyDescent="0.15">
      <c r="A26" s="368">
        <v>16</v>
      </c>
      <c r="B26" s="2403"/>
      <c r="C26" s="2403"/>
      <c r="D26" s="2416"/>
      <c r="E26" s="2403"/>
      <c r="F26" s="2403"/>
      <c r="G26" s="2404"/>
      <c r="H26" s="2416"/>
      <c r="I26" s="2416"/>
    </row>
    <row r="27" spans="1:9" s="366" customFormat="1" ht="17.25" customHeight="1" x14ac:dyDescent="0.15">
      <c r="A27" s="368">
        <v>17</v>
      </c>
      <c r="B27" s="2403"/>
      <c r="C27" s="2403"/>
      <c r="D27" s="2403"/>
      <c r="E27" s="2403"/>
      <c r="F27" s="2403"/>
      <c r="G27" s="2404"/>
      <c r="H27" s="2416"/>
      <c r="I27" s="2416"/>
    </row>
    <row r="28" spans="1:9" s="366" customFormat="1" ht="17.25" customHeight="1" x14ac:dyDescent="0.15">
      <c r="A28" s="368">
        <v>18</v>
      </c>
      <c r="B28" s="2403"/>
      <c r="C28" s="2403"/>
      <c r="D28" s="2403"/>
      <c r="E28" s="2403"/>
      <c r="F28" s="2403"/>
      <c r="G28" s="2404"/>
      <c r="H28" s="2416"/>
      <c r="I28" s="2416"/>
    </row>
    <row r="29" spans="1:9" s="366" customFormat="1" ht="17.25" customHeight="1" x14ac:dyDescent="0.15">
      <c r="A29" s="368">
        <v>19</v>
      </c>
      <c r="B29" s="2403"/>
      <c r="C29" s="2403"/>
      <c r="D29" s="2403"/>
      <c r="E29" s="2403"/>
      <c r="F29" s="2403"/>
      <c r="G29" s="2404"/>
      <c r="H29" s="2416"/>
      <c r="I29" s="2416"/>
    </row>
    <row r="30" spans="1:9" s="366" customFormat="1" ht="17.25" customHeight="1" x14ac:dyDescent="0.15">
      <c r="A30" s="368">
        <v>20</v>
      </c>
      <c r="B30" s="2403"/>
      <c r="C30" s="2403"/>
      <c r="D30" s="2403"/>
      <c r="E30" s="2403"/>
      <c r="F30" s="2403"/>
      <c r="G30" s="2404"/>
      <c r="H30" s="2416"/>
      <c r="I30" s="2416"/>
    </row>
    <row r="31" spans="1:9" s="366" customFormat="1" ht="17.25" customHeight="1" x14ac:dyDescent="0.15">
      <c r="A31" s="368">
        <v>21</v>
      </c>
      <c r="B31" s="2403"/>
      <c r="C31" s="2403"/>
      <c r="D31" s="2412"/>
      <c r="E31" s="2413"/>
      <c r="F31" s="2403"/>
      <c r="G31" s="2404"/>
      <c r="H31" s="2416"/>
      <c r="I31" s="2416"/>
    </row>
    <row r="32" spans="1:9" s="366" customFormat="1" ht="17.25" customHeight="1" x14ac:dyDescent="0.15">
      <c r="A32" s="368">
        <v>22</v>
      </c>
      <c r="B32" s="2403"/>
      <c r="C32" s="2403"/>
      <c r="D32" s="2412"/>
      <c r="E32" s="2413"/>
      <c r="F32" s="2403"/>
      <c r="G32" s="2404"/>
      <c r="H32" s="2416"/>
      <c r="I32" s="2416"/>
    </row>
    <row r="33" spans="1:9" s="366" customFormat="1" ht="17.25" customHeight="1" x14ac:dyDescent="0.15">
      <c r="A33" s="368">
        <v>23</v>
      </c>
      <c r="B33" s="2403"/>
      <c r="C33" s="2403"/>
      <c r="D33" s="2412"/>
      <c r="E33" s="2413"/>
      <c r="F33" s="2403"/>
      <c r="G33" s="2404"/>
      <c r="H33" s="2416"/>
      <c r="I33" s="2416"/>
    </row>
    <row r="34" spans="1:9" s="366" customFormat="1" ht="17.25" customHeight="1" x14ac:dyDescent="0.15">
      <c r="A34" s="368">
        <v>24</v>
      </c>
      <c r="B34" s="2403"/>
      <c r="C34" s="2403"/>
      <c r="D34" s="2412"/>
      <c r="E34" s="2413"/>
      <c r="F34" s="2403"/>
      <c r="G34" s="2404"/>
      <c r="H34" s="2416"/>
      <c r="I34" s="2416"/>
    </row>
    <row r="35" spans="1:9" s="366" customFormat="1" ht="17.25" customHeight="1" x14ac:dyDescent="0.15">
      <c r="A35" s="368">
        <v>25</v>
      </c>
      <c r="B35" s="2403"/>
      <c r="C35" s="2403"/>
      <c r="D35" s="2412"/>
      <c r="E35" s="2413"/>
      <c r="F35" s="2403"/>
      <c r="G35" s="2404"/>
      <c r="H35" s="2416"/>
      <c r="I35" s="2416"/>
    </row>
    <row r="36" spans="1:9" s="366" customFormat="1" ht="17.25" customHeight="1" x14ac:dyDescent="0.15">
      <c r="A36" s="368">
        <v>26</v>
      </c>
      <c r="B36" s="2403"/>
      <c r="C36" s="2403"/>
      <c r="D36" s="2403"/>
      <c r="E36" s="2403"/>
      <c r="F36" s="2403"/>
      <c r="G36" s="2404"/>
      <c r="H36" s="2416"/>
      <c r="I36" s="2416"/>
    </row>
    <row r="37" spans="1:9" s="366" customFormat="1" ht="17.25" customHeight="1" x14ac:dyDescent="0.15">
      <c r="A37" s="368">
        <v>27</v>
      </c>
      <c r="B37" s="2403"/>
      <c r="C37" s="2403"/>
      <c r="D37" s="2403"/>
      <c r="E37" s="2403"/>
      <c r="F37" s="2403"/>
      <c r="G37" s="2404"/>
      <c r="H37" s="2416"/>
      <c r="I37" s="2416"/>
    </row>
    <row r="38" spans="1:9" s="366" customFormat="1" ht="17.25" customHeight="1" x14ac:dyDescent="0.15">
      <c r="A38" s="368">
        <v>28</v>
      </c>
      <c r="B38" s="2403"/>
      <c r="C38" s="2403"/>
      <c r="D38" s="2403"/>
      <c r="E38" s="2403"/>
      <c r="F38" s="2403"/>
      <c r="G38" s="2404"/>
      <c r="H38" s="2416"/>
      <c r="I38" s="2416"/>
    </row>
    <row r="39" spans="1:9" s="366" customFormat="1" ht="17.25" customHeight="1" x14ac:dyDescent="0.15">
      <c r="A39" s="368">
        <v>29</v>
      </c>
      <c r="B39" s="2403"/>
      <c r="C39" s="2403"/>
      <c r="D39" s="2403"/>
      <c r="E39" s="2403"/>
      <c r="F39" s="2403"/>
      <c r="G39" s="2404"/>
      <c r="H39" s="2416"/>
      <c r="I39" s="2416"/>
    </row>
    <row r="40" spans="1:9" s="366" customFormat="1" ht="17.25" customHeight="1" x14ac:dyDescent="0.15">
      <c r="A40" s="368">
        <v>30</v>
      </c>
      <c r="B40" s="2403"/>
      <c r="C40" s="2403"/>
      <c r="D40" s="2403"/>
      <c r="E40" s="2403"/>
      <c r="F40" s="2403"/>
      <c r="G40" s="2404"/>
      <c r="H40" s="2416"/>
      <c r="I40" s="2416"/>
    </row>
    <row r="41" spans="1:9" ht="22.5" customHeight="1" x14ac:dyDescent="0.15">
      <c r="A41" s="2407" t="s">
        <v>774</v>
      </c>
      <c r="B41" s="2408"/>
      <c r="C41" s="2408"/>
      <c r="D41" s="2408"/>
      <c r="E41" s="2408"/>
      <c r="F41" s="2408"/>
      <c r="G41" s="2408"/>
      <c r="H41" s="2408"/>
      <c r="I41" s="2408"/>
    </row>
    <row r="42" spans="1:9" ht="22.5" customHeight="1" x14ac:dyDescent="0.15">
      <c r="A42" s="2408"/>
      <c r="B42" s="2408"/>
      <c r="C42" s="2408"/>
      <c r="D42" s="2408"/>
      <c r="E42" s="2408"/>
      <c r="F42" s="2408"/>
      <c r="G42" s="2408"/>
      <c r="H42" s="2408"/>
      <c r="I42" s="2408"/>
    </row>
  </sheetData>
  <mergeCells count="137">
    <mergeCell ref="G1:I1"/>
    <mergeCell ref="A2:I2"/>
    <mergeCell ref="A3:C3"/>
    <mergeCell ref="D3:E3"/>
    <mergeCell ref="A4:C4"/>
    <mergeCell ref="D4:E4"/>
    <mergeCell ref="B11:C11"/>
    <mergeCell ref="D11:E11"/>
    <mergeCell ref="F11:G11"/>
    <mergeCell ref="H11:I11"/>
    <mergeCell ref="B12:C12"/>
    <mergeCell ref="D12:E12"/>
    <mergeCell ref="F12:G12"/>
    <mergeCell ref="H12:I12"/>
    <mergeCell ref="A5:C5"/>
    <mergeCell ref="E5:F7"/>
    <mergeCell ref="G5:H7"/>
    <mergeCell ref="A6:C6"/>
    <mergeCell ref="A7:C7"/>
    <mergeCell ref="B10:C10"/>
    <mergeCell ref="D10:E10"/>
    <mergeCell ref="F10:G10"/>
    <mergeCell ref="H10:I10"/>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F36:G36"/>
    <mergeCell ref="H36:I36"/>
    <mergeCell ref="B33:C33"/>
    <mergeCell ref="D33:E33"/>
    <mergeCell ref="F33:G33"/>
    <mergeCell ref="H33:I33"/>
    <mergeCell ref="B34:C34"/>
    <mergeCell ref="D34:E34"/>
    <mergeCell ref="F34:G34"/>
    <mergeCell ref="H34:I34"/>
    <mergeCell ref="A41:I42"/>
    <mergeCell ref="A1:C1"/>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s>
  <phoneticPr fontId="4"/>
  <pageMargins left="0.8" right="0.7" top="0.75" bottom="0.75" header="0.3" footer="0.3"/>
  <pageSetup paperSize="9" scale="9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47"/>
  <sheetViews>
    <sheetView showGridLines="0" view="pageBreakPreview" topLeftCell="A7" zoomScaleNormal="100" zoomScaleSheetLayoutView="100" workbookViewId="0">
      <selection activeCell="B1" sqref="B1"/>
    </sheetView>
  </sheetViews>
  <sheetFormatPr defaultRowHeight="13.5" x14ac:dyDescent="0.15"/>
  <cols>
    <col min="1" max="1" width="5.25" style="340" customWidth="1"/>
    <col min="2" max="5" width="7.875" style="340" customWidth="1"/>
    <col min="6" max="6" width="11.25" style="340" customWidth="1"/>
    <col min="7" max="9" width="7.875" style="340" customWidth="1"/>
    <col min="10" max="10" width="15.75" style="340" customWidth="1"/>
    <col min="11" max="11" width="13.25" style="340" customWidth="1"/>
    <col min="12" max="256" width="9" style="340"/>
    <col min="257" max="257" width="5.25" style="340" customWidth="1"/>
    <col min="258" max="261" width="7.875" style="340" customWidth="1"/>
    <col min="262" max="262" width="11.25" style="340" customWidth="1"/>
    <col min="263" max="265" width="7.875" style="340" customWidth="1"/>
    <col min="266" max="266" width="15.75" style="340" customWidth="1"/>
    <col min="267" max="267" width="13.25" style="340" customWidth="1"/>
    <col min="268" max="512" width="9" style="340"/>
    <col min="513" max="513" width="5.25" style="340" customWidth="1"/>
    <col min="514" max="517" width="7.875" style="340" customWidth="1"/>
    <col min="518" max="518" width="11.25" style="340" customWidth="1"/>
    <col min="519" max="521" width="7.875" style="340" customWidth="1"/>
    <col min="522" max="522" width="15.75" style="340" customWidth="1"/>
    <col min="523" max="523" width="13.25" style="340" customWidth="1"/>
    <col min="524" max="768" width="9" style="340"/>
    <col min="769" max="769" width="5.25" style="340" customWidth="1"/>
    <col min="770" max="773" width="7.875" style="340" customWidth="1"/>
    <col min="774" max="774" width="11.25" style="340" customWidth="1"/>
    <col min="775" max="777" width="7.875" style="340" customWidth="1"/>
    <col min="778" max="778" width="15.75" style="340" customWidth="1"/>
    <col min="779" max="779" width="13.25" style="340" customWidth="1"/>
    <col min="780" max="1024" width="9" style="340"/>
    <col min="1025" max="1025" width="5.25" style="340" customWidth="1"/>
    <col min="1026" max="1029" width="7.875" style="340" customWidth="1"/>
    <col min="1030" max="1030" width="11.25" style="340" customWidth="1"/>
    <col min="1031" max="1033" width="7.875" style="340" customWidth="1"/>
    <col min="1034" max="1034" width="15.75" style="340" customWidth="1"/>
    <col min="1035" max="1035" width="13.25" style="340" customWidth="1"/>
    <col min="1036" max="1280" width="9" style="340"/>
    <col min="1281" max="1281" width="5.25" style="340" customWidth="1"/>
    <col min="1282" max="1285" width="7.875" style="340" customWidth="1"/>
    <col min="1286" max="1286" width="11.25" style="340" customWidth="1"/>
    <col min="1287" max="1289" width="7.875" style="340" customWidth="1"/>
    <col min="1290" max="1290" width="15.75" style="340" customWidth="1"/>
    <col min="1291" max="1291" width="13.25" style="340" customWidth="1"/>
    <col min="1292" max="1536" width="9" style="340"/>
    <col min="1537" max="1537" width="5.25" style="340" customWidth="1"/>
    <col min="1538" max="1541" width="7.875" style="340" customWidth="1"/>
    <col min="1542" max="1542" width="11.25" style="340" customWidth="1"/>
    <col min="1543" max="1545" width="7.875" style="340" customWidth="1"/>
    <col min="1546" max="1546" width="15.75" style="340" customWidth="1"/>
    <col min="1547" max="1547" width="13.25" style="340" customWidth="1"/>
    <col min="1548" max="1792" width="9" style="340"/>
    <col min="1793" max="1793" width="5.25" style="340" customWidth="1"/>
    <col min="1794" max="1797" width="7.875" style="340" customWidth="1"/>
    <col min="1798" max="1798" width="11.25" style="340" customWidth="1"/>
    <col min="1799" max="1801" width="7.875" style="340" customWidth="1"/>
    <col min="1802" max="1802" width="15.75" style="340" customWidth="1"/>
    <col min="1803" max="1803" width="13.25" style="340" customWidth="1"/>
    <col min="1804" max="2048" width="9" style="340"/>
    <col min="2049" max="2049" width="5.25" style="340" customWidth="1"/>
    <col min="2050" max="2053" width="7.875" style="340" customWidth="1"/>
    <col min="2054" max="2054" width="11.25" style="340" customWidth="1"/>
    <col min="2055" max="2057" width="7.875" style="340" customWidth="1"/>
    <col min="2058" max="2058" width="15.75" style="340" customWidth="1"/>
    <col min="2059" max="2059" width="13.25" style="340" customWidth="1"/>
    <col min="2060" max="2304" width="9" style="340"/>
    <col min="2305" max="2305" width="5.25" style="340" customWidth="1"/>
    <col min="2306" max="2309" width="7.875" style="340" customWidth="1"/>
    <col min="2310" max="2310" width="11.25" style="340" customWidth="1"/>
    <col min="2311" max="2313" width="7.875" style="340" customWidth="1"/>
    <col min="2314" max="2314" width="15.75" style="340" customWidth="1"/>
    <col min="2315" max="2315" width="13.25" style="340" customWidth="1"/>
    <col min="2316" max="2560" width="9" style="340"/>
    <col min="2561" max="2561" width="5.25" style="340" customWidth="1"/>
    <col min="2562" max="2565" width="7.875" style="340" customWidth="1"/>
    <col min="2566" max="2566" width="11.25" style="340" customWidth="1"/>
    <col min="2567" max="2569" width="7.875" style="340" customWidth="1"/>
    <col min="2570" max="2570" width="15.75" style="340" customWidth="1"/>
    <col min="2571" max="2571" width="13.25" style="340" customWidth="1"/>
    <col min="2572" max="2816" width="9" style="340"/>
    <col min="2817" max="2817" width="5.25" style="340" customWidth="1"/>
    <col min="2818" max="2821" width="7.875" style="340" customWidth="1"/>
    <col min="2822" max="2822" width="11.25" style="340" customWidth="1"/>
    <col min="2823" max="2825" width="7.875" style="340" customWidth="1"/>
    <col min="2826" max="2826" width="15.75" style="340" customWidth="1"/>
    <col min="2827" max="2827" width="13.25" style="340" customWidth="1"/>
    <col min="2828" max="3072" width="9" style="340"/>
    <col min="3073" max="3073" width="5.25" style="340" customWidth="1"/>
    <col min="3074" max="3077" width="7.875" style="340" customWidth="1"/>
    <col min="3078" max="3078" width="11.25" style="340" customWidth="1"/>
    <col min="3079" max="3081" width="7.875" style="340" customWidth="1"/>
    <col min="3082" max="3082" width="15.75" style="340" customWidth="1"/>
    <col min="3083" max="3083" width="13.25" style="340" customWidth="1"/>
    <col min="3084" max="3328" width="9" style="340"/>
    <col min="3329" max="3329" width="5.25" style="340" customWidth="1"/>
    <col min="3330" max="3333" width="7.875" style="340" customWidth="1"/>
    <col min="3334" max="3334" width="11.25" style="340" customWidth="1"/>
    <col min="3335" max="3337" width="7.875" style="340" customWidth="1"/>
    <col min="3338" max="3338" width="15.75" style="340" customWidth="1"/>
    <col min="3339" max="3339" width="13.25" style="340" customWidth="1"/>
    <col min="3340" max="3584" width="9" style="340"/>
    <col min="3585" max="3585" width="5.25" style="340" customWidth="1"/>
    <col min="3586" max="3589" width="7.875" style="340" customWidth="1"/>
    <col min="3590" max="3590" width="11.25" style="340" customWidth="1"/>
    <col min="3591" max="3593" width="7.875" style="340" customWidth="1"/>
    <col min="3594" max="3594" width="15.75" style="340" customWidth="1"/>
    <col min="3595" max="3595" width="13.25" style="340" customWidth="1"/>
    <col min="3596" max="3840" width="9" style="340"/>
    <col min="3841" max="3841" width="5.25" style="340" customWidth="1"/>
    <col min="3842" max="3845" width="7.875" style="340" customWidth="1"/>
    <col min="3846" max="3846" width="11.25" style="340" customWidth="1"/>
    <col min="3847" max="3849" width="7.875" style="340" customWidth="1"/>
    <col min="3850" max="3850" width="15.75" style="340" customWidth="1"/>
    <col min="3851" max="3851" width="13.25" style="340" customWidth="1"/>
    <col min="3852" max="4096" width="9" style="340"/>
    <col min="4097" max="4097" width="5.25" style="340" customWidth="1"/>
    <col min="4098" max="4101" width="7.875" style="340" customWidth="1"/>
    <col min="4102" max="4102" width="11.25" style="340" customWidth="1"/>
    <col min="4103" max="4105" width="7.875" style="340" customWidth="1"/>
    <col min="4106" max="4106" width="15.75" style="340" customWidth="1"/>
    <col min="4107" max="4107" width="13.25" style="340" customWidth="1"/>
    <col min="4108" max="4352" width="9" style="340"/>
    <col min="4353" max="4353" width="5.25" style="340" customWidth="1"/>
    <col min="4354" max="4357" width="7.875" style="340" customWidth="1"/>
    <col min="4358" max="4358" width="11.25" style="340" customWidth="1"/>
    <col min="4359" max="4361" width="7.875" style="340" customWidth="1"/>
    <col min="4362" max="4362" width="15.75" style="340" customWidth="1"/>
    <col min="4363" max="4363" width="13.25" style="340" customWidth="1"/>
    <col min="4364" max="4608" width="9" style="340"/>
    <col min="4609" max="4609" width="5.25" style="340" customWidth="1"/>
    <col min="4610" max="4613" width="7.875" style="340" customWidth="1"/>
    <col min="4614" max="4614" width="11.25" style="340" customWidth="1"/>
    <col min="4615" max="4617" width="7.875" style="340" customWidth="1"/>
    <col min="4618" max="4618" width="15.75" style="340" customWidth="1"/>
    <col min="4619" max="4619" width="13.25" style="340" customWidth="1"/>
    <col min="4620" max="4864" width="9" style="340"/>
    <col min="4865" max="4865" width="5.25" style="340" customWidth="1"/>
    <col min="4866" max="4869" width="7.875" style="340" customWidth="1"/>
    <col min="4870" max="4870" width="11.25" style="340" customWidth="1"/>
    <col min="4871" max="4873" width="7.875" style="340" customWidth="1"/>
    <col min="4874" max="4874" width="15.75" style="340" customWidth="1"/>
    <col min="4875" max="4875" width="13.25" style="340" customWidth="1"/>
    <col min="4876" max="5120" width="9" style="340"/>
    <col min="5121" max="5121" width="5.25" style="340" customWidth="1"/>
    <col min="5122" max="5125" width="7.875" style="340" customWidth="1"/>
    <col min="5126" max="5126" width="11.25" style="340" customWidth="1"/>
    <col min="5127" max="5129" width="7.875" style="340" customWidth="1"/>
    <col min="5130" max="5130" width="15.75" style="340" customWidth="1"/>
    <col min="5131" max="5131" width="13.25" style="340" customWidth="1"/>
    <col min="5132" max="5376" width="9" style="340"/>
    <col min="5377" max="5377" width="5.25" style="340" customWidth="1"/>
    <col min="5378" max="5381" width="7.875" style="340" customWidth="1"/>
    <col min="5382" max="5382" width="11.25" style="340" customWidth="1"/>
    <col min="5383" max="5385" width="7.875" style="340" customWidth="1"/>
    <col min="5386" max="5386" width="15.75" style="340" customWidth="1"/>
    <col min="5387" max="5387" width="13.25" style="340" customWidth="1"/>
    <col min="5388" max="5632" width="9" style="340"/>
    <col min="5633" max="5633" width="5.25" style="340" customWidth="1"/>
    <col min="5634" max="5637" width="7.875" style="340" customWidth="1"/>
    <col min="5638" max="5638" width="11.25" style="340" customWidth="1"/>
    <col min="5639" max="5641" width="7.875" style="340" customWidth="1"/>
    <col min="5642" max="5642" width="15.75" style="340" customWidth="1"/>
    <col min="5643" max="5643" width="13.25" style="340" customWidth="1"/>
    <col min="5644" max="5888" width="9" style="340"/>
    <col min="5889" max="5889" width="5.25" style="340" customWidth="1"/>
    <col min="5890" max="5893" width="7.875" style="340" customWidth="1"/>
    <col min="5894" max="5894" width="11.25" style="340" customWidth="1"/>
    <col min="5895" max="5897" width="7.875" style="340" customWidth="1"/>
    <col min="5898" max="5898" width="15.75" style="340" customWidth="1"/>
    <col min="5899" max="5899" width="13.25" style="340" customWidth="1"/>
    <col min="5900" max="6144" width="9" style="340"/>
    <col min="6145" max="6145" width="5.25" style="340" customWidth="1"/>
    <col min="6146" max="6149" width="7.875" style="340" customWidth="1"/>
    <col min="6150" max="6150" width="11.25" style="340" customWidth="1"/>
    <col min="6151" max="6153" width="7.875" style="340" customWidth="1"/>
    <col min="6154" max="6154" width="15.75" style="340" customWidth="1"/>
    <col min="6155" max="6155" width="13.25" style="340" customWidth="1"/>
    <col min="6156" max="6400" width="9" style="340"/>
    <col min="6401" max="6401" width="5.25" style="340" customWidth="1"/>
    <col min="6402" max="6405" width="7.875" style="340" customWidth="1"/>
    <col min="6406" max="6406" width="11.25" style="340" customWidth="1"/>
    <col min="6407" max="6409" width="7.875" style="340" customWidth="1"/>
    <col min="6410" max="6410" width="15.75" style="340" customWidth="1"/>
    <col min="6411" max="6411" width="13.25" style="340" customWidth="1"/>
    <col min="6412" max="6656" width="9" style="340"/>
    <col min="6657" max="6657" width="5.25" style="340" customWidth="1"/>
    <col min="6658" max="6661" width="7.875" style="340" customWidth="1"/>
    <col min="6662" max="6662" width="11.25" style="340" customWidth="1"/>
    <col min="6663" max="6665" width="7.875" style="340" customWidth="1"/>
    <col min="6666" max="6666" width="15.75" style="340" customWidth="1"/>
    <col min="6667" max="6667" width="13.25" style="340" customWidth="1"/>
    <col min="6668" max="6912" width="9" style="340"/>
    <col min="6913" max="6913" width="5.25" style="340" customWidth="1"/>
    <col min="6914" max="6917" width="7.875" style="340" customWidth="1"/>
    <col min="6918" max="6918" width="11.25" style="340" customWidth="1"/>
    <col min="6919" max="6921" width="7.875" style="340" customWidth="1"/>
    <col min="6922" max="6922" width="15.75" style="340" customWidth="1"/>
    <col min="6923" max="6923" width="13.25" style="340" customWidth="1"/>
    <col min="6924" max="7168" width="9" style="340"/>
    <col min="7169" max="7169" width="5.25" style="340" customWidth="1"/>
    <col min="7170" max="7173" width="7.875" style="340" customWidth="1"/>
    <col min="7174" max="7174" width="11.25" style="340" customWidth="1"/>
    <col min="7175" max="7177" width="7.875" style="340" customWidth="1"/>
    <col min="7178" max="7178" width="15.75" style="340" customWidth="1"/>
    <col min="7179" max="7179" width="13.25" style="340" customWidth="1"/>
    <col min="7180" max="7424" width="9" style="340"/>
    <col min="7425" max="7425" width="5.25" style="340" customWidth="1"/>
    <col min="7426" max="7429" width="7.875" style="340" customWidth="1"/>
    <col min="7430" max="7430" width="11.25" style="340" customWidth="1"/>
    <col min="7431" max="7433" width="7.875" style="340" customWidth="1"/>
    <col min="7434" max="7434" width="15.75" style="340" customWidth="1"/>
    <col min="7435" max="7435" width="13.25" style="340" customWidth="1"/>
    <col min="7436" max="7680" width="9" style="340"/>
    <col min="7681" max="7681" width="5.25" style="340" customWidth="1"/>
    <col min="7682" max="7685" width="7.875" style="340" customWidth="1"/>
    <col min="7686" max="7686" width="11.25" style="340" customWidth="1"/>
    <col min="7687" max="7689" width="7.875" style="340" customWidth="1"/>
    <col min="7690" max="7690" width="15.75" style="340" customWidth="1"/>
    <col min="7691" max="7691" width="13.25" style="340" customWidth="1"/>
    <col min="7692" max="7936" width="9" style="340"/>
    <col min="7937" max="7937" width="5.25" style="340" customWidth="1"/>
    <col min="7938" max="7941" width="7.875" style="340" customWidth="1"/>
    <col min="7942" max="7942" width="11.25" style="340" customWidth="1"/>
    <col min="7943" max="7945" width="7.875" style="340" customWidth="1"/>
    <col min="7946" max="7946" width="15.75" style="340" customWidth="1"/>
    <col min="7947" max="7947" width="13.25" style="340" customWidth="1"/>
    <col min="7948" max="8192" width="9" style="340"/>
    <col min="8193" max="8193" width="5.25" style="340" customWidth="1"/>
    <col min="8194" max="8197" width="7.875" style="340" customWidth="1"/>
    <col min="8198" max="8198" width="11.25" style="340" customWidth="1"/>
    <col min="8199" max="8201" width="7.875" style="340" customWidth="1"/>
    <col min="8202" max="8202" width="15.75" style="340" customWidth="1"/>
    <col min="8203" max="8203" width="13.25" style="340" customWidth="1"/>
    <col min="8204" max="8448" width="9" style="340"/>
    <col min="8449" max="8449" width="5.25" style="340" customWidth="1"/>
    <col min="8450" max="8453" width="7.875" style="340" customWidth="1"/>
    <col min="8454" max="8454" width="11.25" style="340" customWidth="1"/>
    <col min="8455" max="8457" width="7.875" style="340" customWidth="1"/>
    <col min="8458" max="8458" width="15.75" style="340" customWidth="1"/>
    <col min="8459" max="8459" width="13.25" style="340" customWidth="1"/>
    <col min="8460" max="8704" width="9" style="340"/>
    <col min="8705" max="8705" width="5.25" style="340" customWidth="1"/>
    <col min="8706" max="8709" width="7.875" style="340" customWidth="1"/>
    <col min="8710" max="8710" width="11.25" style="340" customWidth="1"/>
    <col min="8711" max="8713" width="7.875" style="340" customWidth="1"/>
    <col min="8714" max="8714" width="15.75" style="340" customWidth="1"/>
    <col min="8715" max="8715" width="13.25" style="340" customWidth="1"/>
    <col min="8716" max="8960" width="9" style="340"/>
    <col min="8961" max="8961" width="5.25" style="340" customWidth="1"/>
    <col min="8962" max="8965" width="7.875" style="340" customWidth="1"/>
    <col min="8966" max="8966" width="11.25" style="340" customWidth="1"/>
    <col min="8967" max="8969" width="7.875" style="340" customWidth="1"/>
    <col min="8970" max="8970" width="15.75" style="340" customWidth="1"/>
    <col min="8971" max="8971" width="13.25" style="340" customWidth="1"/>
    <col min="8972" max="9216" width="9" style="340"/>
    <col min="9217" max="9217" width="5.25" style="340" customWidth="1"/>
    <col min="9218" max="9221" width="7.875" style="340" customWidth="1"/>
    <col min="9222" max="9222" width="11.25" style="340" customWidth="1"/>
    <col min="9223" max="9225" width="7.875" style="340" customWidth="1"/>
    <col min="9226" max="9226" width="15.75" style="340" customWidth="1"/>
    <col min="9227" max="9227" width="13.25" style="340" customWidth="1"/>
    <col min="9228" max="9472" width="9" style="340"/>
    <col min="9473" max="9473" width="5.25" style="340" customWidth="1"/>
    <col min="9474" max="9477" width="7.875" style="340" customWidth="1"/>
    <col min="9478" max="9478" width="11.25" style="340" customWidth="1"/>
    <col min="9479" max="9481" width="7.875" style="340" customWidth="1"/>
    <col min="9482" max="9482" width="15.75" style="340" customWidth="1"/>
    <col min="9483" max="9483" width="13.25" style="340" customWidth="1"/>
    <col min="9484" max="9728" width="9" style="340"/>
    <col min="9729" max="9729" width="5.25" style="340" customWidth="1"/>
    <col min="9730" max="9733" width="7.875" style="340" customWidth="1"/>
    <col min="9734" max="9734" width="11.25" style="340" customWidth="1"/>
    <col min="9735" max="9737" width="7.875" style="340" customWidth="1"/>
    <col min="9738" max="9738" width="15.75" style="340" customWidth="1"/>
    <col min="9739" max="9739" width="13.25" style="340" customWidth="1"/>
    <col min="9740" max="9984" width="9" style="340"/>
    <col min="9985" max="9985" width="5.25" style="340" customWidth="1"/>
    <col min="9986" max="9989" width="7.875" style="340" customWidth="1"/>
    <col min="9990" max="9990" width="11.25" style="340" customWidth="1"/>
    <col min="9991" max="9993" width="7.875" style="340" customWidth="1"/>
    <col min="9994" max="9994" width="15.75" style="340" customWidth="1"/>
    <col min="9995" max="9995" width="13.25" style="340" customWidth="1"/>
    <col min="9996" max="10240" width="9" style="340"/>
    <col min="10241" max="10241" width="5.25" style="340" customWidth="1"/>
    <col min="10242" max="10245" width="7.875" style="340" customWidth="1"/>
    <col min="10246" max="10246" width="11.25" style="340" customWidth="1"/>
    <col min="10247" max="10249" width="7.875" style="340" customWidth="1"/>
    <col min="10250" max="10250" width="15.75" style="340" customWidth="1"/>
    <col min="10251" max="10251" width="13.25" style="340" customWidth="1"/>
    <col min="10252" max="10496" width="9" style="340"/>
    <col min="10497" max="10497" width="5.25" style="340" customWidth="1"/>
    <col min="10498" max="10501" width="7.875" style="340" customWidth="1"/>
    <col min="10502" max="10502" width="11.25" style="340" customWidth="1"/>
    <col min="10503" max="10505" width="7.875" style="340" customWidth="1"/>
    <col min="10506" max="10506" width="15.75" style="340" customWidth="1"/>
    <col min="10507" max="10507" width="13.25" style="340" customWidth="1"/>
    <col min="10508" max="10752" width="9" style="340"/>
    <col min="10753" max="10753" width="5.25" style="340" customWidth="1"/>
    <col min="10754" max="10757" width="7.875" style="340" customWidth="1"/>
    <col min="10758" max="10758" width="11.25" style="340" customWidth="1"/>
    <col min="10759" max="10761" width="7.875" style="340" customWidth="1"/>
    <col min="10762" max="10762" width="15.75" style="340" customWidth="1"/>
    <col min="10763" max="10763" width="13.25" style="340" customWidth="1"/>
    <col min="10764" max="11008" width="9" style="340"/>
    <col min="11009" max="11009" width="5.25" style="340" customWidth="1"/>
    <col min="11010" max="11013" width="7.875" style="340" customWidth="1"/>
    <col min="11014" max="11014" width="11.25" style="340" customWidth="1"/>
    <col min="11015" max="11017" width="7.875" style="340" customWidth="1"/>
    <col min="11018" max="11018" width="15.75" style="340" customWidth="1"/>
    <col min="11019" max="11019" width="13.25" style="340" customWidth="1"/>
    <col min="11020" max="11264" width="9" style="340"/>
    <col min="11265" max="11265" width="5.25" style="340" customWidth="1"/>
    <col min="11266" max="11269" width="7.875" style="340" customWidth="1"/>
    <col min="11270" max="11270" width="11.25" style="340" customWidth="1"/>
    <col min="11271" max="11273" width="7.875" style="340" customWidth="1"/>
    <col min="11274" max="11274" width="15.75" style="340" customWidth="1"/>
    <col min="11275" max="11275" width="13.25" style="340" customWidth="1"/>
    <col min="11276" max="11520" width="9" style="340"/>
    <col min="11521" max="11521" width="5.25" style="340" customWidth="1"/>
    <col min="11522" max="11525" width="7.875" style="340" customWidth="1"/>
    <col min="11526" max="11526" width="11.25" style="340" customWidth="1"/>
    <col min="11527" max="11529" width="7.875" style="340" customWidth="1"/>
    <col min="11530" max="11530" width="15.75" style="340" customWidth="1"/>
    <col min="11531" max="11531" width="13.25" style="340" customWidth="1"/>
    <col min="11532" max="11776" width="9" style="340"/>
    <col min="11777" max="11777" width="5.25" style="340" customWidth="1"/>
    <col min="11778" max="11781" width="7.875" style="340" customWidth="1"/>
    <col min="11782" max="11782" width="11.25" style="340" customWidth="1"/>
    <col min="11783" max="11785" width="7.875" style="340" customWidth="1"/>
    <col min="11786" max="11786" width="15.75" style="340" customWidth="1"/>
    <col min="11787" max="11787" width="13.25" style="340" customWidth="1"/>
    <col min="11788" max="12032" width="9" style="340"/>
    <col min="12033" max="12033" width="5.25" style="340" customWidth="1"/>
    <col min="12034" max="12037" width="7.875" style="340" customWidth="1"/>
    <col min="12038" max="12038" width="11.25" style="340" customWidth="1"/>
    <col min="12039" max="12041" width="7.875" style="340" customWidth="1"/>
    <col min="12042" max="12042" width="15.75" style="340" customWidth="1"/>
    <col min="12043" max="12043" width="13.25" style="340" customWidth="1"/>
    <col min="12044" max="12288" width="9" style="340"/>
    <col min="12289" max="12289" width="5.25" style="340" customWidth="1"/>
    <col min="12290" max="12293" width="7.875" style="340" customWidth="1"/>
    <col min="12294" max="12294" width="11.25" style="340" customWidth="1"/>
    <col min="12295" max="12297" width="7.875" style="340" customWidth="1"/>
    <col min="12298" max="12298" width="15.75" style="340" customWidth="1"/>
    <col min="12299" max="12299" width="13.25" style="340" customWidth="1"/>
    <col min="12300" max="12544" width="9" style="340"/>
    <col min="12545" max="12545" width="5.25" style="340" customWidth="1"/>
    <col min="12546" max="12549" width="7.875" style="340" customWidth="1"/>
    <col min="12550" max="12550" width="11.25" style="340" customWidth="1"/>
    <col min="12551" max="12553" width="7.875" style="340" customWidth="1"/>
    <col min="12554" max="12554" width="15.75" style="340" customWidth="1"/>
    <col min="12555" max="12555" width="13.25" style="340" customWidth="1"/>
    <col min="12556" max="12800" width="9" style="340"/>
    <col min="12801" max="12801" width="5.25" style="340" customWidth="1"/>
    <col min="12802" max="12805" width="7.875" style="340" customWidth="1"/>
    <col min="12806" max="12806" width="11.25" style="340" customWidth="1"/>
    <col min="12807" max="12809" width="7.875" style="340" customWidth="1"/>
    <col min="12810" max="12810" width="15.75" style="340" customWidth="1"/>
    <col min="12811" max="12811" width="13.25" style="340" customWidth="1"/>
    <col min="12812" max="13056" width="9" style="340"/>
    <col min="13057" max="13057" width="5.25" style="340" customWidth="1"/>
    <col min="13058" max="13061" width="7.875" style="340" customWidth="1"/>
    <col min="13062" max="13062" width="11.25" style="340" customWidth="1"/>
    <col min="13063" max="13065" width="7.875" style="340" customWidth="1"/>
    <col min="13066" max="13066" width="15.75" style="340" customWidth="1"/>
    <col min="13067" max="13067" width="13.25" style="340" customWidth="1"/>
    <col min="13068" max="13312" width="9" style="340"/>
    <col min="13313" max="13313" width="5.25" style="340" customWidth="1"/>
    <col min="13314" max="13317" width="7.875" style="340" customWidth="1"/>
    <col min="13318" max="13318" width="11.25" style="340" customWidth="1"/>
    <col min="13319" max="13321" width="7.875" style="340" customWidth="1"/>
    <col min="13322" max="13322" width="15.75" style="340" customWidth="1"/>
    <col min="13323" max="13323" width="13.25" style="340" customWidth="1"/>
    <col min="13324" max="13568" width="9" style="340"/>
    <col min="13569" max="13569" width="5.25" style="340" customWidth="1"/>
    <col min="13570" max="13573" width="7.875" style="340" customWidth="1"/>
    <col min="13574" max="13574" width="11.25" style="340" customWidth="1"/>
    <col min="13575" max="13577" width="7.875" style="340" customWidth="1"/>
    <col min="13578" max="13578" width="15.75" style="340" customWidth="1"/>
    <col min="13579" max="13579" width="13.25" style="340" customWidth="1"/>
    <col min="13580" max="13824" width="9" style="340"/>
    <col min="13825" max="13825" width="5.25" style="340" customWidth="1"/>
    <col min="13826" max="13829" width="7.875" style="340" customWidth="1"/>
    <col min="13830" max="13830" width="11.25" style="340" customWidth="1"/>
    <col min="13831" max="13833" width="7.875" style="340" customWidth="1"/>
    <col min="13834" max="13834" width="15.75" style="340" customWidth="1"/>
    <col min="13835" max="13835" width="13.25" style="340" customWidth="1"/>
    <col min="13836" max="14080" width="9" style="340"/>
    <col min="14081" max="14081" width="5.25" style="340" customWidth="1"/>
    <col min="14082" max="14085" width="7.875" style="340" customWidth="1"/>
    <col min="14086" max="14086" width="11.25" style="340" customWidth="1"/>
    <col min="14087" max="14089" width="7.875" style="340" customWidth="1"/>
    <col min="14090" max="14090" width="15.75" style="340" customWidth="1"/>
    <col min="14091" max="14091" width="13.25" style="340" customWidth="1"/>
    <col min="14092" max="14336" width="9" style="340"/>
    <col min="14337" max="14337" width="5.25" style="340" customWidth="1"/>
    <col min="14338" max="14341" width="7.875" style="340" customWidth="1"/>
    <col min="14342" max="14342" width="11.25" style="340" customWidth="1"/>
    <col min="14343" max="14345" width="7.875" style="340" customWidth="1"/>
    <col min="14346" max="14346" width="15.75" style="340" customWidth="1"/>
    <col min="14347" max="14347" width="13.25" style="340" customWidth="1"/>
    <col min="14348" max="14592" width="9" style="340"/>
    <col min="14593" max="14593" width="5.25" style="340" customWidth="1"/>
    <col min="14594" max="14597" width="7.875" style="340" customWidth="1"/>
    <col min="14598" max="14598" width="11.25" style="340" customWidth="1"/>
    <col min="14599" max="14601" width="7.875" style="340" customWidth="1"/>
    <col min="14602" max="14602" width="15.75" style="340" customWidth="1"/>
    <col min="14603" max="14603" width="13.25" style="340" customWidth="1"/>
    <col min="14604" max="14848" width="9" style="340"/>
    <col min="14849" max="14849" width="5.25" style="340" customWidth="1"/>
    <col min="14850" max="14853" width="7.875" style="340" customWidth="1"/>
    <col min="14854" max="14854" width="11.25" style="340" customWidth="1"/>
    <col min="14855" max="14857" width="7.875" style="340" customWidth="1"/>
    <col min="14858" max="14858" width="15.75" style="340" customWidth="1"/>
    <col min="14859" max="14859" width="13.25" style="340" customWidth="1"/>
    <col min="14860" max="15104" width="9" style="340"/>
    <col min="15105" max="15105" width="5.25" style="340" customWidth="1"/>
    <col min="15106" max="15109" width="7.875" style="340" customWidth="1"/>
    <col min="15110" max="15110" width="11.25" style="340" customWidth="1"/>
    <col min="15111" max="15113" width="7.875" style="340" customWidth="1"/>
    <col min="15114" max="15114" width="15.75" style="340" customWidth="1"/>
    <col min="15115" max="15115" width="13.25" style="340" customWidth="1"/>
    <col min="15116" max="15360" width="9" style="340"/>
    <col min="15361" max="15361" width="5.25" style="340" customWidth="1"/>
    <col min="15362" max="15365" width="7.875" style="340" customWidth="1"/>
    <col min="15366" max="15366" width="11.25" style="340" customWidth="1"/>
    <col min="15367" max="15369" width="7.875" style="340" customWidth="1"/>
    <col min="15370" max="15370" width="15.75" style="340" customWidth="1"/>
    <col min="15371" max="15371" width="13.25" style="340" customWidth="1"/>
    <col min="15372" max="15616" width="9" style="340"/>
    <col min="15617" max="15617" width="5.25" style="340" customWidth="1"/>
    <col min="15618" max="15621" width="7.875" style="340" customWidth="1"/>
    <col min="15622" max="15622" width="11.25" style="340" customWidth="1"/>
    <col min="15623" max="15625" width="7.875" style="340" customWidth="1"/>
    <col min="15626" max="15626" width="15.75" style="340" customWidth="1"/>
    <col min="15627" max="15627" width="13.25" style="340" customWidth="1"/>
    <col min="15628" max="15872" width="9" style="340"/>
    <col min="15873" max="15873" width="5.25" style="340" customWidth="1"/>
    <col min="15874" max="15877" width="7.875" style="340" customWidth="1"/>
    <col min="15878" max="15878" width="11.25" style="340" customWidth="1"/>
    <col min="15879" max="15881" width="7.875" style="340" customWidth="1"/>
    <col min="15882" max="15882" width="15.75" style="340" customWidth="1"/>
    <col min="15883" max="15883" width="13.25" style="340" customWidth="1"/>
    <col min="15884" max="16128" width="9" style="340"/>
    <col min="16129" max="16129" width="5.25" style="340" customWidth="1"/>
    <col min="16130" max="16133" width="7.875" style="340" customWidth="1"/>
    <col min="16134" max="16134" width="11.25" style="340" customWidth="1"/>
    <col min="16135" max="16137" width="7.875" style="340" customWidth="1"/>
    <col min="16138" max="16138" width="15.75" style="340" customWidth="1"/>
    <col min="16139" max="16139" width="13.25" style="340" customWidth="1"/>
    <col min="16140" max="16384" width="9" style="340"/>
  </cols>
  <sheetData>
    <row r="1" spans="1:11" ht="27.75" customHeight="1" x14ac:dyDescent="0.15">
      <c r="A1" s="440" t="s">
        <v>775</v>
      </c>
      <c r="B1" s="440"/>
      <c r="G1" s="2036" t="s">
        <v>827</v>
      </c>
      <c r="H1" s="2036"/>
      <c r="I1" s="2036"/>
      <c r="J1" s="2036"/>
      <c r="K1" s="2036"/>
    </row>
    <row r="2" spans="1:11" ht="84.75" customHeight="1" x14ac:dyDescent="0.15">
      <c r="A2" s="2436" t="s">
        <v>776</v>
      </c>
      <c r="B2" s="1898"/>
      <c r="C2" s="1898"/>
      <c r="D2" s="1898"/>
      <c r="E2" s="1898"/>
      <c r="F2" s="1898"/>
      <c r="G2" s="1898"/>
      <c r="H2" s="1898"/>
      <c r="I2" s="1898"/>
      <c r="J2" s="1898"/>
      <c r="K2" s="1898"/>
    </row>
    <row r="3" spans="1:11" ht="16.5" customHeight="1" thickBot="1" x14ac:dyDescent="0.2">
      <c r="A3" s="455"/>
      <c r="B3" s="449"/>
      <c r="C3" s="449"/>
      <c r="D3" s="449"/>
      <c r="E3" s="449"/>
      <c r="F3" s="449"/>
      <c r="G3" s="449"/>
      <c r="H3" s="449"/>
      <c r="I3" s="449"/>
      <c r="J3" s="449"/>
      <c r="K3" s="449"/>
    </row>
    <row r="4" spans="1:11" ht="16.5" customHeight="1" x14ac:dyDescent="0.15">
      <c r="A4" s="2819" t="s">
        <v>351</v>
      </c>
      <c r="B4" s="2807" t="s">
        <v>777</v>
      </c>
      <c r="C4" s="2808"/>
      <c r="D4" s="2808"/>
      <c r="E4" s="2809"/>
      <c r="F4" s="2816" t="s">
        <v>162</v>
      </c>
      <c r="K4" s="441"/>
    </row>
    <row r="5" spans="1:11" ht="16.5" customHeight="1" x14ac:dyDescent="0.15">
      <c r="A5" s="2805"/>
      <c r="B5" s="2810"/>
      <c r="C5" s="2811"/>
      <c r="D5" s="2811"/>
      <c r="E5" s="2812"/>
      <c r="F5" s="2817"/>
      <c r="K5" s="441"/>
    </row>
    <row r="6" spans="1:11" ht="16.5" customHeight="1" thickBot="1" x14ac:dyDescent="0.2">
      <c r="A6" s="2806"/>
      <c r="B6" s="2813"/>
      <c r="C6" s="2814"/>
      <c r="D6" s="2814"/>
      <c r="E6" s="2815"/>
      <c r="F6" s="2818"/>
      <c r="K6" s="441"/>
    </row>
    <row r="7" spans="1:11" ht="16.5" customHeight="1" x14ac:dyDescent="0.15">
      <c r="A7" s="2805" t="s">
        <v>353</v>
      </c>
      <c r="B7" s="2807" t="s">
        <v>778</v>
      </c>
      <c r="C7" s="2808"/>
      <c r="D7" s="2808"/>
      <c r="E7" s="2809"/>
      <c r="F7" s="2816" t="s">
        <v>162</v>
      </c>
      <c r="K7" s="441"/>
    </row>
    <row r="8" spans="1:11" ht="16.5" customHeight="1" x14ac:dyDescent="0.15">
      <c r="A8" s="2805"/>
      <c r="B8" s="2810"/>
      <c r="C8" s="2811"/>
      <c r="D8" s="2811"/>
      <c r="E8" s="2812"/>
      <c r="F8" s="2817"/>
      <c r="K8" s="441"/>
    </row>
    <row r="9" spans="1:11" ht="16.5" customHeight="1" thickBot="1" x14ac:dyDescent="0.2">
      <c r="A9" s="2806"/>
      <c r="B9" s="2813"/>
      <c r="C9" s="2814"/>
      <c r="D9" s="2814"/>
      <c r="E9" s="2815"/>
      <c r="F9" s="2818"/>
      <c r="K9" s="441"/>
    </row>
    <row r="10" spans="1:11" ht="18.75" customHeight="1" x14ac:dyDescent="0.15">
      <c r="A10" s="2805" t="s">
        <v>446</v>
      </c>
      <c r="B10" s="2807" t="s">
        <v>779</v>
      </c>
      <c r="C10" s="2808"/>
      <c r="D10" s="2808"/>
      <c r="E10" s="2809"/>
      <c r="F10" s="2816" t="s">
        <v>352</v>
      </c>
      <c r="K10" s="441"/>
    </row>
    <row r="11" spans="1:11" ht="18.75" customHeight="1" x14ac:dyDescent="0.15">
      <c r="A11" s="2805"/>
      <c r="B11" s="2810"/>
      <c r="C11" s="2811"/>
      <c r="D11" s="2811"/>
      <c r="E11" s="2812"/>
      <c r="F11" s="2817"/>
      <c r="K11" s="441"/>
    </row>
    <row r="12" spans="1:11" ht="18.75" customHeight="1" thickBot="1" x14ac:dyDescent="0.2">
      <c r="A12" s="2806"/>
      <c r="B12" s="2813"/>
      <c r="C12" s="2814"/>
      <c r="D12" s="2814"/>
      <c r="E12" s="2815"/>
      <c r="F12" s="2818"/>
      <c r="K12" s="441"/>
    </row>
    <row r="13" spans="1:11" ht="15.75" customHeight="1" x14ac:dyDescent="0.15"/>
    <row r="14" spans="1:11" ht="15.75" customHeight="1" x14ac:dyDescent="0.15">
      <c r="A14" s="366" t="s">
        <v>780</v>
      </c>
      <c r="B14" s="366"/>
      <c r="C14" s="366"/>
      <c r="D14" s="366"/>
      <c r="E14" s="366"/>
      <c r="F14" s="366"/>
      <c r="G14" s="366"/>
      <c r="H14" s="366"/>
      <c r="I14" s="366"/>
      <c r="J14" s="366"/>
      <c r="K14" s="366"/>
    </row>
    <row r="15" spans="1:11" s="366" customFormat="1" ht="30" customHeight="1" x14ac:dyDescent="0.15">
      <c r="A15" s="368"/>
      <c r="B15" s="2432" t="s">
        <v>111</v>
      </c>
      <c r="C15" s="2432"/>
      <c r="D15" s="2432" t="s">
        <v>829</v>
      </c>
      <c r="E15" s="2432"/>
      <c r="F15" s="2432" t="s">
        <v>155</v>
      </c>
      <c r="G15" s="2433"/>
      <c r="H15" s="2450" t="s">
        <v>882</v>
      </c>
      <c r="I15" s="2432"/>
      <c r="J15" s="442" t="s">
        <v>885</v>
      </c>
      <c r="K15" s="437" t="s">
        <v>781</v>
      </c>
    </row>
    <row r="16" spans="1:11" s="366" customFormat="1" ht="17.25" customHeight="1" x14ac:dyDescent="0.15">
      <c r="A16" s="368">
        <v>1</v>
      </c>
      <c r="B16" s="2403"/>
      <c r="C16" s="2403"/>
      <c r="D16" s="2417"/>
      <c r="E16" s="2418"/>
      <c r="F16" s="2403"/>
      <c r="G16" s="2404"/>
      <c r="H16" s="2416"/>
      <c r="I16" s="2416"/>
      <c r="J16" s="458"/>
      <c r="K16" s="457"/>
    </row>
    <row r="17" spans="1:11" s="366" customFormat="1" ht="17.25" customHeight="1" x14ac:dyDescent="0.15">
      <c r="A17" s="368">
        <v>2</v>
      </c>
      <c r="B17" s="2403"/>
      <c r="C17" s="2403"/>
      <c r="D17" s="2417"/>
      <c r="E17" s="2418"/>
      <c r="F17" s="2403"/>
      <c r="G17" s="2404"/>
      <c r="H17" s="2416"/>
      <c r="I17" s="2416"/>
      <c r="J17" s="458"/>
      <c r="K17" s="457"/>
    </row>
    <row r="18" spans="1:11" s="366" customFormat="1" ht="17.25" customHeight="1" x14ac:dyDescent="0.15">
      <c r="A18" s="368">
        <v>3</v>
      </c>
      <c r="B18" s="2404"/>
      <c r="C18" s="2421"/>
      <c r="D18" s="2419"/>
      <c r="E18" s="2422"/>
      <c r="F18" s="2404"/>
      <c r="G18" s="2423"/>
      <c r="H18" s="2416"/>
      <c r="I18" s="2416"/>
      <c r="J18" s="458"/>
      <c r="K18" s="457"/>
    </row>
    <row r="19" spans="1:11" s="366" customFormat="1" ht="17.25" customHeight="1" x14ac:dyDescent="0.15">
      <c r="A19" s="368">
        <v>4</v>
      </c>
      <c r="B19" s="2404"/>
      <c r="C19" s="2421"/>
      <c r="D19" s="2419"/>
      <c r="E19" s="2422"/>
      <c r="F19" s="2404"/>
      <c r="G19" s="2423"/>
      <c r="H19" s="2416"/>
      <c r="I19" s="2416"/>
      <c r="J19" s="458"/>
      <c r="K19" s="457"/>
    </row>
    <row r="20" spans="1:11" s="366" customFormat="1" ht="17.25" customHeight="1" x14ac:dyDescent="0.15">
      <c r="A20" s="368">
        <v>5</v>
      </c>
      <c r="B20" s="2404"/>
      <c r="C20" s="2421"/>
      <c r="D20" s="2419"/>
      <c r="E20" s="2422"/>
      <c r="F20" s="2404"/>
      <c r="G20" s="2423"/>
      <c r="H20" s="2416"/>
      <c r="I20" s="2416"/>
      <c r="J20" s="458"/>
      <c r="K20" s="457"/>
    </row>
    <row r="21" spans="1:11" s="366" customFormat="1" ht="17.25" customHeight="1" x14ac:dyDescent="0.15">
      <c r="A21" s="368">
        <v>6</v>
      </c>
      <c r="B21" s="2404"/>
      <c r="C21" s="2421"/>
      <c r="D21" s="2419"/>
      <c r="E21" s="2422"/>
      <c r="F21" s="2404"/>
      <c r="G21" s="2423"/>
      <c r="H21" s="2416"/>
      <c r="I21" s="2416"/>
      <c r="J21" s="458"/>
      <c r="K21" s="367"/>
    </row>
    <row r="22" spans="1:11" s="366" customFormat="1" ht="17.25" customHeight="1" x14ac:dyDescent="0.15">
      <c r="A22" s="368">
        <v>7</v>
      </c>
      <c r="B22" s="2403"/>
      <c r="C22" s="2403"/>
      <c r="D22" s="2403"/>
      <c r="E22" s="2403"/>
      <c r="F22" s="2403"/>
      <c r="G22" s="2404"/>
      <c r="H22" s="2403"/>
      <c r="I22" s="2403"/>
      <c r="J22" s="457"/>
      <c r="K22" s="369"/>
    </row>
    <row r="23" spans="1:11" s="366" customFormat="1" ht="17.25" customHeight="1" x14ac:dyDescent="0.15">
      <c r="A23" s="368">
        <v>8</v>
      </c>
      <c r="B23" s="2403"/>
      <c r="C23" s="2403"/>
      <c r="D23" s="2403"/>
      <c r="E23" s="2403"/>
      <c r="F23" s="2403"/>
      <c r="G23" s="2404"/>
      <c r="H23" s="2403"/>
      <c r="I23" s="2403"/>
      <c r="J23" s="457"/>
      <c r="K23" s="367"/>
    </row>
    <row r="24" spans="1:11" s="366" customFormat="1" ht="17.25" customHeight="1" x14ac:dyDescent="0.15">
      <c r="A24" s="368">
        <v>9</v>
      </c>
      <c r="B24" s="2403"/>
      <c r="C24" s="2403"/>
      <c r="D24" s="2403"/>
      <c r="E24" s="2403"/>
      <c r="F24" s="2403"/>
      <c r="G24" s="2404"/>
      <c r="H24" s="2403"/>
      <c r="I24" s="2403"/>
      <c r="J24" s="457"/>
      <c r="K24" s="367"/>
    </row>
    <row r="25" spans="1:11" s="366" customFormat="1" ht="17.25" customHeight="1" x14ac:dyDescent="0.15">
      <c r="A25" s="368">
        <v>10</v>
      </c>
      <c r="B25" s="2403"/>
      <c r="C25" s="2403"/>
      <c r="D25" s="2403"/>
      <c r="E25" s="2403"/>
      <c r="F25" s="2403"/>
      <c r="G25" s="2404"/>
      <c r="H25" s="2403"/>
      <c r="I25" s="2403"/>
      <c r="J25" s="457"/>
      <c r="K25" s="367"/>
    </row>
    <row r="26" spans="1:11" s="366" customFormat="1" ht="17.25" customHeight="1" x14ac:dyDescent="0.15">
      <c r="A26" s="368">
        <v>11</v>
      </c>
      <c r="B26" s="2404"/>
      <c r="C26" s="2421"/>
      <c r="D26" s="2419"/>
      <c r="E26" s="2422"/>
      <c r="F26" s="2403"/>
      <c r="G26" s="2404"/>
      <c r="H26" s="2416"/>
      <c r="I26" s="2416"/>
      <c r="J26" s="458"/>
      <c r="K26" s="457"/>
    </row>
    <row r="27" spans="1:11" s="366" customFormat="1" ht="17.25" customHeight="1" x14ac:dyDescent="0.15">
      <c r="A27" s="368">
        <v>12</v>
      </c>
      <c r="B27" s="2403"/>
      <c r="C27" s="2403"/>
      <c r="D27" s="2417"/>
      <c r="E27" s="2418"/>
      <c r="F27" s="2403"/>
      <c r="G27" s="2404"/>
      <c r="H27" s="2416"/>
      <c r="I27" s="2416"/>
      <c r="J27" s="458"/>
      <c r="K27" s="457"/>
    </row>
    <row r="28" spans="1:11" s="366" customFormat="1" ht="17.25" customHeight="1" x14ac:dyDescent="0.15">
      <c r="A28" s="368">
        <v>13</v>
      </c>
      <c r="B28" s="2404"/>
      <c r="C28" s="2421"/>
      <c r="D28" s="2419"/>
      <c r="E28" s="2422"/>
      <c r="F28" s="2404"/>
      <c r="G28" s="2423"/>
      <c r="H28" s="2416"/>
      <c r="I28" s="2416"/>
      <c r="J28" s="458"/>
      <c r="K28" s="457"/>
    </row>
    <row r="29" spans="1:11" s="366" customFormat="1" ht="17.25" customHeight="1" x14ac:dyDescent="0.15">
      <c r="A29" s="368">
        <v>14</v>
      </c>
      <c r="B29" s="2403"/>
      <c r="C29" s="2403"/>
      <c r="D29" s="2417"/>
      <c r="E29" s="2418"/>
      <c r="F29" s="2403"/>
      <c r="G29" s="2404"/>
      <c r="H29" s="2416"/>
      <c r="I29" s="2416"/>
      <c r="J29" s="458"/>
      <c r="K29" s="457"/>
    </row>
    <row r="30" spans="1:11" s="366" customFormat="1" ht="17.25" customHeight="1" x14ac:dyDescent="0.15">
      <c r="A30" s="368">
        <v>15</v>
      </c>
      <c r="B30" s="2403"/>
      <c r="C30" s="2403"/>
      <c r="D30" s="2419"/>
      <c r="E30" s="2420"/>
      <c r="F30" s="2403"/>
      <c r="G30" s="2404"/>
      <c r="H30" s="2416"/>
      <c r="I30" s="2416"/>
      <c r="J30" s="458"/>
      <c r="K30" s="367"/>
    </row>
    <row r="31" spans="1:11" s="366" customFormat="1" ht="17.25" customHeight="1" x14ac:dyDescent="0.15">
      <c r="A31" s="368">
        <v>16</v>
      </c>
      <c r="B31" s="2403"/>
      <c r="C31" s="2403"/>
      <c r="D31" s="2416"/>
      <c r="E31" s="2403"/>
      <c r="F31" s="2403"/>
      <c r="G31" s="2404"/>
      <c r="H31" s="2416"/>
      <c r="I31" s="2416"/>
      <c r="J31" s="458"/>
      <c r="K31" s="367"/>
    </row>
    <row r="32" spans="1:11" s="366" customFormat="1" ht="17.25" customHeight="1" x14ac:dyDescent="0.15">
      <c r="A32" s="368">
        <v>17</v>
      </c>
      <c r="B32" s="2403"/>
      <c r="C32" s="2403"/>
      <c r="D32" s="2403"/>
      <c r="E32" s="2403"/>
      <c r="F32" s="2403"/>
      <c r="G32" s="2404"/>
      <c r="H32" s="2416"/>
      <c r="I32" s="2416"/>
      <c r="J32" s="458"/>
      <c r="K32" s="367"/>
    </row>
    <row r="33" spans="1:11" s="366" customFormat="1" ht="17.25" customHeight="1" x14ac:dyDescent="0.15">
      <c r="A33" s="368">
        <v>18</v>
      </c>
      <c r="B33" s="2403"/>
      <c r="C33" s="2403"/>
      <c r="D33" s="2403"/>
      <c r="E33" s="2403"/>
      <c r="F33" s="2403"/>
      <c r="G33" s="2404"/>
      <c r="H33" s="2416"/>
      <c r="I33" s="2416"/>
      <c r="J33" s="458"/>
      <c r="K33" s="367"/>
    </row>
    <row r="34" spans="1:11" s="366" customFormat="1" ht="17.25" customHeight="1" x14ac:dyDescent="0.15">
      <c r="A34" s="368">
        <v>19</v>
      </c>
      <c r="B34" s="2403"/>
      <c r="C34" s="2403"/>
      <c r="D34" s="2403"/>
      <c r="E34" s="2403"/>
      <c r="F34" s="2403"/>
      <c r="G34" s="2404"/>
      <c r="H34" s="2416"/>
      <c r="I34" s="2416"/>
      <c r="J34" s="458"/>
      <c r="K34" s="367"/>
    </row>
    <row r="35" spans="1:11" s="366" customFormat="1" ht="17.25" customHeight="1" x14ac:dyDescent="0.15">
      <c r="A35" s="368">
        <v>20</v>
      </c>
      <c r="B35" s="2403"/>
      <c r="C35" s="2403"/>
      <c r="D35" s="2403"/>
      <c r="E35" s="2403"/>
      <c r="F35" s="2403"/>
      <c r="G35" s="2404"/>
      <c r="H35" s="2416"/>
      <c r="I35" s="2416"/>
      <c r="J35" s="458"/>
      <c r="K35" s="367"/>
    </row>
    <row r="36" spans="1:11" s="366" customFormat="1" ht="17.25" customHeight="1" x14ac:dyDescent="0.15">
      <c r="A36" s="368">
        <v>21</v>
      </c>
      <c r="B36" s="2403"/>
      <c r="C36" s="2403"/>
      <c r="D36" s="2412"/>
      <c r="E36" s="2413"/>
      <c r="F36" s="2403"/>
      <c r="G36" s="2404"/>
      <c r="H36" s="2416"/>
      <c r="I36" s="2416"/>
      <c r="J36" s="458"/>
      <c r="K36" s="457"/>
    </row>
    <row r="37" spans="1:11" s="366" customFormat="1" ht="17.25" customHeight="1" x14ac:dyDescent="0.15">
      <c r="A37" s="368">
        <v>22</v>
      </c>
      <c r="B37" s="2403"/>
      <c r="C37" s="2403"/>
      <c r="D37" s="2412"/>
      <c r="E37" s="2413"/>
      <c r="F37" s="2403"/>
      <c r="G37" s="2404"/>
      <c r="H37" s="2416"/>
      <c r="I37" s="2416"/>
      <c r="J37" s="458"/>
      <c r="K37" s="457"/>
    </row>
    <row r="38" spans="1:11" s="366" customFormat="1" ht="17.25" customHeight="1" x14ac:dyDescent="0.15">
      <c r="A38" s="368">
        <v>23</v>
      </c>
      <c r="B38" s="2403"/>
      <c r="C38" s="2403"/>
      <c r="D38" s="2412"/>
      <c r="E38" s="2413"/>
      <c r="F38" s="2403"/>
      <c r="G38" s="2404"/>
      <c r="H38" s="2416"/>
      <c r="I38" s="2416"/>
      <c r="J38" s="458"/>
      <c r="K38" s="457"/>
    </row>
    <row r="39" spans="1:11" s="366" customFormat="1" ht="17.25" customHeight="1" x14ac:dyDescent="0.15">
      <c r="A39" s="368">
        <v>24</v>
      </c>
      <c r="B39" s="2403"/>
      <c r="C39" s="2403"/>
      <c r="D39" s="2412"/>
      <c r="E39" s="2413"/>
      <c r="F39" s="2403"/>
      <c r="G39" s="2404"/>
      <c r="H39" s="2416"/>
      <c r="I39" s="2416"/>
      <c r="J39" s="458"/>
      <c r="K39" s="367"/>
    </row>
    <row r="40" spans="1:11" s="366" customFormat="1" ht="17.25" customHeight="1" x14ac:dyDescent="0.15">
      <c r="A40" s="368">
        <v>25</v>
      </c>
      <c r="B40" s="2403"/>
      <c r="C40" s="2403"/>
      <c r="D40" s="2412"/>
      <c r="E40" s="2413"/>
      <c r="F40" s="2403"/>
      <c r="G40" s="2404"/>
      <c r="H40" s="2416"/>
      <c r="I40" s="2416"/>
      <c r="J40" s="458"/>
      <c r="K40" s="367"/>
    </row>
    <row r="41" spans="1:11" s="366" customFormat="1" ht="17.25" customHeight="1" x14ac:dyDescent="0.15">
      <c r="A41" s="368">
        <v>26</v>
      </c>
      <c r="B41" s="2403"/>
      <c r="C41" s="2403"/>
      <c r="D41" s="2403"/>
      <c r="E41" s="2403"/>
      <c r="F41" s="2403"/>
      <c r="G41" s="2404"/>
      <c r="H41" s="2416"/>
      <c r="I41" s="2416"/>
      <c r="J41" s="458"/>
      <c r="K41" s="367"/>
    </row>
    <row r="42" spans="1:11" s="366" customFormat="1" ht="17.25" customHeight="1" x14ac:dyDescent="0.15">
      <c r="A42" s="368">
        <v>27</v>
      </c>
      <c r="B42" s="2403"/>
      <c r="C42" s="2403"/>
      <c r="D42" s="2403"/>
      <c r="E42" s="2403"/>
      <c r="F42" s="2403"/>
      <c r="G42" s="2404"/>
      <c r="H42" s="2416"/>
      <c r="I42" s="2416"/>
      <c r="J42" s="458"/>
      <c r="K42" s="367"/>
    </row>
    <row r="43" spans="1:11" s="366" customFormat="1" ht="17.25" customHeight="1" x14ac:dyDescent="0.15">
      <c r="A43" s="368">
        <v>28</v>
      </c>
      <c r="B43" s="2403"/>
      <c r="C43" s="2403"/>
      <c r="D43" s="2403"/>
      <c r="E43" s="2403"/>
      <c r="F43" s="2403"/>
      <c r="G43" s="2404"/>
      <c r="H43" s="2416"/>
      <c r="I43" s="2416"/>
      <c r="J43" s="458"/>
      <c r="K43" s="367"/>
    </row>
    <row r="44" spans="1:11" s="366" customFormat="1" ht="17.25" customHeight="1" x14ac:dyDescent="0.15">
      <c r="A44" s="368">
        <v>29</v>
      </c>
      <c r="B44" s="2403"/>
      <c r="C44" s="2403"/>
      <c r="D44" s="2403"/>
      <c r="E44" s="2403"/>
      <c r="F44" s="2403"/>
      <c r="G44" s="2404"/>
      <c r="H44" s="2416"/>
      <c r="I44" s="2416"/>
      <c r="J44" s="458"/>
      <c r="K44" s="367"/>
    </row>
    <row r="45" spans="1:11" s="366" customFormat="1" ht="17.25" customHeight="1" x14ac:dyDescent="0.15">
      <c r="A45" s="368">
        <v>30</v>
      </c>
      <c r="B45" s="2403"/>
      <c r="C45" s="2403"/>
      <c r="D45" s="2403"/>
      <c r="E45" s="2403"/>
      <c r="F45" s="2403"/>
      <c r="G45" s="2404"/>
      <c r="H45" s="2416"/>
      <c r="I45" s="2416"/>
      <c r="J45" s="458"/>
      <c r="K45" s="367"/>
    </row>
    <row r="46" spans="1:11" ht="30" customHeight="1" x14ac:dyDescent="0.15">
      <c r="A46" s="2407" t="s">
        <v>782</v>
      </c>
      <c r="B46" s="2408"/>
      <c r="C46" s="2408"/>
      <c r="D46" s="2408"/>
      <c r="E46" s="2408"/>
      <c r="F46" s="2408"/>
      <c r="G46" s="2408"/>
      <c r="H46" s="2408"/>
      <c r="I46" s="2408"/>
      <c r="J46" s="2408"/>
      <c r="K46" s="2408"/>
    </row>
    <row r="47" spans="1:11" ht="30" customHeight="1" x14ac:dyDescent="0.15">
      <c r="A47" s="2408"/>
      <c r="B47" s="2408"/>
      <c r="C47" s="2408"/>
      <c r="D47" s="2408"/>
      <c r="E47" s="2408"/>
      <c r="F47" s="2408"/>
      <c r="G47" s="2408"/>
      <c r="H47" s="2408"/>
      <c r="I47" s="2408"/>
      <c r="J47" s="2408"/>
      <c r="K47" s="2408"/>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16"/>
  <sheetViews>
    <sheetView showGridLines="0" view="pageBreakPreview" zoomScaleNormal="100" zoomScaleSheetLayoutView="100" workbookViewId="0">
      <selection activeCell="B1" sqref="B1"/>
    </sheetView>
  </sheetViews>
  <sheetFormatPr defaultColWidth="9" defaultRowHeight="13.5" x14ac:dyDescent="0.15"/>
  <cols>
    <col min="1" max="1" width="1.25" style="273" customWidth="1"/>
    <col min="2" max="2" width="24.25" style="273" customWidth="1"/>
    <col min="3" max="3" width="4" style="273" customWidth="1"/>
    <col min="4" max="5" width="20.125" style="273" customWidth="1"/>
    <col min="6" max="6" width="12.75" style="273" customWidth="1"/>
    <col min="7" max="7" width="11.25" style="273" customWidth="1"/>
    <col min="8" max="8" width="3.125" style="273" customWidth="1"/>
    <col min="9" max="9" width="3.75" style="273" customWidth="1"/>
    <col min="10" max="10" width="2.5" style="273" customWidth="1"/>
    <col min="11" max="16384" width="9" style="273"/>
  </cols>
  <sheetData>
    <row r="1" spans="1:10" ht="27.75" customHeight="1" x14ac:dyDescent="0.15">
      <c r="A1" s="272"/>
      <c r="B1" s="273" t="s">
        <v>652</v>
      </c>
      <c r="F1" s="2826" t="s">
        <v>783</v>
      </c>
      <c r="G1" s="2827"/>
      <c r="H1" s="2827"/>
    </row>
    <row r="2" spans="1:10" ht="21" customHeight="1" x14ac:dyDescent="0.15">
      <c r="A2" s="272"/>
      <c r="F2" s="339"/>
      <c r="G2" s="363"/>
      <c r="H2" s="363"/>
    </row>
    <row r="3" spans="1:10" ht="36" customHeight="1" x14ac:dyDescent="0.15">
      <c r="B3" s="2828" t="s">
        <v>651</v>
      </c>
      <c r="C3" s="2829"/>
      <c r="D3" s="2829"/>
      <c r="E3" s="2829"/>
      <c r="F3" s="2829"/>
      <c r="G3" s="2829"/>
      <c r="H3" s="2829"/>
    </row>
    <row r="4" spans="1:10" ht="28.5" customHeight="1" x14ac:dyDescent="0.15">
      <c r="A4" s="274"/>
      <c r="B4" s="274"/>
      <c r="C4" s="274"/>
      <c r="D4" s="274"/>
      <c r="E4" s="274"/>
      <c r="F4" s="274"/>
      <c r="G4" s="274"/>
      <c r="H4" s="274"/>
    </row>
    <row r="5" spans="1:10" ht="36" customHeight="1" x14ac:dyDescent="0.15">
      <c r="A5" s="274"/>
      <c r="B5" s="275" t="s">
        <v>158</v>
      </c>
      <c r="C5" s="2830"/>
      <c r="D5" s="2831"/>
      <c r="E5" s="2831"/>
      <c r="F5" s="2831"/>
      <c r="G5" s="2831"/>
      <c r="H5" s="2832"/>
    </row>
    <row r="6" spans="1:10" ht="36.75" customHeight="1" x14ac:dyDescent="0.15">
      <c r="B6" s="362" t="s">
        <v>592</v>
      </c>
      <c r="C6" s="2833" t="s">
        <v>593</v>
      </c>
      <c r="D6" s="2833"/>
      <c r="E6" s="2833"/>
      <c r="F6" s="2833"/>
      <c r="G6" s="2833"/>
      <c r="H6" s="2834"/>
    </row>
    <row r="7" spans="1:10" ht="81" customHeight="1" x14ac:dyDescent="0.15">
      <c r="B7" s="373" t="s">
        <v>650</v>
      </c>
      <c r="C7" s="2821" t="s">
        <v>649</v>
      </c>
      <c r="D7" s="2822"/>
      <c r="E7" s="2822"/>
      <c r="F7" s="2823"/>
      <c r="G7" s="2824" t="s">
        <v>242</v>
      </c>
      <c r="H7" s="2825"/>
    </row>
    <row r="8" spans="1:10" ht="238.5" customHeight="1" x14ac:dyDescent="0.15">
      <c r="B8" s="372" t="s">
        <v>648</v>
      </c>
      <c r="C8" s="2821" t="s">
        <v>647</v>
      </c>
      <c r="D8" s="2822"/>
      <c r="E8" s="2822"/>
      <c r="F8" s="2823"/>
      <c r="G8" s="2824" t="s">
        <v>242</v>
      </c>
      <c r="H8" s="2825"/>
    </row>
    <row r="9" spans="1:10" ht="75" customHeight="1" x14ac:dyDescent="0.15">
      <c r="B9" s="373" t="s">
        <v>646</v>
      </c>
      <c r="C9" s="2821" t="s">
        <v>645</v>
      </c>
      <c r="D9" s="2822"/>
      <c r="E9" s="2822"/>
      <c r="F9" s="2823"/>
      <c r="G9" s="2824" t="s">
        <v>242</v>
      </c>
      <c r="H9" s="2825"/>
    </row>
    <row r="10" spans="1:10" ht="120.75" customHeight="1" x14ac:dyDescent="0.15">
      <c r="B10" s="372" t="s">
        <v>644</v>
      </c>
      <c r="C10" s="2821" t="s">
        <v>643</v>
      </c>
      <c r="D10" s="2822"/>
      <c r="E10" s="2822"/>
      <c r="F10" s="2823"/>
      <c r="G10" s="2824" t="s">
        <v>242</v>
      </c>
      <c r="H10" s="2825"/>
    </row>
    <row r="12" spans="1:10" ht="17.25" customHeight="1" x14ac:dyDescent="0.15">
      <c r="B12" s="276" t="s">
        <v>71</v>
      </c>
      <c r="C12" s="277"/>
      <c r="D12" s="277"/>
      <c r="E12" s="277"/>
      <c r="F12" s="277"/>
      <c r="G12" s="277"/>
      <c r="H12" s="277"/>
      <c r="I12" s="277"/>
      <c r="J12" s="277"/>
    </row>
    <row r="13" spans="1:10" ht="35.25" customHeight="1" x14ac:dyDescent="0.15">
      <c r="B13" s="2820" t="s">
        <v>642</v>
      </c>
      <c r="C13" s="2820"/>
      <c r="D13" s="2820"/>
      <c r="E13" s="2820"/>
      <c r="F13" s="2820"/>
      <c r="G13" s="2820"/>
      <c r="H13" s="2820"/>
      <c r="I13" s="277"/>
      <c r="J13" s="277"/>
    </row>
    <row r="14" spans="1:10" ht="17.25" customHeight="1" x14ac:dyDescent="0.15">
      <c r="B14" s="361" t="s">
        <v>641</v>
      </c>
      <c r="C14" s="277"/>
      <c r="D14" s="277"/>
      <c r="E14" s="277"/>
      <c r="F14" s="277"/>
      <c r="G14" s="277"/>
      <c r="H14" s="277"/>
      <c r="I14" s="277"/>
      <c r="J14" s="277"/>
    </row>
    <row r="15" spans="1:10" ht="17.25" customHeight="1" x14ac:dyDescent="0.15">
      <c r="B15" s="361" t="s">
        <v>640</v>
      </c>
      <c r="C15" s="277"/>
      <c r="D15" s="277"/>
      <c r="E15" s="277"/>
      <c r="F15" s="277"/>
      <c r="G15" s="277"/>
      <c r="H15" s="277"/>
      <c r="I15" s="277"/>
      <c r="J15" s="277"/>
    </row>
    <row r="16" spans="1:10" x14ac:dyDescent="0.15">
      <c r="B16" s="276"/>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4"/>
  <pageMargins left="0.70866141732283472" right="0.70866141732283472" top="0.74803149606299213" bottom="0.74803149606299213" header="0.31496062992125984" footer="0.31496062992125984"/>
  <pageSetup paperSize="9" scale="9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15"/>
  <sheetViews>
    <sheetView view="pageBreakPreview" zoomScaleNormal="100" zoomScaleSheetLayoutView="100" workbookViewId="0">
      <selection activeCell="B2" sqref="B2"/>
    </sheetView>
  </sheetViews>
  <sheetFormatPr defaultColWidth="9" defaultRowHeight="13.5" x14ac:dyDescent="0.15"/>
  <cols>
    <col min="1" max="1" width="0.75" style="399" customWidth="1"/>
    <col min="2" max="2" width="24.25" style="399" customWidth="1"/>
    <col min="3" max="3" width="4" style="399" customWidth="1"/>
    <col min="4" max="6" width="20.125" style="399" customWidth="1"/>
    <col min="7" max="7" width="3.125" style="399" customWidth="1"/>
    <col min="8" max="16384" width="9" style="273"/>
  </cols>
  <sheetData>
    <row r="1" spans="1:7" ht="17.25" x14ac:dyDescent="0.15">
      <c r="A1" s="398"/>
    </row>
    <row r="2" spans="1:7" ht="17.25" x14ac:dyDescent="0.15">
      <c r="A2" s="398"/>
      <c r="B2" s="400" t="s">
        <v>706</v>
      </c>
      <c r="F2" s="2841" t="s">
        <v>783</v>
      </c>
      <c r="G2" s="2841"/>
    </row>
    <row r="3" spans="1:7" ht="17.25" x14ac:dyDescent="0.15">
      <c r="A3" s="398"/>
      <c r="F3" s="401"/>
      <c r="G3" s="401"/>
    </row>
    <row r="4" spans="1:7" ht="17.25" x14ac:dyDescent="0.15">
      <c r="B4" s="2842" t="s">
        <v>707</v>
      </c>
      <c r="C4" s="2843"/>
      <c r="D4" s="2843"/>
      <c r="E4" s="2843"/>
      <c r="F4" s="2843"/>
      <c r="G4" s="2843"/>
    </row>
    <row r="5" spans="1:7" ht="17.25" x14ac:dyDescent="0.15">
      <c r="A5" s="402"/>
      <c r="B5" s="402"/>
      <c r="C5" s="402"/>
      <c r="D5" s="402"/>
      <c r="E5" s="402"/>
      <c r="F5" s="402"/>
      <c r="G5" s="402"/>
    </row>
    <row r="6" spans="1:7" ht="24.95" customHeight="1" x14ac:dyDescent="0.15">
      <c r="A6" s="402"/>
      <c r="B6" s="403" t="s">
        <v>158</v>
      </c>
      <c r="C6" s="2844"/>
      <c r="D6" s="2845"/>
      <c r="E6" s="2845"/>
      <c r="F6" s="2845"/>
      <c r="G6" s="2846"/>
    </row>
    <row r="7" spans="1:7" ht="24.95" customHeight="1" x14ac:dyDescent="0.15">
      <c r="B7" s="404" t="s">
        <v>592</v>
      </c>
      <c r="C7" s="2847" t="s">
        <v>593</v>
      </c>
      <c r="D7" s="2847"/>
      <c r="E7" s="2847"/>
      <c r="F7" s="2847"/>
      <c r="G7" s="2848"/>
    </row>
    <row r="8" spans="1:7" ht="24.95" customHeight="1" x14ac:dyDescent="0.15">
      <c r="B8" s="405" t="s">
        <v>708</v>
      </c>
      <c r="C8" s="2849" t="s">
        <v>709</v>
      </c>
      <c r="D8" s="2850"/>
      <c r="E8" s="2850"/>
      <c r="F8" s="2850"/>
      <c r="G8" s="2851"/>
    </row>
    <row r="9" spans="1:7" ht="131.25" customHeight="1" x14ac:dyDescent="0.15">
      <c r="B9" s="405" t="s">
        <v>710</v>
      </c>
      <c r="C9" s="2852" t="s">
        <v>711</v>
      </c>
      <c r="D9" s="2853"/>
      <c r="E9" s="2853"/>
      <c r="F9" s="2853"/>
      <c r="G9" s="2854"/>
    </row>
    <row r="11" spans="1:7" ht="35.25" customHeight="1" x14ac:dyDescent="0.15">
      <c r="B11" s="2835" t="s">
        <v>71</v>
      </c>
      <c r="C11" s="2836"/>
      <c r="D11" s="2836"/>
      <c r="E11" s="2836"/>
      <c r="F11" s="2836"/>
      <c r="G11" s="2836"/>
    </row>
    <row r="12" spans="1:7" ht="54.75" customHeight="1" x14ac:dyDescent="0.15">
      <c r="B12" s="2837" t="s">
        <v>726</v>
      </c>
      <c r="C12" s="2838"/>
      <c r="D12" s="2838"/>
      <c r="E12" s="2838"/>
      <c r="F12" s="2838"/>
      <c r="G12" s="2838"/>
    </row>
    <row r="13" spans="1:7" ht="55.5" customHeight="1" x14ac:dyDescent="0.15">
      <c r="B13" s="2839" t="s">
        <v>712</v>
      </c>
      <c r="C13" s="2839"/>
      <c r="D13" s="2839"/>
      <c r="E13" s="2839"/>
      <c r="F13" s="2839"/>
      <c r="G13" s="2839"/>
    </row>
    <row r="14" spans="1:7" ht="29.25" customHeight="1" x14ac:dyDescent="0.15">
      <c r="B14" s="2840" t="s">
        <v>713</v>
      </c>
      <c r="C14" s="2836"/>
      <c r="D14" s="2836"/>
      <c r="E14" s="2836"/>
      <c r="F14" s="2836"/>
      <c r="G14" s="2836"/>
    </row>
    <row r="15" spans="1:7" x14ac:dyDescent="0.15">
      <c r="B15" s="406"/>
    </row>
  </sheetData>
  <mergeCells count="10">
    <mergeCell ref="B11:G11"/>
    <mergeCell ref="B12:G12"/>
    <mergeCell ref="B13:G13"/>
    <mergeCell ref="B14:G14"/>
    <mergeCell ref="F2:G2"/>
    <mergeCell ref="B4:G4"/>
    <mergeCell ref="C6:G6"/>
    <mergeCell ref="C7:G7"/>
    <mergeCell ref="C8:G8"/>
    <mergeCell ref="C9:G9"/>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1"/>
  <sheetViews>
    <sheetView view="pageBreakPreview" zoomScaleNormal="100" zoomScaleSheetLayoutView="100" workbookViewId="0">
      <selection activeCell="B2" sqref="B2:P2"/>
    </sheetView>
  </sheetViews>
  <sheetFormatPr defaultColWidth="9" defaultRowHeight="13.5" x14ac:dyDescent="0.15"/>
  <cols>
    <col min="1" max="1" width="1.125" style="395" customWidth="1"/>
    <col min="2" max="14" width="2.625" style="395" customWidth="1"/>
    <col min="15" max="16" width="26.625" style="395" customWidth="1"/>
    <col min="17" max="16384" width="9" style="273"/>
  </cols>
  <sheetData>
    <row r="1" spans="1:16" ht="17.25" x14ac:dyDescent="0.15">
      <c r="A1" s="398"/>
      <c r="B1" s="2855" t="s">
        <v>783</v>
      </c>
      <c r="C1" s="2856"/>
      <c r="D1" s="2856"/>
      <c r="E1" s="2856"/>
      <c r="F1" s="2856"/>
      <c r="G1" s="2856"/>
      <c r="H1" s="2856"/>
      <c r="I1" s="2856"/>
      <c r="J1" s="2856"/>
      <c r="K1" s="2856"/>
      <c r="L1" s="2856"/>
      <c r="M1" s="2856"/>
      <c r="N1" s="2856"/>
      <c r="O1" s="2856"/>
      <c r="P1" s="2856"/>
    </row>
    <row r="2" spans="1:16" ht="17.25" x14ac:dyDescent="0.15">
      <c r="A2" s="398"/>
      <c r="B2" s="2857" t="s">
        <v>725</v>
      </c>
      <c r="C2" s="2857"/>
      <c r="D2" s="2857"/>
      <c r="E2" s="2857"/>
      <c r="F2" s="2857"/>
      <c r="G2" s="2857"/>
      <c r="H2" s="2857"/>
      <c r="I2" s="2857"/>
      <c r="J2" s="2857"/>
      <c r="K2" s="2857"/>
      <c r="L2" s="2857"/>
      <c r="M2" s="2857"/>
      <c r="N2" s="2857"/>
      <c r="O2" s="2857"/>
      <c r="P2" s="2857"/>
    </row>
    <row r="3" spans="1:16" ht="17.25" x14ac:dyDescent="0.15">
      <c r="A3" s="1"/>
      <c r="B3" s="2858" t="s">
        <v>724</v>
      </c>
      <c r="C3" s="2858"/>
      <c r="D3" s="2858"/>
      <c r="E3" s="2858"/>
      <c r="F3" s="2858"/>
      <c r="G3" s="2858"/>
      <c r="H3" s="2858"/>
      <c r="I3" s="2858"/>
      <c r="J3" s="2858"/>
      <c r="K3" s="2858"/>
      <c r="L3" s="2858"/>
      <c r="M3" s="2858"/>
      <c r="N3" s="2858"/>
      <c r="O3" s="2858"/>
      <c r="P3" s="2858"/>
    </row>
    <row r="4" spans="1:16" ht="18" thickBot="1" x14ac:dyDescent="0.2">
      <c r="A4" s="402"/>
      <c r="B4" s="2859"/>
      <c r="C4" s="2860"/>
      <c r="D4" s="2860"/>
      <c r="E4" s="2860"/>
      <c r="F4" s="2860"/>
      <c r="G4" s="2860"/>
      <c r="H4" s="2860"/>
      <c r="I4" s="2860"/>
      <c r="J4" s="2860"/>
      <c r="K4" s="2860"/>
      <c r="L4" s="2860"/>
      <c r="M4" s="2860"/>
      <c r="N4" s="2860"/>
      <c r="O4" s="2860"/>
      <c r="P4" s="2860"/>
    </row>
    <row r="5" spans="1:16" ht="24.95" customHeight="1" x14ac:dyDescent="0.15">
      <c r="A5" s="402"/>
      <c r="B5" s="2861" t="s">
        <v>158</v>
      </c>
      <c r="C5" s="2862"/>
      <c r="D5" s="2862"/>
      <c r="E5" s="2862"/>
      <c r="F5" s="2862"/>
      <c r="G5" s="2862"/>
      <c r="H5" s="2862"/>
      <c r="I5" s="2862"/>
      <c r="J5" s="2862"/>
      <c r="K5" s="2862"/>
      <c r="L5" s="2862"/>
      <c r="M5" s="2862"/>
      <c r="N5" s="2863"/>
      <c r="O5" s="2864"/>
      <c r="P5" s="2865"/>
    </row>
    <row r="6" spans="1:16" ht="24.95" customHeight="1" x14ac:dyDescent="0.15">
      <c r="A6" s="399"/>
      <c r="B6" s="2866" t="s">
        <v>54</v>
      </c>
      <c r="C6" s="2867"/>
      <c r="D6" s="2867"/>
      <c r="E6" s="2867"/>
      <c r="F6" s="2867"/>
      <c r="G6" s="2867"/>
      <c r="H6" s="2867"/>
      <c r="I6" s="2867"/>
      <c r="J6" s="2867"/>
      <c r="K6" s="2867"/>
      <c r="L6" s="2867"/>
      <c r="M6" s="2867"/>
      <c r="N6" s="2868"/>
      <c r="O6" s="2869" t="s">
        <v>593</v>
      </c>
      <c r="P6" s="2870"/>
    </row>
    <row r="7" spans="1:16" ht="24.95" customHeight="1" x14ac:dyDescent="0.15">
      <c r="B7" s="2871" t="s">
        <v>723</v>
      </c>
      <c r="C7" s="2872"/>
      <c r="D7" s="2872"/>
      <c r="E7" s="2872"/>
      <c r="F7" s="2872"/>
      <c r="G7" s="2872"/>
      <c r="H7" s="2872"/>
      <c r="I7" s="2872"/>
      <c r="J7" s="2872"/>
      <c r="K7" s="2872"/>
      <c r="L7" s="2872"/>
      <c r="M7" s="2872"/>
      <c r="N7" s="2873"/>
      <c r="O7" s="2874" t="s">
        <v>722</v>
      </c>
      <c r="P7" s="2875"/>
    </row>
    <row r="8" spans="1:16" x14ac:dyDescent="0.15">
      <c r="B8" s="2876" t="s">
        <v>147</v>
      </c>
      <c r="C8" s="2877"/>
      <c r="D8" s="2877"/>
      <c r="E8" s="2877"/>
      <c r="F8" s="2877"/>
      <c r="G8" s="2877" t="s">
        <v>111</v>
      </c>
      <c r="H8" s="2877"/>
      <c r="I8" s="2877"/>
      <c r="J8" s="2877"/>
      <c r="K8" s="2877"/>
      <c r="L8" s="2877"/>
      <c r="M8" s="2877"/>
      <c r="N8" s="2877"/>
      <c r="O8" s="2878" t="s">
        <v>721</v>
      </c>
      <c r="P8" s="2881" t="s">
        <v>720</v>
      </c>
    </row>
    <row r="9" spans="1:16" x14ac:dyDescent="0.15">
      <c r="B9" s="2876"/>
      <c r="C9" s="2877"/>
      <c r="D9" s="2877"/>
      <c r="E9" s="2877"/>
      <c r="F9" s="2877"/>
      <c r="G9" s="2877"/>
      <c r="H9" s="2877"/>
      <c r="I9" s="2877"/>
      <c r="J9" s="2877"/>
      <c r="K9" s="2877"/>
      <c r="L9" s="2877"/>
      <c r="M9" s="2877"/>
      <c r="N9" s="2877"/>
      <c r="O9" s="2879"/>
      <c r="P9" s="2881"/>
    </row>
    <row r="10" spans="1:16" x14ac:dyDescent="0.15">
      <c r="B10" s="2876"/>
      <c r="C10" s="2877"/>
      <c r="D10" s="2877"/>
      <c r="E10" s="2877"/>
      <c r="F10" s="2877"/>
      <c r="G10" s="2877"/>
      <c r="H10" s="2877"/>
      <c r="I10" s="2877"/>
      <c r="J10" s="2877"/>
      <c r="K10" s="2877"/>
      <c r="L10" s="2877"/>
      <c r="M10" s="2877"/>
      <c r="N10" s="2877"/>
      <c r="O10" s="2880"/>
      <c r="P10" s="2881"/>
    </row>
    <row r="11" spans="1:16" ht="24.95" customHeight="1" x14ac:dyDescent="0.15">
      <c r="B11" s="2882"/>
      <c r="C11" s="2883"/>
      <c r="D11" s="2883"/>
      <c r="E11" s="2883"/>
      <c r="F11" s="2883"/>
      <c r="G11" s="2883"/>
      <c r="H11" s="2883"/>
      <c r="I11" s="2883"/>
      <c r="J11" s="2883"/>
      <c r="K11" s="2883"/>
      <c r="L11" s="2883"/>
      <c r="M11" s="2883"/>
      <c r="N11" s="2883"/>
      <c r="O11" s="422"/>
      <c r="P11" s="423"/>
    </row>
    <row r="12" spans="1:16" ht="24.95" customHeight="1" x14ac:dyDescent="0.15">
      <c r="B12" s="2882"/>
      <c r="C12" s="2883"/>
      <c r="D12" s="2883"/>
      <c r="E12" s="2883"/>
      <c r="F12" s="2883"/>
      <c r="G12" s="2883"/>
      <c r="H12" s="2883"/>
      <c r="I12" s="2883"/>
      <c r="J12" s="2883"/>
      <c r="K12" s="2883"/>
      <c r="L12" s="2883"/>
      <c r="M12" s="2883"/>
      <c r="N12" s="2883"/>
      <c r="O12" s="422"/>
      <c r="P12" s="423"/>
    </row>
    <row r="13" spans="1:16" ht="24.95" customHeight="1" x14ac:dyDescent="0.15">
      <c r="B13" s="2882"/>
      <c r="C13" s="2883"/>
      <c r="D13" s="2883"/>
      <c r="E13" s="2883"/>
      <c r="F13" s="2883"/>
      <c r="G13" s="2883"/>
      <c r="H13" s="2883"/>
      <c r="I13" s="2883"/>
      <c r="J13" s="2883"/>
      <c r="K13" s="2883"/>
      <c r="L13" s="2883"/>
      <c r="M13" s="2883"/>
      <c r="N13" s="2883"/>
      <c r="O13" s="422"/>
      <c r="P13" s="423"/>
    </row>
    <row r="14" spans="1:16" ht="24.95" customHeight="1" x14ac:dyDescent="0.15">
      <c r="B14" s="2882"/>
      <c r="C14" s="2883"/>
      <c r="D14" s="2883"/>
      <c r="E14" s="2883"/>
      <c r="F14" s="2883"/>
      <c r="G14" s="2883"/>
      <c r="H14" s="2883"/>
      <c r="I14" s="2883"/>
      <c r="J14" s="2883"/>
      <c r="K14" s="2883"/>
      <c r="L14" s="2883"/>
      <c r="M14" s="2883"/>
      <c r="N14" s="2883"/>
      <c r="O14" s="422"/>
      <c r="P14" s="421"/>
    </row>
    <row r="15" spans="1:16" ht="24.95" customHeight="1" x14ac:dyDescent="0.15">
      <c r="B15" s="2882"/>
      <c r="C15" s="2883"/>
      <c r="D15" s="2883"/>
      <c r="E15" s="2883"/>
      <c r="F15" s="2883"/>
      <c r="G15" s="2883"/>
      <c r="H15" s="2883"/>
      <c r="I15" s="2883"/>
      <c r="J15" s="2883"/>
      <c r="K15" s="2883"/>
      <c r="L15" s="2883"/>
      <c r="M15" s="2883"/>
      <c r="N15" s="2883"/>
      <c r="O15" s="422"/>
      <c r="P15" s="421"/>
    </row>
    <row r="16" spans="1:16" ht="24.95" customHeight="1" x14ac:dyDescent="0.15">
      <c r="B16" s="2882"/>
      <c r="C16" s="2883"/>
      <c r="D16" s="2883"/>
      <c r="E16" s="2883"/>
      <c r="F16" s="2883"/>
      <c r="G16" s="2883"/>
      <c r="H16" s="2883"/>
      <c r="I16" s="2883"/>
      <c r="J16" s="2883"/>
      <c r="K16" s="2883"/>
      <c r="L16" s="2883"/>
      <c r="M16" s="2883"/>
      <c r="N16" s="2883"/>
      <c r="O16" s="422"/>
      <c r="P16" s="421"/>
    </row>
    <row r="17" spans="2:16" ht="24.95" customHeight="1" x14ac:dyDescent="0.15">
      <c r="B17" s="2882"/>
      <c r="C17" s="2883"/>
      <c r="D17" s="2883"/>
      <c r="E17" s="2883"/>
      <c r="F17" s="2883"/>
      <c r="G17" s="2883"/>
      <c r="H17" s="2883"/>
      <c r="I17" s="2883"/>
      <c r="J17" s="2883"/>
      <c r="K17" s="2883"/>
      <c r="L17" s="2883"/>
      <c r="M17" s="2883"/>
      <c r="N17" s="2883"/>
      <c r="O17" s="422"/>
      <c r="P17" s="421"/>
    </row>
    <row r="18" spans="2:16" ht="24.95" customHeight="1" x14ac:dyDescent="0.15">
      <c r="B18" s="2882"/>
      <c r="C18" s="2883"/>
      <c r="D18" s="2883"/>
      <c r="E18" s="2883"/>
      <c r="F18" s="2883"/>
      <c r="G18" s="2883"/>
      <c r="H18" s="2883"/>
      <c r="I18" s="2883"/>
      <c r="J18" s="2883"/>
      <c r="K18" s="2883"/>
      <c r="L18" s="2883"/>
      <c r="M18" s="2883"/>
      <c r="N18" s="2883"/>
      <c r="O18" s="422"/>
      <c r="P18" s="421"/>
    </row>
    <row r="19" spans="2:16" ht="24.95" customHeight="1" x14ac:dyDescent="0.15">
      <c r="B19" s="2882"/>
      <c r="C19" s="2883"/>
      <c r="D19" s="2883"/>
      <c r="E19" s="2883"/>
      <c r="F19" s="2883"/>
      <c r="G19" s="2883"/>
      <c r="H19" s="2883"/>
      <c r="I19" s="2883"/>
      <c r="J19" s="2883"/>
      <c r="K19" s="2883"/>
      <c r="L19" s="2883"/>
      <c r="M19" s="2883"/>
      <c r="N19" s="2883"/>
      <c r="O19" s="422"/>
      <c r="P19" s="421"/>
    </row>
    <row r="20" spans="2:16" ht="24.95" customHeight="1" x14ac:dyDescent="0.15">
      <c r="B20" s="2886"/>
      <c r="C20" s="2887"/>
      <c r="D20" s="2887"/>
      <c r="E20" s="2887"/>
      <c r="F20" s="2887"/>
      <c r="G20" s="2887"/>
      <c r="H20" s="2887"/>
      <c r="I20" s="2887"/>
      <c r="J20" s="2887"/>
      <c r="K20" s="2887"/>
      <c r="L20" s="2887"/>
      <c r="M20" s="2887"/>
      <c r="N20" s="2887"/>
      <c r="O20" s="420"/>
      <c r="P20" s="419"/>
    </row>
    <row r="21" spans="2:16" ht="24.95" customHeight="1" x14ac:dyDescent="0.15">
      <c r="B21" s="2886"/>
      <c r="C21" s="2887"/>
      <c r="D21" s="2887"/>
      <c r="E21" s="2887"/>
      <c r="F21" s="2887"/>
      <c r="G21" s="2887"/>
      <c r="H21" s="2887"/>
      <c r="I21" s="2887"/>
      <c r="J21" s="2887"/>
      <c r="K21" s="2887"/>
      <c r="L21" s="2887"/>
      <c r="M21" s="2887"/>
      <c r="N21" s="2887"/>
      <c r="O21" s="420"/>
      <c r="P21" s="419"/>
    </row>
    <row r="22" spans="2:16" ht="24.95" customHeight="1" thickBot="1" x14ac:dyDescent="0.2">
      <c r="B22" s="2888"/>
      <c r="C22" s="2889"/>
      <c r="D22" s="2889"/>
      <c r="E22" s="2889"/>
      <c r="F22" s="2889"/>
      <c r="G22" s="2889"/>
      <c r="H22" s="2889"/>
      <c r="I22" s="2889"/>
      <c r="J22" s="2889"/>
      <c r="K22" s="2889"/>
      <c r="L22" s="2889"/>
      <c r="M22" s="2889"/>
      <c r="N22" s="2889"/>
      <c r="O22" s="418"/>
      <c r="P22" s="417"/>
    </row>
    <row r="23" spans="2:16" ht="14.25" thickBot="1" x14ac:dyDescent="0.2">
      <c r="B23" s="412"/>
      <c r="C23" s="412"/>
      <c r="D23" s="412"/>
      <c r="E23" s="412"/>
      <c r="F23" s="412"/>
      <c r="G23" s="412"/>
      <c r="H23" s="412"/>
      <c r="I23" s="412"/>
      <c r="J23" s="412"/>
      <c r="K23" s="412"/>
      <c r="L23" s="412"/>
      <c r="M23" s="412"/>
      <c r="N23" s="412"/>
      <c r="O23" s="412"/>
      <c r="P23" s="412"/>
    </row>
    <row r="24" spans="2:16" x14ac:dyDescent="0.15">
      <c r="B24" s="2890" t="s">
        <v>719</v>
      </c>
      <c r="C24" s="2891"/>
      <c r="D24" s="2891"/>
      <c r="E24" s="2891"/>
      <c r="F24" s="2891"/>
      <c r="G24" s="2891"/>
      <c r="H24" s="2891"/>
      <c r="I24" s="2891"/>
      <c r="J24" s="2892"/>
      <c r="K24" s="2892"/>
      <c r="L24" s="2892"/>
      <c r="M24" s="2892"/>
      <c r="N24" s="2893"/>
      <c r="O24" s="2898" t="s">
        <v>718</v>
      </c>
      <c r="P24" s="416"/>
    </row>
    <row r="25" spans="2:16" ht="27" x14ac:dyDescent="0.15">
      <c r="B25" s="2894"/>
      <c r="C25" s="2895"/>
      <c r="D25" s="2895"/>
      <c r="E25" s="2895"/>
      <c r="F25" s="2895"/>
      <c r="G25" s="2895"/>
      <c r="H25" s="2895"/>
      <c r="I25" s="2895"/>
      <c r="J25" s="2896"/>
      <c r="K25" s="2896"/>
      <c r="L25" s="2896"/>
      <c r="M25" s="2896"/>
      <c r="N25" s="2897"/>
      <c r="O25" s="2899"/>
      <c r="P25" s="415" t="s">
        <v>717</v>
      </c>
    </row>
    <row r="26" spans="2:16" ht="24.95" customHeight="1" thickBot="1" x14ac:dyDescent="0.2">
      <c r="B26" s="2900"/>
      <c r="C26" s="2901"/>
      <c r="D26" s="2901"/>
      <c r="E26" s="2901"/>
      <c r="F26" s="2901"/>
      <c r="G26" s="2901"/>
      <c r="H26" s="2901"/>
      <c r="I26" s="2901"/>
      <c r="J26" s="2902"/>
      <c r="K26" s="2902"/>
      <c r="L26" s="2902"/>
      <c r="M26" s="2902"/>
      <c r="N26" s="2903"/>
      <c r="O26" s="414"/>
      <c r="P26" s="413"/>
    </row>
    <row r="27" spans="2:16" x14ac:dyDescent="0.15">
      <c r="B27" s="412"/>
      <c r="C27" s="412"/>
      <c r="D27" s="412"/>
      <c r="E27" s="412"/>
      <c r="F27" s="412"/>
      <c r="G27" s="412"/>
      <c r="H27" s="412"/>
      <c r="I27" s="412"/>
      <c r="J27" s="411"/>
      <c r="K27" s="411"/>
      <c r="L27" s="411"/>
      <c r="M27" s="411"/>
      <c r="N27" s="411"/>
      <c r="O27" s="410"/>
      <c r="P27" s="410"/>
    </row>
    <row r="28" spans="2:16" ht="36" customHeight="1" x14ac:dyDescent="0.15">
      <c r="B28" s="2904" t="s">
        <v>716</v>
      </c>
      <c r="C28" s="2885"/>
      <c r="D28" s="2885"/>
      <c r="E28" s="2885"/>
      <c r="F28" s="2885"/>
      <c r="G28" s="2885"/>
      <c r="H28" s="2885"/>
      <c r="I28" s="2885"/>
      <c r="J28" s="2885"/>
      <c r="K28" s="2885"/>
      <c r="L28" s="2885"/>
      <c r="M28" s="2885"/>
      <c r="N28" s="2885"/>
      <c r="O28" s="2885"/>
      <c r="P28" s="2885"/>
    </row>
    <row r="29" spans="2:16" x14ac:dyDescent="0.15">
      <c r="B29" s="2904" t="s">
        <v>715</v>
      </c>
      <c r="C29" s="2885"/>
      <c r="D29" s="2885"/>
      <c r="E29" s="2885"/>
      <c r="F29" s="2885"/>
      <c r="G29" s="2885"/>
      <c r="H29" s="2885"/>
      <c r="I29" s="2885"/>
      <c r="J29" s="2885"/>
      <c r="K29" s="2885"/>
      <c r="L29" s="2885"/>
      <c r="M29" s="2885"/>
      <c r="N29" s="2885"/>
      <c r="O29" s="2885"/>
      <c r="P29" s="2885"/>
    </row>
    <row r="30" spans="2:16" x14ac:dyDescent="0.15">
      <c r="B30" s="409"/>
      <c r="C30" s="408"/>
      <c r="D30" s="408"/>
      <c r="E30" s="408"/>
      <c r="F30" s="408"/>
      <c r="G30" s="408"/>
      <c r="H30" s="408"/>
      <c r="I30" s="408"/>
      <c r="J30" s="408"/>
      <c r="K30" s="408"/>
      <c r="L30" s="408"/>
      <c r="M30" s="408"/>
      <c r="N30" s="408"/>
      <c r="O30" s="408"/>
      <c r="P30" s="408"/>
    </row>
    <row r="31" spans="2:16" x14ac:dyDescent="0.15">
      <c r="B31" s="2884" t="s">
        <v>714</v>
      </c>
      <c r="C31" s="2885"/>
      <c r="D31" s="2885"/>
      <c r="E31" s="2885"/>
      <c r="F31" s="2885"/>
      <c r="G31" s="2885"/>
      <c r="H31" s="2885"/>
      <c r="I31" s="2885"/>
      <c r="J31" s="2885"/>
      <c r="K31" s="2885"/>
      <c r="L31" s="2885"/>
      <c r="M31" s="2885"/>
      <c r="N31" s="2885"/>
      <c r="O31" s="2885"/>
      <c r="P31" s="2885"/>
    </row>
    <row r="32" spans="2:16" x14ac:dyDescent="0.15">
      <c r="B32" s="2885"/>
      <c r="C32" s="2885"/>
      <c r="D32" s="2885"/>
      <c r="E32" s="2885"/>
      <c r="F32" s="2885"/>
      <c r="G32" s="2885"/>
      <c r="H32" s="2885"/>
      <c r="I32" s="2885"/>
      <c r="J32" s="2885"/>
      <c r="K32" s="2885"/>
      <c r="L32" s="2885"/>
      <c r="M32" s="2885"/>
      <c r="N32" s="2885"/>
      <c r="O32" s="2885"/>
      <c r="P32" s="2885"/>
    </row>
    <row r="33" spans="2:16" x14ac:dyDescent="0.15">
      <c r="B33" s="2885"/>
      <c r="C33" s="2885"/>
      <c r="D33" s="2885"/>
      <c r="E33" s="2885"/>
      <c r="F33" s="2885"/>
      <c r="G33" s="2885"/>
      <c r="H33" s="2885"/>
      <c r="I33" s="2885"/>
      <c r="J33" s="2885"/>
      <c r="K33" s="2885"/>
      <c r="L33" s="2885"/>
      <c r="M33" s="2885"/>
      <c r="N33" s="2885"/>
      <c r="O33" s="2885"/>
      <c r="P33" s="2885"/>
    </row>
    <row r="34" spans="2:16" x14ac:dyDescent="0.15">
      <c r="B34" s="2885"/>
      <c r="C34" s="2885"/>
      <c r="D34" s="2885"/>
      <c r="E34" s="2885"/>
      <c r="F34" s="2885"/>
      <c r="G34" s="2885"/>
      <c r="H34" s="2885"/>
      <c r="I34" s="2885"/>
      <c r="J34" s="2885"/>
      <c r="K34" s="2885"/>
      <c r="L34" s="2885"/>
      <c r="M34" s="2885"/>
      <c r="N34" s="2885"/>
      <c r="O34" s="2885"/>
      <c r="P34" s="2885"/>
    </row>
    <row r="35" spans="2:16" ht="55.5" customHeight="1" x14ac:dyDescent="0.15">
      <c r="B35" s="2885"/>
      <c r="C35" s="2885"/>
      <c r="D35" s="2885"/>
      <c r="E35" s="2885"/>
      <c r="F35" s="2885"/>
      <c r="G35" s="2885"/>
      <c r="H35" s="2885"/>
      <c r="I35" s="2885"/>
      <c r="J35" s="2885"/>
      <c r="K35" s="2885"/>
      <c r="L35" s="2885"/>
      <c r="M35" s="2885"/>
      <c r="N35" s="2885"/>
      <c r="O35" s="2885"/>
      <c r="P35" s="2885"/>
    </row>
    <row r="36" spans="2:16" x14ac:dyDescent="0.15">
      <c r="B36" s="407"/>
      <c r="C36" s="407"/>
      <c r="D36" s="407"/>
      <c r="E36" s="407"/>
      <c r="F36" s="407"/>
      <c r="G36" s="407"/>
      <c r="H36" s="407"/>
      <c r="I36" s="407"/>
      <c r="J36" s="407"/>
      <c r="K36" s="407"/>
      <c r="L36" s="407"/>
      <c r="M36" s="407"/>
      <c r="N36" s="407"/>
      <c r="O36" s="407"/>
      <c r="P36" s="407"/>
    </row>
    <row r="37" spans="2:16" x14ac:dyDescent="0.15">
      <c r="B37" s="407"/>
      <c r="C37" s="407"/>
      <c r="D37" s="407"/>
      <c r="E37" s="407"/>
      <c r="F37" s="407"/>
      <c r="G37" s="407"/>
      <c r="H37" s="407"/>
      <c r="I37" s="407"/>
      <c r="J37" s="407"/>
      <c r="K37" s="407"/>
      <c r="L37" s="407"/>
      <c r="M37" s="407"/>
      <c r="N37" s="407"/>
      <c r="O37" s="407"/>
      <c r="P37" s="407"/>
    </row>
    <row r="38" spans="2:16" x14ac:dyDescent="0.15">
      <c r="B38" s="407"/>
      <c r="C38" s="407"/>
      <c r="D38" s="407"/>
      <c r="E38" s="407"/>
      <c r="F38" s="407"/>
      <c r="G38" s="407"/>
      <c r="H38" s="407"/>
      <c r="I38" s="407"/>
      <c r="J38" s="407"/>
      <c r="K38" s="407"/>
      <c r="L38" s="407"/>
      <c r="M38" s="407"/>
      <c r="N38" s="407"/>
      <c r="O38" s="407"/>
      <c r="P38" s="407"/>
    </row>
    <row r="39" spans="2:16" x14ac:dyDescent="0.15">
      <c r="B39" s="407"/>
      <c r="C39" s="407"/>
      <c r="D39" s="407"/>
      <c r="E39" s="407"/>
      <c r="F39" s="407"/>
      <c r="G39" s="407"/>
      <c r="H39" s="407"/>
      <c r="I39" s="407"/>
      <c r="J39" s="407"/>
      <c r="K39" s="407"/>
      <c r="L39" s="407"/>
      <c r="M39" s="407"/>
      <c r="N39" s="407"/>
      <c r="O39" s="407"/>
      <c r="P39" s="407"/>
    </row>
    <row r="40" spans="2:16" x14ac:dyDescent="0.15">
      <c r="B40" s="407"/>
      <c r="C40" s="407"/>
      <c r="D40" s="407"/>
      <c r="E40" s="407"/>
      <c r="F40" s="407"/>
      <c r="G40" s="407"/>
      <c r="H40" s="407"/>
      <c r="I40" s="407"/>
      <c r="J40" s="407"/>
      <c r="K40" s="407"/>
      <c r="L40" s="407"/>
      <c r="M40" s="407"/>
      <c r="N40" s="407"/>
      <c r="O40" s="407"/>
      <c r="P40" s="407"/>
    </row>
    <row r="41" spans="2:16" x14ac:dyDescent="0.15">
      <c r="B41" s="407"/>
      <c r="C41" s="407"/>
      <c r="D41" s="407"/>
      <c r="E41" s="407"/>
      <c r="F41" s="407"/>
      <c r="G41" s="407"/>
      <c r="H41" s="407"/>
      <c r="I41" s="407"/>
      <c r="J41" s="407"/>
      <c r="K41" s="407"/>
      <c r="L41" s="407"/>
      <c r="M41" s="407"/>
      <c r="N41" s="407"/>
      <c r="O41" s="407"/>
      <c r="P41" s="407"/>
    </row>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27"/>
  <sheetViews>
    <sheetView view="pageBreakPreview" topLeftCell="B1" zoomScaleNormal="100" zoomScaleSheetLayoutView="100" workbookViewId="0">
      <selection activeCell="B1" sqref="B1"/>
    </sheetView>
  </sheetViews>
  <sheetFormatPr defaultRowHeight="13.5" x14ac:dyDescent="0.15"/>
  <cols>
    <col min="1" max="1" width="9.5" style="482" customWidth="1"/>
    <col min="2" max="2" width="17.375" style="482" customWidth="1"/>
    <col min="3" max="3" width="10.75" style="482" customWidth="1"/>
    <col min="4" max="4" width="16.875" style="482" customWidth="1"/>
    <col min="5" max="5" width="19.5" style="482" customWidth="1"/>
    <col min="6" max="6" width="14.125" style="482" customWidth="1"/>
    <col min="7" max="7" width="12.25" style="482" customWidth="1"/>
    <col min="8" max="8" width="5.5" style="482" customWidth="1"/>
    <col min="9" max="9" width="4" style="482" customWidth="1"/>
    <col min="10" max="10" width="9.375" style="482" customWidth="1"/>
    <col min="11" max="11" width="1.125" style="482" customWidth="1"/>
    <col min="12" max="12" width="2.75" style="482" customWidth="1"/>
    <col min="13" max="259" width="8.875" style="482"/>
    <col min="260" max="260" width="1.25" style="482" customWidth="1"/>
    <col min="261" max="262" width="17.375" style="482" customWidth="1"/>
    <col min="263" max="263" width="16.875" style="482" customWidth="1"/>
    <col min="264" max="264" width="19.5" style="482" customWidth="1"/>
    <col min="265" max="265" width="16.75" style="482" customWidth="1"/>
    <col min="266" max="266" width="16.875" style="482" customWidth="1"/>
    <col min="267" max="267" width="4.125" style="482" customWidth="1"/>
    <col min="268" max="268" width="2.75" style="482" customWidth="1"/>
    <col min="269" max="515" width="8.875" style="482"/>
    <col min="516" max="516" width="1.25" style="482" customWidth="1"/>
    <col min="517" max="518" width="17.375" style="482" customWidth="1"/>
    <col min="519" max="519" width="16.875" style="482" customWidth="1"/>
    <col min="520" max="520" width="19.5" style="482" customWidth="1"/>
    <col min="521" max="521" width="16.75" style="482" customWidth="1"/>
    <col min="522" max="522" width="16.875" style="482" customWidth="1"/>
    <col min="523" max="523" width="4.125" style="482" customWidth="1"/>
    <col min="524" max="524" width="2.75" style="482" customWidth="1"/>
    <col min="525" max="771" width="8.875" style="482"/>
    <col min="772" max="772" width="1.25" style="482" customWidth="1"/>
    <col min="773" max="774" width="17.375" style="482" customWidth="1"/>
    <col min="775" max="775" width="16.875" style="482" customWidth="1"/>
    <col min="776" max="776" width="19.5" style="482" customWidth="1"/>
    <col min="777" max="777" width="16.75" style="482" customWidth="1"/>
    <col min="778" max="778" width="16.875" style="482" customWidth="1"/>
    <col min="779" max="779" width="4.125" style="482" customWidth="1"/>
    <col min="780" max="780" width="2.75" style="482" customWidth="1"/>
    <col min="781" max="1027" width="8.875" style="482"/>
    <col min="1028" max="1028" width="1.25" style="482" customWidth="1"/>
    <col min="1029" max="1030" width="17.375" style="482" customWidth="1"/>
    <col min="1031" max="1031" width="16.875" style="482" customWidth="1"/>
    <col min="1032" max="1032" width="19.5" style="482" customWidth="1"/>
    <col min="1033" max="1033" width="16.75" style="482" customWidth="1"/>
    <col min="1034" max="1034" width="16.875" style="482" customWidth="1"/>
    <col min="1035" max="1035" width="4.125" style="482" customWidth="1"/>
    <col min="1036" max="1036" width="2.75" style="482" customWidth="1"/>
    <col min="1037" max="1283" width="8.875" style="482"/>
    <col min="1284" max="1284" width="1.25" style="482" customWidth="1"/>
    <col min="1285" max="1286" width="17.375" style="482" customWidth="1"/>
    <col min="1287" max="1287" width="16.875" style="482" customWidth="1"/>
    <col min="1288" max="1288" width="19.5" style="482" customWidth="1"/>
    <col min="1289" max="1289" width="16.75" style="482" customWidth="1"/>
    <col min="1290" max="1290" width="16.875" style="482" customWidth="1"/>
    <col min="1291" max="1291" width="4.125" style="482" customWidth="1"/>
    <col min="1292" max="1292" width="2.75" style="482" customWidth="1"/>
    <col min="1293" max="1539" width="8.875" style="482"/>
    <col min="1540" max="1540" width="1.25" style="482" customWidth="1"/>
    <col min="1541" max="1542" width="17.375" style="482" customWidth="1"/>
    <col min="1543" max="1543" width="16.875" style="482" customWidth="1"/>
    <col min="1544" max="1544" width="19.5" style="482" customWidth="1"/>
    <col min="1545" max="1545" width="16.75" style="482" customWidth="1"/>
    <col min="1546" max="1546" width="16.875" style="482" customWidth="1"/>
    <col min="1547" max="1547" width="4.125" style="482" customWidth="1"/>
    <col min="1548" max="1548" width="2.75" style="482" customWidth="1"/>
    <col min="1549" max="1795" width="8.875" style="482"/>
    <col min="1796" max="1796" width="1.25" style="482" customWidth="1"/>
    <col min="1797" max="1798" width="17.375" style="482" customWidth="1"/>
    <col min="1799" max="1799" width="16.875" style="482" customWidth="1"/>
    <col min="1800" max="1800" width="19.5" style="482" customWidth="1"/>
    <col min="1801" max="1801" width="16.75" style="482" customWidth="1"/>
    <col min="1802" max="1802" width="16.875" style="482" customWidth="1"/>
    <col min="1803" max="1803" width="4.125" style="482" customWidth="1"/>
    <col min="1804" max="1804" width="2.75" style="482" customWidth="1"/>
    <col min="1805" max="2051" width="8.875" style="482"/>
    <col min="2052" max="2052" width="1.25" style="482" customWidth="1"/>
    <col min="2053" max="2054" width="17.375" style="482" customWidth="1"/>
    <col min="2055" max="2055" width="16.875" style="482" customWidth="1"/>
    <col min="2056" max="2056" width="19.5" style="482" customWidth="1"/>
    <col min="2057" max="2057" width="16.75" style="482" customWidth="1"/>
    <col min="2058" max="2058" width="16.875" style="482" customWidth="1"/>
    <col min="2059" max="2059" width="4.125" style="482" customWidth="1"/>
    <col min="2060" max="2060" width="2.75" style="482" customWidth="1"/>
    <col min="2061" max="2307" width="8.875" style="482"/>
    <col min="2308" max="2308" width="1.25" style="482" customWidth="1"/>
    <col min="2309" max="2310" width="17.375" style="482" customWidth="1"/>
    <col min="2311" max="2311" width="16.875" style="482" customWidth="1"/>
    <col min="2312" max="2312" width="19.5" style="482" customWidth="1"/>
    <col min="2313" max="2313" width="16.75" style="482" customWidth="1"/>
    <col min="2314" max="2314" width="16.875" style="482" customWidth="1"/>
    <col min="2315" max="2315" width="4.125" style="482" customWidth="1"/>
    <col min="2316" max="2316" width="2.75" style="482" customWidth="1"/>
    <col min="2317" max="2563" width="8.875" style="482"/>
    <col min="2564" max="2564" width="1.25" style="482" customWidth="1"/>
    <col min="2565" max="2566" width="17.375" style="482" customWidth="1"/>
    <col min="2567" max="2567" width="16.875" style="482" customWidth="1"/>
    <col min="2568" max="2568" width="19.5" style="482" customWidth="1"/>
    <col min="2569" max="2569" width="16.75" style="482" customWidth="1"/>
    <col min="2570" max="2570" width="16.875" style="482" customWidth="1"/>
    <col min="2571" max="2571" width="4.125" style="482" customWidth="1"/>
    <col min="2572" max="2572" width="2.75" style="482" customWidth="1"/>
    <col min="2573" max="2819" width="8.875" style="482"/>
    <col min="2820" max="2820" width="1.25" style="482" customWidth="1"/>
    <col min="2821" max="2822" width="17.375" style="482" customWidth="1"/>
    <col min="2823" max="2823" width="16.875" style="482" customWidth="1"/>
    <col min="2824" max="2824" width="19.5" style="482" customWidth="1"/>
    <col min="2825" max="2825" width="16.75" style="482" customWidth="1"/>
    <col min="2826" max="2826" width="16.875" style="482" customWidth="1"/>
    <col min="2827" max="2827" width="4.125" style="482" customWidth="1"/>
    <col min="2828" max="2828" width="2.75" style="482" customWidth="1"/>
    <col min="2829" max="3075" width="8.875" style="482"/>
    <col min="3076" max="3076" width="1.25" style="482" customWidth="1"/>
    <col min="3077" max="3078" width="17.375" style="482" customWidth="1"/>
    <col min="3079" max="3079" width="16.875" style="482" customWidth="1"/>
    <col min="3080" max="3080" width="19.5" style="482" customWidth="1"/>
    <col min="3081" max="3081" width="16.75" style="482" customWidth="1"/>
    <col min="3082" max="3082" width="16.875" style="482" customWidth="1"/>
    <col min="3083" max="3083" width="4.125" style="482" customWidth="1"/>
    <col min="3084" max="3084" width="2.75" style="482" customWidth="1"/>
    <col min="3085" max="3331" width="8.875" style="482"/>
    <col min="3332" max="3332" width="1.25" style="482" customWidth="1"/>
    <col min="3333" max="3334" width="17.375" style="482" customWidth="1"/>
    <col min="3335" max="3335" width="16.875" style="482" customWidth="1"/>
    <col min="3336" max="3336" width="19.5" style="482" customWidth="1"/>
    <col min="3337" max="3337" width="16.75" style="482" customWidth="1"/>
    <col min="3338" max="3338" width="16.875" style="482" customWidth="1"/>
    <col min="3339" max="3339" width="4.125" style="482" customWidth="1"/>
    <col min="3340" max="3340" width="2.75" style="482" customWidth="1"/>
    <col min="3341" max="3587" width="8.875" style="482"/>
    <col min="3588" max="3588" width="1.25" style="482" customWidth="1"/>
    <col min="3589" max="3590" width="17.375" style="482" customWidth="1"/>
    <col min="3591" max="3591" width="16.875" style="482" customWidth="1"/>
    <col min="3592" max="3592" width="19.5" style="482" customWidth="1"/>
    <col min="3593" max="3593" width="16.75" style="482" customWidth="1"/>
    <col min="3594" max="3594" width="16.875" style="482" customWidth="1"/>
    <col min="3595" max="3595" width="4.125" style="482" customWidth="1"/>
    <col min="3596" max="3596" width="2.75" style="482" customWidth="1"/>
    <col min="3597" max="3843" width="8.875" style="482"/>
    <col min="3844" max="3844" width="1.25" style="482" customWidth="1"/>
    <col min="3845" max="3846" width="17.375" style="482" customWidth="1"/>
    <col min="3847" max="3847" width="16.875" style="482" customWidth="1"/>
    <col min="3848" max="3848" width="19.5" style="482" customWidth="1"/>
    <col min="3849" max="3849" width="16.75" style="482" customWidth="1"/>
    <col min="3850" max="3850" width="16.875" style="482" customWidth="1"/>
    <col min="3851" max="3851" width="4.125" style="482" customWidth="1"/>
    <col min="3852" max="3852" width="2.75" style="482" customWidth="1"/>
    <col min="3853" max="4099" width="8.875" style="482"/>
    <col min="4100" max="4100" width="1.25" style="482" customWidth="1"/>
    <col min="4101" max="4102" width="17.375" style="482" customWidth="1"/>
    <col min="4103" max="4103" width="16.875" style="482" customWidth="1"/>
    <col min="4104" max="4104" width="19.5" style="482" customWidth="1"/>
    <col min="4105" max="4105" width="16.75" style="482" customWidth="1"/>
    <col min="4106" max="4106" width="16.875" style="482" customWidth="1"/>
    <col min="4107" max="4107" width="4.125" style="482" customWidth="1"/>
    <col min="4108" max="4108" width="2.75" style="482" customWidth="1"/>
    <col min="4109" max="4355" width="8.875" style="482"/>
    <col min="4356" max="4356" width="1.25" style="482" customWidth="1"/>
    <col min="4357" max="4358" width="17.375" style="482" customWidth="1"/>
    <col min="4359" max="4359" width="16.875" style="482" customWidth="1"/>
    <col min="4360" max="4360" width="19.5" style="482" customWidth="1"/>
    <col min="4361" max="4361" width="16.75" style="482" customWidth="1"/>
    <col min="4362" max="4362" width="16.875" style="482" customWidth="1"/>
    <col min="4363" max="4363" width="4.125" style="482" customWidth="1"/>
    <col min="4364" max="4364" width="2.75" style="482" customWidth="1"/>
    <col min="4365" max="4611" width="8.875" style="482"/>
    <col min="4612" max="4612" width="1.25" style="482" customWidth="1"/>
    <col min="4613" max="4614" width="17.375" style="482" customWidth="1"/>
    <col min="4615" max="4615" width="16.875" style="482" customWidth="1"/>
    <col min="4616" max="4616" width="19.5" style="482" customWidth="1"/>
    <col min="4617" max="4617" width="16.75" style="482" customWidth="1"/>
    <col min="4618" max="4618" width="16.875" style="482" customWidth="1"/>
    <col min="4619" max="4619" width="4.125" style="482" customWidth="1"/>
    <col min="4620" max="4620" width="2.75" style="482" customWidth="1"/>
    <col min="4621" max="4867" width="8.875" style="482"/>
    <col min="4868" max="4868" width="1.25" style="482" customWidth="1"/>
    <col min="4869" max="4870" width="17.375" style="482" customWidth="1"/>
    <col min="4871" max="4871" width="16.875" style="482" customWidth="1"/>
    <col min="4872" max="4872" width="19.5" style="482" customWidth="1"/>
    <col min="4873" max="4873" width="16.75" style="482" customWidth="1"/>
    <col min="4874" max="4874" width="16.875" style="482" customWidth="1"/>
    <col min="4875" max="4875" width="4.125" style="482" customWidth="1"/>
    <col min="4876" max="4876" width="2.75" style="482" customWidth="1"/>
    <col min="4877" max="5123" width="8.875" style="482"/>
    <col min="5124" max="5124" width="1.25" style="482" customWidth="1"/>
    <col min="5125" max="5126" width="17.375" style="482" customWidth="1"/>
    <col min="5127" max="5127" width="16.875" style="482" customWidth="1"/>
    <col min="5128" max="5128" width="19.5" style="482" customWidth="1"/>
    <col min="5129" max="5129" width="16.75" style="482" customWidth="1"/>
    <col min="5130" max="5130" width="16.875" style="482" customWidth="1"/>
    <col min="5131" max="5131" width="4.125" style="482" customWidth="1"/>
    <col min="5132" max="5132" width="2.75" style="482" customWidth="1"/>
    <col min="5133" max="5379" width="8.875" style="482"/>
    <col min="5380" max="5380" width="1.25" style="482" customWidth="1"/>
    <col min="5381" max="5382" width="17.375" style="482" customWidth="1"/>
    <col min="5383" max="5383" width="16.875" style="482" customWidth="1"/>
    <col min="5384" max="5384" width="19.5" style="482" customWidth="1"/>
    <col min="5385" max="5385" width="16.75" style="482" customWidth="1"/>
    <col min="5386" max="5386" width="16.875" style="482" customWidth="1"/>
    <col min="5387" max="5387" width="4.125" style="482" customWidth="1"/>
    <col min="5388" max="5388" width="2.75" style="482" customWidth="1"/>
    <col min="5389" max="5635" width="8.875" style="482"/>
    <col min="5636" max="5636" width="1.25" style="482" customWidth="1"/>
    <col min="5637" max="5638" width="17.375" style="482" customWidth="1"/>
    <col min="5639" max="5639" width="16.875" style="482" customWidth="1"/>
    <col min="5640" max="5640" width="19.5" style="482" customWidth="1"/>
    <col min="5641" max="5641" width="16.75" style="482" customWidth="1"/>
    <col min="5642" max="5642" width="16.875" style="482" customWidth="1"/>
    <col min="5643" max="5643" width="4.125" style="482" customWidth="1"/>
    <col min="5644" max="5644" width="2.75" style="482" customWidth="1"/>
    <col min="5645" max="5891" width="8.875" style="482"/>
    <col min="5892" max="5892" width="1.25" style="482" customWidth="1"/>
    <col min="5893" max="5894" width="17.375" style="482" customWidth="1"/>
    <col min="5895" max="5895" width="16.875" style="482" customWidth="1"/>
    <col min="5896" max="5896" width="19.5" style="482" customWidth="1"/>
    <col min="5897" max="5897" width="16.75" style="482" customWidth="1"/>
    <col min="5898" max="5898" width="16.875" style="482" customWidth="1"/>
    <col min="5899" max="5899" width="4.125" style="482" customWidth="1"/>
    <col min="5900" max="5900" width="2.75" style="482" customWidth="1"/>
    <col min="5901" max="6147" width="8.875" style="482"/>
    <col min="6148" max="6148" width="1.25" style="482" customWidth="1"/>
    <col min="6149" max="6150" width="17.375" style="482" customWidth="1"/>
    <col min="6151" max="6151" width="16.875" style="482" customWidth="1"/>
    <col min="6152" max="6152" width="19.5" style="482" customWidth="1"/>
    <col min="6153" max="6153" width="16.75" style="482" customWidth="1"/>
    <col min="6154" max="6154" width="16.875" style="482" customWidth="1"/>
    <col min="6155" max="6155" width="4.125" style="482" customWidth="1"/>
    <col min="6156" max="6156" width="2.75" style="482" customWidth="1"/>
    <col min="6157" max="6403" width="8.875" style="482"/>
    <col min="6404" max="6404" width="1.25" style="482" customWidth="1"/>
    <col min="6405" max="6406" width="17.375" style="482" customWidth="1"/>
    <col min="6407" max="6407" width="16.875" style="482" customWidth="1"/>
    <col min="6408" max="6408" width="19.5" style="482" customWidth="1"/>
    <col min="6409" max="6409" width="16.75" style="482" customWidth="1"/>
    <col min="6410" max="6410" width="16.875" style="482" customWidth="1"/>
    <col min="6411" max="6411" width="4.125" style="482" customWidth="1"/>
    <col min="6412" max="6412" width="2.75" style="482" customWidth="1"/>
    <col min="6413" max="6659" width="8.875" style="482"/>
    <col min="6660" max="6660" width="1.25" style="482" customWidth="1"/>
    <col min="6661" max="6662" width="17.375" style="482" customWidth="1"/>
    <col min="6663" max="6663" width="16.875" style="482" customWidth="1"/>
    <col min="6664" max="6664" width="19.5" style="482" customWidth="1"/>
    <col min="6665" max="6665" width="16.75" style="482" customWidth="1"/>
    <col min="6666" max="6666" width="16.875" style="482" customWidth="1"/>
    <col min="6667" max="6667" width="4.125" style="482" customWidth="1"/>
    <col min="6668" max="6668" width="2.75" style="482" customWidth="1"/>
    <col min="6669" max="6915" width="8.875" style="482"/>
    <col min="6916" max="6916" width="1.25" style="482" customWidth="1"/>
    <col min="6917" max="6918" width="17.375" style="482" customWidth="1"/>
    <col min="6919" max="6919" width="16.875" style="482" customWidth="1"/>
    <col min="6920" max="6920" width="19.5" style="482" customWidth="1"/>
    <col min="6921" max="6921" width="16.75" style="482" customWidth="1"/>
    <col min="6922" max="6922" width="16.875" style="482" customWidth="1"/>
    <col min="6923" max="6923" width="4.125" style="482" customWidth="1"/>
    <col min="6924" max="6924" width="2.75" style="482" customWidth="1"/>
    <col min="6925" max="7171" width="8.875" style="482"/>
    <col min="7172" max="7172" width="1.25" style="482" customWidth="1"/>
    <col min="7173" max="7174" width="17.375" style="482" customWidth="1"/>
    <col min="7175" max="7175" width="16.875" style="482" customWidth="1"/>
    <col min="7176" max="7176" width="19.5" style="482" customWidth="1"/>
    <col min="7177" max="7177" width="16.75" style="482" customWidth="1"/>
    <col min="7178" max="7178" width="16.875" style="482" customWidth="1"/>
    <col min="7179" max="7179" width="4.125" style="482" customWidth="1"/>
    <col min="7180" max="7180" width="2.75" style="482" customWidth="1"/>
    <col min="7181" max="7427" width="8.875" style="482"/>
    <col min="7428" max="7428" width="1.25" style="482" customWidth="1"/>
    <col min="7429" max="7430" width="17.375" style="482" customWidth="1"/>
    <col min="7431" max="7431" width="16.875" style="482" customWidth="1"/>
    <col min="7432" max="7432" width="19.5" style="482" customWidth="1"/>
    <col min="7433" max="7433" width="16.75" style="482" customWidth="1"/>
    <col min="7434" max="7434" width="16.875" style="482" customWidth="1"/>
    <col min="7435" max="7435" width="4.125" style="482" customWidth="1"/>
    <col min="7436" max="7436" width="2.75" style="482" customWidth="1"/>
    <col min="7437" max="7683" width="8.875" style="482"/>
    <col min="7684" max="7684" width="1.25" style="482" customWidth="1"/>
    <col min="7685" max="7686" width="17.375" style="482" customWidth="1"/>
    <col min="7687" max="7687" width="16.875" style="482" customWidth="1"/>
    <col min="7688" max="7688" width="19.5" style="482" customWidth="1"/>
    <col min="7689" max="7689" width="16.75" style="482" customWidth="1"/>
    <col min="7690" max="7690" width="16.875" style="482" customWidth="1"/>
    <col min="7691" max="7691" width="4.125" style="482" customWidth="1"/>
    <col min="7692" max="7692" width="2.75" style="482" customWidth="1"/>
    <col min="7693" max="7939" width="8.875" style="482"/>
    <col min="7940" max="7940" width="1.25" style="482" customWidth="1"/>
    <col min="7941" max="7942" width="17.375" style="482" customWidth="1"/>
    <col min="7943" max="7943" width="16.875" style="482" customWidth="1"/>
    <col min="7944" max="7944" width="19.5" style="482" customWidth="1"/>
    <col min="7945" max="7945" width="16.75" style="482" customWidth="1"/>
    <col min="7946" max="7946" width="16.875" style="482" customWidth="1"/>
    <col min="7947" max="7947" width="4.125" style="482" customWidth="1"/>
    <col min="7948" max="7948" width="2.75" style="482" customWidth="1"/>
    <col min="7949" max="8195" width="8.875" style="482"/>
    <col min="8196" max="8196" width="1.25" style="482" customWidth="1"/>
    <col min="8197" max="8198" width="17.375" style="482" customWidth="1"/>
    <col min="8199" max="8199" width="16.875" style="482" customWidth="1"/>
    <col min="8200" max="8200" width="19.5" style="482" customWidth="1"/>
    <col min="8201" max="8201" width="16.75" style="482" customWidth="1"/>
    <col min="8202" max="8202" width="16.875" style="482" customWidth="1"/>
    <col min="8203" max="8203" width="4.125" style="482" customWidth="1"/>
    <col min="8204" max="8204" width="2.75" style="482" customWidth="1"/>
    <col min="8205" max="8451" width="8.875" style="482"/>
    <col min="8452" max="8452" width="1.25" style="482" customWidth="1"/>
    <col min="8453" max="8454" width="17.375" style="482" customWidth="1"/>
    <col min="8455" max="8455" width="16.875" style="482" customWidth="1"/>
    <col min="8456" max="8456" width="19.5" style="482" customWidth="1"/>
    <col min="8457" max="8457" width="16.75" style="482" customWidth="1"/>
    <col min="8458" max="8458" width="16.875" style="482" customWidth="1"/>
    <col min="8459" max="8459" width="4.125" style="482" customWidth="1"/>
    <col min="8460" max="8460" width="2.75" style="482" customWidth="1"/>
    <col min="8461" max="8707" width="8.875" style="482"/>
    <col min="8708" max="8708" width="1.25" style="482" customWidth="1"/>
    <col min="8709" max="8710" width="17.375" style="482" customWidth="1"/>
    <col min="8711" max="8711" width="16.875" style="482" customWidth="1"/>
    <col min="8712" max="8712" width="19.5" style="482" customWidth="1"/>
    <col min="8713" max="8713" width="16.75" style="482" customWidth="1"/>
    <col min="8714" max="8714" width="16.875" style="482" customWidth="1"/>
    <col min="8715" max="8715" width="4.125" style="482" customWidth="1"/>
    <col min="8716" max="8716" width="2.75" style="482" customWidth="1"/>
    <col min="8717" max="8963" width="8.875" style="482"/>
    <col min="8964" max="8964" width="1.25" style="482" customWidth="1"/>
    <col min="8965" max="8966" width="17.375" style="482" customWidth="1"/>
    <col min="8967" max="8967" width="16.875" style="482" customWidth="1"/>
    <col min="8968" max="8968" width="19.5" style="482" customWidth="1"/>
    <col min="8969" max="8969" width="16.75" style="482" customWidth="1"/>
    <col min="8970" max="8970" width="16.875" style="482" customWidth="1"/>
    <col min="8971" max="8971" width="4.125" style="482" customWidth="1"/>
    <col min="8972" max="8972" width="2.75" style="482" customWidth="1"/>
    <col min="8973" max="9219" width="8.875" style="482"/>
    <col min="9220" max="9220" width="1.25" style="482" customWidth="1"/>
    <col min="9221" max="9222" width="17.375" style="482" customWidth="1"/>
    <col min="9223" max="9223" width="16.875" style="482" customWidth="1"/>
    <col min="9224" max="9224" width="19.5" style="482" customWidth="1"/>
    <col min="9225" max="9225" width="16.75" style="482" customWidth="1"/>
    <col min="9226" max="9226" width="16.875" style="482" customWidth="1"/>
    <col min="9227" max="9227" width="4.125" style="482" customWidth="1"/>
    <col min="9228" max="9228" width="2.75" style="482" customWidth="1"/>
    <col min="9229" max="9475" width="8.875" style="482"/>
    <col min="9476" max="9476" width="1.25" style="482" customWidth="1"/>
    <col min="9477" max="9478" width="17.375" style="482" customWidth="1"/>
    <col min="9479" max="9479" width="16.875" style="482" customWidth="1"/>
    <col min="9480" max="9480" width="19.5" style="482" customWidth="1"/>
    <col min="9481" max="9481" width="16.75" style="482" customWidth="1"/>
    <col min="9482" max="9482" width="16.875" style="482" customWidth="1"/>
    <col min="9483" max="9483" width="4.125" style="482" customWidth="1"/>
    <col min="9484" max="9484" width="2.75" style="482" customWidth="1"/>
    <col min="9485" max="9731" width="8.875" style="482"/>
    <col min="9732" max="9732" width="1.25" style="482" customWidth="1"/>
    <col min="9733" max="9734" width="17.375" style="482" customWidth="1"/>
    <col min="9735" max="9735" width="16.875" style="482" customWidth="1"/>
    <col min="9736" max="9736" width="19.5" style="482" customWidth="1"/>
    <col min="9737" max="9737" width="16.75" style="482" customWidth="1"/>
    <col min="9738" max="9738" width="16.875" style="482" customWidth="1"/>
    <col min="9739" max="9739" width="4.125" style="482" customWidth="1"/>
    <col min="9740" max="9740" width="2.75" style="482" customWidth="1"/>
    <col min="9741" max="9987" width="8.875" style="482"/>
    <col min="9988" max="9988" width="1.25" style="482" customWidth="1"/>
    <col min="9989" max="9990" width="17.375" style="482" customWidth="1"/>
    <col min="9991" max="9991" width="16.875" style="482" customWidth="1"/>
    <col min="9992" max="9992" width="19.5" style="482" customWidth="1"/>
    <col min="9993" max="9993" width="16.75" style="482" customWidth="1"/>
    <col min="9994" max="9994" width="16.875" style="482" customWidth="1"/>
    <col min="9995" max="9995" width="4.125" style="482" customWidth="1"/>
    <col min="9996" max="9996" width="2.75" style="482" customWidth="1"/>
    <col min="9997" max="10243" width="8.875" style="482"/>
    <col min="10244" max="10244" width="1.25" style="482" customWidth="1"/>
    <col min="10245" max="10246" width="17.375" style="482" customWidth="1"/>
    <col min="10247" max="10247" width="16.875" style="482" customWidth="1"/>
    <col min="10248" max="10248" width="19.5" style="482" customWidth="1"/>
    <col min="10249" max="10249" width="16.75" style="482" customWidth="1"/>
    <col min="10250" max="10250" width="16.875" style="482" customWidth="1"/>
    <col min="10251" max="10251" width="4.125" style="482" customWidth="1"/>
    <col min="10252" max="10252" width="2.75" style="482" customWidth="1"/>
    <col min="10253" max="10499" width="8.875" style="482"/>
    <col min="10500" max="10500" width="1.25" style="482" customWidth="1"/>
    <col min="10501" max="10502" width="17.375" style="482" customWidth="1"/>
    <col min="10503" max="10503" width="16.875" style="482" customWidth="1"/>
    <col min="10504" max="10504" width="19.5" style="482" customWidth="1"/>
    <col min="10505" max="10505" width="16.75" style="482" customWidth="1"/>
    <col min="10506" max="10506" width="16.875" style="482" customWidth="1"/>
    <col min="10507" max="10507" width="4.125" style="482" customWidth="1"/>
    <col min="10508" max="10508" width="2.75" style="482" customWidth="1"/>
    <col min="10509" max="10755" width="8.875" style="482"/>
    <col min="10756" max="10756" width="1.25" style="482" customWidth="1"/>
    <col min="10757" max="10758" width="17.375" style="482" customWidth="1"/>
    <col min="10759" max="10759" width="16.875" style="482" customWidth="1"/>
    <col min="10760" max="10760" width="19.5" style="482" customWidth="1"/>
    <col min="10761" max="10761" width="16.75" style="482" customWidth="1"/>
    <col min="10762" max="10762" width="16.875" style="482" customWidth="1"/>
    <col min="10763" max="10763" width="4.125" style="482" customWidth="1"/>
    <col min="10764" max="10764" width="2.75" style="482" customWidth="1"/>
    <col min="10765" max="11011" width="8.875" style="482"/>
    <col min="11012" max="11012" width="1.25" style="482" customWidth="1"/>
    <col min="11013" max="11014" width="17.375" style="482" customWidth="1"/>
    <col min="11015" max="11015" width="16.875" style="482" customWidth="1"/>
    <col min="11016" max="11016" width="19.5" style="482" customWidth="1"/>
    <col min="11017" max="11017" width="16.75" style="482" customWidth="1"/>
    <col min="11018" max="11018" width="16.875" style="482" customWidth="1"/>
    <col min="11019" max="11019" width="4.125" style="482" customWidth="1"/>
    <col min="11020" max="11020" width="2.75" style="482" customWidth="1"/>
    <col min="11021" max="11267" width="8.875" style="482"/>
    <col min="11268" max="11268" width="1.25" style="482" customWidth="1"/>
    <col min="11269" max="11270" width="17.375" style="482" customWidth="1"/>
    <col min="11271" max="11271" width="16.875" style="482" customWidth="1"/>
    <col min="11272" max="11272" width="19.5" style="482" customWidth="1"/>
    <col min="11273" max="11273" width="16.75" style="482" customWidth="1"/>
    <col min="11274" max="11274" width="16.875" style="482" customWidth="1"/>
    <col min="11275" max="11275" width="4.125" style="482" customWidth="1"/>
    <col min="11276" max="11276" width="2.75" style="482" customWidth="1"/>
    <col min="11277" max="11523" width="8.875" style="482"/>
    <col min="11524" max="11524" width="1.25" style="482" customWidth="1"/>
    <col min="11525" max="11526" width="17.375" style="482" customWidth="1"/>
    <col min="11527" max="11527" width="16.875" style="482" customWidth="1"/>
    <col min="11528" max="11528" width="19.5" style="482" customWidth="1"/>
    <col min="11529" max="11529" width="16.75" style="482" customWidth="1"/>
    <col min="11530" max="11530" width="16.875" style="482" customWidth="1"/>
    <col min="11531" max="11531" width="4.125" style="482" customWidth="1"/>
    <col min="11532" max="11532" width="2.75" style="482" customWidth="1"/>
    <col min="11533" max="11779" width="8.875" style="482"/>
    <col min="11780" max="11780" width="1.25" style="482" customWidth="1"/>
    <col min="11781" max="11782" width="17.375" style="482" customWidth="1"/>
    <col min="11783" max="11783" width="16.875" style="482" customWidth="1"/>
    <col min="11784" max="11784" width="19.5" style="482" customWidth="1"/>
    <col min="11785" max="11785" width="16.75" style="482" customWidth="1"/>
    <col min="11786" max="11786" width="16.875" style="482" customWidth="1"/>
    <col min="11787" max="11787" width="4.125" style="482" customWidth="1"/>
    <col min="11788" max="11788" width="2.75" style="482" customWidth="1"/>
    <col min="11789" max="12035" width="8.875" style="482"/>
    <col min="12036" max="12036" width="1.25" style="482" customWidth="1"/>
    <col min="12037" max="12038" width="17.375" style="482" customWidth="1"/>
    <col min="12039" max="12039" width="16.875" style="482" customWidth="1"/>
    <col min="12040" max="12040" width="19.5" style="482" customWidth="1"/>
    <col min="12041" max="12041" width="16.75" style="482" customWidth="1"/>
    <col min="12042" max="12042" width="16.875" style="482" customWidth="1"/>
    <col min="12043" max="12043" width="4.125" style="482" customWidth="1"/>
    <col min="12044" max="12044" width="2.75" style="482" customWidth="1"/>
    <col min="12045" max="12291" width="8.875" style="482"/>
    <col min="12292" max="12292" width="1.25" style="482" customWidth="1"/>
    <col min="12293" max="12294" width="17.375" style="482" customWidth="1"/>
    <col min="12295" max="12295" width="16.875" style="482" customWidth="1"/>
    <col min="12296" max="12296" width="19.5" style="482" customWidth="1"/>
    <col min="12297" max="12297" width="16.75" style="482" customWidth="1"/>
    <col min="12298" max="12298" width="16.875" style="482" customWidth="1"/>
    <col min="12299" max="12299" width="4.125" style="482" customWidth="1"/>
    <col min="12300" max="12300" width="2.75" style="482" customWidth="1"/>
    <col min="12301" max="12547" width="8.875" style="482"/>
    <col min="12548" max="12548" width="1.25" style="482" customWidth="1"/>
    <col min="12549" max="12550" width="17.375" style="482" customWidth="1"/>
    <col min="12551" max="12551" width="16.875" style="482" customWidth="1"/>
    <col min="12552" max="12552" width="19.5" style="482" customWidth="1"/>
    <col min="12553" max="12553" width="16.75" style="482" customWidth="1"/>
    <col min="12554" max="12554" width="16.875" style="482" customWidth="1"/>
    <col min="12555" max="12555" width="4.125" style="482" customWidth="1"/>
    <col min="12556" max="12556" width="2.75" style="482" customWidth="1"/>
    <col min="12557" max="12803" width="8.875" style="482"/>
    <col min="12804" max="12804" width="1.25" style="482" customWidth="1"/>
    <col min="12805" max="12806" width="17.375" style="482" customWidth="1"/>
    <col min="12807" max="12807" width="16.875" style="482" customWidth="1"/>
    <col min="12808" max="12808" width="19.5" style="482" customWidth="1"/>
    <col min="12809" max="12809" width="16.75" style="482" customWidth="1"/>
    <col min="12810" max="12810" width="16.875" style="482" customWidth="1"/>
    <col min="12811" max="12811" width="4.125" style="482" customWidth="1"/>
    <col min="12812" max="12812" width="2.75" style="482" customWidth="1"/>
    <col min="12813" max="13059" width="8.875" style="482"/>
    <col min="13060" max="13060" width="1.25" style="482" customWidth="1"/>
    <col min="13061" max="13062" width="17.375" style="482" customWidth="1"/>
    <col min="13063" max="13063" width="16.875" style="482" customWidth="1"/>
    <col min="13064" max="13064" width="19.5" style="482" customWidth="1"/>
    <col min="13065" max="13065" width="16.75" style="482" customWidth="1"/>
    <col min="13066" max="13066" width="16.875" style="482" customWidth="1"/>
    <col min="13067" max="13067" width="4.125" style="482" customWidth="1"/>
    <col min="13068" max="13068" width="2.75" style="482" customWidth="1"/>
    <col min="13069" max="13315" width="8.875" style="482"/>
    <col min="13316" max="13316" width="1.25" style="482" customWidth="1"/>
    <col min="13317" max="13318" width="17.375" style="482" customWidth="1"/>
    <col min="13319" max="13319" width="16.875" style="482" customWidth="1"/>
    <col min="13320" max="13320" width="19.5" style="482" customWidth="1"/>
    <col min="13321" max="13321" width="16.75" style="482" customWidth="1"/>
    <col min="13322" max="13322" width="16.875" style="482" customWidth="1"/>
    <col min="13323" max="13323" width="4.125" style="482" customWidth="1"/>
    <col min="13324" max="13324" width="2.75" style="482" customWidth="1"/>
    <col min="13325" max="13571" width="8.875" style="482"/>
    <col min="13572" max="13572" width="1.25" style="482" customWidth="1"/>
    <col min="13573" max="13574" width="17.375" style="482" customWidth="1"/>
    <col min="13575" max="13575" width="16.875" style="482" customWidth="1"/>
    <col min="13576" max="13576" width="19.5" style="482" customWidth="1"/>
    <col min="13577" max="13577" width="16.75" style="482" customWidth="1"/>
    <col min="13578" max="13578" width="16.875" style="482" customWidth="1"/>
    <col min="13579" max="13579" width="4.125" style="482" customWidth="1"/>
    <col min="13580" max="13580" width="2.75" style="482" customWidth="1"/>
    <col min="13581" max="13827" width="8.875" style="482"/>
    <col min="13828" max="13828" width="1.25" style="482" customWidth="1"/>
    <col min="13829" max="13830" width="17.375" style="482" customWidth="1"/>
    <col min="13831" max="13831" width="16.875" style="482" customWidth="1"/>
    <col min="13832" max="13832" width="19.5" style="482" customWidth="1"/>
    <col min="13833" max="13833" width="16.75" style="482" customWidth="1"/>
    <col min="13834" max="13834" width="16.875" style="482" customWidth="1"/>
    <col min="13835" max="13835" width="4.125" style="482" customWidth="1"/>
    <col min="13836" max="13836" width="2.75" style="482" customWidth="1"/>
    <col min="13837" max="14083" width="8.875" style="482"/>
    <col min="14084" max="14084" width="1.25" style="482" customWidth="1"/>
    <col min="14085" max="14086" width="17.375" style="482" customWidth="1"/>
    <col min="14087" max="14087" width="16.875" style="482" customWidth="1"/>
    <col min="14088" max="14088" width="19.5" style="482" customWidth="1"/>
    <col min="14089" max="14089" width="16.75" style="482" customWidth="1"/>
    <col min="14090" max="14090" width="16.875" style="482" customWidth="1"/>
    <col min="14091" max="14091" width="4.125" style="482" customWidth="1"/>
    <col min="14092" max="14092" width="2.75" style="482" customWidth="1"/>
    <col min="14093" max="14339" width="8.875" style="482"/>
    <col min="14340" max="14340" width="1.25" style="482" customWidth="1"/>
    <col min="14341" max="14342" width="17.375" style="482" customWidth="1"/>
    <col min="14343" max="14343" width="16.875" style="482" customWidth="1"/>
    <col min="14344" max="14344" width="19.5" style="482" customWidth="1"/>
    <col min="14345" max="14345" width="16.75" style="482" customWidth="1"/>
    <col min="14346" max="14346" width="16.875" style="482" customWidth="1"/>
    <col min="14347" max="14347" width="4.125" style="482" customWidth="1"/>
    <col min="14348" max="14348" width="2.75" style="482" customWidth="1"/>
    <col min="14349" max="14595" width="8.875" style="482"/>
    <col min="14596" max="14596" width="1.25" style="482" customWidth="1"/>
    <col min="14597" max="14598" width="17.375" style="482" customWidth="1"/>
    <col min="14599" max="14599" width="16.875" style="482" customWidth="1"/>
    <col min="14600" max="14600" width="19.5" style="482" customWidth="1"/>
    <col min="14601" max="14601" width="16.75" style="482" customWidth="1"/>
    <col min="14602" max="14602" width="16.875" style="482" customWidth="1"/>
    <col min="14603" max="14603" width="4.125" style="482" customWidth="1"/>
    <col min="14604" max="14604" width="2.75" style="482" customWidth="1"/>
    <col min="14605" max="14851" width="8.875" style="482"/>
    <col min="14852" max="14852" width="1.25" style="482" customWidth="1"/>
    <col min="14853" max="14854" width="17.375" style="482" customWidth="1"/>
    <col min="14855" max="14855" width="16.875" style="482" customWidth="1"/>
    <col min="14856" max="14856" width="19.5" style="482" customWidth="1"/>
    <col min="14857" max="14857" width="16.75" style="482" customWidth="1"/>
    <col min="14858" max="14858" width="16.875" style="482" customWidth="1"/>
    <col min="14859" max="14859" width="4.125" style="482" customWidth="1"/>
    <col min="14860" max="14860" width="2.75" style="482" customWidth="1"/>
    <col min="14861" max="15107" width="8.875" style="482"/>
    <col min="15108" max="15108" width="1.25" style="482" customWidth="1"/>
    <col min="15109" max="15110" width="17.375" style="482" customWidth="1"/>
    <col min="15111" max="15111" width="16.875" style="482" customWidth="1"/>
    <col min="15112" max="15112" width="19.5" style="482" customWidth="1"/>
    <col min="15113" max="15113" width="16.75" style="482" customWidth="1"/>
    <col min="15114" max="15114" width="16.875" style="482" customWidth="1"/>
    <col min="15115" max="15115" width="4.125" style="482" customWidth="1"/>
    <col min="15116" max="15116" width="2.75" style="482" customWidth="1"/>
    <col min="15117" max="15363" width="8.875" style="482"/>
    <col min="15364" max="15364" width="1.25" style="482" customWidth="1"/>
    <col min="15365" max="15366" width="17.375" style="482" customWidth="1"/>
    <col min="15367" max="15367" width="16.875" style="482" customWidth="1"/>
    <col min="15368" max="15368" width="19.5" style="482" customWidth="1"/>
    <col min="15369" max="15369" width="16.75" style="482" customWidth="1"/>
    <col min="15370" max="15370" width="16.875" style="482" customWidth="1"/>
    <col min="15371" max="15371" width="4.125" style="482" customWidth="1"/>
    <col min="15372" max="15372" width="2.75" style="482" customWidth="1"/>
    <col min="15373" max="15619" width="8.875" style="482"/>
    <col min="15620" max="15620" width="1.25" style="482" customWidth="1"/>
    <col min="15621" max="15622" width="17.375" style="482" customWidth="1"/>
    <col min="15623" max="15623" width="16.875" style="482" customWidth="1"/>
    <col min="15624" max="15624" width="19.5" style="482" customWidth="1"/>
    <col min="15625" max="15625" width="16.75" style="482" customWidth="1"/>
    <col min="15626" max="15626" width="16.875" style="482" customWidth="1"/>
    <col min="15627" max="15627" width="4.125" style="482" customWidth="1"/>
    <col min="15628" max="15628" width="2.75" style="482" customWidth="1"/>
    <col min="15629" max="15875" width="8.875" style="482"/>
    <col min="15876" max="15876" width="1.25" style="482" customWidth="1"/>
    <col min="15877" max="15878" width="17.375" style="482" customWidth="1"/>
    <col min="15879" max="15879" width="16.875" style="482" customWidth="1"/>
    <col min="15880" max="15880" width="19.5" style="482" customWidth="1"/>
    <col min="15881" max="15881" width="16.75" style="482" customWidth="1"/>
    <col min="15882" max="15882" width="16.875" style="482" customWidth="1"/>
    <col min="15883" max="15883" width="4.125" style="482" customWidth="1"/>
    <col min="15884" max="15884" width="2.75" style="482" customWidth="1"/>
    <col min="15885" max="16131" width="8.875" style="482"/>
    <col min="16132" max="16132" width="1.25" style="482" customWidth="1"/>
    <col min="16133" max="16134" width="17.375" style="482" customWidth="1"/>
    <col min="16135" max="16135" width="16.875" style="482" customWidth="1"/>
    <col min="16136" max="16136" width="19.5" style="482" customWidth="1"/>
    <col min="16137" max="16137" width="16.75" style="482" customWidth="1"/>
    <col min="16138" max="16138" width="16.875" style="482" customWidth="1"/>
    <col min="16139" max="16139" width="4.125" style="482" customWidth="1"/>
    <col min="16140" max="16140" width="2.75" style="482" customWidth="1"/>
    <col min="16141" max="16384" width="8.875" style="482"/>
  </cols>
  <sheetData>
    <row r="1" spans="1:11" ht="19.899999999999999" customHeight="1" x14ac:dyDescent="0.15">
      <c r="A1" s="480"/>
      <c r="B1" s="481" t="s">
        <v>1009</v>
      </c>
      <c r="C1" s="481"/>
      <c r="D1" s="481"/>
      <c r="E1" s="481"/>
      <c r="F1" s="481"/>
      <c r="G1" s="481"/>
      <c r="H1" s="481"/>
      <c r="I1" s="481"/>
      <c r="J1" s="481"/>
    </row>
    <row r="2" spans="1:11" ht="19.899999999999999" customHeight="1" x14ac:dyDescent="0.15">
      <c r="A2" s="480"/>
      <c r="B2" s="483" t="s">
        <v>991</v>
      </c>
      <c r="C2" s="484"/>
      <c r="D2" s="484"/>
      <c r="E2" s="484"/>
      <c r="F2" s="484"/>
      <c r="G2" s="484"/>
      <c r="H2" s="484"/>
      <c r="I2" s="484"/>
      <c r="J2" s="485" t="s">
        <v>992</v>
      </c>
    </row>
    <row r="3" spans="1:11" ht="19.899999999999999" customHeight="1" x14ac:dyDescent="0.15">
      <c r="A3" s="480"/>
      <c r="B3" s="483"/>
      <c r="C3" s="484"/>
      <c r="D3" s="484"/>
      <c r="E3" s="484"/>
      <c r="F3" s="484"/>
      <c r="G3" s="484"/>
      <c r="H3" s="484"/>
      <c r="I3" s="484"/>
      <c r="J3" s="485"/>
    </row>
    <row r="4" spans="1:11" ht="19.5" customHeight="1" x14ac:dyDescent="0.15">
      <c r="A4" s="2906" t="s">
        <v>993</v>
      </c>
      <c r="B4" s="2906"/>
      <c r="C4" s="2906"/>
      <c r="D4" s="2906"/>
      <c r="E4" s="2906"/>
      <c r="F4" s="2906"/>
      <c r="G4" s="2906"/>
      <c r="H4" s="2906"/>
      <c r="I4" s="2906"/>
      <c r="J4" s="2906"/>
    </row>
    <row r="5" spans="1:11" ht="12" customHeight="1" x14ac:dyDescent="0.15">
      <c r="A5" s="486"/>
      <c r="B5" s="486"/>
      <c r="C5" s="486"/>
      <c r="D5" s="486"/>
      <c r="E5" s="486"/>
      <c r="F5" s="486"/>
      <c r="G5" s="486"/>
      <c r="H5" s="486"/>
      <c r="I5" s="486"/>
      <c r="J5" s="486"/>
    </row>
    <row r="6" spans="1:11" ht="43.5" customHeight="1" x14ac:dyDescent="0.15">
      <c r="A6" s="486"/>
      <c r="B6" s="487" t="s">
        <v>994</v>
      </c>
      <c r="C6" s="2112"/>
      <c r="D6" s="2113"/>
      <c r="E6" s="2113"/>
      <c r="F6" s="2113"/>
      <c r="G6" s="2113"/>
      <c r="H6" s="2113"/>
      <c r="I6" s="2113"/>
      <c r="J6" s="2114"/>
    </row>
    <row r="7" spans="1:11" ht="43.5" customHeight="1" x14ac:dyDescent="0.15">
      <c r="A7" s="484"/>
      <c r="B7" s="488" t="s">
        <v>689</v>
      </c>
      <c r="C7" s="2907" t="s">
        <v>995</v>
      </c>
      <c r="D7" s="2907"/>
      <c r="E7" s="2907"/>
      <c r="F7" s="2907"/>
      <c r="G7" s="2907"/>
      <c r="H7" s="2907"/>
      <c r="I7" s="2907"/>
      <c r="J7" s="2907"/>
      <c r="K7" s="489"/>
    </row>
    <row r="8" spans="1:11" ht="43.5" customHeight="1" x14ac:dyDescent="0.15">
      <c r="A8" s="484"/>
      <c r="B8" s="490" t="s">
        <v>996</v>
      </c>
      <c r="C8" s="2908" t="s">
        <v>997</v>
      </c>
      <c r="D8" s="2909"/>
      <c r="E8" s="2909"/>
      <c r="F8" s="2909"/>
      <c r="G8" s="2909"/>
      <c r="H8" s="2909"/>
      <c r="I8" s="2909"/>
      <c r="J8" s="2910"/>
      <c r="K8" s="489"/>
    </row>
    <row r="9" spans="1:11" ht="19.5" customHeight="1" x14ac:dyDescent="0.15">
      <c r="A9" s="484"/>
      <c r="B9" s="2911" t="s">
        <v>998</v>
      </c>
      <c r="C9" s="2914" t="s">
        <v>999</v>
      </c>
      <c r="D9" s="2907"/>
      <c r="E9" s="2907"/>
      <c r="F9" s="2907"/>
      <c r="G9" s="2907"/>
      <c r="H9" s="2907"/>
      <c r="I9" s="2907"/>
      <c r="J9" s="2907"/>
      <c r="K9" s="489"/>
    </row>
    <row r="10" spans="1:11" ht="40.5" customHeight="1" x14ac:dyDescent="0.15">
      <c r="A10" s="484"/>
      <c r="B10" s="2912"/>
      <c r="C10" s="491" t="s">
        <v>147</v>
      </c>
      <c r="D10" s="491" t="s">
        <v>111</v>
      </c>
      <c r="E10" s="2905" t="s">
        <v>877</v>
      </c>
      <c r="F10" s="2905"/>
      <c r="G10" s="2905"/>
      <c r="H10" s="2915" t="s">
        <v>1000</v>
      </c>
      <c r="I10" s="2915"/>
      <c r="J10" s="492" t="s">
        <v>1001</v>
      </c>
    </row>
    <row r="11" spans="1:11" ht="19.5" customHeight="1" x14ac:dyDescent="0.15">
      <c r="A11" s="484"/>
      <c r="B11" s="2912"/>
      <c r="C11" s="493"/>
      <c r="D11" s="493"/>
      <c r="E11" s="2905"/>
      <c r="F11" s="2905"/>
      <c r="G11" s="2905"/>
      <c r="H11" s="494"/>
      <c r="I11" s="495" t="s">
        <v>1002</v>
      </c>
      <c r="J11" s="494"/>
    </row>
    <row r="12" spans="1:11" ht="19.5" customHeight="1" x14ac:dyDescent="0.15">
      <c r="A12" s="484"/>
      <c r="B12" s="2912"/>
      <c r="C12" s="493"/>
      <c r="D12" s="493"/>
      <c r="E12" s="2905"/>
      <c r="F12" s="2905"/>
      <c r="G12" s="2905"/>
      <c r="H12" s="494"/>
      <c r="I12" s="495" t="s">
        <v>1002</v>
      </c>
      <c r="J12" s="494"/>
    </row>
    <row r="13" spans="1:11" ht="19.5" customHeight="1" x14ac:dyDescent="0.15">
      <c r="A13" s="484"/>
      <c r="B13" s="2912"/>
      <c r="C13" s="493"/>
      <c r="D13" s="493"/>
      <c r="E13" s="2905"/>
      <c r="F13" s="2905"/>
      <c r="G13" s="2905"/>
      <c r="H13" s="494"/>
      <c r="I13" s="495" t="s">
        <v>1002</v>
      </c>
      <c r="J13" s="494"/>
    </row>
    <row r="14" spans="1:11" ht="19.5" customHeight="1" x14ac:dyDescent="0.15">
      <c r="A14" s="484"/>
      <c r="B14" s="2912"/>
      <c r="C14" s="2916" t="s">
        <v>878</v>
      </c>
      <c r="D14" s="2917"/>
      <c r="E14" s="2917"/>
      <c r="F14" s="2917"/>
      <c r="G14" s="2917"/>
      <c r="H14" s="2917"/>
      <c r="I14" s="2917"/>
      <c r="J14" s="2918"/>
    </row>
    <row r="15" spans="1:11" ht="24" x14ac:dyDescent="0.15">
      <c r="A15" s="484"/>
      <c r="B15" s="2912"/>
      <c r="C15" s="491" t="s">
        <v>147</v>
      </c>
      <c r="D15" s="491" t="s">
        <v>111</v>
      </c>
      <c r="E15" s="2905" t="s">
        <v>877</v>
      </c>
      <c r="F15" s="2905"/>
      <c r="G15" s="2905"/>
      <c r="H15" s="2915" t="s">
        <v>1000</v>
      </c>
      <c r="I15" s="2915"/>
      <c r="J15" s="492" t="s">
        <v>1001</v>
      </c>
    </row>
    <row r="16" spans="1:11" ht="19.5" customHeight="1" x14ac:dyDescent="0.15">
      <c r="A16" s="484"/>
      <c r="B16" s="2912"/>
      <c r="C16" s="493"/>
      <c r="D16" s="493"/>
      <c r="E16" s="2905"/>
      <c r="F16" s="2905"/>
      <c r="G16" s="2905"/>
      <c r="H16" s="494"/>
      <c r="I16" s="495" t="s">
        <v>1002</v>
      </c>
      <c r="J16" s="494"/>
      <c r="K16" s="489"/>
    </row>
    <row r="17" spans="1:12" ht="19.5" customHeight="1" x14ac:dyDescent="0.15">
      <c r="A17" s="484"/>
      <c r="B17" s="2912"/>
      <c r="C17" s="493"/>
      <c r="D17" s="493"/>
      <c r="E17" s="2905"/>
      <c r="F17" s="2905"/>
      <c r="G17" s="2905"/>
      <c r="H17" s="494"/>
      <c r="I17" s="495" t="s">
        <v>1002</v>
      </c>
      <c r="J17" s="494"/>
    </row>
    <row r="18" spans="1:12" ht="19.5" customHeight="1" x14ac:dyDescent="0.15">
      <c r="A18" s="484"/>
      <c r="B18" s="2913"/>
      <c r="C18" s="493"/>
      <c r="D18" s="493"/>
      <c r="E18" s="2905"/>
      <c r="F18" s="2905"/>
      <c r="G18" s="2905"/>
      <c r="H18" s="494"/>
      <c r="I18" s="495" t="s">
        <v>1002</v>
      </c>
      <c r="J18" s="494"/>
    </row>
    <row r="19" spans="1:12" ht="19.5" customHeight="1" x14ac:dyDescent="0.15">
      <c r="A19" s="484"/>
      <c r="B19" s="2922" t="s">
        <v>1003</v>
      </c>
      <c r="C19" s="2924" t="s">
        <v>1004</v>
      </c>
      <c r="D19" s="2925"/>
      <c r="E19" s="2925"/>
      <c r="F19" s="2925"/>
      <c r="G19" s="2926"/>
      <c r="H19" s="2112" t="s">
        <v>1005</v>
      </c>
      <c r="I19" s="2113"/>
      <c r="J19" s="2114"/>
    </row>
    <row r="20" spans="1:12" ht="35.25" customHeight="1" x14ac:dyDescent="0.15">
      <c r="A20" s="484"/>
      <c r="B20" s="2923"/>
      <c r="C20" s="2927"/>
      <c r="D20" s="2928"/>
      <c r="E20" s="2928"/>
      <c r="F20" s="2928"/>
      <c r="G20" s="2929"/>
      <c r="H20" s="2930"/>
      <c r="I20" s="2931"/>
      <c r="J20" s="2932"/>
    </row>
    <row r="21" spans="1:12" ht="6" customHeight="1" x14ac:dyDescent="0.15">
      <c r="A21" s="484"/>
      <c r="B21" s="484"/>
      <c r="C21" s="484"/>
      <c r="D21" s="484"/>
      <c r="E21" s="484"/>
      <c r="F21" s="484"/>
      <c r="G21" s="484"/>
      <c r="H21" s="484"/>
      <c r="I21" s="484"/>
      <c r="J21" s="484"/>
    </row>
    <row r="22" spans="1:12" ht="20.25" customHeight="1" x14ac:dyDescent="0.15">
      <c r="A22" s="484"/>
      <c r="B22" s="496" t="s">
        <v>71</v>
      </c>
      <c r="C22" s="496"/>
      <c r="D22" s="496"/>
      <c r="E22" s="496"/>
      <c r="F22" s="496"/>
      <c r="G22" s="496"/>
      <c r="H22" s="496"/>
      <c r="I22" s="496"/>
      <c r="J22" s="496"/>
      <c r="K22" s="277"/>
      <c r="L22" s="277"/>
    </row>
    <row r="23" spans="1:12" ht="62.25" customHeight="1" x14ac:dyDescent="0.15">
      <c r="A23" s="484"/>
      <c r="B23" s="2919" t="s">
        <v>1006</v>
      </c>
      <c r="C23" s="2919"/>
      <c r="D23" s="2919"/>
      <c r="E23" s="2919"/>
      <c r="F23" s="2919"/>
      <c r="G23" s="2919"/>
      <c r="H23" s="2919"/>
      <c r="I23" s="2919"/>
      <c r="J23" s="2919"/>
      <c r="K23" s="277"/>
      <c r="L23" s="277"/>
    </row>
    <row r="24" spans="1:12" ht="39" customHeight="1" x14ac:dyDescent="0.15">
      <c r="A24" s="484"/>
      <c r="B24" s="2919" t="s">
        <v>1007</v>
      </c>
      <c r="C24" s="2919"/>
      <c r="D24" s="2919"/>
      <c r="E24" s="2919"/>
      <c r="F24" s="2919"/>
      <c r="G24" s="2919"/>
      <c r="H24" s="2919"/>
      <c r="I24" s="2919"/>
      <c r="J24" s="2919"/>
      <c r="K24" s="277"/>
      <c r="L24" s="277"/>
    </row>
    <row r="25" spans="1:12" ht="29.25" customHeight="1" x14ac:dyDescent="0.15">
      <c r="A25" s="484"/>
      <c r="B25" s="2920" t="s">
        <v>1008</v>
      </c>
      <c r="C25" s="2920"/>
      <c r="D25" s="2920"/>
      <c r="E25" s="2920"/>
      <c r="F25" s="2920"/>
      <c r="G25" s="2920"/>
      <c r="H25" s="2920"/>
      <c r="I25" s="2920"/>
      <c r="J25" s="2920"/>
      <c r="K25" s="277"/>
      <c r="L25" s="277"/>
    </row>
    <row r="26" spans="1:12" ht="7.5" customHeight="1" x14ac:dyDescent="0.15">
      <c r="A26" s="481"/>
      <c r="B26" s="2921"/>
      <c r="C26" s="2921"/>
      <c r="D26" s="2921"/>
      <c r="E26" s="2921"/>
      <c r="F26" s="2921"/>
      <c r="G26" s="2921"/>
      <c r="H26" s="2921"/>
      <c r="I26" s="2921"/>
      <c r="J26" s="2921"/>
    </row>
    <row r="27" spans="1:12" x14ac:dyDescent="0.15">
      <c r="B27" s="277"/>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4"/>
  <pageMargins left="0.7" right="0.7" top="0.75" bottom="0.75" header="0.3" footer="0.3"/>
  <pageSetup paperSize="9"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I26"/>
  <sheetViews>
    <sheetView view="pageBreakPreview" zoomScale="96" zoomScaleNormal="100" zoomScaleSheetLayoutView="96" workbookViewId="0">
      <selection activeCell="B2" sqref="B2"/>
    </sheetView>
  </sheetViews>
  <sheetFormatPr defaultColWidth="8.875" defaultRowHeight="13.5" x14ac:dyDescent="0.15"/>
  <cols>
    <col min="1" max="1" width="5" style="497" customWidth="1"/>
    <col min="2" max="3" width="3" style="497" customWidth="1"/>
    <col min="4" max="4" width="21.125" style="497" customWidth="1"/>
    <col min="5" max="7" width="18.125" style="497" customWidth="1"/>
    <col min="8" max="8" width="10.375" style="497" customWidth="1"/>
    <col min="9" max="9" width="1.125" style="497" customWidth="1"/>
    <col min="10" max="16384" width="8.875" style="497"/>
  </cols>
  <sheetData>
    <row r="1" spans="2:8" ht="20.100000000000001" customHeight="1" x14ac:dyDescent="0.15"/>
    <row r="2" spans="2:8" ht="20.100000000000001" customHeight="1" x14ac:dyDescent="0.15">
      <c r="B2" s="498" t="s">
        <v>1034</v>
      </c>
      <c r="C2" s="499"/>
      <c r="D2" s="498"/>
      <c r="E2" s="498"/>
      <c r="F2" s="498"/>
      <c r="G2" s="498"/>
      <c r="H2" s="500" t="s">
        <v>1010</v>
      </c>
    </row>
    <row r="3" spans="2:8" ht="20.100000000000001" customHeight="1" x14ac:dyDescent="0.15">
      <c r="B3" s="498"/>
      <c r="C3" s="499"/>
      <c r="D3" s="498"/>
      <c r="E3" s="498"/>
      <c r="F3" s="498"/>
      <c r="G3" s="498"/>
      <c r="H3" s="500"/>
    </row>
    <row r="4" spans="2:8" ht="17.25" x14ac:dyDescent="0.15">
      <c r="B4" s="2936" t="s">
        <v>1011</v>
      </c>
      <c r="C4" s="1579"/>
      <c r="D4" s="1579"/>
      <c r="E4" s="1579"/>
      <c r="F4" s="1579"/>
      <c r="G4" s="1579"/>
      <c r="H4" s="1579"/>
    </row>
    <row r="5" spans="2:8" ht="20.100000000000001" customHeight="1" x14ac:dyDescent="0.15">
      <c r="B5" s="498"/>
      <c r="C5" s="498"/>
      <c r="D5" s="498"/>
      <c r="E5" s="501"/>
      <c r="F5" s="501"/>
      <c r="G5" s="501"/>
      <c r="H5" s="501"/>
    </row>
    <row r="6" spans="2:8" ht="24" customHeight="1" x14ac:dyDescent="0.15">
      <c r="B6" s="2937" t="s">
        <v>1012</v>
      </c>
      <c r="C6" s="2937"/>
      <c r="D6" s="2937"/>
      <c r="E6" s="2937"/>
      <c r="F6" s="2937"/>
      <c r="G6" s="2937"/>
      <c r="H6" s="2937"/>
    </row>
    <row r="7" spans="2:8" ht="24" customHeight="1" x14ac:dyDescent="0.15">
      <c r="B7" s="2937" t="s">
        <v>1013</v>
      </c>
      <c r="C7" s="2937"/>
      <c r="D7" s="2937"/>
      <c r="E7" s="2937" t="s">
        <v>1014</v>
      </c>
      <c r="F7" s="2937"/>
      <c r="G7" s="2937"/>
      <c r="H7" s="2937"/>
    </row>
    <row r="8" spans="2:8" ht="21.75" customHeight="1" x14ac:dyDescent="0.15">
      <c r="B8" s="2933" t="s">
        <v>1015</v>
      </c>
      <c r="C8" s="2934"/>
      <c r="D8" s="2934"/>
      <c r="E8" s="2934"/>
      <c r="F8" s="2934"/>
      <c r="G8" s="2935"/>
      <c r="H8" s="502" t="s">
        <v>1016</v>
      </c>
    </row>
    <row r="9" spans="2:8" ht="60" customHeight="1" x14ac:dyDescent="0.15">
      <c r="B9" s="2938">
        <v>1</v>
      </c>
      <c r="C9" s="2941" t="s">
        <v>1017</v>
      </c>
      <c r="D9" s="2941"/>
      <c r="E9" s="2941"/>
      <c r="F9" s="2942"/>
      <c r="G9" s="2942"/>
      <c r="H9" s="503"/>
    </row>
    <row r="10" spans="2:8" ht="81.75" customHeight="1" x14ac:dyDescent="0.15">
      <c r="B10" s="2939"/>
      <c r="C10" s="501"/>
      <c r="D10" s="2943" t="s">
        <v>1018</v>
      </c>
      <c r="E10" s="2943"/>
      <c r="F10" s="2944"/>
      <c r="G10" s="2944"/>
      <c r="H10" s="503"/>
    </row>
    <row r="11" spans="2:8" ht="36" customHeight="1" x14ac:dyDescent="0.15">
      <c r="B11" s="2939"/>
      <c r="C11" s="501"/>
      <c r="D11" s="2943" t="s">
        <v>1019</v>
      </c>
      <c r="E11" s="2943"/>
      <c r="F11" s="2944"/>
      <c r="G11" s="2944"/>
      <c r="H11" s="503"/>
    </row>
    <row r="12" spans="2:8" ht="60" customHeight="1" x14ac:dyDescent="0.15">
      <c r="B12" s="2939"/>
      <c r="C12" s="501"/>
      <c r="D12" s="2943" t="s">
        <v>1020</v>
      </c>
      <c r="E12" s="2943"/>
      <c r="F12" s="2944"/>
      <c r="G12" s="2944"/>
      <c r="H12" s="503"/>
    </row>
    <row r="13" spans="2:8" ht="39.75" customHeight="1" x14ac:dyDescent="0.15">
      <c r="B13" s="2940"/>
      <c r="C13" s="501"/>
      <c r="D13" s="2943" t="s">
        <v>1021</v>
      </c>
      <c r="E13" s="2943"/>
      <c r="F13" s="2944"/>
      <c r="G13" s="2944"/>
      <c r="H13" s="503"/>
    </row>
    <row r="14" spans="2:8" ht="60" customHeight="1" x14ac:dyDescent="0.15">
      <c r="B14" s="504">
        <v>2</v>
      </c>
      <c r="C14" s="2943" t="s">
        <v>1022</v>
      </c>
      <c r="D14" s="2943"/>
      <c r="E14" s="2943"/>
      <c r="F14" s="2944"/>
      <c r="G14" s="2944"/>
      <c r="H14" s="503"/>
    </row>
    <row r="15" spans="2:8" ht="60" customHeight="1" x14ac:dyDescent="0.15">
      <c r="B15" s="504">
        <v>3</v>
      </c>
      <c r="C15" s="2943" t="s">
        <v>1023</v>
      </c>
      <c r="D15" s="2943"/>
      <c r="E15" s="2943"/>
      <c r="F15" s="2944"/>
      <c r="G15" s="2944"/>
      <c r="H15" s="503"/>
    </row>
    <row r="16" spans="2:8" ht="60" customHeight="1" x14ac:dyDescent="0.15">
      <c r="B16" s="504">
        <v>4</v>
      </c>
      <c r="C16" s="2943" t="s">
        <v>1024</v>
      </c>
      <c r="D16" s="2943"/>
      <c r="E16" s="2943"/>
      <c r="F16" s="2944"/>
      <c r="G16" s="2944"/>
      <c r="H16" s="503"/>
    </row>
    <row r="17" spans="2:35" ht="60" customHeight="1" x14ac:dyDescent="0.15">
      <c r="B17" s="504">
        <v>5</v>
      </c>
      <c r="C17" s="2943" t="s">
        <v>1025</v>
      </c>
      <c r="D17" s="2943"/>
      <c r="E17" s="2943"/>
      <c r="F17" s="2944"/>
      <c r="G17" s="2944"/>
      <c r="H17" s="503"/>
    </row>
    <row r="18" spans="2:35" x14ac:dyDescent="0.15">
      <c r="B18" s="498"/>
      <c r="C18" s="498"/>
      <c r="D18" s="498"/>
      <c r="E18" s="498"/>
      <c r="F18" s="498"/>
      <c r="G18" s="498"/>
      <c r="H18" s="498"/>
    </row>
    <row r="19" spans="2:35" ht="13.15" customHeight="1" x14ac:dyDescent="0.15">
      <c r="B19" s="2945" t="s">
        <v>1026</v>
      </c>
      <c r="C19" s="2945"/>
      <c r="D19" s="2946" t="s">
        <v>1027</v>
      </c>
      <c r="E19" s="2946"/>
      <c r="F19" s="2946"/>
      <c r="G19" s="2946"/>
      <c r="H19" s="2946"/>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row>
    <row r="20" spans="2:35" x14ac:dyDescent="0.15">
      <c r="B20" s="498"/>
      <c r="C20" s="498"/>
      <c r="D20" s="2946"/>
      <c r="E20" s="2946"/>
      <c r="F20" s="2946"/>
      <c r="G20" s="2946"/>
      <c r="H20" s="2946"/>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row>
    <row r="21" spans="2:35" x14ac:dyDescent="0.15">
      <c r="B21" s="2945" t="s">
        <v>1028</v>
      </c>
      <c r="C21" s="2945"/>
      <c r="D21" s="2947" t="s">
        <v>1029</v>
      </c>
      <c r="E21" s="2947"/>
      <c r="F21" s="2947"/>
      <c r="G21" s="2947"/>
      <c r="H21" s="2947"/>
    </row>
    <row r="22" spans="2:35" ht="13.15" customHeight="1" x14ac:dyDescent="0.15">
      <c r="B22" s="2945" t="s">
        <v>1030</v>
      </c>
      <c r="C22" s="2945"/>
      <c r="D22" s="2948" t="s">
        <v>1031</v>
      </c>
      <c r="E22" s="2948"/>
      <c r="F22" s="2948"/>
      <c r="G22" s="2948"/>
      <c r="H22" s="2948"/>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row>
    <row r="23" spans="2:35" x14ac:dyDescent="0.15">
      <c r="B23" s="498"/>
      <c r="C23" s="507"/>
      <c r="D23" s="2948"/>
      <c r="E23" s="2948"/>
      <c r="F23" s="2948"/>
      <c r="G23" s="2948"/>
      <c r="H23" s="2948"/>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row>
    <row r="24" spans="2:35" ht="13.15" customHeight="1" x14ac:dyDescent="0.15">
      <c r="B24" s="2945" t="s">
        <v>1032</v>
      </c>
      <c r="C24" s="2945"/>
      <c r="D24" s="2946" t="s">
        <v>1033</v>
      </c>
      <c r="E24" s="2946"/>
      <c r="F24" s="2946"/>
      <c r="G24" s="2946"/>
      <c r="H24" s="2946"/>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row>
    <row r="25" spans="2:35" x14ac:dyDescent="0.15">
      <c r="B25" s="498"/>
      <c r="C25" s="498"/>
      <c r="D25" s="2946"/>
      <c r="E25" s="2946"/>
      <c r="F25" s="2946"/>
      <c r="G25" s="2946"/>
      <c r="H25" s="2946"/>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row>
    <row r="26" spans="2:35" x14ac:dyDescent="0.15">
      <c r="B26" s="498"/>
      <c r="C26" s="498"/>
      <c r="D26" s="498"/>
      <c r="E26" s="498"/>
      <c r="F26" s="498"/>
      <c r="G26" s="498"/>
      <c r="H26" s="498"/>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4"/>
  <dataValidations count="1">
    <dataValidation type="list" allowBlank="1" showInputMessage="1" showErrorMessage="1" sqref="H9:H17" xr:uid="{00000000-0002-0000-3100-000000000000}">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J32"/>
  <sheetViews>
    <sheetView view="pageBreakPreview" zoomScale="90" zoomScaleNormal="100" zoomScaleSheetLayoutView="90" workbookViewId="0">
      <selection activeCell="B2" sqref="B2"/>
    </sheetView>
  </sheetViews>
  <sheetFormatPr defaultColWidth="8.875" defaultRowHeight="13.5" x14ac:dyDescent="0.15"/>
  <cols>
    <col min="1" max="1" width="1.25" style="498" customWidth="1"/>
    <col min="2" max="3" width="3" style="498" customWidth="1"/>
    <col min="4" max="4" width="21.125" style="498" customWidth="1"/>
    <col min="5" max="6" width="18.125" style="498" customWidth="1"/>
    <col min="7" max="7" width="26.125" style="498" customWidth="1"/>
    <col min="8" max="8" width="10.375" style="498" customWidth="1"/>
    <col min="9" max="9" width="1.125" style="498" customWidth="1"/>
    <col min="10" max="16384" width="8.875" style="498"/>
  </cols>
  <sheetData>
    <row r="1" spans="2:9" ht="20.100000000000001" customHeight="1" x14ac:dyDescent="0.15"/>
    <row r="2" spans="2:9" ht="20.100000000000001" customHeight="1" x14ac:dyDescent="0.15">
      <c r="B2" s="523" t="s">
        <v>1041</v>
      </c>
      <c r="H2" s="500" t="s">
        <v>1010</v>
      </c>
      <c r="I2" s="500"/>
    </row>
    <row r="3" spans="2:9" ht="20.100000000000001" customHeight="1" x14ac:dyDescent="0.15">
      <c r="B3" s="499"/>
      <c r="H3" s="500"/>
      <c r="I3" s="500"/>
    </row>
    <row r="4" spans="2:9" ht="17.25" x14ac:dyDescent="0.15">
      <c r="B4" s="2936" t="s">
        <v>1035</v>
      </c>
      <c r="C4" s="1579"/>
      <c r="D4" s="1579"/>
      <c r="E4" s="1579"/>
      <c r="F4" s="1579"/>
      <c r="G4" s="1579"/>
      <c r="H4" s="1579"/>
      <c r="I4" s="508"/>
    </row>
    <row r="5" spans="2:9" ht="20.100000000000001" customHeight="1" x14ac:dyDescent="0.15">
      <c r="B5" s="508"/>
      <c r="C5" s="508"/>
      <c r="D5" s="508"/>
      <c r="E5" s="508"/>
      <c r="F5" s="508"/>
      <c r="G5" s="508"/>
      <c r="H5" s="508"/>
      <c r="I5" s="508"/>
    </row>
    <row r="6" spans="2:9" ht="24" customHeight="1" x14ac:dyDescent="0.15">
      <c r="B6" s="2937" t="s">
        <v>1012</v>
      </c>
      <c r="C6" s="2937"/>
      <c r="D6" s="2937"/>
      <c r="E6" s="2937"/>
      <c r="F6" s="2937"/>
      <c r="G6" s="2937"/>
      <c r="H6" s="2937"/>
      <c r="I6" s="509"/>
    </row>
    <row r="7" spans="2:9" ht="24" customHeight="1" x14ac:dyDescent="0.15">
      <c r="B7" s="2937" t="s">
        <v>1013</v>
      </c>
      <c r="C7" s="2937"/>
      <c r="D7" s="2937"/>
      <c r="E7" s="2937" t="s">
        <v>1014</v>
      </c>
      <c r="F7" s="2937"/>
      <c r="G7" s="2937"/>
      <c r="H7" s="2937"/>
      <c r="I7" s="510"/>
    </row>
    <row r="8" spans="2:9" ht="20.100000000000001" customHeight="1" x14ac:dyDescent="0.15">
      <c r="B8" s="2933" t="s">
        <v>1036</v>
      </c>
      <c r="C8" s="2934"/>
      <c r="D8" s="2934"/>
      <c r="E8" s="2934"/>
      <c r="F8" s="2934"/>
      <c r="G8" s="2935"/>
      <c r="H8" s="502" t="s">
        <v>1016</v>
      </c>
      <c r="I8" s="510"/>
    </row>
    <row r="9" spans="2:9" ht="60" customHeight="1" x14ac:dyDescent="0.15">
      <c r="B9" s="2938">
        <v>1</v>
      </c>
      <c r="C9" s="2941" t="s">
        <v>1017</v>
      </c>
      <c r="D9" s="2941"/>
      <c r="E9" s="2941"/>
      <c r="F9" s="2942"/>
      <c r="G9" s="2942"/>
      <c r="H9" s="503"/>
      <c r="I9" s="511"/>
    </row>
    <row r="10" spans="2:9" ht="60" customHeight="1" x14ac:dyDescent="0.15">
      <c r="B10" s="2939"/>
      <c r="C10" s="501"/>
      <c r="D10" s="2943" t="s">
        <v>1018</v>
      </c>
      <c r="E10" s="2943"/>
      <c r="F10" s="2944"/>
      <c r="G10" s="2944"/>
      <c r="H10" s="503"/>
      <c r="I10" s="501"/>
    </row>
    <row r="11" spans="2:9" ht="36" customHeight="1" x14ac:dyDescent="0.15">
      <c r="B11" s="2939"/>
      <c r="C11" s="501"/>
      <c r="D11" s="2943" t="s">
        <v>1019</v>
      </c>
      <c r="E11" s="2943"/>
      <c r="F11" s="2944"/>
      <c r="G11" s="2944"/>
      <c r="H11" s="503"/>
      <c r="I11" s="501"/>
    </row>
    <row r="12" spans="2:9" ht="60" customHeight="1" x14ac:dyDescent="0.15">
      <c r="B12" s="2939"/>
      <c r="C12" s="501"/>
      <c r="D12" s="2943" t="s">
        <v>1020</v>
      </c>
      <c r="E12" s="2943"/>
      <c r="F12" s="2944"/>
      <c r="G12" s="2944"/>
      <c r="H12" s="503"/>
      <c r="I12" s="501"/>
    </row>
    <row r="13" spans="2:9" ht="39.75" customHeight="1" x14ac:dyDescent="0.15">
      <c r="B13" s="2940"/>
      <c r="C13" s="501"/>
      <c r="D13" s="2943" t="s">
        <v>1021</v>
      </c>
      <c r="E13" s="2943"/>
      <c r="F13" s="2944"/>
      <c r="G13" s="2944"/>
      <c r="H13" s="503"/>
      <c r="I13" s="501"/>
    </row>
    <row r="14" spans="2:9" ht="60" customHeight="1" x14ac:dyDescent="0.15">
      <c r="B14" s="504">
        <v>2</v>
      </c>
      <c r="C14" s="2943" t="s">
        <v>1022</v>
      </c>
      <c r="D14" s="2943"/>
      <c r="E14" s="2943"/>
      <c r="F14" s="2944"/>
      <c r="G14" s="2944"/>
      <c r="H14" s="503"/>
      <c r="I14" s="501"/>
    </row>
    <row r="15" spans="2:9" ht="60" customHeight="1" x14ac:dyDescent="0.15">
      <c r="B15" s="504">
        <v>3</v>
      </c>
      <c r="C15" s="2943" t="s">
        <v>1023</v>
      </c>
      <c r="D15" s="2943"/>
      <c r="E15" s="2943"/>
      <c r="F15" s="2944"/>
      <c r="G15" s="2944"/>
      <c r="H15" s="503"/>
      <c r="I15" s="501"/>
    </row>
    <row r="16" spans="2:9" ht="60" customHeight="1" x14ac:dyDescent="0.15">
      <c r="B16" s="504">
        <v>4</v>
      </c>
      <c r="C16" s="2943" t="s">
        <v>1024</v>
      </c>
      <c r="D16" s="2943"/>
      <c r="E16" s="2943"/>
      <c r="F16" s="2944"/>
      <c r="G16" s="2944"/>
      <c r="H16" s="503"/>
      <c r="I16" s="501"/>
    </row>
    <row r="17" spans="1:36" ht="60" customHeight="1" x14ac:dyDescent="0.15">
      <c r="B17" s="504">
        <v>5</v>
      </c>
      <c r="C17" s="2943" t="s">
        <v>1025</v>
      </c>
      <c r="D17" s="2943"/>
      <c r="E17" s="2943"/>
      <c r="F17" s="2944"/>
      <c r="G17" s="2944"/>
      <c r="H17" s="503"/>
      <c r="I17" s="501"/>
    </row>
    <row r="19" spans="1:36" ht="20.100000000000001" customHeight="1" x14ac:dyDescent="0.15">
      <c r="B19" s="498" t="s">
        <v>1037</v>
      </c>
      <c r="I19" s="512"/>
    </row>
    <row r="20" spans="1:36" ht="20.100000000000001" customHeight="1" x14ac:dyDescent="0.15">
      <c r="B20" s="1577" t="s">
        <v>1038</v>
      </c>
      <c r="C20" s="2950"/>
      <c r="D20" s="2950"/>
      <c r="E20" s="2950"/>
      <c r="F20" s="2950"/>
      <c r="G20" s="2950"/>
      <c r="H20" s="2950"/>
      <c r="I20" s="512"/>
    </row>
    <row r="21" spans="1:36" ht="12" customHeight="1" x14ac:dyDescent="0.15">
      <c r="B21" s="2951"/>
      <c r="C21" s="2951"/>
      <c r="D21" s="2951"/>
      <c r="E21" s="2951"/>
      <c r="F21" s="2951"/>
      <c r="G21" s="2951"/>
      <c r="H21" s="2951"/>
      <c r="I21" s="512"/>
    </row>
    <row r="22" spans="1:36" x14ac:dyDescent="0.15">
      <c r="B22" s="2933" t="s">
        <v>1015</v>
      </c>
      <c r="C22" s="2934"/>
      <c r="D22" s="2934"/>
      <c r="E22" s="2934"/>
      <c r="F22" s="2934"/>
      <c r="G22" s="2935"/>
      <c r="H22" s="502" t="s">
        <v>1016</v>
      </c>
      <c r="I22" s="513"/>
    </row>
    <row r="23" spans="1:36" ht="34.5" customHeight="1" x14ac:dyDescent="0.15">
      <c r="B23" s="504">
        <v>1</v>
      </c>
      <c r="C23" s="2943" t="s">
        <v>1039</v>
      </c>
      <c r="D23" s="2943"/>
      <c r="E23" s="2943"/>
      <c r="F23" s="2944"/>
      <c r="G23" s="2944"/>
      <c r="H23" s="503"/>
      <c r="I23" s="514"/>
    </row>
    <row r="24" spans="1:36" ht="34.5" customHeight="1" x14ac:dyDescent="0.15">
      <c r="B24" s="504">
        <v>2</v>
      </c>
      <c r="C24" s="2943" t="s">
        <v>1040</v>
      </c>
      <c r="D24" s="2943"/>
      <c r="E24" s="2943"/>
      <c r="F24" s="2944"/>
      <c r="G24" s="2944"/>
      <c r="H24" s="503"/>
      <c r="I24" s="514"/>
    </row>
    <row r="25" spans="1:36" ht="8.25" customHeight="1" x14ac:dyDescent="0.15">
      <c r="A25" s="515"/>
      <c r="B25" s="513"/>
      <c r="C25" s="516"/>
      <c r="D25" s="516"/>
      <c r="E25" s="516"/>
      <c r="F25" s="514"/>
      <c r="G25" s="514"/>
      <c r="H25" s="514"/>
      <c r="I25" s="517"/>
    </row>
    <row r="26" spans="1:36" ht="17.100000000000001" customHeight="1" x14ac:dyDescent="0.15">
      <c r="A26" s="515"/>
      <c r="B26" s="2949" t="s">
        <v>1042</v>
      </c>
      <c r="C26" s="2949"/>
      <c r="D26" s="2949"/>
      <c r="E26" s="2949"/>
      <c r="F26" s="2949"/>
      <c r="G26" s="2949"/>
      <c r="H26" s="2949"/>
      <c r="I26" s="518"/>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row>
    <row r="27" spans="1:36" ht="17.100000000000001" customHeight="1" x14ac:dyDescent="0.15">
      <c r="A27" s="515"/>
      <c r="B27" s="2949"/>
      <c r="C27" s="2949"/>
      <c r="D27" s="2949"/>
      <c r="E27" s="2949"/>
      <c r="F27" s="2949"/>
      <c r="G27" s="2949"/>
      <c r="H27" s="2949"/>
      <c r="I27" s="518"/>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row>
    <row r="28" spans="1:36" ht="17.100000000000001" customHeight="1" x14ac:dyDescent="0.15">
      <c r="A28" s="515"/>
      <c r="B28" s="2949"/>
      <c r="C28" s="2949"/>
      <c r="D28" s="2949"/>
      <c r="E28" s="2949"/>
      <c r="F28" s="2949"/>
      <c r="G28" s="2949"/>
      <c r="H28" s="2949"/>
      <c r="I28" s="520"/>
    </row>
    <row r="29" spans="1:36" ht="19.899999999999999" customHeight="1" x14ac:dyDescent="0.15">
      <c r="A29" s="515"/>
      <c r="B29" s="2949"/>
      <c r="C29" s="2949"/>
      <c r="D29" s="2949"/>
      <c r="E29" s="2949"/>
      <c r="F29" s="2949"/>
      <c r="G29" s="2949"/>
      <c r="H29" s="2949"/>
      <c r="I29" s="521"/>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row>
    <row r="30" spans="1:36" ht="30" customHeight="1" x14ac:dyDescent="0.15">
      <c r="A30" s="515"/>
      <c r="B30" s="2949"/>
      <c r="C30" s="2949"/>
      <c r="D30" s="2949"/>
      <c r="E30" s="2949"/>
      <c r="F30" s="2949"/>
      <c r="G30" s="2949"/>
      <c r="H30" s="2949"/>
      <c r="I30" s="521"/>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row>
    <row r="31" spans="1:36" ht="7.15" customHeight="1" x14ac:dyDescent="0.15">
      <c r="B31" s="2949"/>
      <c r="C31" s="2949"/>
      <c r="D31" s="2949"/>
      <c r="E31" s="2949"/>
      <c r="F31" s="2949"/>
      <c r="G31" s="2949"/>
      <c r="H31" s="2949"/>
    </row>
    <row r="32" spans="1:36" ht="7.15" customHeight="1" x14ac:dyDescent="0.15">
      <c r="B32" s="498" t="s">
        <v>450</v>
      </c>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4"/>
  <dataValidations count="1">
    <dataValidation type="list" allowBlank="1" showInputMessage="1" showErrorMessage="1" sqref="H9:I17 H23:I25" xr:uid="{00000000-0002-0000-3200-000000000000}">
      <formula1>"✓"</formula1>
    </dataValidation>
  </dataValidations>
  <pageMargins left="0.7" right="0.7" top="0.75" bottom="0.75" header="0.3" footer="0.3"/>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O36"/>
  <sheetViews>
    <sheetView view="pageBreakPreview" zoomScaleNormal="80" zoomScaleSheetLayoutView="100" workbookViewId="0">
      <selection activeCell="B2" sqref="B2"/>
    </sheetView>
  </sheetViews>
  <sheetFormatPr defaultColWidth="9.5" defaultRowHeight="14.25" x14ac:dyDescent="0.15"/>
  <cols>
    <col min="1" max="18" width="2.875" style="1" customWidth="1"/>
    <col min="19" max="34" width="3.25" style="1" customWidth="1"/>
    <col min="35" max="39" width="2.875" style="1" customWidth="1"/>
    <col min="40" max="40" width="2.75" style="1" customWidth="1"/>
    <col min="41" max="41" width="10" style="1" customWidth="1"/>
    <col min="42" max="42" width="2.75" style="1" customWidth="1"/>
    <col min="43" max="16384" width="9.5" style="1"/>
  </cols>
  <sheetData>
    <row r="1" spans="1:41" ht="20.100000000000001" customHeight="1" x14ac:dyDescent="0.15"/>
    <row r="2" spans="1:41" ht="20.100000000000001" customHeight="1" x14ac:dyDescent="0.15">
      <c r="B2" s="1" t="s">
        <v>1092</v>
      </c>
      <c r="AD2" s="3014" t="s">
        <v>1062</v>
      </c>
      <c r="AE2" s="3014"/>
      <c r="AF2" s="3014"/>
      <c r="AG2" s="3014"/>
      <c r="AH2" s="3014"/>
      <c r="AI2" s="3014"/>
      <c r="AJ2" s="3014"/>
      <c r="AK2" s="3014"/>
      <c r="AL2" s="3014"/>
    </row>
    <row r="3" spans="1:41" ht="20.100000000000001" customHeight="1" x14ac:dyDescent="0.15"/>
    <row r="4" spans="1:41" ht="20.100000000000001" customHeight="1" x14ac:dyDescent="0.15">
      <c r="B4" s="3015" t="s">
        <v>1063</v>
      </c>
      <c r="C4" s="3015"/>
      <c r="D4" s="3015"/>
      <c r="E4" s="3015"/>
      <c r="F4" s="3015"/>
      <c r="G4" s="3015"/>
      <c r="H4" s="3015"/>
      <c r="I4" s="3015"/>
      <c r="J4" s="3015"/>
      <c r="K4" s="3015"/>
      <c r="L4" s="3015"/>
      <c r="M4" s="3015"/>
      <c r="N4" s="3015"/>
      <c r="O4" s="3015"/>
      <c r="P4" s="3015"/>
      <c r="Q4" s="3015"/>
      <c r="R4" s="3015"/>
      <c r="S4" s="3015"/>
      <c r="T4" s="3015"/>
      <c r="U4" s="3015"/>
      <c r="V4" s="3015"/>
      <c r="W4" s="3015"/>
      <c r="X4" s="3015"/>
      <c r="Y4" s="3015"/>
      <c r="Z4" s="3015"/>
      <c r="AA4" s="3015"/>
      <c r="AB4" s="3015"/>
      <c r="AC4" s="3015"/>
      <c r="AD4" s="3015"/>
      <c r="AE4" s="3015"/>
      <c r="AF4" s="3015"/>
      <c r="AG4" s="3015"/>
      <c r="AH4" s="3015"/>
      <c r="AI4" s="3015"/>
      <c r="AJ4" s="3015"/>
      <c r="AK4" s="3015"/>
      <c r="AL4" s="3015"/>
    </row>
    <row r="5" spans="1:41" s="544" customFormat="1" ht="20.100000000000001" customHeight="1" x14ac:dyDescent="0.15">
      <c r="A5" s="541"/>
      <c r="B5" s="542"/>
      <c r="C5" s="542"/>
      <c r="D5" s="542"/>
      <c r="E5" s="542"/>
      <c r="F5" s="542"/>
      <c r="G5" s="542"/>
      <c r="H5" s="542"/>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row>
    <row r="6" spans="1:41" s="544" customFormat="1" ht="29.25" customHeight="1" x14ac:dyDescent="0.15">
      <c r="A6" s="541"/>
      <c r="B6" s="3016" t="s">
        <v>1064</v>
      </c>
      <c r="C6" s="3016"/>
      <c r="D6" s="3016"/>
      <c r="E6" s="3016"/>
      <c r="F6" s="3016"/>
      <c r="G6" s="3016"/>
      <c r="H6" s="3016"/>
      <c r="I6" s="3016"/>
      <c r="J6" s="3016"/>
      <c r="K6" s="3016"/>
      <c r="L6" s="3008"/>
      <c r="M6" s="3008"/>
      <c r="N6" s="3008"/>
      <c r="O6" s="3008"/>
      <c r="P6" s="3008"/>
      <c r="Q6" s="3008"/>
      <c r="R6" s="3008"/>
      <c r="S6" s="3008"/>
      <c r="T6" s="3008"/>
      <c r="U6" s="3008"/>
      <c r="V6" s="3008"/>
      <c r="W6" s="3008"/>
      <c r="X6" s="3008"/>
      <c r="Y6" s="3008"/>
      <c r="Z6" s="3008"/>
      <c r="AA6" s="3008"/>
      <c r="AB6" s="3008"/>
      <c r="AC6" s="3008"/>
      <c r="AD6" s="3008"/>
      <c r="AE6" s="3008"/>
      <c r="AF6" s="3008"/>
      <c r="AG6" s="3008"/>
      <c r="AH6" s="3008"/>
      <c r="AI6" s="3008"/>
      <c r="AJ6" s="3008"/>
      <c r="AK6" s="3008"/>
      <c r="AL6" s="3008"/>
    </row>
    <row r="7" spans="1:41" s="544" customFormat="1" ht="29.25" customHeight="1" x14ac:dyDescent="0.15">
      <c r="A7" s="541"/>
      <c r="B7" s="3016" t="s">
        <v>1065</v>
      </c>
      <c r="C7" s="3016"/>
      <c r="D7" s="3016"/>
      <c r="E7" s="3016"/>
      <c r="F7" s="3016"/>
      <c r="G7" s="3016"/>
      <c r="H7" s="3016"/>
      <c r="I7" s="3016"/>
      <c r="J7" s="3016"/>
      <c r="K7" s="3016"/>
      <c r="L7" s="3017"/>
      <c r="M7" s="3017"/>
      <c r="N7" s="3017"/>
      <c r="O7" s="3017"/>
      <c r="P7" s="3017"/>
      <c r="Q7" s="3017"/>
      <c r="R7" s="3017"/>
      <c r="S7" s="3017"/>
      <c r="T7" s="3017"/>
      <c r="U7" s="3017"/>
      <c r="V7" s="3017"/>
      <c r="W7" s="3017"/>
      <c r="X7" s="3017"/>
      <c r="Y7" s="3017"/>
      <c r="Z7" s="3017"/>
      <c r="AA7" s="3018" t="s">
        <v>1066</v>
      </c>
      <c r="AB7" s="3018"/>
      <c r="AC7" s="3018"/>
      <c r="AD7" s="3018"/>
      <c r="AE7" s="3018"/>
      <c r="AF7" s="3018"/>
      <c r="AG7" s="3018"/>
      <c r="AH7" s="3018"/>
      <c r="AI7" s="3019" t="s">
        <v>1067</v>
      </c>
      <c r="AJ7" s="3019"/>
      <c r="AK7" s="3019"/>
      <c r="AL7" s="3019"/>
    </row>
    <row r="8" spans="1:41" s="544" customFormat="1" ht="29.25" customHeight="1" x14ac:dyDescent="0.15">
      <c r="B8" s="3007" t="s">
        <v>1068</v>
      </c>
      <c r="C8" s="3007"/>
      <c r="D8" s="3007"/>
      <c r="E8" s="3007"/>
      <c r="F8" s="3007"/>
      <c r="G8" s="3007"/>
      <c r="H8" s="3007"/>
      <c r="I8" s="3007"/>
      <c r="J8" s="3007"/>
      <c r="K8" s="3007"/>
      <c r="L8" s="3008" t="s">
        <v>1069</v>
      </c>
      <c r="M8" s="3008"/>
      <c r="N8" s="3008"/>
      <c r="O8" s="3008"/>
      <c r="P8" s="3008"/>
      <c r="Q8" s="3008"/>
      <c r="R8" s="3008"/>
      <c r="S8" s="3008"/>
      <c r="T8" s="3008"/>
      <c r="U8" s="3008"/>
      <c r="V8" s="3008"/>
      <c r="W8" s="3008"/>
      <c r="X8" s="3008"/>
      <c r="Y8" s="3008"/>
      <c r="Z8" s="3008"/>
      <c r="AA8" s="3008"/>
      <c r="AB8" s="3008"/>
      <c r="AC8" s="3008"/>
      <c r="AD8" s="3008"/>
      <c r="AE8" s="3008"/>
      <c r="AF8" s="3008"/>
      <c r="AG8" s="3008"/>
      <c r="AH8" s="3008"/>
      <c r="AI8" s="3008"/>
      <c r="AJ8" s="3008"/>
      <c r="AK8" s="3008"/>
      <c r="AL8" s="3008"/>
    </row>
    <row r="9" spans="1:41" ht="12.75" customHeight="1" thickBot="1" x14ac:dyDescent="0.2">
      <c r="B9" s="545"/>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row>
    <row r="10" spans="1:41" ht="21" customHeight="1" x14ac:dyDescent="0.15">
      <c r="B10" s="2972" t="s">
        <v>1070</v>
      </c>
      <c r="C10" s="2973"/>
      <c r="D10" s="2973"/>
      <c r="E10" s="2973"/>
      <c r="F10" s="2973"/>
      <c r="G10" s="2973"/>
      <c r="H10" s="2973"/>
      <c r="I10" s="2973"/>
      <c r="J10" s="2973"/>
      <c r="K10" s="2973"/>
      <c r="L10" s="2973"/>
      <c r="M10" s="2973"/>
      <c r="N10" s="2973"/>
      <c r="O10" s="2973"/>
      <c r="P10" s="2973"/>
      <c r="Q10" s="2973"/>
      <c r="R10" s="2973"/>
      <c r="S10" s="2973"/>
      <c r="T10" s="2973"/>
      <c r="U10" s="2973"/>
      <c r="V10" s="2973"/>
      <c r="W10" s="2973"/>
      <c r="X10" s="2973"/>
      <c r="Y10" s="2973"/>
      <c r="Z10" s="2973"/>
      <c r="AA10" s="2973"/>
      <c r="AB10" s="2973"/>
      <c r="AC10" s="2973"/>
      <c r="AD10" s="2973"/>
      <c r="AE10" s="2973"/>
      <c r="AF10" s="2973"/>
      <c r="AG10" s="2973"/>
      <c r="AH10" s="2973"/>
      <c r="AI10" s="2973"/>
      <c r="AJ10" s="2973"/>
      <c r="AK10" s="2973"/>
      <c r="AL10" s="2974"/>
    </row>
    <row r="11" spans="1:41" ht="27.75" customHeight="1" x14ac:dyDescent="0.15">
      <c r="B11" s="3009" t="s">
        <v>1071</v>
      </c>
      <c r="C11" s="3010"/>
      <c r="D11" s="3010"/>
      <c r="E11" s="3010"/>
      <c r="F11" s="3010"/>
      <c r="G11" s="3010"/>
      <c r="H11" s="3010"/>
      <c r="I11" s="3010"/>
      <c r="J11" s="3010"/>
      <c r="K11" s="3010"/>
      <c r="L11" s="3010"/>
      <c r="M11" s="3010"/>
      <c r="N11" s="3010"/>
      <c r="O11" s="3010"/>
      <c r="P11" s="3010"/>
      <c r="Q11" s="3010"/>
      <c r="R11" s="3010"/>
      <c r="S11" s="3011"/>
      <c r="T11" s="3011"/>
      <c r="U11" s="3011"/>
      <c r="V11" s="3011"/>
      <c r="W11" s="3011"/>
      <c r="X11" s="3011"/>
      <c r="Y11" s="3011"/>
      <c r="Z11" s="3011"/>
      <c r="AA11" s="3011"/>
      <c r="AB11" s="3011"/>
      <c r="AC11" s="3011"/>
      <c r="AD11" s="3011"/>
      <c r="AE11" s="546" t="s">
        <v>1072</v>
      </c>
      <c r="AF11" s="547"/>
      <c r="AG11" s="3012"/>
      <c r="AH11" s="3012"/>
      <c r="AI11" s="3012"/>
      <c r="AJ11" s="3012"/>
      <c r="AK11" s="3012"/>
      <c r="AL11" s="3013"/>
      <c r="AO11" s="548"/>
    </row>
    <row r="12" spans="1:41" ht="27.75" customHeight="1" thickBot="1" x14ac:dyDescent="0.2">
      <c r="B12" s="549"/>
      <c r="C12" s="2991" t="s">
        <v>1073</v>
      </c>
      <c r="D12" s="2991"/>
      <c r="E12" s="2991"/>
      <c r="F12" s="2991"/>
      <c r="G12" s="2991"/>
      <c r="H12" s="2991"/>
      <c r="I12" s="2991"/>
      <c r="J12" s="2991"/>
      <c r="K12" s="2991"/>
      <c r="L12" s="2991"/>
      <c r="M12" s="2991"/>
      <c r="N12" s="2991"/>
      <c r="O12" s="2991"/>
      <c r="P12" s="2991"/>
      <c r="Q12" s="2991"/>
      <c r="R12" s="2991"/>
      <c r="S12" s="2988">
        <f>ROUNDUP(S11*30%,1)</f>
        <v>0</v>
      </c>
      <c r="T12" s="2988"/>
      <c r="U12" s="2988"/>
      <c r="V12" s="2988"/>
      <c r="W12" s="2988"/>
      <c r="X12" s="2988"/>
      <c r="Y12" s="2988"/>
      <c r="Z12" s="2988"/>
      <c r="AA12" s="2988"/>
      <c r="AB12" s="2988"/>
      <c r="AC12" s="2988"/>
      <c r="AD12" s="2988"/>
      <c r="AE12" s="550" t="s">
        <v>1072</v>
      </c>
      <c r="AF12" s="550"/>
      <c r="AG12" s="2989"/>
      <c r="AH12" s="2989"/>
      <c r="AI12" s="2989"/>
      <c r="AJ12" s="2989"/>
      <c r="AK12" s="2989"/>
      <c r="AL12" s="2990"/>
    </row>
    <row r="13" spans="1:41" ht="27.75" customHeight="1" thickTop="1" x14ac:dyDescent="0.15">
      <c r="B13" s="2992" t="s">
        <v>1074</v>
      </c>
      <c r="C13" s="2993"/>
      <c r="D13" s="2993"/>
      <c r="E13" s="2993"/>
      <c r="F13" s="2993"/>
      <c r="G13" s="2993"/>
      <c r="H13" s="2993"/>
      <c r="I13" s="2993"/>
      <c r="J13" s="2993"/>
      <c r="K13" s="2993"/>
      <c r="L13" s="2993"/>
      <c r="M13" s="2993"/>
      <c r="N13" s="2993"/>
      <c r="O13" s="2993"/>
      <c r="P13" s="2993"/>
      <c r="Q13" s="2993"/>
      <c r="R13" s="2993"/>
      <c r="S13" s="2994" t="e">
        <f>ROUNDUP(AG14/AG15,1)</f>
        <v>#DIV/0!</v>
      </c>
      <c r="T13" s="2994"/>
      <c r="U13" s="2994"/>
      <c r="V13" s="2994"/>
      <c r="W13" s="2994"/>
      <c r="X13" s="2994"/>
      <c r="Y13" s="2994"/>
      <c r="Z13" s="2994"/>
      <c r="AA13" s="2994"/>
      <c r="AB13" s="2994"/>
      <c r="AC13" s="2994"/>
      <c r="AD13" s="2994"/>
      <c r="AE13" s="551" t="s">
        <v>1072</v>
      </c>
      <c r="AF13" s="551"/>
      <c r="AG13" s="2995" t="s">
        <v>1075</v>
      </c>
      <c r="AH13" s="2995"/>
      <c r="AI13" s="2995"/>
      <c r="AJ13" s="2995"/>
      <c r="AK13" s="2995"/>
      <c r="AL13" s="2996"/>
    </row>
    <row r="14" spans="1:41" ht="27.75" customHeight="1" x14ac:dyDescent="0.15">
      <c r="B14" s="2997" t="s">
        <v>1076</v>
      </c>
      <c r="C14" s="2998"/>
      <c r="D14" s="2998"/>
      <c r="E14" s="2998"/>
      <c r="F14" s="2998"/>
      <c r="G14" s="2998"/>
      <c r="H14" s="2998"/>
      <c r="I14" s="2998"/>
      <c r="J14" s="2998"/>
      <c r="K14" s="2998"/>
      <c r="L14" s="2998"/>
      <c r="M14" s="2998"/>
      <c r="N14" s="2998"/>
      <c r="O14" s="2998"/>
      <c r="P14" s="2998"/>
      <c r="Q14" s="2998"/>
      <c r="R14" s="2998"/>
      <c r="S14" s="2998"/>
      <c r="T14" s="2998"/>
      <c r="U14" s="2998"/>
      <c r="V14" s="2998"/>
      <c r="W14" s="2998"/>
      <c r="X14" s="2998"/>
      <c r="Y14" s="2998"/>
      <c r="Z14" s="2998"/>
      <c r="AA14" s="2998"/>
      <c r="AB14" s="2998"/>
      <c r="AC14" s="2998"/>
      <c r="AD14" s="2998"/>
      <c r="AE14" s="2998"/>
      <c r="AF14" s="2999"/>
      <c r="AG14" s="3000"/>
      <c r="AH14" s="3000"/>
      <c r="AI14" s="3000"/>
      <c r="AJ14" s="3000"/>
      <c r="AK14" s="3000"/>
      <c r="AL14" s="3001"/>
    </row>
    <row r="15" spans="1:41" ht="27.75" customHeight="1" thickBot="1" x14ac:dyDescent="0.2">
      <c r="B15" s="3002" t="s">
        <v>1077</v>
      </c>
      <c r="C15" s="3003"/>
      <c r="D15" s="3003"/>
      <c r="E15" s="3003"/>
      <c r="F15" s="3003"/>
      <c r="G15" s="3003"/>
      <c r="H15" s="3003"/>
      <c r="I15" s="3003"/>
      <c r="J15" s="3003"/>
      <c r="K15" s="3003"/>
      <c r="L15" s="3003"/>
      <c r="M15" s="3003"/>
      <c r="N15" s="3003"/>
      <c r="O15" s="3003"/>
      <c r="P15" s="3003"/>
      <c r="Q15" s="3003"/>
      <c r="R15" s="3003"/>
      <c r="S15" s="3003"/>
      <c r="T15" s="3003"/>
      <c r="U15" s="3003"/>
      <c r="V15" s="3003"/>
      <c r="W15" s="3003"/>
      <c r="X15" s="3003"/>
      <c r="Y15" s="3003"/>
      <c r="Z15" s="3003"/>
      <c r="AA15" s="3003"/>
      <c r="AB15" s="3003"/>
      <c r="AC15" s="3003"/>
      <c r="AD15" s="3003"/>
      <c r="AE15" s="3003"/>
      <c r="AF15" s="3004"/>
      <c r="AG15" s="3005"/>
      <c r="AH15" s="3005"/>
      <c r="AI15" s="3005"/>
      <c r="AJ15" s="3005"/>
      <c r="AK15" s="3005"/>
      <c r="AL15" s="3006"/>
    </row>
    <row r="16" spans="1:41" ht="12.75" customHeight="1" thickBot="1" x14ac:dyDescent="0.2">
      <c r="B16" s="552"/>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row>
    <row r="17" spans="1:39" ht="27.75" customHeight="1" x14ac:dyDescent="0.15">
      <c r="B17" s="2972" t="s">
        <v>1078</v>
      </c>
      <c r="C17" s="2973"/>
      <c r="D17" s="2973"/>
      <c r="E17" s="2973"/>
      <c r="F17" s="2973"/>
      <c r="G17" s="2973"/>
      <c r="H17" s="2973"/>
      <c r="I17" s="2973"/>
      <c r="J17" s="2973"/>
      <c r="K17" s="2973"/>
      <c r="L17" s="2973"/>
      <c r="M17" s="2973"/>
      <c r="N17" s="2973"/>
      <c r="O17" s="2973"/>
      <c r="P17" s="2973"/>
      <c r="Q17" s="2973"/>
      <c r="R17" s="2973"/>
      <c r="S17" s="2973"/>
      <c r="T17" s="2973"/>
      <c r="U17" s="2973"/>
      <c r="V17" s="2973"/>
      <c r="W17" s="2973"/>
      <c r="X17" s="2973"/>
      <c r="Y17" s="2973"/>
      <c r="Z17" s="2973"/>
      <c r="AA17" s="2973"/>
      <c r="AB17" s="2973"/>
      <c r="AC17" s="2973"/>
      <c r="AD17" s="2973"/>
      <c r="AE17" s="2973"/>
      <c r="AF17" s="2973"/>
      <c r="AG17" s="2973"/>
      <c r="AH17" s="2973"/>
      <c r="AI17" s="2973"/>
      <c r="AJ17" s="2973"/>
      <c r="AK17" s="2973"/>
      <c r="AL17" s="2974"/>
    </row>
    <row r="18" spans="1:39" ht="27.75" customHeight="1" thickBot="1" x14ac:dyDescent="0.2">
      <c r="B18" s="2986" t="s">
        <v>1079</v>
      </c>
      <c r="C18" s="2987"/>
      <c r="D18" s="2987"/>
      <c r="E18" s="2987"/>
      <c r="F18" s="2987"/>
      <c r="G18" s="2987"/>
      <c r="H18" s="2987"/>
      <c r="I18" s="2987"/>
      <c r="J18" s="2987"/>
      <c r="K18" s="2987"/>
      <c r="L18" s="2987"/>
      <c r="M18" s="2987"/>
      <c r="N18" s="2987"/>
      <c r="O18" s="2987"/>
      <c r="P18" s="2987"/>
      <c r="Q18" s="2987"/>
      <c r="R18" s="2987"/>
      <c r="S18" s="2988">
        <f>ROUNDUP(S11/50,1)</f>
        <v>0</v>
      </c>
      <c r="T18" s="2988"/>
      <c r="U18" s="2988"/>
      <c r="V18" s="2988"/>
      <c r="W18" s="2988"/>
      <c r="X18" s="2988"/>
      <c r="Y18" s="2988"/>
      <c r="Z18" s="2988"/>
      <c r="AA18" s="2988"/>
      <c r="AB18" s="2988"/>
      <c r="AC18" s="2988"/>
      <c r="AD18" s="2988"/>
      <c r="AE18" s="554" t="s">
        <v>1072</v>
      </c>
      <c r="AF18" s="555"/>
      <c r="AG18" s="2989"/>
      <c r="AH18" s="2989"/>
      <c r="AI18" s="2989"/>
      <c r="AJ18" s="2989"/>
      <c r="AK18" s="2989"/>
      <c r="AL18" s="2990"/>
    </row>
    <row r="19" spans="1:39" ht="27.75" customHeight="1" thickTop="1" thickBot="1" x14ac:dyDescent="0.2">
      <c r="B19" s="2967" t="s">
        <v>1080</v>
      </c>
      <c r="C19" s="2968"/>
      <c r="D19" s="2968"/>
      <c r="E19" s="2968"/>
      <c r="F19" s="2968"/>
      <c r="G19" s="2968"/>
      <c r="H19" s="2968"/>
      <c r="I19" s="2968"/>
      <c r="J19" s="2968"/>
      <c r="K19" s="2968"/>
      <c r="L19" s="2968"/>
      <c r="M19" s="2968"/>
      <c r="N19" s="2968"/>
      <c r="O19" s="2968"/>
      <c r="P19" s="2968"/>
      <c r="Q19" s="2968"/>
      <c r="R19" s="2968"/>
      <c r="S19" s="2969"/>
      <c r="T19" s="2969"/>
      <c r="U19" s="2969"/>
      <c r="V19" s="2969"/>
      <c r="W19" s="2969"/>
      <c r="X19" s="2969"/>
      <c r="Y19" s="2969"/>
      <c r="Z19" s="2969"/>
      <c r="AA19" s="2969"/>
      <c r="AB19" s="2969"/>
      <c r="AC19" s="2969"/>
      <c r="AD19" s="2969"/>
      <c r="AE19" s="556" t="s">
        <v>1072</v>
      </c>
      <c r="AF19" s="557"/>
      <c r="AG19" s="2970" t="s">
        <v>1081</v>
      </c>
      <c r="AH19" s="2970"/>
      <c r="AI19" s="2970"/>
      <c r="AJ19" s="2970"/>
      <c r="AK19" s="2970"/>
      <c r="AL19" s="2971"/>
    </row>
    <row r="20" spans="1:39" ht="12.75" customHeight="1" thickBot="1" x14ac:dyDescent="0.2">
      <c r="A20" s="251"/>
      <c r="B20" s="558"/>
      <c r="C20" s="558"/>
      <c r="D20" s="558"/>
      <c r="E20" s="558"/>
      <c r="F20" s="558"/>
      <c r="G20" s="558"/>
      <c r="H20" s="558"/>
      <c r="I20" s="558"/>
      <c r="J20" s="558"/>
      <c r="K20" s="558"/>
      <c r="L20" s="558"/>
      <c r="M20" s="558"/>
      <c r="N20" s="558"/>
      <c r="O20" s="558"/>
      <c r="P20" s="558"/>
      <c r="Q20" s="558"/>
      <c r="R20" s="558"/>
      <c r="S20" s="559"/>
      <c r="T20" s="559"/>
      <c r="U20" s="559"/>
      <c r="V20" s="559"/>
      <c r="W20" s="559"/>
      <c r="X20" s="559"/>
      <c r="Y20" s="559"/>
      <c r="Z20" s="559"/>
      <c r="AA20" s="559"/>
      <c r="AB20" s="559"/>
      <c r="AC20" s="559"/>
      <c r="AD20" s="559"/>
      <c r="AE20" s="560"/>
      <c r="AF20" s="560"/>
      <c r="AG20" s="561"/>
      <c r="AH20" s="561"/>
      <c r="AI20" s="561"/>
      <c r="AJ20" s="561"/>
      <c r="AK20" s="561"/>
      <c r="AL20" s="561"/>
      <c r="AM20" s="251"/>
    </row>
    <row r="21" spans="1:39" ht="27.75" customHeight="1" thickBot="1" x14ac:dyDescent="0.2">
      <c r="A21" s="251"/>
      <c r="B21" s="2972" t="s">
        <v>1082</v>
      </c>
      <c r="C21" s="2973"/>
      <c r="D21" s="2973"/>
      <c r="E21" s="2973"/>
      <c r="F21" s="2973"/>
      <c r="G21" s="2973"/>
      <c r="H21" s="2973"/>
      <c r="I21" s="2973"/>
      <c r="J21" s="2973"/>
      <c r="K21" s="2973"/>
      <c r="L21" s="2973"/>
      <c r="M21" s="2973"/>
      <c r="N21" s="2973"/>
      <c r="O21" s="2973"/>
      <c r="P21" s="2973"/>
      <c r="Q21" s="2973"/>
      <c r="R21" s="2973"/>
      <c r="S21" s="2973"/>
      <c r="T21" s="2973"/>
      <c r="U21" s="2973"/>
      <c r="V21" s="2973"/>
      <c r="W21" s="2973"/>
      <c r="X21" s="2973"/>
      <c r="Y21" s="2973"/>
      <c r="Z21" s="2973"/>
      <c r="AA21" s="2973"/>
      <c r="AB21" s="2973"/>
      <c r="AC21" s="2973"/>
      <c r="AD21" s="2973"/>
      <c r="AE21" s="2973"/>
      <c r="AF21" s="2973"/>
      <c r="AG21" s="2973"/>
      <c r="AH21" s="2973"/>
      <c r="AI21" s="2973"/>
      <c r="AJ21" s="2973"/>
      <c r="AK21" s="2973"/>
      <c r="AL21" s="2974"/>
      <c r="AM21" s="251"/>
    </row>
    <row r="22" spans="1:39" ht="27.75" customHeight="1" x14ac:dyDescent="0.15">
      <c r="B22" s="2975" t="s">
        <v>1083</v>
      </c>
      <c r="C22" s="2976"/>
      <c r="D22" s="2976"/>
      <c r="E22" s="2976"/>
      <c r="F22" s="2976"/>
      <c r="G22" s="2976"/>
      <c r="H22" s="2976"/>
      <c r="I22" s="2976"/>
      <c r="J22" s="2976"/>
      <c r="K22" s="2976"/>
      <c r="L22" s="2976"/>
      <c r="M22" s="2976"/>
      <c r="N22" s="2976"/>
      <c r="O22" s="2976"/>
      <c r="P22" s="2976"/>
      <c r="Q22" s="2976"/>
      <c r="R22" s="2977"/>
      <c r="S22" s="2980" t="s">
        <v>1084</v>
      </c>
      <c r="T22" s="2976"/>
      <c r="U22" s="2976"/>
      <c r="V22" s="2976"/>
      <c r="W22" s="2976"/>
      <c r="X22" s="2976"/>
      <c r="Y22" s="2976"/>
      <c r="Z22" s="2976"/>
      <c r="AA22" s="2976"/>
      <c r="AB22" s="2976"/>
      <c r="AC22" s="2976"/>
      <c r="AD22" s="2976"/>
      <c r="AE22" s="2976"/>
      <c r="AF22" s="2976"/>
      <c r="AG22" s="2976"/>
      <c r="AH22" s="2976"/>
      <c r="AI22" s="2981"/>
      <c r="AJ22" s="2981"/>
      <c r="AK22" s="2981"/>
      <c r="AL22" s="2982"/>
    </row>
    <row r="23" spans="1:39" ht="47.25" customHeight="1" x14ac:dyDescent="0.15">
      <c r="B23" s="2978"/>
      <c r="C23" s="2979"/>
      <c r="D23" s="2979"/>
      <c r="E23" s="2979"/>
      <c r="F23" s="2979"/>
      <c r="G23" s="2979"/>
      <c r="H23" s="2979"/>
      <c r="I23" s="2979"/>
      <c r="J23" s="2979"/>
      <c r="K23" s="2979"/>
      <c r="L23" s="2979"/>
      <c r="M23" s="2979"/>
      <c r="N23" s="2979"/>
      <c r="O23" s="2979"/>
      <c r="P23" s="2979"/>
      <c r="Q23" s="2979"/>
      <c r="R23" s="2979"/>
      <c r="S23" s="2983" t="s">
        <v>1085</v>
      </c>
      <c r="T23" s="2983"/>
      <c r="U23" s="2983"/>
      <c r="V23" s="2983"/>
      <c r="W23" s="2983"/>
      <c r="X23" s="2983"/>
      <c r="Y23" s="2983"/>
      <c r="Z23" s="2983"/>
      <c r="AA23" s="2983"/>
      <c r="AB23" s="2983"/>
      <c r="AC23" s="2983"/>
      <c r="AD23" s="2983"/>
      <c r="AE23" s="2983"/>
      <c r="AF23" s="2983" t="s">
        <v>1000</v>
      </c>
      <c r="AG23" s="2983"/>
      <c r="AH23" s="2983"/>
      <c r="AI23" s="2984" t="s">
        <v>1001</v>
      </c>
      <c r="AJ23" s="2984"/>
      <c r="AK23" s="2984"/>
      <c r="AL23" s="2985"/>
    </row>
    <row r="24" spans="1:39" ht="27.75" customHeight="1" x14ac:dyDescent="0.15">
      <c r="B24" s="562">
        <v>1</v>
      </c>
      <c r="C24" s="2953"/>
      <c r="D24" s="2953"/>
      <c r="E24" s="2953"/>
      <c r="F24" s="2953"/>
      <c r="G24" s="2953"/>
      <c r="H24" s="2953"/>
      <c r="I24" s="2953"/>
      <c r="J24" s="2953"/>
      <c r="K24" s="2953"/>
      <c r="L24" s="2953"/>
      <c r="M24" s="2953"/>
      <c r="N24" s="2953"/>
      <c r="O24" s="2953"/>
      <c r="P24" s="2953"/>
      <c r="Q24" s="2953"/>
      <c r="R24" s="2953"/>
      <c r="S24" s="2953"/>
      <c r="T24" s="2953"/>
      <c r="U24" s="2953"/>
      <c r="V24" s="2953"/>
      <c r="W24" s="2953"/>
      <c r="X24" s="2953"/>
      <c r="Y24" s="2953"/>
      <c r="Z24" s="2953"/>
      <c r="AA24" s="2953"/>
      <c r="AB24" s="2953"/>
      <c r="AC24" s="2953"/>
      <c r="AD24" s="2953"/>
      <c r="AE24" s="2953"/>
      <c r="AF24" s="2953"/>
      <c r="AG24" s="2953"/>
      <c r="AH24" s="563" t="s">
        <v>1002</v>
      </c>
      <c r="AI24" s="2953"/>
      <c r="AJ24" s="2953"/>
      <c r="AK24" s="2953"/>
      <c r="AL24" s="2954"/>
    </row>
    <row r="25" spans="1:39" ht="27.75" customHeight="1" x14ac:dyDescent="0.15">
      <c r="B25" s="562">
        <v>2</v>
      </c>
      <c r="C25" s="2953"/>
      <c r="D25" s="2953"/>
      <c r="E25" s="2953"/>
      <c r="F25" s="2953"/>
      <c r="G25" s="2953"/>
      <c r="H25" s="2953"/>
      <c r="I25" s="2953"/>
      <c r="J25" s="2953"/>
      <c r="K25" s="2953"/>
      <c r="L25" s="2953"/>
      <c r="M25" s="2953"/>
      <c r="N25" s="2953"/>
      <c r="O25" s="2953"/>
      <c r="P25" s="2953"/>
      <c r="Q25" s="2953"/>
      <c r="R25" s="2953"/>
      <c r="S25" s="2953"/>
      <c r="T25" s="2953"/>
      <c r="U25" s="2953"/>
      <c r="V25" s="2953"/>
      <c r="W25" s="2953"/>
      <c r="X25" s="2953"/>
      <c r="Y25" s="2953"/>
      <c r="Z25" s="2953"/>
      <c r="AA25" s="2953"/>
      <c r="AB25" s="2953"/>
      <c r="AC25" s="2953"/>
      <c r="AD25" s="2953"/>
      <c r="AE25" s="2953"/>
      <c r="AF25" s="2953"/>
      <c r="AG25" s="2953"/>
      <c r="AH25" s="563" t="s">
        <v>1002</v>
      </c>
      <c r="AI25" s="2953"/>
      <c r="AJ25" s="2953"/>
      <c r="AK25" s="2953"/>
      <c r="AL25" s="2954"/>
    </row>
    <row r="26" spans="1:39" ht="27.75" customHeight="1" x14ac:dyDescent="0.15">
      <c r="B26" s="562">
        <v>3</v>
      </c>
      <c r="C26" s="2953"/>
      <c r="D26" s="2953"/>
      <c r="E26" s="2953"/>
      <c r="F26" s="2953"/>
      <c r="G26" s="2953"/>
      <c r="H26" s="2953"/>
      <c r="I26" s="2953"/>
      <c r="J26" s="2953"/>
      <c r="K26" s="2953"/>
      <c r="L26" s="2953"/>
      <c r="M26" s="2953"/>
      <c r="N26" s="2953"/>
      <c r="O26" s="2953"/>
      <c r="P26" s="2953"/>
      <c r="Q26" s="2953"/>
      <c r="R26" s="2953"/>
      <c r="S26" s="2953"/>
      <c r="T26" s="2953"/>
      <c r="U26" s="2953"/>
      <c r="V26" s="2953"/>
      <c r="W26" s="2953"/>
      <c r="X26" s="2953"/>
      <c r="Y26" s="2953"/>
      <c r="Z26" s="2953"/>
      <c r="AA26" s="2953"/>
      <c r="AB26" s="2953"/>
      <c r="AC26" s="2953"/>
      <c r="AD26" s="2953"/>
      <c r="AE26" s="2953"/>
      <c r="AF26" s="2953"/>
      <c r="AG26" s="2953"/>
      <c r="AH26" s="563" t="s">
        <v>1002</v>
      </c>
      <c r="AI26" s="2953"/>
      <c r="AJ26" s="2953"/>
      <c r="AK26" s="2953"/>
      <c r="AL26" s="2954"/>
    </row>
    <row r="27" spans="1:39" ht="27.75" customHeight="1" thickBot="1" x14ac:dyDescent="0.2">
      <c r="B27" s="564">
        <v>4</v>
      </c>
      <c r="C27" s="2955"/>
      <c r="D27" s="2955"/>
      <c r="E27" s="2955"/>
      <c r="F27" s="2955"/>
      <c r="G27" s="2955"/>
      <c r="H27" s="2955"/>
      <c r="I27" s="2955"/>
      <c r="J27" s="2955"/>
      <c r="K27" s="2955"/>
      <c r="L27" s="2955"/>
      <c r="M27" s="2955"/>
      <c r="N27" s="2955"/>
      <c r="O27" s="2955"/>
      <c r="P27" s="2955"/>
      <c r="Q27" s="2955"/>
      <c r="R27" s="2955"/>
      <c r="S27" s="2955"/>
      <c r="T27" s="2955"/>
      <c r="U27" s="2955"/>
      <c r="V27" s="2955"/>
      <c r="W27" s="2955"/>
      <c r="X27" s="2955"/>
      <c r="Y27" s="2955"/>
      <c r="Z27" s="2955"/>
      <c r="AA27" s="2955"/>
      <c r="AB27" s="2955"/>
      <c r="AC27" s="2955"/>
      <c r="AD27" s="2955"/>
      <c r="AE27" s="2955"/>
      <c r="AF27" s="2955"/>
      <c r="AG27" s="2955"/>
      <c r="AH27" s="565" t="s">
        <v>1002</v>
      </c>
      <c r="AI27" s="2955"/>
      <c r="AJ27" s="2955"/>
      <c r="AK27" s="2955"/>
      <c r="AL27" s="2956"/>
    </row>
    <row r="28" spans="1:39" ht="15" customHeight="1" x14ac:dyDescent="0.15">
      <c r="B28" s="2957" t="s">
        <v>1086</v>
      </c>
      <c r="C28" s="2958"/>
      <c r="D28" s="2958"/>
      <c r="E28" s="2958"/>
      <c r="F28" s="2958"/>
      <c r="G28" s="2958"/>
      <c r="H28" s="2958"/>
      <c r="I28" s="2958"/>
      <c r="J28" s="2958"/>
      <c r="K28" s="2958"/>
      <c r="L28" s="2958"/>
      <c r="M28" s="2958"/>
      <c r="N28" s="2958"/>
      <c r="O28" s="2958"/>
      <c r="P28" s="2958"/>
      <c r="Q28" s="2958"/>
      <c r="R28" s="2958"/>
      <c r="S28" s="2958"/>
      <c r="T28" s="2958"/>
      <c r="U28" s="2958"/>
      <c r="V28" s="2958"/>
      <c r="W28" s="2958"/>
      <c r="X28" s="2958"/>
      <c r="Y28" s="2958"/>
      <c r="Z28" s="2958"/>
      <c r="AA28" s="2958"/>
      <c r="AB28" s="2958"/>
      <c r="AC28" s="2958"/>
      <c r="AD28" s="2958"/>
      <c r="AE28" s="2958"/>
      <c r="AF28" s="2958"/>
      <c r="AG28" s="2958"/>
      <c r="AH28" s="2958"/>
      <c r="AI28" s="2961" t="s">
        <v>1087</v>
      </c>
      <c r="AJ28" s="2961"/>
      <c r="AK28" s="2961"/>
      <c r="AL28" s="2962"/>
    </row>
    <row r="29" spans="1:39" ht="27.75" customHeight="1" thickBot="1" x14ac:dyDescent="0.2">
      <c r="B29" s="2959"/>
      <c r="C29" s="2960"/>
      <c r="D29" s="2960"/>
      <c r="E29" s="2960"/>
      <c r="F29" s="2960"/>
      <c r="G29" s="2960"/>
      <c r="H29" s="2960"/>
      <c r="I29" s="2960"/>
      <c r="J29" s="2960"/>
      <c r="K29" s="2960"/>
      <c r="L29" s="2960"/>
      <c r="M29" s="2960"/>
      <c r="N29" s="2960"/>
      <c r="O29" s="2960"/>
      <c r="P29" s="2960"/>
      <c r="Q29" s="2960"/>
      <c r="R29" s="2960"/>
      <c r="S29" s="2960"/>
      <c r="T29" s="2960"/>
      <c r="U29" s="2960"/>
      <c r="V29" s="2960"/>
      <c r="W29" s="2960"/>
      <c r="X29" s="2960"/>
      <c r="Y29" s="2960"/>
      <c r="Z29" s="2960"/>
      <c r="AA29" s="2960"/>
      <c r="AB29" s="2960"/>
      <c r="AC29" s="2960"/>
      <c r="AD29" s="2960"/>
      <c r="AE29" s="2960"/>
      <c r="AF29" s="2960"/>
      <c r="AG29" s="2960"/>
      <c r="AH29" s="2960"/>
      <c r="AI29" s="2963"/>
      <c r="AJ29" s="2963"/>
      <c r="AK29" s="2963"/>
      <c r="AL29" s="2964"/>
    </row>
    <row r="30" spans="1:39" ht="9.75" customHeight="1" x14ac:dyDescent="0.15">
      <c r="B30" s="552"/>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row>
    <row r="31" spans="1:39" ht="22.5" customHeight="1" x14ac:dyDescent="0.15">
      <c r="B31" s="2965" t="s">
        <v>1088</v>
      </c>
      <c r="C31" s="2965"/>
      <c r="D31" s="2965"/>
      <c r="E31" s="2965"/>
      <c r="F31" s="2965"/>
      <c r="G31" s="2965"/>
      <c r="H31" s="2966" t="s">
        <v>1089</v>
      </c>
      <c r="I31" s="2966"/>
      <c r="J31" s="2966"/>
      <c r="K31" s="2966"/>
      <c r="L31" s="2966"/>
      <c r="M31" s="2966"/>
      <c r="N31" s="2966"/>
      <c r="O31" s="2966"/>
      <c r="P31" s="2966"/>
      <c r="Q31" s="2966"/>
      <c r="R31" s="2966"/>
      <c r="S31" s="2966"/>
      <c r="T31" s="2966"/>
      <c r="U31" s="2966"/>
      <c r="V31" s="2966"/>
      <c r="W31" s="2966"/>
      <c r="X31" s="2966"/>
      <c r="Y31" s="2966"/>
      <c r="Z31" s="2966"/>
      <c r="AA31" s="2966"/>
      <c r="AB31" s="2966"/>
      <c r="AC31" s="2966"/>
      <c r="AD31" s="2966"/>
      <c r="AE31" s="2966"/>
      <c r="AF31" s="2966"/>
      <c r="AG31" s="2966"/>
      <c r="AH31" s="2966"/>
      <c r="AI31" s="2966"/>
      <c r="AJ31" s="2966"/>
      <c r="AK31" s="2966"/>
      <c r="AL31" s="2966"/>
    </row>
    <row r="32" spans="1:39" ht="9.75" customHeight="1" x14ac:dyDescent="0.15">
      <c r="B32" s="552"/>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row>
    <row r="33" spans="2:39" s="566" customFormat="1" ht="17.25" customHeight="1" x14ac:dyDescent="0.15">
      <c r="B33" s="2952" t="s">
        <v>1090</v>
      </c>
      <c r="C33" s="2952"/>
      <c r="D33" s="2952"/>
      <c r="E33" s="2952"/>
      <c r="F33" s="2952"/>
      <c r="G33" s="2952"/>
      <c r="H33" s="2952"/>
      <c r="I33" s="2952"/>
      <c r="J33" s="2952"/>
      <c r="K33" s="2952"/>
      <c r="L33" s="2952"/>
      <c r="M33" s="2952"/>
      <c r="N33" s="2952"/>
      <c r="O33" s="2952"/>
      <c r="P33" s="2952"/>
      <c r="Q33" s="2952"/>
      <c r="R33" s="2952"/>
      <c r="S33" s="2952"/>
      <c r="T33" s="2952"/>
      <c r="U33" s="2952"/>
      <c r="V33" s="2952"/>
      <c r="W33" s="2952"/>
      <c r="X33" s="2952"/>
      <c r="Y33" s="2952"/>
      <c r="Z33" s="2952"/>
      <c r="AA33" s="2952"/>
      <c r="AB33" s="2952"/>
      <c r="AC33" s="2952"/>
      <c r="AD33" s="2952"/>
      <c r="AE33" s="2952"/>
      <c r="AF33" s="2952"/>
      <c r="AG33" s="2952"/>
      <c r="AH33" s="2952"/>
      <c r="AI33" s="2952"/>
      <c r="AJ33" s="2952"/>
      <c r="AK33" s="2952"/>
      <c r="AL33" s="2952"/>
    </row>
    <row r="34" spans="2:39" s="566" customFormat="1" ht="45.75" customHeight="1" x14ac:dyDescent="0.15">
      <c r="B34" s="2952"/>
      <c r="C34" s="2952"/>
      <c r="D34" s="2952"/>
      <c r="E34" s="2952"/>
      <c r="F34" s="2952"/>
      <c r="G34" s="2952"/>
      <c r="H34" s="2952"/>
      <c r="I34" s="2952"/>
      <c r="J34" s="2952"/>
      <c r="K34" s="2952"/>
      <c r="L34" s="2952"/>
      <c r="M34" s="2952"/>
      <c r="N34" s="2952"/>
      <c r="O34" s="2952"/>
      <c r="P34" s="2952"/>
      <c r="Q34" s="2952"/>
      <c r="R34" s="2952"/>
      <c r="S34" s="2952"/>
      <c r="T34" s="2952"/>
      <c r="U34" s="2952"/>
      <c r="V34" s="2952"/>
      <c r="W34" s="2952"/>
      <c r="X34" s="2952"/>
      <c r="Y34" s="2952"/>
      <c r="Z34" s="2952"/>
      <c r="AA34" s="2952"/>
      <c r="AB34" s="2952"/>
      <c r="AC34" s="2952"/>
      <c r="AD34" s="2952"/>
      <c r="AE34" s="2952"/>
      <c r="AF34" s="2952"/>
      <c r="AG34" s="2952"/>
      <c r="AH34" s="2952"/>
      <c r="AI34" s="2952"/>
      <c r="AJ34" s="2952"/>
      <c r="AK34" s="2952"/>
      <c r="AL34" s="2952"/>
      <c r="AM34" s="567"/>
    </row>
    <row r="35" spans="2:39" s="566" customFormat="1" ht="11.25" x14ac:dyDescent="0.15">
      <c r="B35" s="566" t="s">
        <v>1091</v>
      </c>
      <c r="AM35" s="568"/>
    </row>
    <row r="36" spans="2:39" s="566" customFormat="1" ht="11.25" x14ac:dyDescent="0.15">
      <c r="B36" s="566" t="s">
        <v>1091</v>
      </c>
      <c r="AM36" s="568"/>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4"/>
  <pageMargins left="0.7" right="0.7" top="0.75" bottom="0.75" header="0.3" footer="0.3"/>
  <pageSetup paperSize="9" scale="7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V55"/>
  <sheetViews>
    <sheetView view="pageBreakPreview" zoomScale="60" zoomScaleNormal="100" workbookViewId="0">
      <selection activeCell="B2" sqref="B2"/>
    </sheetView>
  </sheetViews>
  <sheetFormatPr defaultColWidth="3.875" defaultRowHeight="13.5" x14ac:dyDescent="0.15"/>
  <cols>
    <col min="1" max="1" width="1.375" style="619" customWidth="1"/>
    <col min="2" max="2" width="3.5" style="678" customWidth="1"/>
    <col min="3" max="5" width="3.5" style="619" customWidth="1"/>
    <col min="6" max="6" width="8.5" style="619" customWidth="1"/>
    <col min="7" max="34" width="3.5" style="619" customWidth="1"/>
    <col min="35" max="35" width="1.375" style="619" customWidth="1"/>
    <col min="36" max="256" width="3.875" style="619"/>
    <col min="257" max="257" width="1.375" style="614" customWidth="1"/>
    <col min="258" max="261" width="3.5" style="614" customWidth="1"/>
    <col min="262" max="262" width="8.5" style="614" customWidth="1"/>
    <col min="263" max="290" width="3.5" style="614" customWidth="1"/>
    <col min="291" max="291" width="1.375" style="614" customWidth="1"/>
    <col min="292" max="512" width="3.875" style="614"/>
    <col min="513" max="513" width="1.375" style="614" customWidth="1"/>
    <col min="514" max="517" width="3.5" style="614" customWidth="1"/>
    <col min="518" max="518" width="8.5" style="614" customWidth="1"/>
    <col min="519" max="546" width="3.5" style="614" customWidth="1"/>
    <col min="547" max="547" width="1.375" style="614" customWidth="1"/>
    <col min="548" max="768" width="3.875" style="614"/>
    <col min="769" max="769" width="1.375" style="614" customWidth="1"/>
    <col min="770" max="773" width="3.5" style="614" customWidth="1"/>
    <col min="774" max="774" width="8.5" style="614" customWidth="1"/>
    <col min="775" max="802" width="3.5" style="614" customWidth="1"/>
    <col min="803" max="803" width="1.375" style="614" customWidth="1"/>
    <col min="804" max="1024" width="3.875" style="614"/>
    <col min="1025" max="1025" width="1.375" style="614" customWidth="1"/>
    <col min="1026" max="1029" width="3.5" style="614" customWidth="1"/>
    <col min="1030" max="1030" width="8.5" style="614" customWidth="1"/>
    <col min="1031" max="1058" width="3.5" style="614" customWidth="1"/>
    <col min="1059" max="1059" width="1.375" style="614" customWidth="1"/>
    <col min="1060" max="1280" width="3.875" style="614"/>
    <col min="1281" max="1281" width="1.375" style="614" customWidth="1"/>
    <col min="1282" max="1285" width="3.5" style="614" customWidth="1"/>
    <col min="1286" max="1286" width="8.5" style="614" customWidth="1"/>
    <col min="1287" max="1314" width="3.5" style="614" customWidth="1"/>
    <col min="1315" max="1315" width="1.375" style="614" customWidth="1"/>
    <col min="1316" max="1536" width="3.875" style="614"/>
    <col min="1537" max="1537" width="1.375" style="614" customWidth="1"/>
    <col min="1538" max="1541" width="3.5" style="614" customWidth="1"/>
    <col min="1542" max="1542" width="8.5" style="614" customWidth="1"/>
    <col min="1543" max="1570" width="3.5" style="614" customWidth="1"/>
    <col min="1571" max="1571" width="1.375" style="614" customWidth="1"/>
    <col min="1572" max="1792" width="3.875" style="614"/>
    <col min="1793" max="1793" width="1.375" style="614" customWidth="1"/>
    <col min="1794" max="1797" width="3.5" style="614" customWidth="1"/>
    <col min="1798" max="1798" width="8.5" style="614" customWidth="1"/>
    <col min="1799" max="1826" width="3.5" style="614" customWidth="1"/>
    <col min="1827" max="1827" width="1.375" style="614" customWidth="1"/>
    <col min="1828" max="2048" width="3.875" style="614"/>
    <col min="2049" max="2049" width="1.375" style="614" customWidth="1"/>
    <col min="2050" max="2053" width="3.5" style="614" customWidth="1"/>
    <col min="2054" max="2054" width="8.5" style="614" customWidth="1"/>
    <col min="2055" max="2082" width="3.5" style="614" customWidth="1"/>
    <col min="2083" max="2083" width="1.375" style="614" customWidth="1"/>
    <col min="2084" max="2304" width="3.875" style="614"/>
    <col min="2305" max="2305" width="1.375" style="614" customWidth="1"/>
    <col min="2306" max="2309" width="3.5" style="614" customWidth="1"/>
    <col min="2310" max="2310" width="8.5" style="614" customWidth="1"/>
    <col min="2311" max="2338" width="3.5" style="614" customWidth="1"/>
    <col min="2339" max="2339" width="1.375" style="614" customWidth="1"/>
    <col min="2340" max="2560" width="3.875" style="614"/>
    <col min="2561" max="2561" width="1.375" style="614" customWidth="1"/>
    <col min="2562" max="2565" width="3.5" style="614" customWidth="1"/>
    <col min="2566" max="2566" width="8.5" style="614" customWidth="1"/>
    <col min="2567" max="2594" width="3.5" style="614" customWidth="1"/>
    <col min="2595" max="2595" width="1.375" style="614" customWidth="1"/>
    <col min="2596" max="2816" width="3.875" style="614"/>
    <col min="2817" max="2817" width="1.375" style="614" customWidth="1"/>
    <col min="2818" max="2821" width="3.5" style="614" customWidth="1"/>
    <col min="2822" max="2822" width="8.5" style="614" customWidth="1"/>
    <col min="2823" max="2850" width="3.5" style="614" customWidth="1"/>
    <col min="2851" max="2851" width="1.375" style="614" customWidth="1"/>
    <col min="2852" max="3072" width="3.875" style="614"/>
    <col min="3073" max="3073" width="1.375" style="614" customWidth="1"/>
    <col min="3074" max="3077" width="3.5" style="614" customWidth="1"/>
    <col min="3078" max="3078" width="8.5" style="614" customWidth="1"/>
    <col min="3079" max="3106" width="3.5" style="614" customWidth="1"/>
    <col min="3107" max="3107" width="1.375" style="614" customWidth="1"/>
    <col min="3108" max="3328" width="3.875" style="614"/>
    <col min="3329" max="3329" width="1.375" style="614" customWidth="1"/>
    <col min="3330" max="3333" width="3.5" style="614" customWidth="1"/>
    <col min="3334" max="3334" width="8.5" style="614" customWidth="1"/>
    <col min="3335" max="3362" width="3.5" style="614" customWidth="1"/>
    <col min="3363" max="3363" width="1.375" style="614" customWidth="1"/>
    <col min="3364" max="3584" width="3.875" style="614"/>
    <col min="3585" max="3585" width="1.375" style="614" customWidth="1"/>
    <col min="3586" max="3589" width="3.5" style="614" customWidth="1"/>
    <col min="3590" max="3590" width="8.5" style="614" customWidth="1"/>
    <col min="3591" max="3618" width="3.5" style="614" customWidth="1"/>
    <col min="3619" max="3619" width="1.375" style="614" customWidth="1"/>
    <col min="3620" max="3840" width="3.875" style="614"/>
    <col min="3841" max="3841" width="1.375" style="614" customWidth="1"/>
    <col min="3842" max="3845" width="3.5" style="614" customWidth="1"/>
    <col min="3846" max="3846" width="8.5" style="614" customWidth="1"/>
    <col min="3847" max="3874" width="3.5" style="614" customWidth="1"/>
    <col min="3875" max="3875" width="1.375" style="614" customWidth="1"/>
    <col min="3876" max="4096" width="3.875" style="614"/>
    <col min="4097" max="4097" width="1.375" style="614" customWidth="1"/>
    <col min="4098" max="4101" width="3.5" style="614" customWidth="1"/>
    <col min="4102" max="4102" width="8.5" style="614" customWidth="1"/>
    <col min="4103" max="4130" width="3.5" style="614" customWidth="1"/>
    <col min="4131" max="4131" width="1.375" style="614" customWidth="1"/>
    <col min="4132" max="4352" width="3.875" style="614"/>
    <col min="4353" max="4353" width="1.375" style="614" customWidth="1"/>
    <col min="4354" max="4357" width="3.5" style="614" customWidth="1"/>
    <col min="4358" max="4358" width="8.5" style="614" customWidth="1"/>
    <col min="4359" max="4386" width="3.5" style="614" customWidth="1"/>
    <col min="4387" max="4387" width="1.375" style="614" customWidth="1"/>
    <col min="4388" max="4608" width="3.875" style="614"/>
    <col min="4609" max="4609" width="1.375" style="614" customWidth="1"/>
    <col min="4610" max="4613" width="3.5" style="614" customWidth="1"/>
    <col min="4614" max="4614" width="8.5" style="614" customWidth="1"/>
    <col min="4615" max="4642" width="3.5" style="614" customWidth="1"/>
    <col min="4643" max="4643" width="1.375" style="614" customWidth="1"/>
    <col min="4644" max="4864" width="3.875" style="614"/>
    <col min="4865" max="4865" width="1.375" style="614" customWidth="1"/>
    <col min="4866" max="4869" width="3.5" style="614" customWidth="1"/>
    <col min="4870" max="4870" width="8.5" style="614" customWidth="1"/>
    <col min="4871" max="4898" width="3.5" style="614" customWidth="1"/>
    <col min="4899" max="4899" width="1.375" style="614" customWidth="1"/>
    <col min="4900" max="5120" width="3.875" style="614"/>
    <col min="5121" max="5121" width="1.375" style="614" customWidth="1"/>
    <col min="5122" max="5125" width="3.5" style="614" customWidth="1"/>
    <col min="5126" max="5126" width="8.5" style="614" customWidth="1"/>
    <col min="5127" max="5154" width="3.5" style="614" customWidth="1"/>
    <col min="5155" max="5155" width="1.375" style="614" customWidth="1"/>
    <col min="5156" max="5376" width="3.875" style="614"/>
    <col min="5377" max="5377" width="1.375" style="614" customWidth="1"/>
    <col min="5378" max="5381" width="3.5" style="614" customWidth="1"/>
    <col min="5382" max="5382" width="8.5" style="614" customWidth="1"/>
    <col min="5383" max="5410" width="3.5" style="614" customWidth="1"/>
    <col min="5411" max="5411" width="1.375" style="614" customWidth="1"/>
    <col min="5412" max="5632" width="3.875" style="614"/>
    <col min="5633" max="5633" width="1.375" style="614" customWidth="1"/>
    <col min="5634" max="5637" width="3.5" style="614" customWidth="1"/>
    <col min="5638" max="5638" width="8.5" style="614" customWidth="1"/>
    <col min="5639" max="5666" width="3.5" style="614" customWidth="1"/>
    <col min="5667" max="5667" width="1.375" style="614" customWidth="1"/>
    <col min="5668" max="5888" width="3.875" style="614"/>
    <col min="5889" max="5889" width="1.375" style="614" customWidth="1"/>
    <col min="5890" max="5893" width="3.5" style="614" customWidth="1"/>
    <col min="5894" max="5894" width="8.5" style="614" customWidth="1"/>
    <col min="5895" max="5922" width="3.5" style="614" customWidth="1"/>
    <col min="5923" max="5923" width="1.375" style="614" customWidth="1"/>
    <col min="5924" max="6144" width="3.875" style="614"/>
    <col min="6145" max="6145" width="1.375" style="614" customWidth="1"/>
    <col min="6146" max="6149" width="3.5" style="614" customWidth="1"/>
    <col min="6150" max="6150" width="8.5" style="614" customWidth="1"/>
    <col min="6151" max="6178" width="3.5" style="614" customWidth="1"/>
    <col min="6179" max="6179" width="1.375" style="614" customWidth="1"/>
    <col min="6180" max="6400" width="3.875" style="614"/>
    <col min="6401" max="6401" width="1.375" style="614" customWidth="1"/>
    <col min="6402" max="6405" width="3.5" style="614" customWidth="1"/>
    <col min="6406" max="6406" width="8.5" style="614" customWidth="1"/>
    <col min="6407" max="6434" width="3.5" style="614" customWidth="1"/>
    <col min="6435" max="6435" width="1.375" style="614" customWidth="1"/>
    <col min="6436" max="6656" width="3.875" style="614"/>
    <col min="6657" max="6657" width="1.375" style="614" customWidth="1"/>
    <col min="6658" max="6661" width="3.5" style="614" customWidth="1"/>
    <col min="6662" max="6662" width="8.5" style="614" customWidth="1"/>
    <col min="6663" max="6690" width="3.5" style="614" customWidth="1"/>
    <col min="6691" max="6691" width="1.375" style="614" customWidth="1"/>
    <col min="6692" max="6912" width="3.875" style="614"/>
    <col min="6913" max="6913" width="1.375" style="614" customWidth="1"/>
    <col min="6914" max="6917" width="3.5" style="614" customWidth="1"/>
    <col min="6918" max="6918" width="8.5" style="614" customWidth="1"/>
    <col min="6919" max="6946" width="3.5" style="614" customWidth="1"/>
    <col min="6947" max="6947" width="1.375" style="614" customWidth="1"/>
    <col min="6948" max="7168" width="3.875" style="614"/>
    <col min="7169" max="7169" width="1.375" style="614" customWidth="1"/>
    <col min="7170" max="7173" width="3.5" style="614" customWidth="1"/>
    <col min="7174" max="7174" width="8.5" style="614" customWidth="1"/>
    <col min="7175" max="7202" width="3.5" style="614" customWidth="1"/>
    <col min="7203" max="7203" width="1.375" style="614" customWidth="1"/>
    <col min="7204" max="7424" width="3.875" style="614"/>
    <col min="7425" max="7425" width="1.375" style="614" customWidth="1"/>
    <col min="7426" max="7429" width="3.5" style="614" customWidth="1"/>
    <col min="7430" max="7430" width="8.5" style="614" customWidth="1"/>
    <col min="7431" max="7458" width="3.5" style="614" customWidth="1"/>
    <col min="7459" max="7459" width="1.375" style="614" customWidth="1"/>
    <col min="7460" max="7680" width="3.875" style="614"/>
    <col min="7681" max="7681" width="1.375" style="614" customWidth="1"/>
    <col min="7682" max="7685" width="3.5" style="614" customWidth="1"/>
    <col min="7686" max="7686" width="8.5" style="614" customWidth="1"/>
    <col min="7687" max="7714" width="3.5" style="614" customWidth="1"/>
    <col min="7715" max="7715" width="1.375" style="614" customWidth="1"/>
    <col min="7716" max="7936" width="3.875" style="614"/>
    <col min="7937" max="7937" width="1.375" style="614" customWidth="1"/>
    <col min="7938" max="7941" width="3.5" style="614" customWidth="1"/>
    <col min="7942" max="7942" width="8.5" style="614" customWidth="1"/>
    <col min="7943" max="7970" width="3.5" style="614" customWidth="1"/>
    <col min="7971" max="7971" width="1.375" style="614" customWidth="1"/>
    <col min="7972" max="8192" width="3.875" style="614"/>
    <col min="8193" max="8193" width="1.375" style="614" customWidth="1"/>
    <col min="8194" max="8197" width="3.5" style="614" customWidth="1"/>
    <col min="8198" max="8198" width="8.5" style="614" customWidth="1"/>
    <col min="8199" max="8226" width="3.5" style="614" customWidth="1"/>
    <col min="8227" max="8227" width="1.375" style="614" customWidth="1"/>
    <col min="8228" max="8448" width="3.875" style="614"/>
    <col min="8449" max="8449" width="1.375" style="614" customWidth="1"/>
    <col min="8450" max="8453" width="3.5" style="614" customWidth="1"/>
    <col min="8454" max="8454" width="8.5" style="614" customWidth="1"/>
    <col min="8455" max="8482" width="3.5" style="614" customWidth="1"/>
    <col min="8483" max="8483" width="1.375" style="614" customWidth="1"/>
    <col min="8484" max="8704" width="3.875" style="614"/>
    <col min="8705" max="8705" width="1.375" style="614" customWidth="1"/>
    <col min="8706" max="8709" width="3.5" style="614" customWidth="1"/>
    <col min="8710" max="8710" width="8.5" style="614" customWidth="1"/>
    <col min="8711" max="8738" width="3.5" style="614" customWidth="1"/>
    <col min="8739" max="8739" width="1.375" style="614" customWidth="1"/>
    <col min="8740" max="8960" width="3.875" style="614"/>
    <col min="8961" max="8961" width="1.375" style="614" customWidth="1"/>
    <col min="8962" max="8965" width="3.5" style="614" customWidth="1"/>
    <col min="8966" max="8966" width="8.5" style="614" customWidth="1"/>
    <col min="8967" max="8994" width="3.5" style="614" customWidth="1"/>
    <col min="8995" max="8995" width="1.375" style="614" customWidth="1"/>
    <col min="8996" max="9216" width="3.875" style="614"/>
    <col min="9217" max="9217" width="1.375" style="614" customWidth="1"/>
    <col min="9218" max="9221" width="3.5" style="614" customWidth="1"/>
    <col min="9222" max="9222" width="8.5" style="614" customWidth="1"/>
    <col min="9223" max="9250" width="3.5" style="614" customWidth="1"/>
    <col min="9251" max="9251" width="1.375" style="614" customWidth="1"/>
    <col min="9252" max="9472" width="3.875" style="614"/>
    <col min="9473" max="9473" width="1.375" style="614" customWidth="1"/>
    <col min="9474" max="9477" width="3.5" style="614" customWidth="1"/>
    <col min="9478" max="9478" width="8.5" style="614" customWidth="1"/>
    <col min="9479" max="9506" width="3.5" style="614" customWidth="1"/>
    <col min="9507" max="9507" width="1.375" style="614" customWidth="1"/>
    <col min="9508" max="9728" width="3.875" style="614"/>
    <col min="9729" max="9729" width="1.375" style="614" customWidth="1"/>
    <col min="9730" max="9733" width="3.5" style="614" customWidth="1"/>
    <col min="9734" max="9734" width="8.5" style="614" customWidth="1"/>
    <col min="9735" max="9762" width="3.5" style="614" customWidth="1"/>
    <col min="9763" max="9763" width="1.375" style="614" customWidth="1"/>
    <col min="9764" max="9984" width="3.875" style="614"/>
    <col min="9985" max="9985" width="1.375" style="614" customWidth="1"/>
    <col min="9986" max="9989" width="3.5" style="614" customWidth="1"/>
    <col min="9990" max="9990" width="8.5" style="614" customWidth="1"/>
    <col min="9991" max="10018" width="3.5" style="614" customWidth="1"/>
    <col min="10019" max="10019" width="1.375" style="614" customWidth="1"/>
    <col min="10020" max="10240" width="3.875" style="614"/>
    <col min="10241" max="10241" width="1.375" style="614" customWidth="1"/>
    <col min="10242" max="10245" width="3.5" style="614" customWidth="1"/>
    <col min="10246" max="10246" width="8.5" style="614" customWidth="1"/>
    <col min="10247" max="10274" width="3.5" style="614" customWidth="1"/>
    <col min="10275" max="10275" width="1.375" style="614" customWidth="1"/>
    <col min="10276" max="10496" width="3.875" style="614"/>
    <col min="10497" max="10497" width="1.375" style="614" customWidth="1"/>
    <col min="10498" max="10501" width="3.5" style="614" customWidth="1"/>
    <col min="10502" max="10502" width="8.5" style="614" customWidth="1"/>
    <col min="10503" max="10530" width="3.5" style="614" customWidth="1"/>
    <col min="10531" max="10531" width="1.375" style="614" customWidth="1"/>
    <col min="10532" max="10752" width="3.875" style="614"/>
    <col min="10753" max="10753" width="1.375" style="614" customWidth="1"/>
    <col min="10754" max="10757" width="3.5" style="614" customWidth="1"/>
    <col min="10758" max="10758" width="8.5" style="614" customWidth="1"/>
    <col min="10759" max="10786" width="3.5" style="614" customWidth="1"/>
    <col min="10787" max="10787" width="1.375" style="614" customWidth="1"/>
    <col min="10788" max="11008" width="3.875" style="614"/>
    <col min="11009" max="11009" width="1.375" style="614" customWidth="1"/>
    <col min="11010" max="11013" width="3.5" style="614" customWidth="1"/>
    <col min="11014" max="11014" width="8.5" style="614" customWidth="1"/>
    <col min="11015" max="11042" width="3.5" style="614" customWidth="1"/>
    <col min="11043" max="11043" width="1.375" style="614" customWidth="1"/>
    <col min="11044" max="11264" width="3.875" style="614"/>
    <col min="11265" max="11265" width="1.375" style="614" customWidth="1"/>
    <col min="11266" max="11269" width="3.5" style="614" customWidth="1"/>
    <col min="11270" max="11270" width="8.5" style="614" customWidth="1"/>
    <col min="11271" max="11298" width="3.5" style="614" customWidth="1"/>
    <col min="11299" max="11299" width="1.375" style="614" customWidth="1"/>
    <col min="11300" max="11520" width="3.875" style="614"/>
    <col min="11521" max="11521" width="1.375" style="614" customWidth="1"/>
    <col min="11522" max="11525" width="3.5" style="614" customWidth="1"/>
    <col min="11526" max="11526" width="8.5" style="614" customWidth="1"/>
    <col min="11527" max="11554" width="3.5" style="614" customWidth="1"/>
    <col min="11555" max="11555" width="1.375" style="614" customWidth="1"/>
    <col min="11556" max="11776" width="3.875" style="614"/>
    <col min="11777" max="11777" width="1.375" style="614" customWidth="1"/>
    <col min="11778" max="11781" width="3.5" style="614" customWidth="1"/>
    <col min="11782" max="11782" width="8.5" style="614" customWidth="1"/>
    <col min="11783" max="11810" width="3.5" style="614" customWidth="1"/>
    <col min="11811" max="11811" width="1.375" style="614" customWidth="1"/>
    <col min="11812" max="12032" width="3.875" style="614"/>
    <col min="12033" max="12033" width="1.375" style="614" customWidth="1"/>
    <col min="12034" max="12037" width="3.5" style="614" customWidth="1"/>
    <col min="12038" max="12038" width="8.5" style="614" customWidth="1"/>
    <col min="12039" max="12066" width="3.5" style="614" customWidth="1"/>
    <col min="12067" max="12067" width="1.375" style="614" customWidth="1"/>
    <col min="12068" max="12288" width="3.875" style="614"/>
    <col min="12289" max="12289" width="1.375" style="614" customWidth="1"/>
    <col min="12290" max="12293" width="3.5" style="614" customWidth="1"/>
    <col min="12294" max="12294" width="8.5" style="614" customWidth="1"/>
    <col min="12295" max="12322" width="3.5" style="614" customWidth="1"/>
    <col min="12323" max="12323" width="1.375" style="614" customWidth="1"/>
    <col min="12324" max="12544" width="3.875" style="614"/>
    <col min="12545" max="12545" width="1.375" style="614" customWidth="1"/>
    <col min="12546" max="12549" width="3.5" style="614" customWidth="1"/>
    <col min="12550" max="12550" width="8.5" style="614" customWidth="1"/>
    <col min="12551" max="12578" width="3.5" style="614" customWidth="1"/>
    <col min="12579" max="12579" width="1.375" style="614" customWidth="1"/>
    <col min="12580" max="12800" width="3.875" style="614"/>
    <col min="12801" max="12801" width="1.375" style="614" customWidth="1"/>
    <col min="12802" max="12805" width="3.5" style="614" customWidth="1"/>
    <col min="12806" max="12806" width="8.5" style="614" customWidth="1"/>
    <col min="12807" max="12834" width="3.5" style="614" customWidth="1"/>
    <col min="12835" max="12835" width="1.375" style="614" customWidth="1"/>
    <col min="12836" max="13056" width="3.875" style="614"/>
    <col min="13057" max="13057" width="1.375" style="614" customWidth="1"/>
    <col min="13058" max="13061" width="3.5" style="614" customWidth="1"/>
    <col min="13062" max="13062" width="8.5" style="614" customWidth="1"/>
    <col min="13063" max="13090" width="3.5" style="614" customWidth="1"/>
    <col min="13091" max="13091" width="1.375" style="614" customWidth="1"/>
    <col min="13092" max="13312" width="3.875" style="614"/>
    <col min="13313" max="13313" width="1.375" style="614" customWidth="1"/>
    <col min="13314" max="13317" width="3.5" style="614" customWidth="1"/>
    <col min="13318" max="13318" width="8.5" style="614" customWidth="1"/>
    <col min="13319" max="13346" width="3.5" style="614" customWidth="1"/>
    <col min="13347" max="13347" width="1.375" style="614" customWidth="1"/>
    <col min="13348" max="13568" width="3.875" style="614"/>
    <col min="13569" max="13569" width="1.375" style="614" customWidth="1"/>
    <col min="13570" max="13573" width="3.5" style="614" customWidth="1"/>
    <col min="13574" max="13574" width="8.5" style="614" customWidth="1"/>
    <col min="13575" max="13602" width="3.5" style="614" customWidth="1"/>
    <col min="13603" max="13603" width="1.375" style="614" customWidth="1"/>
    <col min="13604" max="13824" width="3.875" style="614"/>
    <col min="13825" max="13825" width="1.375" style="614" customWidth="1"/>
    <col min="13826" max="13829" width="3.5" style="614" customWidth="1"/>
    <col min="13830" max="13830" width="8.5" style="614" customWidth="1"/>
    <col min="13831" max="13858" width="3.5" style="614" customWidth="1"/>
    <col min="13859" max="13859" width="1.375" style="614" customWidth="1"/>
    <col min="13860" max="14080" width="3.875" style="614"/>
    <col min="14081" max="14081" width="1.375" style="614" customWidth="1"/>
    <col min="14082" max="14085" width="3.5" style="614" customWidth="1"/>
    <col min="14086" max="14086" width="8.5" style="614" customWidth="1"/>
    <col min="14087" max="14114" width="3.5" style="614" customWidth="1"/>
    <col min="14115" max="14115" width="1.375" style="614" customWidth="1"/>
    <col min="14116" max="14336" width="3.875" style="614"/>
    <col min="14337" max="14337" width="1.375" style="614" customWidth="1"/>
    <col min="14338" max="14341" width="3.5" style="614" customWidth="1"/>
    <col min="14342" max="14342" width="8.5" style="614" customWidth="1"/>
    <col min="14343" max="14370" width="3.5" style="614" customWidth="1"/>
    <col min="14371" max="14371" width="1.375" style="614" customWidth="1"/>
    <col min="14372" max="14592" width="3.875" style="614"/>
    <col min="14593" max="14593" width="1.375" style="614" customWidth="1"/>
    <col min="14594" max="14597" width="3.5" style="614" customWidth="1"/>
    <col min="14598" max="14598" width="8.5" style="614" customWidth="1"/>
    <col min="14599" max="14626" width="3.5" style="614" customWidth="1"/>
    <col min="14627" max="14627" width="1.375" style="614" customWidth="1"/>
    <col min="14628" max="14848" width="3.875" style="614"/>
    <col min="14849" max="14849" width="1.375" style="614" customWidth="1"/>
    <col min="14850" max="14853" width="3.5" style="614" customWidth="1"/>
    <col min="14854" max="14854" width="8.5" style="614" customWidth="1"/>
    <col min="14855" max="14882" width="3.5" style="614" customWidth="1"/>
    <col min="14883" max="14883" width="1.375" style="614" customWidth="1"/>
    <col min="14884" max="15104" width="3.875" style="614"/>
    <col min="15105" max="15105" width="1.375" style="614" customWidth="1"/>
    <col min="15106" max="15109" width="3.5" style="614" customWidth="1"/>
    <col min="15110" max="15110" width="8.5" style="614" customWidth="1"/>
    <col min="15111" max="15138" width="3.5" style="614" customWidth="1"/>
    <col min="15139" max="15139" width="1.375" style="614" customWidth="1"/>
    <col min="15140" max="15360" width="3.875" style="614"/>
    <col min="15361" max="15361" width="1.375" style="614" customWidth="1"/>
    <col min="15362" max="15365" width="3.5" style="614" customWidth="1"/>
    <col min="15366" max="15366" width="8.5" style="614" customWidth="1"/>
    <col min="15367" max="15394" width="3.5" style="614" customWidth="1"/>
    <col min="15395" max="15395" width="1.375" style="614" customWidth="1"/>
    <col min="15396" max="15616" width="3.875" style="614"/>
    <col min="15617" max="15617" width="1.375" style="614" customWidth="1"/>
    <col min="15618" max="15621" width="3.5" style="614" customWidth="1"/>
    <col min="15622" max="15622" width="8.5" style="614" customWidth="1"/>
    <col min="15623" max="15650" width="3.5" style="614" customWidth="1"/>
    <col min="15651" max="15651" width="1.375" style="614" customWidth="1"/>
    <col min="15652" max="15872" width="3.875" style="614"/>
    <col min="15873" max="15873" width="1.375" style="614" customWidth="1"/>
    <col min="15874" max="15877" width="3.5" style="614" customWidth="1"/>
    <col min="15878" max="15878" width="8.5" style="614" customWidth="1"/>
    <col min="15879" max="15906" width="3.5" style="614" customWidth="1"/>
    <col min="15907" max="15907" width="1.375" style="614" customWidth="1"/>
    <col min="15908" max="16128" width="3.875" style="614"/>
    <col min="16129" max="16129" width="1.375" style="614" customWidth="1"/>
    <col min="16130" max="16133" width="3.5" style="614" customWidth="1"/>
    <col min="16134" max="16134" width="8.5" style="614" customWidth="1"/>
    <col min="16135" max="16162" width="3.5" style="614" customWidth="1"/>
    <col min="16163" max="16163" width="1.375" style="614" customWidth="1"/>
    <col min="16164" max="16384" width="3.875" style="614"/>
  </cols>
  <sheetData>
    <row r="1" spans="1:256" x14ac:dyDescent="0.15">
      <c r="A1" s="613"/>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3"/>
      <c r="DR1" s="613"/>
      <c r="DS1" s="613"/>
      <c r="DT1" s="613"/>
      <c r="DU1" s="613"/>
      <c r="DV1" s="613"/>
      <c r="DW1" s="613"/>
      <c r="DX1" s="613"/>
      <c r="DY1" s="613"/>
      <c r="DZ1" s="613"/>
      <c r="EA1" s="613"/>
      <c r="EB1" s="613"/>
      <c r="EC1" s="613"/>
      <c r="ED1" s="613"/>
      <c r="EE1" s="613"/>
      <c r="EF1" s="613"/>
      <c r="EG1" s="613"/>
      <c r="EH1" s="613"/>
      <c r="EI1" s="613"/>
      <c r="EJ1" s="613"/>
      <c r="EK1" s="613"/>
      <c r="EL1" s="613"/>
      <c r="EM1" s="613"/>
      <c r="EN1" s="613"/>
      <c r="EO1" s="613"/>
      <c r="EP1" s="613"/>
      <c r="EQ1" s="613"/>
      <c r="ER1" s="613"/>
      <c r="ES1" s="613"/>
      <c r="ET1" s="613"/>
      <c r="EU1" s="613"/>
      <c r="EV1" s="613"/>
      <c r="EW1" s="613"/>
      <c r="EX1" s="613"/>
      <c r="EY1" s="613"/>
      <c r="EZ1" s="613"/>
      <c r="FA1" s="613"/>
      <c r="FB1" s="613"/>
      <c r="FC1" s="613"/>
      <c r="FD1" s="613"/>
      <c r="FE1" s="613"/>
      <c r="FF1" s="613"/>
      <c r="FG1" s="613"/>
      <c r="FH1" s="613"/>
      <c r="FI1" s="613"/>
      <c r="FJ1" s="613"/>
      <c r="FK1" s="613"/>
      <c r="FL1" s="613"/>
      <c r="FM1" s="613"/>
      <c r="FN1" s="613"/>
      <c r="FO1" s="613"/>
      <c r="FP1" s="613"/>
      <c r="FQ1" s="613"/>
      <c r="FR1" s="613"/>
      <c r="FS1" s="613"/>
      <c r="FT1" s="613"/>
      <c r="FU1" s="613"/>
      <c r="FV1" s="613"/>
      <c r="FW1" s="613"/>
      <c r="FX1" s="613"/>
      <c r="FY1" s="613"/>
      <c r="FZ1" s="613"/>
      <c r="GA1" s="613"/>
      <c r="GB1" s="613"/>
      <c r="GC1" s="613"/>
      <c r="GD1" s="613"/>
      <c r="GE1" s="613"/>
      <c r="GF1" s="613"/>
      <c r="GG1" s="613"/>
      <c r="GH1" s="613"/>
      <c r="GI1" s="613"/>
      <c r="GJ1" s="613"/>
      <c r="GK1" s="613"/>
      <c r="GL1" s="613"/>
      <c r="GM1" s="613"/>
      <c r="GN1" s="613"/>
      <c r="GO1" s="613"/>
      <c r="GP1" s="613"/>
      <c r="GQ1" s="613"/>
      <c r="GR1" s="613"/>
      <c r="GS1" s="613"/>
      <c r="GT1" s="613"/>
      <c r="GU1" s="613"/>
      <c r="GV1" s="613"/>
      <c r="GW1" s="613"/>
      <c r="GX1" s="613"/>
      <c r="GY1" s="613"/>
      <c r="GZ1" s="613"/>
      <c r="HA1" s="613"/>
      <c r="HB1" s="613"/>
      <c r="HC1" s="613"/>
      <c r="HD1" s="613"/>
      <c r="HE1" s="613"/>
      <c r="HF1" s="613"/>
      <c r="HG1" s="613"/>
      <c r="HH1" s="613"/>
      <c r="HI1" s="613"/>
      <c r="HJ1" s="613"/>
      <c r="HK1" s="613"/>
      <c r="HL1" s="613"/>
      <c r="HM1" s="613"/>
      <c r="HN1" s="613"/>
      <c r="HO1" s="613"/>
      <c r="HP1" s="613"/>
      <c r="HQ1" s="613"/>
      <c r="HR1" s="613"/>
      <c r="HS1" s="613"/>
      <c r="HT1" s="613"/>
      <c r="HU1" s="613"/>
      <c r="HV1" s="613"/>
      <c r="HW1" s="613"/>
      <c r="HX1" s="613"/>
      <c r="HY1" s="613"/>
      <c r="HZ1" s="613"/>
      <c r="IA1" s="613"/>
      <c r="IB1" s="613"/>
      <c r="IC1" s="613"/>
      <c r="ID1" s="613"/>
      <c r="IE1" s="613"/>
      <c r="IF1" s="613"/>
      <c r="IG1" s="613"/>
      <c r="IH1" s="613"/>
      <c r="II1" s="613"/>
      <c r="IJ1" s="613"/>
      <c r="IK1" s="613"/>
      <c r="IL1" s="613"/>
      <c r="IM1" s="613"/>
      <c r="IN1" s="613"/>
      <c r="IO1" s="613"/>
      <c r="IP1" s="613"/>
      <c r="IQ1" s="613"/>
      <c r="IR1" s="613"/>
      <c r="IS1" s="613"/>
      <c r="IT1" s="613"/>
      <c r="IU1" s="613"/>
      <c r="IV1" s="613"/>
    </row>
    <row r="2" spans="1:256" x14ac:dyDescent="0.15">
      <c r="A2" s="613"/>
      <c r="B2" s="613" t="s">
        <v>1191</v>
      </c>
      <c r="C2" s="613"/>
      <c r="D2" s="613"/>
      <c r="E2" s="613"/>
      <c r="F2" s="613"/>
      <c r="G2" s="613"/>
      <c r="H2" s="613"/>
      <c r="I2" s="613"/>
      <c r="J2" s="613"/>
      <c r="K2" s="613"/>
      <c r="L2" s="613"/>
      <c r="M2" s="613"/>
      <c r="N2" s="613"/>
      <c r="O2" s="613"/>
      <c r="P2" s="613"/>
      <c r="Q2" s="613"/>
      <c r="R2" s="613"/>
      <c r="S2" s="613"/>
      <c r="T2" s="613"/>
      <c r="U2" s="613"/>
      <c r="V2" s="613"/>
      <c r="W2" s="613"/>
      <c r="X2" s="613"/>
      <c r="Y2" s="615"/>
      <c r="Z2" s="3048"/>
      <c r="AA2" s="3048"/>
      <c r="AB2" s="615" t="s">
        <v>854</v>
      </c>
      <c r="AC2" s="3048"/>
      <c r="AD2" s="3048"/>
      <c r="AE2" s="615" t="s">
        <v>1151</v>
      </c>
      <c r="AF2" s="3048"/>
      <c r="AG2" s="3048"/>
      <c r="AH2" s="615" t="s">
        <v>855</v>
      </c>
      <c r="AI2" s="613"/>
      <c r="AJ2" s="613"/>
      <c r="AK2" s="613"/>
      <c r="AL2" s="613"/>
      <c r="AM2" s="613"/>
      <c r="AN2" s="613"/>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c r="CU2" s="613"/>
      <c r="CV2" s="613"/>
      <c r="CW2" s="613"/>
      <c r="CX2" s="613"/>
      <c r="CY2" s="613"/>
      <c r="CZ2" s="613"/>
      <c r="DA2" s="613"/>
      <c r="DB2" s="613"/>
      <c r="DC2" s="613"/>
      <c r="DD2" s="613"/>
      <c r="DE2" s="613"/>
      <c r="DF2" s="613"/>
      <c r="DG2" s="613"/>
      <c r="DH2" s="613"/>
      <c r="DI2" s="613"/>
      <c r="DJ2" s="613"/>
      <c r="DK2" s="613"/>
      <c r="DL2" s="613"/>
      <c r="DM2" s="613"/>
      <c r="DN2" s="613"/>
      <c r="DO2" s="613"/>
      <c r="DP2" s="613"/>
      <c r="DQ2" s="613"/>
      <c r="DR2" s="613"/>
      <c r="DS2" s="613"/>
      <c r="DT2" s="613"/>
      <c r="DU2" s="613"/>
      <c r="DV2" s="613"/>
      <c r="DW2" s="613"/>
      <c r="DX2" s="613"/>
      <c r="DY2" s="613"/>
      <c r="DZ2" s="613"/>
      <c r="EA2" s="613"/>
      <c r="EB2" s="613"/>
      <c r="EC2" s="613"/>
      <c r="ED2" s="613"/>
      <c r="EE2" s="613"/>
      <c r="EF2" s="613"/>
      <c r="EG2" s="613"/>
      <c r="EH2" s="613"/>
      <c r="EI2" s="613"/>
      <c r="EJ2" s="613"/>
      <c r="EK2" s="613"/>
      <c r="EL2" s="613"/>
      <c r="EM2" s="613"/>
      <c r="EN2" s="613"/>
      <c r="EO2" s="613"/>
      <c r="EP2" s="613"/>
      <c r="EQ2" s="613"/>
      <c r="ER2" s="613"/>
      <c r="ES2" s="613"/>
      <c r="ET2" s="613"/>
      <c r="EU2" s="613"/>
      <c r="EV2" s="613"/>
      <c r="EW2" s="613"/>
      <c r="EX2" s="613"/>
      <c r="EY2" s="613"/>
      <c r="EZ2" s="613"/>
      <c r="FA2" s="613"/>
      <c r="FB2" s="613"/>
      <c r="FC2" s="613"/>
      <c r="FD2" s="613"/>
      <c r="FE2" s="613"/>
      <c r="FF2" s="613"/>
      <c r="FG2" s="613"/>
      <c r="FH2" s="613"/>
      <c r="FI2" s="613"/>
      <c r="FJ2" s="613"/>
      <c r="FK2" s="613"/>
      <c r="FL2" s="613"/>
      <c r="FM2" s="613"/>
      <c r="FN2" s="613"/>
      <c r="FO2" s="613"/>
      <c r="FP2" s="613"/>
      <c r="FQ2" s="613"/>
      <c r="FR2" s="613"/>
      <c r="FS2" s="613"/>
      <c r="FT2" s="613"/>
      <c r="FU2" s="613"/>
      <c r="FV2" s="613"/>
      <c r="FW2" s="613"/>
      <c r="FX2" s="613"/>
      <c r="FY2" s="613"/>
      <c r="FZ2" s="613"/>
      <c r="GA2" s="613"/>
      <c r="GB2" s="613"/>
      <c r="GC2" s="613"/>
      <c r="GD2" s="613"/>
      <c r="GE2" s="613"/>
      <c r="GF2" s="613"/>
      <c r="GG2" s="613"/>
      <c r="GH2" s="613"/>
      <c r="GI2" s="613"/>
      <c r="GJ2" s="613"/>
      <c r="GK2" s="613"/>
      <c r="GL2" s="613"/>
      <c r="GM2" s="613"/>
      <c r="GN2" s="613"/>
      <c r="GO2" s="613"/>
      <c r="GP2" s="613"/>
      <c r="GQ2" s="613"/>
      <c r="GR2" s="613"/>
      <c r="GS2" s="613"/>
      <c r="GT2" s="613"/>
      <c r="GU2" s="613"/>
      <c r="GV2" s="613"/>
      <c r="GW2" s="613"/>
      <c r="GX2" s="613"/>
      <c r="GY2" s="613"/>
      <c r="GZ2" s="613"/>
      <c r="HA2" s="613"/>
      <c r="HB2" s="613"/>
      <c r="HC2" s="613"/>
      <c r="HD2" s="613"/>
      <c r="HE2" s="613"/>
      <c r="HF2" s="613"/>
      <c r="HG2" s="613"/>
      <c r="HH2" s="613"/>
      <c r="HI2" s="613"/>
      <c r="HJ2" s="613"/>
      <c r="HK2" s="613"/>
      <c r="HL2" s="613"/>
      <c r="HM2" s="613"/>
      <c r="HN2" s="613"/>
      <c r="HO2" s="613"/>
      <c r="HP2" s="613"/>
      <c r="HQ2" s="613"/>
      <c r="HR2" s="613"/>
      <c r="HS2" s="613"/>
      <c r="HT2" s="613"/>
      <c r="HU2" s="613"/>
      <c r="HV2" s="613"/>
      <c r="HW2" s="613"/>
      <c r="HX2" s="613"/>
      <c r="HY2" s="613"/>
      <c r="HZ2" s="613"/>
      <c r="IA2" s="613"/>
      <c r="IB2" s="613"/>
      <c r="IC2" s="613"/>
      <c r="ID2" s="613"/>
      <c r="IE2" s="613"/>
      <c r="IF2" s="613"/>
      <c r="IG2" s="613"/>
      <c r="IH2" s="613"/>
      <c r="II2" s="613"/>
      <c r="IJ2" s="613"/>
      <c r="IK2" s="613"/>
      <c r="IL2" s="613"/>
      <c r="IM2" s="613"/>
      <c r="IN2" s="613"/>
      <c r="IO2" s="613"/>
      <c r="IP2" s="613"/>
      <c r="IQ2" s="613"/>
      <c r="IR2" s="613"/>
      <c r="IS2" s="613"/>
      <c r="IT2" s="613"/>
      <c r="IU2" s="613"/>
      <c r="IV2" s="613"/>
    </row>
    <row r="3" spans="1:256" x14ac:dyDescent="0.15">
      <c r="A3" s="613"/>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5"/>
      <c r="AI3" s="613"/>
      <c r="AJ3" s="613"/>
      <c r="AK3" s="613"/>
      <c r="AL3" s="613"/>
      <c r="AM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3"/>
      <c r="ED3" s="613"/>
      <c r="EE3" s="613"/>
      <c r="EF3" s="613"/>
      <c r="EG3" s="613"/>
      <c r="EH3" s="613"/>
      <c r="EI3" s="613"/>
      <c r="EJ3" s="613"/>
      <c r="EK3" s="613"/>
      <c r="EL3" s="613"/>
      <c r="EM3" s="613"/>
      <c r="EN3" s="613"/>
      <c r="EO3" s="613"/>
      <c r="EP3" s="613"/>
      <c r="EQ3" s="613"/>
      <c r="ER3" s="613"/>
      <c r="ES3" s="613"/>
      <c r="ET3" s="613"/>
      <c r="EU3" s="613"/>
      <c r="EV3" s="613"/>
      <c r="EW3" s="613"/>
      <c r="EX3" s="613"/>
      <c r="EY3" s="613"/>
      <c r="EZ3" s="613"/>
      <c r="FA3" s="613"/>
      <c r="FB3" s="613"/>
      <c r="FC3" s="613"/>
      <c r="FD3" s="613"/>
      <c r="FE3" s="613"/>
      <c r="FF3" s="613"/>
      <c r="FG3" s="613"/>
      <c r="FH3" s="613"/>
      <c r="FI3" s="613"/>
      <c r="FJ3" s="613"/>
      <c r="FK3" s="613"/>
      <c r="FL3" s="613"/>
      <c r="FM3" s="613"/>
      <c r="FN3" s="613"/>
      <c r="FO3" s="613"/>
      <c r="FP3" s="613"/>
      <c r="FQ3" s="613"/>
      <c r="FR3" s="613"/>
      <c r="FS3" s="613"/>
      <c r="FT3" s="613"/>
      <c r="FU3" s="613"/>
      <c r="FV3" s="613"/>
      <c r="FW3" s="613"/>
      <c r="FX3" s="613"/>
      <c r="FY3" s="613"/>
      <c r="FZ3" s="613"/>
      <c r="GA3" s="613"/>
      <c r="GB3" s="613"/>
      <c r="GC3" s="613"/>
      <c r="GD3" s="613"/>
      <c r="GE3" s="613"/>
      <c r="GF3" s="613"/>
      <c r="GG3" s="613"/>
      <c r="GH3" s="613"/>
      <c r="GI3" s="613"/>
      <c r="GJ3" s="613"/>
      <c r="GK3" s="613"/>
      <c r="GL3" s="613"/>
      <c r="GM3" s="613"/>
      <c r="GN3" s="613"/>
      <c r="GO3" s="613"/>
      <c r="GP3" s="613"/>
      <c r="GQ3" s="613"/>
      <c r="GR3" s="613"/>
      <c r="GS3" s="613"/>
      <c r="GT3" s="613"/>
      <c r="GU3" s="613"/>
      <c r="GV3" s="613"/>
      <c r="GW3" s="613"/>
      <c r="GX3" s="613"/>
      <c r="GY3" s="613"/>
      <c r="GZ3" s="613"/>
      <c r="HA3" s="613"/>
      <c r="HB3" s="613"/>
      <c r="HC3" s="613"/>
      <c r="HD3" s="613"/>
      <c r="HE3" s="613"/>
      <c r="HF3" s="613"/>
      <c r="HG3" s="613"/>
      <c r="HH3" s="613"/>
      <c r="HI3" s="613"/>
      <c r="HJ3" s="613"/>
      <c r="HK3" s="613"/>
      <c r="HL3" s="613"/>
      <c r="HM3" s="613"/>
      <c r="HN3" s="613"/>
      <c r="HO3" s="613"/>
      <c r="HP3" s="613"/>
      <c r="HQ3" s="613"/>
      <c r="HR3" s="613"/>
      <c r="HS3" s="613"/>
      <c r="HT3" s="613"/>
      <c r="HU3" s="613"/>
      <c r="HV3" s="613"/>
      <c r="HW3" s="613"/>
      <c r="HX3" s="613"/>
      <c r="HY3" s="613"/>
      <c r="HZ3" s="613"/>
      <c r="IA3" s="613"/>
      <c r="IB3" s="613"/>
      <c r="IC3" s="613"/>
      <c r="ID3" s="613"/>
      <c r="IE3" s="613"/>
      <c r="IF3" s="613"/>
      <c r="IG3" s="613"/>
      <c r="IH3" s="613"/>
      <c r="II3" s="613"/>
      <c r="IJ3" s="613"/>
      <c r="IK3" s="613"/>
      <c r="IL3" s="613"/>
      <c r="IM3" s="613"/>
      <c r="IN3" s="613"/>
      <c r="IO3" s="613"/>
      <c r="IP3" s="613"/>
      <c r="IQ3" s="613"/>
      <c r="IR3" s="613"/>
      <c r="IS3" s="613"/>
      <c r="IT3" s="613"/>
      <c r="IU3" s="613"/>
      <c r="IV3" s="613"/>
    </row>
    <row r="4" spans="1:256" ht="17.25" x14ac:dyDescent="0.15">
      <c r="A4" s="613"/>
      <c r="B4" s="3049" t="s">
        <v>1152</v>
      </c>
      <c r="C4" s="3049"/>
      <c r="D4" s="3049"/>
      <c r="E4" s="3049"/>
      <c r="F4" s="3049"/>
      <c r="G4" s="3049"/>
      <c r="H4" s="3049"/>
      <c r="I4" s="3049"/>
      <c r="J4" s="3049"/>
      <c r="K4" s="3049"/>
      <c r="L4" s="3049"/>
      <c r="M4" s="3049"/>
      <c r="N4" s="3049"/>
      <c r="O4" s="3049"/>
      <c r="P4" s="3049"/>
      <c r="Q4" s="3049"/>
      <c r="R4" s="3049"/>
      <c r="S4" s="3049"/>
      <c r="T4" s="3049"/>
      <c r="U4" s="3049"/>
      <c r="V4" s="3049"/>
      <c r="W4" s="3049"/>
      <c r="X4" s="3049"/>
      <c r="Y4" s="3049"/>
      <c r="Z4" s="3049"/>
      <c r="AA4" s="3049"/>
      <c r="AB4" s="3049"/>
      <c r="AC4" s="3049"/>
      <c r="AD4" s="3049"/>
      <c r="AE4" s="3049"/>
      <c r="AF4" s="3049"/>
      <c r="AG4" s="3049"/>
      <c r="AH4" s="3049"/>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3"/>
      <c r="ED4" s="613"/>
      <c r="EE4" s="613"/>
      <c r="EF4" s="613"/>
      <c r="EG4" s="613"/>
      <c r="EH4" s="613"/>
      <c r="EI4" s="613"/>
      <c r="EJ4" s="613"/>
      <c r="EK4" s="613"/>
      <c r="EL4" s="613"/>
      <c r="EM4" s="613"/>
      <c r="EN4" s="613"/>
      <c r="EO4" s="613"/>
      <c r="EP4" s="613"/>
      <c r="EQ4" s="613"/>
      <c r="ER4" s="613"/>
      <c r="ES4" s="613"/>
      <c r="ET4" s="613"/>
      <c r="EU4" s="613"/>
      <c r="EV4" s="613"/>
      <c r="EW4" s="613"/>
      <c r="EX4" s="613"/>
      <c r="EY4" s="613"/>
      <c r="EZ4" s="613"/>
      <c r="FA4" s="613"/>
      <c r="FB4" s="613"/>
      <c r="FC4" s="613"/>
      <c r="FD4" s="613"/>
      <c r="FE4" s="613"/>
      <c r="FF4" s="613"/>
      <c r="FG4" s="613"/>
      <c r="FH4" s="613"/>
      <c r="FI4" s="613"/>
      <c r="FJ4" s="613"/>
      <c r="FK4" s="613"/>
      <c r="FL4" s="613"/>
      <c r="FM4" s="613"/>
      <c r="FN4" s="613"/>
      <c r="FO4" s="613"/>
      <c r="FP4" s="613"/>
      <c r="FQ4" s="613"/>
      <c r="FR4" s="613"/>
      <c r="FS4" s="613"/>
      <c r="FT4" s="613"/>
      <c r="FU4" s="613"/>
      <c r="FV4" s="613"/>
      <c r="FW4" s="613"/>
      <c r="FX4" s="613"/>
      <c r="FY4" s="613"/>
      <c r="FZ4" s="613"/>
      <c r="GA4" s="613"/>
      <c r="GB4" s="613"/>
      <c r="GC4" s="613"/>
      <c r="GD4" s="613"/>
      <c r="GE4" s="613"/>
      <c r="GF4" s="613"/>
      <c r="GG4" s="613"/>
      <c r="GH4" s="613"/>
      <c r="GI4" s="613"/>
      <c r="GJ4" s="613"/>
      <c r="GK4" s="613"/>
      <c r="GL4" s="613"/>
      <c r="GM4" s="613"/>
      <c r="GN4" s="613"/>
      <c r="GO4" s="613"/>
      <c r="GP4" s="613"/>
      <c r="GQ4" s="613"/>
      <c r="GR4" s="613"/>
      <c r="GS4" s="613"/>
      <c r="GT4" s="613"/>
      <c r="GU4" s="613"/>
      <c r="GV4" s="613"/>
      <c r="GW4" s="613"/>
      <c r="GX4" s="613"/>
      <c r="GY4" s="613"/>
      <c r="GZ4" s="613"/>
      <c r="HA4" s="613"/>
      <c r="HB4" s="613"/>
      <c r="HC4" s="613"/>
      <c r="HD4" s="613"/>
      <c r="HE4" s="613"/>
      <c r="HF4" s="613"/>
      <c r="HG4" s="613"/>
      <c r="HH4" s="613"/>
      <c r="HI4" s="613"/>
      <c r="HJ4" s="613"/>
      <c r="HK4" s="613"/>
      <c r="HL4" s="613"/>
      <c r="HM4" s="613"/>
      <c r="HN4" s="613"/>
      <c r="HO4" s="613"/>
      <c r="HP4" s="613"/>
      <c r="HQ4" s="613"/>
      <c r="HR4" s="613"/>
      <c r="HS4" s="613"/>
      <c r="HT4" s="613"/>
      <c r="HU4" s="613"/>
      <c r="HV4" s="613"/>
      <c r="HW4" s="613"/>
      <c r="HX4" s="613"/>
      <c r="HY4" s="613"/>
      <c r="HZ4" s="613"/>
      <c r="IA4" s="613"/>
      <c r="IB4" s="613"/>
      <c r="IC4" s="613"/>
      <c r="ID4" s="613"/>
      <c r="IE4" s="613"/>
      <c r="IF4" s="613"/>
      <c r="IG4" s="613"/>
      <c r="IH4" s="613"/>
      <c r="II4" s="613"/>
      <c r="IJ4" s="613"/>
      <c r="IK4" s="613"/>
      <c r="IL4" s="613"/>
      <c r="IM4" s="613"/>
      <c r="IN4" s="613"/>
      <c r="IO4" s="613"/>
      <c r="IP4" s="613"/>
      <c r="IQ4" s="613"/>
      <c r="IR4" s="613"/>
      <c r="IS4" s="613"/>
      <c r="IT4" s="613"/>
      <c r="IU4" s="613"/>
      <c r="IV4" s="613"/>
    </row>
    <row r="5" spans="1:256" x14ac:dyDescent="0.15">
      <c r="A5" s="613"/>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c r="CU5" s="613"/>
      <c r="CV5" s="613"/>
      <c r="CW5" s="613"/>
      <c r="CX5" s="613"/>
      <c r="CY5" s="613"/>
      <c r="CZ5" s="613"/>
      <c r="DA5" s="613"/>
      <c r="DB5" s="613"/>
      <c r="DC5" s="613"/>
      <c r="DD5" s="613"/>
      <c r="DE5" s="613"/>
      <c r="DF5" s="613"/>
      <c r="DG5" s="613"/>
      <c r="DH5" s="613"/>
      <c r="DI5" s="613"/>
      <c r="DJ5" s="613"/>
      <c r="DK5" s="613"/>
      <c r="DL5" s="613"/>
      <c r="DM5" s="613"/>
      <c r="DN5" s="613"/>
      <c r="DO5" s="613"/>
      <c r="DP5" s="613"/>
      <c r="DQ5" s="613"/>
      <c r="DR5" s="613"/>
      <c r="DS5" s="613"/>
      <c r="DT5" s="613"/>
      <c r="DU5" s="613"/>
      <c r="DV5" s="613"/>
      <c r="DW5" s="613"/>
      <c r="DX5" s="613"/>
      <c r="DY5" s="613"/>
      <c r="DZ5" s="613"/>
      <c r="EA5" s="613"/>
      <c r="EB5" s="613"/>
      <c r="EC5" s="613"/>
      <c r="ED5" s="613"/>
      <c r="EE5" s="613"/>
      <c r="EF5" s="613"/>
      <c r="EG5" s="613"/>
      <c r="EH5" s="613"/>
      <c r="EI5" s="613"/>
      <c r="EJ5" s="613"/>
      <c r="EK5" s="613"/>
      <c r="EL5" s="613"/>
      <c r="EM5" s="613"/>
      <c r="EN5" s="613"/>
      <c r="EO5" s="613"/>
      <c r="EP5" s="613"/>
      <c r="EQ5" s="613"/>
      <c r="ER5" s="613"/>
      <c r="ES5" s="613"/>
      <c r="ET5" s="613"/>
      <c r="EU5" s="613"/>
      <c r="EV5" s="613"/>
      <c r="EW5" s="613"/>
      <c r="EX5" s="613"/>
      <c r="EY5" s="613"/>
      <c r="EZ5" s="613"/>
      <c r="FA5" s="613"/>
      <c r="FB5" s="613"/>
      <c r="FC5" s="613"/>
      <c r="FD5" s="613"/>
      <c r="FE5" s="613"/>
      <c r="FF5" s="613"/>
      <c r="FG5" s="613"/>
      <c r="FH5" s="613"/>
      <c r="FI5" s="613"/>
      <c r="FJ5" s="613"/>
      <c r="FK5" s="613"/>
      <c r="FL5" s="613"/>
      <c r="FM5" s="613"/>
      <c r="FN5" s="613"/>
      <c r="FO5" s="613"/>
      <c r="FP5" s="613"/>
      <c r="FQ5" s="613"/>
      <c r="FR5" s="613"/>
      <c r="FS5" s="613"/>
      <c r="FT5" s="613"/>
      <c r="FU5" s="613"/>
      <c r="FV5" s="613"/>
      <c r="FW5" s="613"/>
      <c r="FX5" s="613"/>
      <c r="FY5" s="613"/>
      <c r="FZ5" s="613"/>
      <c r="GA5" s="613"/>
      <c r="GB5" s="613"/>
      <c r="GC5" s="613"/>
      <c r="GD5" s="613"/>
      <c r="GE5" s="613"/>
      <c r="GF5" s="613"/>
      <c r="GG5" s="613"/>
      <c r="GH5" s="613"/>
      <c r="GI5" s="613"/>
      <c r="GJ5" s="613"/>
      <c r="GK5" s="613"/>
      <c r="GL5" s="613"/>
      <c r="GM5" s="613"/>
      <c r="GN5" s="613"/>
      <c r="GO5" s="613"/>
      <c r="GP5" s="613"/>
      <c r="GQ5" s="613"/>
      <c r="GR5" s="613"/>
      <c r="GS5" s="613"/>
      <c r="GT5" s="613"/>
      <c r="GU5" s="613"/>
      <c r="GV5" s="613"/>
      <c r="GW5" s="613"/>
      <c r="GX5" s="613"/>
      <c r="GY5" s="613"/>
      <c r="GZ5" s="613"/>
      <c r="HA5" s="613"/>
      <c r="HB5" s="613"/>
      <c r="HC5" s="613"/>
      <c r="HD5" s="613"/>
      <c r="HE5" s="613"/>
      <c r="HF5" s="613"/>
      <c r="HG5" s="613"/>
      <c r="HH5" s="613"/>
      <c r="HI5" s="613"/>
      <c r="HJ5" s="613"/>
      <c r="HK5" s="613"/>
      <c r="HL5" s="613"/>
      <c r="HM5" s="613"/>
      <c r="HN5" s="613"/>
      <c r="HO5" s="613"/>
      <c r="HP5" s="613"/>
      <c r="HQ5" s="613"/>
      <c r="HR5" s="613"/>
      <c r="HS5" s="613"/>
      <c r="HT5" s="613"/>
      <c r="HU5" s="613"/>
      <c r="HV5" s="613"/>
      <c r="HW5" s="613"/>
      <c r="HX5" s="613"/>
      <c r="HY5" s="613"/>
      <c r="HZ5" s="613"/>
      <c r="IA5" s="613"/>
      <c r="IB5" s="613"/>
      <c r="IC5" s="613"/>
      <c r="ID5" s="613"/>
      <c r="IE5" s="613"/>
      <c r="IF5" s="613"/>
      <c r="IG5" s="613"/>
      <c r="IH5" s="613"/>
      <c r="II5" s="613"/>
      <c r="IJ5" s="613"/>
      <c r="IK5" s="613"/>
      <c r="IL5" s="613"/>
      <c r="IM5" s="613"/>
      <c r="IN5" s="613"/>
      <c r="IO5" s="613"/>
      <c r="IP5" s="613"/>
      <c r="IQ5" s="613"/>
      <c r="IR5" s="613"/>
      <c r="IS5" s="613"/>
      <c r="IT5" s="613"/>
      <c r="IU5" s="613"/>
      <c r="IV5" s="613"/>
    </row>
    <row r="6" spans="1:256" x14ac:dyDescent="0.15">
      <c r="A6" s="613"/>
      <c r="B6" s="3050" t="s">
        <v>1153</v>
      </c>
      <c r="C6" s="3050"/>
      <c r="D6" s="3050"/>
      <c r="E6" s="3050"/>
      <c r="F6" s="3051"/>
      <c r="G6" s="616"/>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8"/>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c r="CU6" s="613"/>
      <c r="CV6" s="613"/>
      <c r="CW6" s="613"/>
      <c r="CX6" s="613"/>
      <c r="CY6" s="613"/>
      <c r="CZ6" s="613"/>
      <c r="DA6" s="613"/>
      <c r="DB6" s="613"/>
      <c r="DC6" s="613"/>
      <c r="DD6" s="613"/>
      <c r="DE6" s="613"/>
      <c r="DF6" s="613"/>
      <c r="DG6" s="613"/>
      <c r="DH6" s="613"/>
      <c r="DI6" s="613"/>
      <c r="DJ6" s="613"/>
      <c r="DK6" s="613"/>
      <c r="DL6" s="613"/>
      <c r="DM6" s="613"/>
      <c r="DN6" s="613"/>
      <c r="DO6" s="613"/>
      <c r="DP6" s="613"/>
      <c r="DQ6" s="613"/>
      <c r="DR6" s="613"/>
      <c r="DS6" s="613"/>
      <c r="DT6" s="613"/>
      <c r="DU6" s="613"/>
      <c r="DV6" s="613"/>
      <c r="DW6" s="613"/>
      <c r="DX6" s="613"/>
      <c r="DY6" s="613"/>
      <c r="DZ6" s="613"/>
      <c r="EA6" s="613"/>
      <c r="EB6" s="613"/>
      <c r="EC6" s="613"/>
      <c r="ED6" s="613"/>
      <c r="EE6" s="613"/>
      <c r="EF6" s="613"/>
      <c r="EG6" s="613"/>
      <c r="EH6" s="613"/>
      <c r="EI6" s="613"/>
      <c r="EJ6" s="613"/>
      <c r="EK6" s="613"/>
      <c r="EL6" s="613"/>
      <c r="EM6" s="613"/>
      <c r="EN6" s="613"/>
      <c r="EO6" s="613"/>
      <c r="EP6" s="613"/>
      <c r="EQ6" s="613"/>
      <c r="ER6" s="613"/>
      <c r="ES6" s="613"/>
      <c r="ET6" s="613"/>
      <c r="EU6" s="613"/>
      <c r="EV6" s="613"/>
      <c r="EW6" s="613"/>
      <c r="EX6" s="613"/>
      <c r="EY6" s="613"/>
      <c r="EZ6" s="613"/>
      <c r="FA6" s="613"/>
      <c r="FB6" s="613"/>
      <c r="FC6" s="613"/>
      <c r="FD6" s="613"/>
      <c r="FE6" s="613"/>
      <c r="FF6" s="613"/>
      <c r="FG6" s="613"/>
      <c r="FH6" s="613"/>
      <c r="FI6" s="613"/>
      <c r="FJ6" s="613"/>
      <c r="FK6" s="613"/>
      <c r="FL6" s="613"/>
      <c r="FM6" s="613"/>
      <c r="FN6" s="613"/>
      <c r="FO6" s="613"/>
      <c r="FP6" s="613"/>
      <c r="FQ6" s="613"/>
      <c r="FR6" s="613"/>
      <c r="FS6" s="613"/>
      <c r="FT6" s="613"/>
      <c r="FU6" s="613"/>
      <c r="FV6" s="613"/>
      <c r="FW6" s="613"/>
      <c r="FX6" s="613"/>
      <c r="FY6" s="613"/>
      <c r="FZ6" s="613"/>
      <c r="GA6" s="613"/>
      <c r="GB6" s="613"/>
      <c r="GC6" s="613"/>
      <c r="GD6" s="613"/>
      <c r="GE6" s="613"/>
      <c r="GF6" s="613"/>
      <c r="GG6" s="613"/>
      <c r="GH6" s="613"/>
      <c r="GI6" s="613"/>
      <c r="GJ6" s="613"/>
      <c r="GK6" s="613"/>
      <c r="GL6" s="613"/>
      <c r="GM6" s="613"/>
      <c r="GN6" s="613"/>
      <c r="GO6" s="613"/>
      <c r="GP6" s="613"/>
      <c r="GQ6" s="613"/>
      <c r="GR6" s="613"/>
      <c r="GS6" s="613"/>
      <c r="GT6" s="613"/>
      <c r="GU6" s="613"/>
      <c r="GV6" s="613"/>
      <c r="GW6" s="613"/>
      <c r="GX6" s="613"/>
      <c r="GY6" s="613"/>
      <c r="GZ6" s="613"/>
      <c r="HA6" s="613"/>
      <c r="HB6" s="613"/>
      <c r="HC6" s="613"/>
      <c r="HD6" s="613"/>
      <c r="HE6" s="613"/>
      <c r="HF6" s="613"/>
      <c r="HG6" s="613"/>
      <c r="HH6" s="613"/>
      <c r="HI6" s="613"/>
      <c r="HJ6" s="613"/>
      <c r="HK6" s="613"/>
      <c r="HL6" s="613"/>
      <c r="HM6" s="613"/>
      <c r="HN6" s="613"/>
      <c r="HO6" s="613"/>
      <c r="HP6" s="613"/>
      <c r="HQ6" s="613"/>
      <c r="HR6" s="613"/>
      <c r="HS6" s="613"/>
      <c r="HT6" s="613"/>
      <c r="HU6" s="613"/>
      <c r="HV6" s="613"/>
      <c r="HW6" s="613"/>
      <c r="HX6" s="613"/>
      <c r="HY6" s="613"/>
      <c r="HZ6" s="613"/>
      <c r="IA6" s="613"/>
      <c r="IB6" s="613"/>
      <c r="IC6" s="613"/>
      <c r="ID6" s="613"/>
      <c r="IE6" s="613"/>
      <c r="IF6" s="613"/>
      <c r="IG6" s="613"/>
      <c r="IH6" s="613"/>
      <c r="II6" s="613"/>
      <c r="IJ6" s="613"/>
      <c r="IK6" s="613"/>
      <c r="IL6" s="613"/>
      <c r="IM6" s="613"/>
      <c r="IN6" s="613"/>
      <c r="IO6" s="613"/>
      <c r="IP6" s="613"/>
      <c r="IQ6" s="613"/>
      <c r="IR6" s="613"/>
      <c r="IS6" s="613"/>
      <c r="IT6" s="613"/>
      <c r="IU6" s="613"/>
      <c r="IV6" s="613"/>
    </row>
    <row r="7" spans="1:256" x14ac:dyDescent="0.15">
      <c r="B7" s="3051" t="s">
        <v>1154</v>
      </c>
      <c r="C7" s="3052"/>
      <c r="D7" s="3052"/>
      <c r="E7" s="3052"/>
      <c r="F7" s="3053"/>
      <c r="G7" s="3054" t="s">
        <v>1155</v>
      </c>
      <c r="H7" s="3055"/>
      <c r="I7" s="3055"/>
      <c r="J7" s="3055"/>
      <c r="K7" s="3055"/>
      <c r="L7" s="3055"/>
      <c r="M7" s="3055"/>
      <c r="N7" s="3055"/>
      <c r="O7" s="3055"/>
      <c r="P7" s="3055"/>
      <c r="Q7" s="3055"/>
      <c r="R7" s="3055"/>
      <c r="S7" s="3055"/>
      <c r="T7" s="3055"/>
      <c r="U7" s="3055"/>
      <c r="V7" s="3055"/>
      <c r="W7" s="3055"/>
      <c r="X7" s="3055"/>
      <c r="Y7" s="3055"/>
      <c r="Z7" s="3055"/>
      <c r="AA7" s="3055"/>
      <c r="AB7" s="3055"/>
      <c r="AC7" s="3055"/>
      <c r="AD7" s="3055"/>
      <c r="AE7" s="3055"/>
      <c r="AF7" s="3055"/>
      <c r="AG7" s="3055"/>
      <c r="AH7" s="3056"/>
    </row>
    <row r="8" spans="1:256" x14ac:dyDescent="0.15">
      <c r="B8" s="3040" t="s">
        <v>1156</v>
      </c>
      <c r="C8" s="3041"/>
      <c r="D8" s="3041"/>
      <c r="E8" s="3041"/>
      <c r="F8" s="3042"/>
      <c r="G8" s="620"/>
      <c r="H8" s="3041" t="s">
        <v>1157</v>
      </c>
      <c r="I8" s="3041"/>
      <c r="J8" s="3041"/>
      <c r="K8" s="3041"/>
      <c r="L8" s="3041"/>
      <c r="M8" s="3041"/>
      <c r="N8" s="3041"/>
      <c r="O8" s="3041"/>
      <c r="P8" s="3041"/>
      <c r="Q8" s="3041"/>
      <c r="R8" s="3041"/>
      <c r="S8" s="3041"/>
      <c r="T8" s="621"/>
      <c r="U8" s="622"/>
      <c r="V8" s="623" t="s">
        <v>1158</v>
      </c>
      <c r="W8" s="623"/>
      <c r="X8" s="624"/>
      <c r="Y8" s="624"/>
      <c r="Z8" s="624"/>
      <c r="AA8" s="624"/>
      <c r="AB8" s="624"/>
      <c r="AC8" s="624"/>
      <c r="AD8" s="624"/>
      <c r="AE8" s="624"/>
      <c r="AF8" s="624"/>
      <c r="AG8" s="624"/>
      <c r="AH8" s="625"/>
    </row>
    <row r="9" spans="1:256" x14ac:dyDescent="0.15">
      <c r="B9" s="3043"/>
      <c r="C9" s="3044"/>
      <c r="D9" s="3044"/>
      <c r="E9" s="3044"/>
      <c r="F9" s="3044"/>
      <c r="G9" s="626"/>
      <c r="H9" s="613" t="s">
        <v>1159</v>
      </c>
      <c r="I9" s="627"/>
      <c r="J9" s="627"/>
      <c r="K9" s="627"/>
      <c r="L9" s="627"/>
      <c r="M9" s="627"/>
      <c r="N9" s="627"/>
      <c r="O9" s="627"/>
      <c r="P9" s="627"/>
      <c r="Q9" s="627"/>
      <c r="R9" s="627"/>
      <c r="S9" s="628"/>
      <c r="T9" s="621"/>
      <c r="U9" s="629"/>
      <c r="V9" s="613"/>
      <c r="W9" s="613"/>
      <c r="X9" s="630"/>
      <c r="Y9" s="630"/>
      <c r="Z9" s="630"/>
      <c r="AA9" s="630"/>
      <c r="AB9" s="630"/>
      <c r="AC9" s="630"/>
      <c r="AD9" s="630"/>
      <c r="AE9" s="630"/>
      <c r="AF9" s="630"/>
      <c r="AG9" s="630"/>
      <c r="AH9" s="631"/>
    </row>
    <row r="10" spans="1:256" x14ac:dyDescent="0.15">
      <c r="B10" s="3040" t="s">
        <v>1160</v>
      </c>
      <c r="C10" s="3041"/>
      <c r="D10" s="3041"/>
      <c r="E10" s="3041"/>
      <c r="F10" s="3042"/>
      <c r="G10" s="620"/>
      <c r="H10" s="623" t="s">
        <v>1161</v>
      </c>
      <c r="I10" s="632"/>
      <c r="J10" s="632"/>
      <c r="K10" s="632"/>
      <c r="L10" s="632"/>
      <c r="M10" s="632"/>
      <c r="N10" s="632"/>
      <c r="O10" s="632"/>
      <c r="P10" s="632"/>
      <c r="Q10" s="632"/>
      <c r="R10" s="632"/>
      <c r="S10" s="627"/>
      <c r="T10" s="632"/>
      <c r="U10" s="622"/>
      <c r="V10" s="622"/>
      <c r="W10" s="622"/>
      <c r="X10" s="623"/>
      <c r="Y10" s="624"/>
      <c r="Z10" s="624"/>
      <c r="AA10" s="624"/>
      <c r="AB10" s="624"/>
      <c r="AC10" s="624"/>
      <c r="AD10" s="624"/>
      <c r="AE10" s="624"/>
      <c r="AF10" s="624"/>
      <c r="AG10" s="624"/>
      <c r="AH10" s="625"/>
    </row>
    <row r="11" spans="1:256" x14ac:dyDescent="0.15">
      <c r="B11" s="3045"/>
      <c r="C11" s="3046"/>
      <c r="D11" s="3046"/>
      <c r="E11" s="3046"/>
      <c r="F11" s="3047"/>
      <c r="G11" s="633"/>
      <c r="H11" s="634" t="s">
        <v>1162</v>
      </c>
      <c r="I11" s="628"/>
      <c r="J11" s="628"/>
      <c r="K11" s="628"/>
      <c r="L11" s="628"/>
      <c r="M11" s="628"/>
      <c r="N11" s="628"/>
      <c r="O11" s="628"/>
      <c r="P11" s="628"/>
      <c r="Q11" s="628"/>
      <c r="R11" s="628"/>
      <c r="S11" s="628"/>
      <c r="T11" s="628"/>
      <c r="U11" s="635"/>
      <c r="V11" s="635"/>
      <c r="W11" s="635"/>
      <c r="X11" s="635"/>
      <c r="Y11" s="635"/>
      <c r="Z11" s="635"/>
      <c r="AA11" s="635"/>
      <c r="AB11" s="635"/>
      <c r="AC11" s="635"/>
      <c r="AD11" s="635"/>
      <c r="AE11" s="635"/>
      <c r="AF11" s="635"/>
      <c r="AG11" s="635"/>
      <c r="AH11" s="636"/>
    </row>
    <row r="12" spans="1:256" x14ac:dyDescent="0.15">
      <c r="B12" s="613"/>
      <c r="C12" s="613"/>
      <c r="D12" s="613"/>
      <c r="E12" s="613"/>
      <c r="F12" s="613"/>
      <c r="G12" s="629"/>
      <c r="H12" s="613"/>
      <c r="I12" s="627"/>
      <c r="J12" s="627"/>
      <c r="K12" s="627"/>
      <c r="L12" s="627"/>
      <c r="M12" s="627"/>
      <c r="N12" s="627"/>
      <c r="O12" s="627"/>
      <c r="P12" s="627"/>
      <c r="Q12" s="627"/>
      <c r="R12" s="627"/>
      <c r="S12" s="627"/>
      <c r="T12" s="627"/>
      <c r="U12" s="630"/>
      <c r="V12" s="630"/>
      <c r="W12" s="630"/>
      <c r="X12" s="630"/>
      <c r="Y12" s="630"/>
      <c r="Z12" s="630"/>
      <c r="AA12" s="630"/>
      <c r="AB12" s="630"/>
      <c r="AC12" s="630"/>
      <c r="AD12" s="630"/>
      <c r="AE12" s="630"/>
      <c r="AF12" s="630"/>
      <c r="AG12" s="630"/>
      <c r="AH12" s="630"/>
    </row>
    <row r="13" spans="1:256" x14ac:dyDescent="0.15">
      <c r="B13" s="637" t="s">
        <v>1163</v>
      </c>
      <c r="C13" s="623"/>
      <c r="D13" s="623"/>
      <c r="E13" s="623"/>
      <c r="F13" s="623"/>
      <c r="G13" s="622"/>
      <c r="H13" s="623"/>
      <c r="I13" s="632"/>
      <c r="J13" s="632"/>
      <c r="K13" s="632"/>
      <c r="L13" s="632"/>
      <c r="M13" s="632"/>
      <c r="N13" s="632"/>
      <c r="O13" s="632"/>
      <c r="P13" s="632"/>
      <c r="Q13" s="632"/>
      <c r="R13" s="632"/>
      <c r="S13" s="632"/>
      <c r="T13" s="632"/>
      <c r="U13" s="624"/>
      <c r="V13" s="624"/>
      <c r="W13" s="624"/>
      <c r="X13" s="624"/>
      <c r="Y13" s="624"/>
      <c r="Z13" s="624"/>
      <c r="AA13" s="624"/>
      <c r="AB13" s="624"/>
      <c r="AC13" s="624"/>
      <c r="AD13" s="624"/>
      <c r="AE13" s="624"/>
      <c r="AF13" s="624"/>
      <c r="AG13" s="624"/>
      <c r="AH13" s="625"/>
    </row>
    <row r="14" spans="1:256" x14ac:dyDescent="0.15">
      <c r="B14" s="638"/>
      <c r="C14" s="613" t="s">
        <v>1164</v>
      </c>
      <c r="D14" s="613"/>
      <c r="E14" s="613"/>
      <c r="F14" s="613"/>
      <c r="G14" s="629"/>
      <c r="H14" s="613"/>
      <c r="I14" s="627"/>
      <c r="J14" s="627"/>
      <c r="K14" s="627"/>
      <c r="L14" s="627"/>
      <c r="M14" s="627"/>
      <c r="N14" s="627"/>
      <c r="O14" s="627"/>
      <c r="P14" s="627"/>
      <c r="Q14" s="627"/>
      <c r="R14" s="627"/>
      <c r="S14" s="627"/>
      <c r="T14" s="627"/>
      <c r="U14" s="630"/>
      <c r="V14" s="630"/>
      <c r="W14" s="630"/>
      <c r="X14" s="630"/>
      <c r="Y14" s="630"/>
      <c r="Z14" s="630"/>
      <c r="AA14" s="630"/>
      <c r="AB14" s="630"/>
      <c r="AC14" s="630"/>
      <c r="AD14" s="630"/>
      <c r="AE14" s="630"/>
      <c r="AF14" s="630"/>
      <c r="AG14" s="630"/>
      <c r="AH14" s="631"/>
    </row>
    <row r="15" spans="1:256" x14ac:dyDescent="0.15">
      <c r="B15" s="639"/>
      <c r="C15" s="3023" t="s">
        <v>1165</v>
      </c>
      <c r="D15" s="3023"/>
      <c r="E15" s="3023"/>
      <c r="F15" s="3023"/>
      <c r="G15" s="3023"/>
      <c r="H15" s="3023"/>
      <c r="I15" s="3023"/>
      <c r="J15" s="3023"/>
      <c r="K15" s="3023"/>
      <c r="L15" s="3023"/>
      <c r="M15" s="3023"/>
      <c r="N15" s="3023"/>
      <c r="O15" s="3023"/>
      <c r="P15" s="3023"/>
      <c r="Q15" s="3023"/>
      <c r="R15" s="3023"/>
      <c r="S15" s="3023"/>
      <c r="T15" s="3023"/>
      <c r="U15" s="3023"/>
      <c r="V15" s="3023"/>
      <c r="W15" s="3023"/>
      <c r="X15" s="3023"/>
      <c r="Y15" s="3023"/>
      <c r="Z15" s="3023"/>
      <c r="AA15" s="3026" t="s">
        <v>1166</v>
      </c>
      <c r="AB15" s="3026"/>
      <c r="AC15" s="3026"/>
      <c r="AD15" s="3026"/>
      <c r="AE15" s="3026"/>
      <c r="AF15" s="3026"/>
      <c r="AG15" s="3026"/>
      <c r="AH15" s="631"/>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row>
    <row r="16" spans="1:256" x14ac:dyDescent="0.15">
      <c r="B16" s="639"/>
      <c r="C16" s="3027"/>
      <c r="D16" s="3027"/>
      <c r="E16" s="3027"/>
      <c r="F16" s="3027"/>
      <c r="G16" s="3027"/>
      <c r="H16" s="3027"/>
      <c r="I16" s="3027"/>
      <c r="J16" s="3027"/>
      <c r="K16" s="3027"/>
      <c r="L16" s="3027"/>
      <c r="M16" s="3027"/>
      <c r="N16" s="3027"/>
      <c r="O16" s="3027"/>
      <c r="P16" s="3027"/>
      <c r="Q16" s="3027"/>
      <c r="R16" s="3027"/>
      <c r="S16" s="3027"/>
      <c r="T16" s="3027"/>
      <c r="U16" s="3027"/>
      <c r="V16" s="3027"/>
      <c r="W16" s="3027"/>
      <c r="X16" s="3027"/>
      <c r="Y16" s="3027"/>
      <c r="Z16" s="3027"/>
      <c r="AA16" s="641"/>
      <c r="AB16" s="641"/>
      <c r="AC16" s="641"/>
      <c r="AD16" s="641"/>
      <c r="AE16" s="641"/>
      <c r="AF16" s="641"/>
      <c r="AG16" s="641"/>
      <c r="AH16" s="631"/>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row>
    <row r="17" spans="1:256" x14ac:dyDescent="0.15">
      <c r="B17" s="639"/>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24"/>
      <c r="AB17" s="624"/>
      <c r="AC17" s="624"/>
      <c r="AD17" s="624"/>
      <c r="AE17" s="624"/>
      <c r="AF17" s="624"/>
      <c r="AG17" s="624"/>
      <c r="AH17" s="631"/>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3"/>
    </row>
    <row r="18" spans="1:256" x14ac:dyDescent="0.15">
      <c r="B18" s="639"/>
      <c r="C18" s="644" t="s">
        <v>1167</v>
      </c>
      <c r="D18" s="645"/>
      <c r="E18" s="645"/>
      <c r="F18" s="645"/>
      <c r="G18" s="646"/>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1"/>
    </row>
    <row r="19" spans="1:256" x14ac:dyDescent="0.15">
      <c r="B19" s="639"/>
      <c r="C19" s="3023" t="s">
        <v>1168</v>
      </c>
      <c r="D19" s="3023"/>
      <c r="E19" s="3023"/>
      <c r="F19" s="3023"/>
      <c r="G19" s="3023"/>
      <c r="H19" s="3023"/>
      <c r="I19" s="3023"/>
      <c r="J19" s="3023"/>
      <c r="K19" s="3023"/>
      <c r="L19" s="3023"/>
      <c r="M19" s="3023"/>
      <c r="N19" s="3023"/>
      <c r="O19" s="3023"/>
      <c r="P19" s="3023"/>
      <c r="Q19" s="3023"/>
      <c r="R19" s="3023"/>
      <c r="S19" s="3023"/>
      <c r="T19" s="3023"/>
      <c r="U19" s="3023"/>
      <c r="V19" s="3023"/>
      <c r="W19" s="3023"/>
      <c r="X19" s="3023"/>
      <c r="Y19" s="3023"/>
      <c r="Z19" s="3023"/>
      <c r="AA19" s="3026" t="s">
        <v>1166</v>
      </c>
      <c r="AB19" s="3026"/>
      <c r="AC19" s="3026"/>
      <c r="AD19" s="3026"/>
      <c r="AE19" s="3026"/>
      <c r="AF19" s="3026"/>
      <c r="AG19" s="3026"/>
      <c r="AH19" s="631"/>
    </row>
    <row r="20" spans="1:256" x14ac:dyDescent="0.15">
      <c r="B20" s="647"/>
      <c r="C20" s="3023"/>
      <c r="D20" s="3023"/>
      <c r="E20" s="3023"/>
      <c r="F20" s="3023"/>
      <c r="G20" s="3023"/>
      <c r="H20" s="3023"/>
      <c r="I20" s="3023"/>
      <c r="J20" s="3023"/>
      <c r="K20" s="3023"/>
      <c r="L20" s="3023"/>
      <c r="M20" s="3023"/>
      <c r="N20" s="3023"/>
      <c r="O20" s="3023"/>
      <c r="P20" s="3023"/>
      <c r="Q20" s="3023"/>
      <c r="R20" s="3023"/>
      <c r="S20" s="3023"/>
      <c r="T20" s="3023"/>
      <c r="U20" s="3023"/>
      <c r="V20" s="3023"/>
      <c r="W20" s="3023"/>
      <c r="X20" s="3023"/>
      <c r="Y20" s="3023"/>
      <c r="Z20" s="3027"/>
      <c r="AA20" s="648"/>
      <c r="AB20" s="648"/>
      <c r="AC20" s="648"/>
      <c r="AD20" s="648"/>
      <c r="AE20" s="648"/>
      <c r="AF20" s="648"/>
      <c r="AG20" s="648"/>
      <c r="AH20" s="649"/>
    </row>
    <row r="21" spans="1:256" x14ac:dyDescent="0.15">
      <c r="A21" s="613"/>
      <c r="B21" s="647"/>
      <c r="C21" s="3028" t="s">
        <v>1169</v>
      </c>
      <c r="D21" s="3029"/>
      <c r="E21" s="3029"/>
      <c r="F21" s="3029"/>
      <c r="G21" s="3029"/>
      <c r="H21" s="3029"/>
      <c r="I21" s="3029"/>
      <c r="J21" s="3029"/>
      <c r="K21" s="3029"/>
      <c r="L21" s="3029"/>
      <c r="M21" s="620"/>
      <c r="N21" s="623" t="s">
        <v>1170</v>
      </c>
      <c r="O21" s="623"/>
      <c r="P21" s="623"/>
      <c r="Q21" s="632"/>
      <c r="R21" s="632"/>
      <c r="S21" s="632"/>
      <c r="T21" s="632"/>
      <c r="U21" s="632"/>
      <c r="V21" s="632"/>
      <c r="W21" s="622"/>
      <c r="X21" s="623" t="s">
        <v>1171</v>
      </c>
      <c r="Y21" s="650"/>
      <c r="Z21" s="650"/>
      <c r="AA21" s="632"/>
      <c r="AB21" s="632"/>
      <c r="AC21" s="632"/>
      <c r="AD21" s="632"/>
      <c r="AE21" s="632"/>
      <c r="AF21" s="632"/>
      <c r="AG21" s="651"/>
      <c r="AH21" s="631"/>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c r="CU21" s="613"/>
      <c r="CV21" s="613"/>
      <c r="CW21" s="613"/>
      <c r="CX21" s="613"/>
      <c r="CY21" s="613"/>
      <c r="CZ21" s="613"/>
      <c r="DA21" s="613"/>
      <c r="DB21" s="613"/>
      <c r="DC21" s="613"/>
      <c r="DD21" s="613"/>
      <c r="DE21" s="613"/>
      <c r="DF21" s="613"/>
      <c r="DG21" s="613"/>
      <c r="DH21" s="613"/>
      <c r="DI21" s="613"/>
      <c r="DJ21" s="613"/>
      <c r="DK21" s="613"/>
      <c r="DL21" s="613"/>
      <c r="DM21" s="613"/>
      <c r="DN21" s="613"/>
      <c r="DO21" s="613"/>
      <c r="DP21" s="613"/>
      <c r="DQ21" s="613"/>
      <c r="DR21" s="613"/>
      <c r="DS21" s="613"/>
      <c r="DT21" s="613"/>
      <c r="DU21" s="613"/>
      <c r="DV21" s="613"/>
      <c r="DW21" s="613"/>
      <c r="DX21" s="613"/>
      <c r="DY21" s="613"/>
      <c r="DZ21" s="613"/>
      <c r="EA21" s="613"/>
      <c r="EB21" s="613"/>
      <c r="EC21" s="613"/>
      <c r="ED21" s="613"/>
      <c r="EE21" s="613"/>
      <c r="EF21" s="613"/>
      <c r="EG21" s="613"/>
      <c r="EH21" s="613"/>
      <c r="EI21" s="613"/>
      <c r="EJ21" s="613"/>
      <c r="EK21" s="613"/>
      <c r="EL21" s="613"/>
      <c r="EM21" s="613"/>
      <c r="EN21" s="613"/>
      <c r="EO21" s="613"/>
      <c r="EP21" s="613"/>
      <c r="EQ21" s="613"/>
      <c r="ER21" s="613"/>
      <c r="ES21" s="613"/>
      <c r="ET21" s="613"/>
      <c r="EU21" s="613"/>
      <c r="EV21" s="613"/>
      <c r="EW21" s="613"/>
      <c r="EX21" s="613"/>
      <c r="EY21" s="613"/>
      <c r="EZ21" s="613"/>
      <c r="FA21" s="613"/>
      <c r="FB21" s="613"/>
      <c r="FC21" s="613"/>
      <c r="FD21" s="613"/>
      <c r="FE21" s="613"/>
      <c r="FF21" s="613"/>
      <c r="FG21" s="613"/>
      <c r="FH21" s="613"/>
      <c r="FI21" s="613"/>
      <c r="FJ21" s="613"/>
      <c r="FK21" s="613"/>
      <c r="FL21" s="613"/>
      <c r="FM21" s="613"/>
      <c r="FN21" s="613"/>
      <c r="FO21" s="613"/>
      <c r="FP21" s="613"/>
      <c r="FQ21" s="613"/>
      <c r="FR21" s="613"/>
      <c r="FS21" s="613"/>
      <c r="FT21" s="613"/>
      <c r="FU21" s="613"/>
      <c r="FV21" s="613"/>
      <c r="FW21" s="613"/>
      <c r="FX21" s="613"/>
      <c r="FY21" s="613"/>
      <c r="FZ21" s="613"/>
      <c r="GA21" s="613"/>
      <c r="GB21" s="613"/>
      <c r="GC21" s="613"/>
      <c r="GD21" s="613"/>
      <c r="GE21" s="613"/>
      <c r="GF21" s="613"/>
      <c r="GG21" s="613"/>
      <c r="GH21" s="613"/>
      <c r="GI21" s="613"/>
      <c r="GJ21" s="613"/>
      <c r="GK21" s="613"/>
      <c r="GL21" s="613"/>
      <c r="GM21" s="613"/>
      <c r="GN21" s="613"/>
      <c r="GO21" s="613"/>
      <c r="GP21" s="613"/>
      <c r="GQ21" s="613"/>
      <c r="GR21" s="613"/>
      <c r="GS21" s="613"/>
      <c r="GT21" s="613"/>
      <c r="GU21" s="613"/>
      <c r="GV21" s="613"/>
      <c r="GW21" s="613"/>
      <c r="GX21" s="613"/>
      <c r="GY21" s="613"/>
      <c r="GZ21" s="613"/>
      <c r="HA21" s="613"/>
      <c r="HB21" s="613"/>
      <c r="HC21" s="613"/>
      <c r="HD21" s="613"/>
      <c r="HE21" s="613"/>
      <c r="HF21" s="613"/>
      <c r="HG21" s="613"/>
      <c r="HH21" s="613"/>
      <c r="HI21" s="613"/>
      <c r="HJ21" s="613"/>
      <c r="HK21" s="613"/>
      <c r="HL21" s="613"/>
      <c r="HM21" s="613"/>
      <c r="HN21" s="613"/>
      <c r="HO21" s="613"/>
      <c r="HP21" s="613"/>
      <c r="HQ21" s="613"/>
      <c r="HR21" s="613"/>
      <c r="HS21" s="613"/>
      <c r="HT21" s="613"/>
      <c r="HU21" s="613"/>
      <c r="HV21" s="613"/>
      <c r="HW21" s="613"/>
      <c r="HX21" s="613"/>
      <c r="HY21" s="613"/>
      <c r="HZ21" s="613"/>
      <c r="IA21" s="613"/>
      <c r="IB21" s="613"/>
      <c r="IC21" s="613"/>
      <c r="ID21" s="613"/>
      <c r="IE21" s="613"/>
      <c r="IF21" s="613"/>
      <c r="IG21" s="613"/>
      <c r="IH21" s="613"/>
      <c r="II21" s="613"/>
      <c r="IJ21" s="613"/>
      <c r="IK21" s="613"/>
      <c r="IL21" s="613"/>
      <c r="IM21" s="613"/>
      <c r="IN21" s="613"/>
      <c r="IO21" s="613"/>
      <c r="IP21" s="613"/>
      <c r="IQ21" s="613"/>
      <c r="IR21" s="613"/>
      <c r="IS21" s="613"/>
      <c r="IT21" s="613"/>
      <c r="IU21" s="613"/>
      <c r="IV21" s="613"/>
    </row>
    <row r="22" spans="1:256" x14ac:dyDescent="0.15">
      <c r="A22" s="613"/>
      <c r="B22" s="639"/>
      <c r="C22" s="3030"/>
      <c r="D22" s="3031"/>
      <c r="E22" s="3031"/>
      <c r="F22" s="3031"/>
      <c r="G22" s="3031"/>
      <c r="H22" s="3031"/>
      <c r="I22" s="3031"/>
      <c r="J22" s="3031"/>
      <c r="K22" s="3031"/>
      <c r="L22" s="3031"/>
      <c r="M22" s="633"/>
      <c r="N22" s="634" t="s">
        <v>1172</v>
      </c>
      <c r="O22" s="634"/>
      <c r="P22" s="634"/>
      <c r="Q22" s="628"/>
      <c r="R22" s="628"/>
      <c r="S22" s="628"/>
      <c r="T22" s="628"/>
      <c r="U22" s="628"/>
      <c r="V22" s="628"/>
      <c r="W22" s="652"/>
      <c r="X22" s="634" t="s">
        <v>1173</v>
      </c>
      <c r="Y22" s="653"/>
      <c r="Z22" s="653"/>
      <c r="AA22" s="628"/>
      <c r="AB22" s="628"/>
      <c r="AC22" s="628"/>
      <c r="AD22" s="628"/>
      <c r="AE22" s="628"/>
      <c r="AF22" s="628"/>
      <c r="AG22" s="644"/>
      <c r="AH22" s="631"/>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3"/>
      <c r="ED22" s="613"/>
      <c r="EE22" s="613"/>
      <c r="EF22" s="613"/>
      <c r="EG22" s="613"/>
      <c r="EH22" s="613"/>
      <c r="EI22" s="613"/>
      <c r="EJ22" s="613"/>
      <c r="EK22" s="613"/>
      <c r="EL22" s="613"/>
      <c r="EM22" s="613"/>
      <c r="EN22" s="613"/>
      <c r="EO22" s="613"/>
      <c r="EP22" s="613"/>
      <c r="EQ22" s="613"/>
      <c r="ER22" s="613"/>
      <c r="ES22" s="613"/>
      <c r="ET22" s="613"/>
      <c r="EU22" s="613"/>
      <c r="EV22" s="613"/>
      <c r="EW22" s="613"/>
      <c r="EX22" s="613"/>
      <c r="EY22" s="613"/>
      <c r="EZ22" s="613"/>
      <c r="FA22" s="613"/>
      <c r="FB22" s="613"/>
      <c r="FC22" s="613"/>
      <c r="FD22" s="613"/>
      <c r="FE22" s="613"/>
      <c r="FF22" s="613"/>
      <c r="FG22" s="613"/>
      <c r="FH22" s="613"/>
      <c r="FI22" s="613"/>
      <c r="FJ22" s="613"/>
      <c r="FK22" s="613"/>
      <c r="FL22" s="613"/>
      <c r="FM22" s="613"/>
      <c r="FN22" s="613"/>
      <c r="FO22" s="613"/>
      <c r="FP22" s="613"/>
      <c r="FQ22" s="613"/>
      <c r="FR22" s="613"/>
      <c r="FS22" s="613"/>
      <c r="FT22" s="613"/>
      <c r="FU22" s="613"/>
      <c r="FV22" s="613"/>
      <c r="FW22" s="613"/>
      <c r="FX22" s="613"/>
      <c r="FY22" s="613"/>
      <c r="FZ22" s="613"/>
      <c r="GA22" s="613"/>
      <c r="GB22" s="613"/>
      <c r="GC22" s="613"/>
      <c r="GD22" s="613"/>
      <c r="GE22" s="613"/>
      <c r="GF22" s="613"/>
      <c r="GG22" s="613"/>
      <c r="GH22" s="613"/>
      <c r="GI22" s="613"/>
      <c r="GJ22" s="613"/>
      <c r="GK22" s="613"/>
      <c r="GL22" s="613"/>
      <c r="GM22" s="613"/>
      <c r="GN22" s="613"/>
      <c r="GO22" s="613"/>
      <c r="GP22" s="613"/>
      <c r="GQ22" s="613"/>
      <c r="GR22" s="613"/>
      <c r="GS22" s="613"/>
      <c r="GT22" s="613"/>
      <c r="GU22" s="613"/>
      <c r="GV22" s="613"/>
      <c r="GW22" s="613"/>
      <c r="GX22" s="613"/>
      <c r="GY22" s="613"/>
      <c r="GZ22" s="613"/>
      <c r="HA22" s="613"/>
      <c r="HB22" s="613"/>
      <c r="HC22" s="613"/>
      <c r="HD22" s="613"/>
      <c r="HE22" s="613"/>
      <c r="HF22" s="613"/>
      <c r="HG22" s="613"/>
      <c r="HH22" s="613"/>
      <c r="HI22" s="613"/>
      <c r="HJ22" s="613"/>
      <c r="HK22" s="613"/>
      <c r="HL22" s="613"/>
      <c r="HM22" s="613"/>
      <c r="HN22" s="613"/>
      <c r="HO22" s="613"/>
      <c r="HP22" s="613"/>
      <c r="HQ22" s="613"/>
      <c r="HR22" s="613"/>
      <c r="HS22" s="613"/>
      <c r="HT22" s="613"/>
      <c r="HU22" s="613"/>
      <c r="HV22" s="613"/>
      <c r="HW22" s="613"/>
      <c r="HX22" s="613"/>
      <c r="HY22" s="613"/>
      <c r="HZ22" s="613"/>
      <c r="IA22" s="613"/>
      <c r="IB22" s="613"/>
      <c r="IC22" s="613"/>
      <c r="ID22" s="613"/>
      <c r="IE22" s="613"/>
      <c r="IF22" s="613"/>
      <c r="IG22" s="613"/>
      <c r="IH22" s="613"/>
      <c r="II22" s="613"/>
      <c r="IJ22" s="613"/>
      <c r="IK22" s="613"/>
      <c r="IL22" s="613"/>
      <c r="IM22" s="613"/>
      <c r="IN22" s="613"/>
      <c r="IO22" s="613"/>
      <c r="IP22" s="613"/>
      <c r="IQ22" s="613"/>
      <c r="IR22" s="613"/>
      <c r="IS22" s="613"/>
      <c r="IT22" s="613"/>
      <c r="IU22" s="613"/>
      <c r="IV22" s="613"/>
    </row>
    <row r="23" spans="1:256" x14ac:dyDescent="0.15">
      <c r="A23" s="613"/>
      <c r="B23" s="639"/>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21"/>
      <c r="AB23" s="613"/>
      <c r="AC23" s="627"/>
      <c r="AD23" s="627"/>
      <c r="AE23" s="627"/>
      <c r="AF23" s="627"/>
      <c r="AG23" s="627"/>
      <c r="AH23" s="631"/>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c r="CU23" s="613"/>
      <c r="CV23" s="613"/>
      <c r="CW23" s="613"/>
      <c r="CX23" s="613"/>
      <c r="CY23" s="613"/>
      <c r="CZ23" s="613"/>
      <c r="DA23" s="613"/>
      <c r="DB23" s="613"/>
      <c r="DC23" s="613"/>
      <c r="DD23" s="613"/>
      <c r="DE23" s="613"/>
      <c r="DF23" s="613"/>
      <c r="DG23" s="613"/>
      <c r="DH23" s="613"/>
      <c r="DI23" s="613"/>
      <c r="DJ23" s="613"/>
      <c r="DK23" s="613"/>
      <c r="DL23" s="613"/>
      <c r="DM23" s="613"/>
      <c r="DN23" s="613"/>
      <c r="DO23" s="613"/>
      <c r="DP23" s="613"/>
      <c r="DQ23" s="613"/>
      <c r="DR23" s="613"/>
      <c r="DS23" s="613"/>
      <c r="DT23" s="613"/>
      <c r="DU23" s="613"/>
      <c r="DV23" s="613"/>
      <c r="DW23" s="613"/>
      <c r="DX23" s="613"/>
      <c r="DY23" s="613"/>
      <c r="DZ23" s="613"/>
      <c r="EA23" s="613"/>
      <c r="EB23" s="613"/>
      <c r="EC23" s="613"/>
      <c r="ED23" s="613"/>
      <c r="EE23" s="613"/>
      <c r="EF23" s="613"/>
      <c r="EG23" s="613"/>
      <c r="EH23" s="613"/>
      <c r="EI23" s="613"/>
      <c r="EJ23" s="613"/>
      <c r="EK23" s="613"/>
      <c r="EL23" s="613"/>
      <c r="EM23" s="613"/>
      <c r="EN23" s="613"/>
      <c r="EO23" s="613"/>
      <c r="EP23" s="613"/>
      <c r="EQ23" s="613"/>
      <c r="ER23" s="613"/>
      <c r="ES23" s="613"/>
      <c r="ET23" s="613"/>
      <c r="EU23" s="613"/>
      <c r="EV23" s="613"/>
      <c r="EW23" s="613"/>
      <c r="EX23" s="613"/>
      <c r="EY23" s="613"/>
      <c r="EZ23" s="613"/>
      <c r="FA23" s="613"/>
      <c r="FB23" s="613"/>
      <c r="FC23" s="613"/>
      <c r="FD23" s="613"/>
      <c r="FE23" s="613"/>
      <c r="FF23" s="613"/>
      <c r="FG23" s="613"/>
      <c r="FH23" s="613"/>
      <c r="FI23" s="613"/>
      <c r="FJ23" s="613"/>
      <c r="FK23" s="613"/>
      <c r="FL23" s="613"/>
      <c r="FM23" s="613"/>
      <c r="FN23" s="613"/>
      <c r="FO23" s="613"/>
      <c r="FP23" s="613"/>
      <c r="FQ23" s="613"/>
      <c r="FR23" s="613"/>
      <c r="FS23" s="613"/>
      <c r="FT23" s="613"/>
      <c r="FU23" s="613"/>
      <c r="FV23" s="613"/>
      <c r="FW23" s="613"/>
      <c r="FX23" s="613"/>
      <c r="FY23" s="613"/>
      <c r="FZ23" s="613"/>
      <c r="GA23" s="613"/>
      <c r="GB23" s="613"/>
      <c r="GC23" s="613"/>
      <c r="GD23" s="613"/>
      <c r="GE23" s="613"/>
      <c r="GF23" s="613"/>
      <c r="GG23" s="613"/>
      <c r="GH23" s="613"/>
      <c r="GI23" s="613"/>
      <c r="GJ23" s="613"/>
      <c r="GK23" s="613"/>
      <c r="GL23" s="613"/>
      <c r="GM23" s="613"/>
      <c r="GN23" s="613"/>
      <c r="GO23" s="613"/>
      <c r="GP23" s="613"/>
      <c r="GQ23" s="613"/>
      <c r="GR23" s="613"/>
      <c r="GS23" s="613"/>
      <c r="GT23" s="613"/>
      <c r="GU23" s="613"/>
      <c r="GV23" s="613"/>
      <c r="GW23" s="613"/>
      <c r="GX23" s="613"/>
      <c r="GY23" s="613"/>
      <c r="GZ23" s="613"/>
      <c r="HA23" s="613"/>
      <c r="HB23" s="613"/>
      <c r="HC23" s="613"/>
      <c r="HD23" s="613"/>
      <c r="HE23" s="613"/>
      <c r="HF23" s="613"/>
      <c r="HG23" s="613"/>
      <c r="HH23" s="613"/>
      <c r="HI23" s="613"/>
      <c r="HJ23" s="613"/>
      <c r="HK23" s="613"/>
      <c r="HL23" s="613"/>
      <c r="HM23" s="613"/>
      <c r="HN23" s="613"/>
      <c r="HO23" s="613"/>
      <c r="HP23" s="613"/>
      <c r="HQ23" s="613"/>
      <c r="HR23" s="613"/>
      <c r="HS23" s="613"/>
      <c r="HT23" s="613"/>
      <c r="HU23" s="613"/>
      <c r="HV23" s="613"/>
      <c r="HW23" s="613"/>
      <c r="HX23" s="613"/>
      <c r="HY23" s="613"/>
      <c r="HZ23" s="613"/>
      <c r="IA23" s="613"/>
      <c r="IB23" s="613"/>
      <c r="IC23" s="613"/>
      <c r="ID23" s="613"/>
      <c r="IE23" s="613"/>
      <c r="IF23" s="613"/>
      <c r="IG23" s="613"/>
      <c r="IH23" s="613"/>
      <c r="II23" s="613"/>
      <c r="IJ23" s="613"/>
      <c r="IK23" s="613"/>
      <c r="IL23" s="613"/>
      <c r="IM23" s="613"/>
      <c r="IN23" s="613"/>
      <c r="IO23" s="613"/>
      <c r="IP23" s="613"/>
      <c r="IQ23" s="613"/>
      <c r="IR23" s="613"/>
      <c r="IS23" s="613"/>
      <c r="IT23" s="613"/>
      <c r="IU23" s="613"/>
      <c r="IV23" s="613"/>
    </row>
    <row r="24" spans="1:256" x14ac:dyDescent="0.15">
      <c r="A24" s="613"/>
      <c r="B24" s="639"/>
      <c r="C24" s="3032" t="s">
        <v>1174</v>
      </c>
      <c r="D24" s="3032"/>
      <c r="E24" s="3032"/>
      <c r="F24" s="3032"/>
      <c r="G24" s="3032"/>
      <c r="H24" s="3032"/>
      <c r="I24" s="3032"/>
      <c r="J24" s="3032"/>
      <c r="K24" s="3032"/>
      <c r="L24" s="3032"/>
      <c r="M24" s="3032"/>
      <c r="N24" s="3032"/>
      <c r="O24" s="3032"/>
      <c r="P24" s="3032"/>
      <c r="Q24" s="3032"/>
      <c r="R24" s="3032"/>
      <c r="S24" s="3032"/>
      <c r="T24" s="3032"/>
      <c r="U24" s="3032"/>
      <c r="V24" s="3032"/>
      <c r="W24" s="3032"/>
      <c r="X24" s="3032"/>
      <c r="Y24" s="3032"/>
      <c r="Z24" s="3032"/>
      <c r="AA24" s="630"/>
      <c r="AB24" s="630"/>
      <c r="AC24" s="630"/>
      <c r="AD24" s="630"/>
      <c r="AE24" s="630"/>
      <c r="AF24" s="630"/>
      <c r="AG24" s="630"/>
      <c r="AH24" s="631"/>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c r="CU24" s="613"/>
      <c r="CV24" s="613"/>
      <c r="CW24" s="613"/>
      <c r="CX24" s="613"/>
      <c r="CY24" s="613"/>
      <c r="CZ24" s="613"/>
      <c r="DA24" s="613"/>
      <c r="DB24" s="613"/>
      <c r="DC24" s="613"/>
      <c r="DD24" s="613"/>
      <c r="DE24" s="613"/>
      <c r="DF24" s="613"/>
      <c r="DG24" s="613"/>
      <c r="DH24" s="613"/>
      <c r="DI24" s="613"/>
      <c r="DJ24" s="613"/>
      <c r="DK24" s="613"/>
      <c r="DL24" s="613"/>
      <c r="DM24" s="613"/>
      <c r="DN24" s="613"/>
      <c r="DO24" s="613"/>
      <c r="DP24" s="613"/>
      <c r="DQ24" s="613"/>
      <c r="DR24" s="613"/>
      <c r="DS24" s="613"/>
      <c r="DT24" s="613"/>
      <c r="DU24" s="613"/>
      <c r="DV24" s="613"/>
      <c r="DW24" s="613"/>
      <c r="DX24" s="613"/>
      <c r="DY24" s="613"/>
      <c r="DZ24" s="613"/>
      <c r="EA24" s="613"/>
      <c r="EB24" s="613"/>
      <c r="EC24" s="613"/>
      <c r="ED24" s="613"/>
      <c r="EE24" s="613"/>
      <c r="EF24" s="613"/>
      <c r="EG24" s="613"/>
      <c r="EH24" s="613"/>
      <c r="EI24" s="613"/>
      <c r="EJ24" s="613"/>
      <c r="EK24" s="613"/>
      <c r="EL24" s="613"/>
      <c r="EM24" s="613"/>
      <c r="EN24" s="613"/>
      <c r="EO24" s="613"/>
      <c r="EP24" s="613"/>
      <c r="EQ24" s="613"/>
      <c r="ER24" s="613"/>
      <c r="ES24" s="613"/>
      <c r="ET24" s="613"/>
      <c r="EU24" s="613"/>
      <c r="EV24" s="613"/>
      <c r="EW24" s="613"/>
      <c r="EX24" s="613"/>
      <c r="EY24" s="613"/>
      <c r="EZ24" s="613"/>
      <c r="FA24" s="613"/>
      <c r="FB24" s="613"/>
      <c r="FC24" s="613"/>
      <c r="FD24" s="613"/>
      <c r="FE24" s="613"/>
      <c r="FF24" s="613"/>
      <c r="FG24" s="613"/>
      <c r="FH24" s="613"/>
      <c r="FI24" s="613"/>
      <c r="FJ24" s="613"/>
      <c r="FK24" s="613"/>
      <c r="FL24" s="613"/>
      <c r="FM24" s="613"/>
      <c r="FN24" s="613"/>
      <c r="FO24" s="613"/>
      <c r="FP24" s="613"/>
      <c r="FQ24" s="613"/>
      <c r="FR24" s="613"/>
      <c r="FS24" s="613"/>
      <c r="FT24" s="613"/>
      <c r="FU24" s="613"/>
      <c r="FV24" s="613"/>
      <c r="FW24" s="613"/>
      <c r="FX24" s="613"/>
      <c r="FY24" s="613"/>
      <c r="FZ24" s="613"/>
      <c r="GA24" s="613"/>
      <c r="GB24" s="613"/>
      <c r="GC24" s="613"/>
      <c r="GD24" s="613"/>
      <c r="GE24" s="613"/>
      <c r="GF24" s="613"/>
      <c r="GG24" s="613"/>
      <c r="GH24" s="613"/>
      <c r="GI24" s="613"/>
      <c r="GJ24" s="613"/>
      <c r="GK24" s="613"/>
      <c r="GL24" s="613"/>
      <c r="GM24" s="613"/>
      <c r="GN24" s="613"/>
      <c r="GO24" s="613"/>
      <c r="GP24" s="613"/>
      <c r="GQ24" s="613"/>
      <c r="GR24" s="613"/>
      <c r="GS24" s="613"/>
      <c r="GT24" s="613"/>
      <c r="GU24" s="613"/>
      <c r="GV24" s="613"/>
      <c r="GW24" s="613"/>
      <c r="GX24" s="613"/>
      <c r="GY24" s="613"/>
      <c r="GZ24" s="613"/>
      <c r="HA24" s="613"/>
      <c r="HB24" s="613"/>
      <c r="HC24" s="613"/>
      <c r="HD24" s="613"/>
      <c r="HE24" s="613"/>
      <c r="HF24" s="613"/>
      <c r="HG24" s="613"/>
      <c r="HH24" s="613"/>
      <c r="HI24" s="613"/>
      <c r="HJ24" s="613"/>
      <c r="HK24" s="613"/>
      <c r="HL24" s="613"/>
      <c r="HM24" s="613"/>
      <c r="HN24" s="613"/>
      <c r="HO24" s="613"/>
      <c r="HP24" s="613"/>
      <c r="HQ24" s="613"/>
      <c r="HR24" s="613"/>
      <c r="HS24" s="613"/>
      <c r="HT24" s="613"/>
      <c r="HU24" s="613"/>
      <c r="HV24" s="613"/>
      <c r="HW24" s="613"/>
      <c r="HX24" s="613"/>
      <c r="HY24" s="613"/>
      <c r="HZ24" s="613"/>
      <c r="IA24" s="613"/>
      <c r="IB24" s="613"/>
      <c r="IC24" s="613"/>
      <c r="ID24" s="613"/>
      <c r="IE24" s="613"/>
      <c r="IF24" s="613"/>
      <c r="IG24" s="613"/>
      <c r="IH24" s="613"/>
      <c r="II24" s="613"/>
      <c r="IJ24" s="613"/>
      <c r="IK24" s="613"/>
      <c r="IL24" s="613"/>
      <c r="IM24" s="613"/>
      <c r="IN24" s="613"/>
      <c r="IO24" s="613"/>
      <c r="IP24" s="613"/>
      <c r="IQ24" s="613"/>
      <c r="IR24" s="613"/>
      <c r="IS24" s="613"/>
      <c r="IT24" s="613"/>
      <c r="IU24" s="613"/>
      <c r="IV24" s="613"/>
    </row>
    <row r="25" spans="1:256" x14ac:dyDescent="0.15">
      <c r="A25" s="613"/>
      <c r="B25" s="647"/>
      <c r="C25" s="3039"/>
      <c r="D25" s="3039"/>
      <c r="E25" s="3039"/>
      <c r="F25" s="3039"/>
      <c r="G25" s="3039"/>
      <c r="H25" s="3039"/>
      <c r="I25" s="3039"/>
      <c r="J25" s="3039"/>
      <c r="K25" s="3039"/>
      <c r="L25" s="3039"/>
      <c r="M25" s="3039"/>
      <c r="N25" s="3039"/>
      <c r="O25" s="3039"/>
      <c r="P25" s="3039"/>
      <c r="Q25" s="3039"/>
      <c r="R25" s="3039"/>
      <c r="S25" s="3039"/>
      <c r="T25" s="3039"/>
      <c r="U25" s="3039"/>
      <c r="V25" s="3039"/>
      <c r="W25" s="3039"/>
      <c r="X25" s="3039"/>
      <c r="Y25" s="3039"/>
      <c r="Z25" s="3039"/>
      <c r="AA25" s="647"/>
      <c r="AB25" s="627"/>
      <c r="AC25" s="627"/>
      <c r="AD25" s="627"/>
      <c r="AE25" s="627"/>
      <c r="AF25" s="627"/>
      <c r="AG25" s="627"/>
      <c r="AH25" s="655"/>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c r="CU25" s="613"/>
      <c r="CV25" s="613"/>
      <c r="CW25" s="613"/>
      <c r="CX25" s="613"/>
      <c r="CY25" s="613"/>
      <c r="CZ25" s="613"/>
      <c r="DA25" s="613"/>
      <c r="DB25" s="613"/>
      <c r="DC25" s="613"/>
      <c r="DD25" s="613"/>
      <c r="DE25" s="613"/>
      <c r="DF25" s="613"/>
      <c r="DG25" s="613"/>
      <c r="DH25" s="613"/>
      <c r="DI25" s="613"/>
      <c r="DJ25" s="613"/>
      <c r="DK25" s="613"/>
      <c r="DL25" s="613"/>
      <c r="DM25" s="613"/>
      <c r="DN25" s="613"/>
      <c r="DO25" s="613"/>
      <c r="DP25" s="613"/>
      <c r="DQ25" s="613"/>
      <c r="DR25" s="613"/>
      <c r="DS25" s="613"/>
      <c r="DT25" s="613"/>
      <c r="DU25" s="613"/>
      <c r="DV25" s="613"/>
      <c r="DW25" s="613"/>
      <c r="DX25" s="613"/>
      <c r="DY25" s="613"/>
      <c r="DZ25" s="613"/>
      <c r="EA25" s="613"/>
      <c r="EB25" s="613"/>
      <c r="EC25" s="613"/>
      <c r="ED25" s="613"/>
      <c r="EE25" s="613"/>
      <c r="EF25" s="613"/>
      <c r="EG25" s="613"/>
      <c r="EH25" s="613"/>
      <c r="EI25" s="613"/>
      <c r="EJ25" s="613"/>
      <c r="EK25" s="613"/>
      <c r="EL25" s="613"/>
      <c r="EM25" s="613"/>
      <c r="EN25" s="613"/>
      <c r="EO25" s="613"/>
      <c r="EP25" s="613"/>
      <c r="EQ25" s="613"/>
      <c r="ER25" s="613"/>
      <c r="ES25" s="613"/>
      <c r="ET25" s="613"/>
      <c r="EU25" s="613"/>
      <c r="EV25" s="613"/>
      <c r="EW25" s="613"/>
      <c r="EX25" s="613"/>
      <c r="EY25" s="613"/>
      <c r="EZ25" s="613"/>
      <c r="FA25" s="613"/>
      <c r="FB25" s="613"/>
      <c r="FC25" s="613"/>
      <c r="FD25" s="613"/>
      <c r="FE25" s="613"/>
      <c r="FF25" s="613"/>
      <c r="FG25" s="613"/>
      <c r="FH25" s="613"/>
      <c r="FI25" s="613"/>
      <c r="FJ25" s="613"/>
      <c r="FK25" s="613"/>
      <c r="FL25" s="613"/>
      <c r="FM25" s="613"/>
      <c r="FN25" s="613"/>
      <c r="FO25" s="613"/>
      <c r="FP25" s="613"/>
      <c r="FQ25" s="613"/>
      <c r="FR25" s="613"/>
      <c r="FS25" s="613"/>
      <c r="FT25" s="613"/>
      <c r="FU25" s="613"/>
      <c r="FV25" s="613"/>
      <c r="FW25" s="613"/>
      <c r="FX25" s="613"/>
      <c r="FY25" s="613"/>
      <c r="FZ25" s="613"/>
      <c r="GA25" s="613"/>
      <c r="GB25" s="613"/>
      <c r="GC25" s="613"/>
      <c r="GD25" s="613"/>
      <c r="GE25" s="613"/>
      <c r="GF25" s="613"/>
      <c r="GG25" s="613"/>
      <c r="GH25" s="613"/>
      <c r="GI25" s="613"/>
      <c r="GJ25" s="613"/>
      <c r="GK25" s="613"/>
      <c r="GL25" s="613"/>
      <c r="GM25" s="613"/>
      <c r="GN25" s="613"/>
      <c r="GO25" s="613"/>
      <c r="GP25" s="613"/>
      <c r="GQ25" s="613"/>
      <c r="GR25" s="613"/>
      <c r="GS25" s="613"/>
      <c r="GT25" s="613"/>
      <c r="GU25" s="613"/>
      <c r="GV25" s="613"/>
      <c r="GW25" s="613"/>
      <c r="GX25" s="613"/>
      <c r="GY25" s="613"/>
      <c r="GZ25" s="613"/>
      <c r="HA25" s="613"/>
      <c r="HB25" s="613"/>
      <c r="HC25" s="613"/>
      <c r="HD25" s="613"/>
      <c r="HE25" s="613"/>
      <c r="HF25" s="613"/>
      <c r="HG25" s="613"/>
      <c r="HH25" s="613"/>
      <c r="HI25" s="613"/>
      <c r="HJ25" s="613"/>
      <c r="HK25" s="613"/>
      <c r="HL25" s="613"/>
      <c r="HM25" s="613"/>
      <c r="HN25" s="613"/>
      <c r="HO25" s="613"/>
      <c r="HP25" s="613"/>
      <c r="HQ25" s="613"/>
      <c r="HR25" s="613"/>
      <c r="HS25" s="613"/>
      <c r="HT25" s="613"/>
      <c r="HU25" s="613"/>
      <c r="HV25" s="613"/>
      <c r="HW25" s="613"/>
      <c r="HX25" s="613"/>
      <c r="HY25" s="613"/>
      <c r="HZ25" s="613"/>
      <c r="IA25" s="613"/>
      <c r="IB25" s="613"/>
      <c r="IC25" s="613"/>
      <c r="ID25" s="613"/>
      <c r="IE25" s="613"/>
      <c r="IF25" s="613"/>
      <c r="IG25" s="613"/>
      <c r="IH25" s="613"/>
      <c r="II25" s="613"/>
      <c r="IJ25" s="613"/>
      <c r="IK25" s="613"/>
      <c r="IL25" s="613"/>
      <c r="IM25" s="613"/>
      <c r="IN25" s="613"/>
      <c r="IO25" s="613"/>
      <c r="IP25" s="613"/>
      <c r="IQ25" s="613"/>
      <c r="IR25" s="613"/>
      <c r="IS25" s="613"/>
      <c r="IT25" s="613"/>
      <c r="IU25" s="613"/>
      <c r="IV25" s="613"/>
    </row>
    <row r="26" spans="1:256" x14ac:dyDescent="0.15">
      <c r="A26" s="613"/>
      <c r="B26" s="64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55"/>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c r="CU26" s="613"/>
      <c r="CV26" s="613"/>
      <c r="CW26" s="613"/>
      <c r="CX26" s="613"/>
      <c r="CY26" s="613"/>
      <c r="CZ26" s="613"/>
      <c r="DA26" s="613"/>
      <c r="DB26" s="613"/>
      <c r="DC26" s="613"/>
      <c r="DD26" s="613"/>
      <c r="DE26" s="613"/>
      <c r="DF26" s="613"/>
      <c r="DG26" s="613"/>
      <c r="DH26" s="613"/>
      <c r="DI26" s="613"/>
      <c r="DJ26" s="613"/>
      <c r="DK26" s="613"/>
      <c r="DL26" s="613"/>
      <c r="DM26" s="613"/>
      <c r="DN26" s="613"/>
      <c r="DO26" s="613"/>
      <c r="DP26" s="613"/>
      <c r="DQ26" s="613"/>
      <c r="DR26" s="613"/>
      <c r="DS26" s="613"/>
      <c r="DT26" s="613"/>
      <c r="DU26" s="613"/>
      <c r="DV26" s="613"/>
      <c r="DW26" s="613"/>
      <c r="DX26" s="613"/>
      <c r="DY26" s="613"/>
      <c r="DZ26" s="613"/>
      <c r="EA26" s="613"/>
      <c r="EB26" s="613"/>
      <c r="EC26" s="613"/>
      <c r="ED26" s="613"/>
      <c r="EE26" s="613"/>
      <c r="EF26" s="613"/>
      <c r="EG26" s="613"/>
      <c r="EH26" s="613"/>
      <c r="EI26" s="613"/>
      <c r="EJ26" s="613"/>
      <c r="EK26" s="613"/>
      <c r="EL26" s="613"/>
      <c r="EM26" s="613"/>
      <c r="EN26" s="613"/>
      <c r="EO26" s="613"/>
      <c r="EP26" s="613"/>
      <c r="EQ26" s="613"/>
      <c r="ER26" s="613"/>
      <c r="ES26" s="613"/>
      <c r="ET26" s="613"/>
      <c r="EU26" s="613"/>
      <c r="EV26" s="613"/>
      <c r="EW26" s="613"/>
      <c r="EX26" s="613"/>
      <c r="EY26" s="613"/>
      <c r="EZ26" s="613"/>
      <c r="FA26" s="613"/>
      <c r="FB26" s="613"/>
      <c r="FC26" s="613"/>
      <c r="FD26" s="613"/>
      <c r="FE26" s="613"/>
      <c r="FF26" s="613"/>
      <c r="FG26" s="613"/>
      <c r="FH26" s="613"/>
      <c r="FI26" s="613"/>
      <c r="FJ26" s="613"/>
      <c r="FK26" s="613"/>
      <c r="FL26" s="613"/>
      <c r="FM26" s="613"/>
      <c r="FN26" s="613"/>
      <c r="FO26" s="613"/>
      <c r="FP26" s="613"/>
      <c r="FQ26" s="613"/>
      <c r="FR26" s="613"/>
      <c r="FS26" s="613"/>
      <c r="FT26" s="613"/>
      <c r="FU26" s="613"/>
      <c r="FV26" s="613"/>
      <c r="FW26" s="613"/>
      <c r="FX26" s="613"/>
      <c r="FY26" s="613"/>
      <c r="FZ26" s="613"/>
      <c r="GA26" s="613"/>
      <c r="GB26" s="613"/>
      <c r="GC26" s="613"/>
      <c r="GD26" s="613"/>
      <c r="GE26" s="613"/>
      <c r="GF26" s="613"/>
      <c r="GG26" s="613"/>
      <c r="GH26" s="613"/>
      <c r="GI26" s="613"/>
      <c r="GJ26" s="613"/>
      <c r="GK26" s="613"/>
      <c r="GL26" s="613"/>
      <c r="GM26" s="613"/>
      <c r="GN26" s="613"/>
      <c r="GO26" s="613"/>
      <c r="GP26" s="613"/>
      <c r="GQ26" s="613"/>
      <c r="GR26" s="613"/>
      <c r="GS26" s="613"/>
      <c r="GT26" s="613"/>
      <c r="GU26" s="613"/>
      <c r="GV26" s="613"/>
      <c r="GW26" s="613"/>
      <c r="GX26" s="613"/>
      <c r="GY26" s="613"/>
      <c r="GZ26" s="613"/>
      <c r="HA26" s="613"/>
      <c r="HB26" s="613"/>
      <c r="HC26" s="613"/>
      <c r="HD26" s="613"/>
      <c r="HE26" s="613"/>
      <c r="HF26" s="613"/>
      <c r="HG26" s="613"/>
      <c r="HH26" s="613"/>
      <c r="HI26" s="613"/>
      <c r="HJ26" s="613"/>
      <c r="HK26" s="613"/>
      <c r="HL26" s="613"/>
      <c r="HM26" s="613"/>
      <c r="HN26" s="613"/>
      <c r="HO26" s="613"/>
      <c r="HP26" s="613"/>
      <c r="HQ26" s="613"/>
      <c r="HR26" s="613"/>
      <c r="HS26" s="613"/>
      <c r="HT26" s="613"/>
      <c r="HU26" s="613"/>
      <c r="HV26" s="613"/>
      <c r="HW26" s="613"/>
      <c r="HX26" s="613"/>
      <c r="HY26" s="613"/>
      <c r="HZ26" s="613"/>
      <c r="IA26" s="613"/>
      <c r="IB26" s="613"/>
      <c r="IC26" s="613"/>
      <c r="ID26" s="613"/>
      <c r="IE26" s="613"/>
      <c r="IF26" s="613"/>
      <c r="IG26" s="613"/>
      <c r="IH26" s="613"/>
      <c r="II26" s="613"/>
      <c r="IJ26" s="613"/>
      <c r="IK26" s="613"/>
      <c r="IL26" s="613"/>
      <c r="IM26" s="613"/>
      <c r="IN26" s="613"/>
      <c r="IO26" s="613"/>
      <c r="IP26" s="613"/>
      <c r="IQ26" s="613"/>
      <c r="IR26" s="613"/>
      <c r="IS26" s="613"/>
      <c r="IT26" s="613"/>
      <c r="IU26" s="613"/>
      <c r="IV26" s="613"/>
    </row>
    <row r="27" spans="1:256" x14ac:dyDescent="0.15">
      <c r="A27" s="613"/>
      <c r="B27" s="639"/>
      <c r="C27" s="3023" t="s">
        <v>1175</v>
      </c>
      <c r="D27" s="3023"/>
      <c r="E27" s="3023"/>
      <c r="F27" s="3023"/>
      <c r="G27" s="3023"/>
      <c r="H27" s="3023"/>
      <c r="I27" s="3023"/>
      <c r="J27" s="3023"/>
      <c r="K27" s="3033"/>
      <c r="L27" s="3033"/>
      <c r="M27" s="3033"/>
      <c r="N27" s="3033"/>
      <c r="O27" s="3033"/>
      <c r="P27" s="3033"/>
      <c r="Q27" s="3033"/>
      <c r="R27" s="3033" t="s">
        <v>854</v>
      </c>
      <c r="S27" s="3033"/>
      <c r="T27" s="3033"/>
      <c r="U27" s="3033"/>
      <c r="V27" s="3033"/>
      <c r="W27" s="3033"/>
      <c r="X27" s="3033"/>
      <c r="Y27" s="3033"/>
      <c r="Z27" s="3033" t="s">
        <v>872</v>
      </c>
      <c r="AA27" s="3033"/>
      <c r="AB27" s="3033"/>
      <c r="AC27" s="3033"/>
      <c r="AD27" s="3033"/>
      <c r="AE27" s="3033"/>
      <c r="AF27" s="3033"/>
      <c r="AG27" s="3035" t="s">
        <v>855</v>
      </c>
      <c r="AH27" s="631"/>
      <c r="AI27" s="613"/>
      <c r="AJ27" s="613"/>
      <c r="AK27" s="613"/>
      <c r="AL27" s="613"/>
      <c r="AM27" s="613"/>
      <c r="AN27" s="613"/>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c r="CU27" s="613"/>
      <c r="CV27" s="613"/>
      <c r="CW27" s="613"/>
      <c r="CX27" s="613"/>
      <c r="CY27" s="613"/>
      <c r="CZ27" s="613"/>
      <c r="DA27" s="613"/>
      <c r="DB27" s="613"/>
      <c r="DC27" s="613"/>
      <c r="DD27" s="613"/>
      <c r="DE27" s="613"/>
      <c r="DF27" s="613"/>
      <c r="DG27" s="613"/>
      <c r="DH27" s="613"/>
      <c r="DI27" s="613"/>
      <c r="DJ27" s="613"/>
      <c r="DK27" s="613"/>
      <c r="DL27" s="613"/>
      <c r="DM27" s="613"/>
      <c r="DN27" s="613"/>
      <c r="DO27" s="613"/>
      <c r="DP27" s="613"/>
      <c r="DQ27" s="613"/>
      <c r="DR27" s="613"/>
      <c r="DS27" s="613"/>
      <c r="DT27" s="613"/>
      <c r="DU27" s="613"/>
      <c r="DV27" s="613"/>
      <c r="DW27" s="613"/>
      <c r="DX27" s="613"/>
      <c r="DY27" s="613"/>
      <c r="DZ27" s="613"/>
      <c r="EA27" s="613"/>
      <c r="EB27" s="613"/>
      <c r="EC27" s="613"/>
      <c r="ED27" s="613"/>
      <c r="EE27" s="613"/>
      <c r="EF27" s="613"/>
      <c r="EG27" s="613"/>
      <c r="EH27" s="613"/>
      <c r="EI27" s="613"/>
      <c r="EJ27" s="613"/>
      <c r="EK27" s="613"/>
      <c r="EL27" s="613"/>
      <c r="EM27" s="613"/>
      <c r="EN27" s="613"/>
      <c r="EO27" s="613"/>
      <c r="EP27" s="613"/>
      <c r="EQ27" s="613"/>
      <c r="ER27" s="613"/>
      <c r="ES27" s="613"/>
      <c r="ET27" s="613"/>
      <c r="EU27" s="613"/>
      <c r="EV27" s="613"/>
      <c r="EW27" s="613"/>
      <c r="EX27" s="613"/>
      <c r="EY27" s="613"/>
      <c r="EZ27" s="613"/>
      <c r="FA27" s="613"/>
      <c r="FB27" s="613"/>
      <c r="FC27" s="613"/>
      <c r="FD27" s="613"/>
      <c r="FE27" s="613"/>
      <c r="FF27" s="613"/>
      <c r="FG27" s="613"/>
      <c r="FH27" s="613"/>
      <c r="FI27" s="613"/>
      <c r="FJ27" s="613"/>
      <c r="FK27" s="613"/>
      <c r="FL27" s="613"/>
      <c r="FM27" s="613"/>
      <c r="FN27" s="613"/>
      <c r="FO27" s="613"/>
      <c r="FP27" s="613"/>
      <c r="FQ27" s="613"/>
      <c r="FR27" s="613"/>
      <c r="FS27" s="613"/>
      <c r="FT27" s="613"/>
      <c r="FU27" s="613"/>
      <c r="FV27" s="613"/>
      <c r="FW27" s="613"/>
      <c r="FX27" s="613"/>
      <c r="FY27" s="613"/>
      <c r="FZ27" s="613"/>
      <c r="GA27" s="613"/>
      <c r="GB27" s="613"/>
      <c r="GC27" s="613"/>
      <c r="GD27" s="613"/>
      <c r="GE27" s="613"/>
      <c r="GF27" s="613"/>
      <c r="GG27" s="613"/>
      <c r="GH27" s="613"/>
      <c r="GI27" s="613"/>
      <c r="GJ27" s="613"/>
      <c r="GK27" s="613"/>
      <c r="GL27" s="613"/>
      <c r="GM27" s="613"/>
      <c r="GN27" s="613"/>
      <c r="GO27" s="613"/>
      <c r="GP27" s="613"/>
      <c r="GQ27" s="613"/>
      <c r="GR27" s="613"/>
      <c r="GS27" s="613"/>
      <c r="GT27" s="613"/>
      <c r="GU27" s="613"/>
      <c r="GV27" s="613"/>
      <c r="GW27" s="613"/>
      <c r="GX27" s="613"/>
      <c r="GY27" s="613"/>
      <c r="GZ27" s="613"/>
      <c r="HA27" s="613"/>
      <c r="HB27" s="613"/>
      <c r="HC27" s="613"/>
      <c r="HD27" s="613"/>
      <c r="HE27" s="613"/>
      <c r="HF27" s="613"/>
      <c r="HG27" s="613"/>
      <c r="HH27" s="613"/>
      <c r="HI27" s="613"/>
      <c r="HJ27" s="613"/>
      <c r="HK27" s="613"/>
      <c r="HL27" s="613"/>
      <c r="HM27" s="613"/>
      <c r="HN27" s="613"/>
      <c r="HO27" s="613"/>
      <c r="HP27" s="613"/>
      <c r="HQ27" s="613"/>
      <c r="HR27" s="613"/>
      <c r="HS27" s="613"/>
      <c r="HT27" s="613"/>
      <c r="HU27" s="613"/>
      <c r="HV27" s="613"/>
      <c r="HW27" s="613"/>
      <c r="HX27" s="613"/>
      <c r="HY27" s="613"/>
      <c r="HZ27" s="613"/>
      <c r="IA27" s="613"/>
      <c r="IB27" s="613"/>
      <c r="IC27" s="613"/>
      <c r="ID27" s="613"/>
      <c r="IE27" s="613"/>
      <c r="IF27" s="613"/>
      <c r="IG27" s="613"/>
      <c r="IH27" s="613"/>
      <c r="II27" s="613"/>
      <c r="IJ27" s="613"/>
      <c r="IK27" s="613"/>
      <c r="IL27" s="613"/>
      <c r="IM27" s="613"/>
      <c r="IN27" s="613"/>
      <c r="IO27" s="613"/>
      <c r="IP27" s="613"/>
      <c r="IQ27" s="613"/>
      <c r="IR27" s="613"/>
      <c r="IS27" s="613"/>
      <c r="IT27" s="613"/>
      <c r="IU27" s="613"/>
      <c r="IV27" s="613"/>
    </row>
    <row r="28" spans="1:256" x14ac:dyDescent="0.15">
      <c r="A28" s="613"/>
      <c r="B28" s="639"/>
      <c r="C28" s="3023"/>
      <c r="D28" s="3023"/>
      <c r="E28" s="3023"/>
      <c r="F28" s="3023"/>
      <c r="G28" s="3023"/>
      <c r="H28" s="3023"/>
      <c r="I28" s="3023"/>
      <c r="J28" s="3023"/>
      <c r="K28" s="3034"/>
      <c r="L28" s="3034"/>
      <c r="M28" s="3034"/>
      <c r="N28" s="3034"/>
      <c r="O28" s="3034"/>
      <c r="P28" s="3034"/>
      <c r="Q28" s="3034"/>
      <c r="R28" s="3034"/>
      <c r="S28" s="3034"/>
      <c r="T28" s="3034"/>
      <c r="U28" s="3034"/>
      <c r="V28" s="3034"/>
      <c r="W28" s="3034"/>
      <c r="X28" s="3034"/>
      <c r="Y28" s="3034"/>
      <c r="Z28" s="3034"/>
      <c r="AA28" s="3034"/>
      <c r="AB28" s="3034"/>
      <c r="AC28" s="3034"/>
      <c r="AD28" s="3034"/>
      <c r="AE28" s="3034"/>
      <c r="AF28" s="3034"/>
      <c r="AG28" s="3036"/>
      <c r="AH28" s="631"/>
      <c r="AI28" s="613"/>
      <c r="AJ28" s="613"/>
      <c r="AK28" s="613"/>
      <c r="AL28" s="613"/>
      <c r="AM28" s="613"/>
      <c r="AN28" s="613"/>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c r="CU28" s="613"/>
      <c r="CV28" s="613"/>
      <c r="CW28" s="613"/>
      <c r="CX28" s="613"/>
      <c r="CY28" s="613"/>
      <c r="CZ28" s="613"/>
      <c r="DA28" s="613"/>
      <c r="DB28" s="613"/>
      <c r="DC28" s="613"/>
      <c r="DD28" s="613"/>
      <c r="DE28" s="613"/>
      <c r="DF28" s="613"/>
      <c r="DG28" s="613"/>
      <c r="DH28" s="613"/>
      <c r="DI28" s="613"/>
      <c r="DJ28" s="613"/>
      <c r="DK28" s="613"/>
      <c r="DL28" s="613"/>
      <c r="DM28" s="613"/>
      <c r="DN28" s="613"/>
      <c r="DO28" s="613"/>
      <c r="DP28" s="613"/>
      <c r="DQ28" s="613"/>
      <c r="DR28" s="613"/>
      <c r="DS28" s="613"/>
      <c r="DT28" s="613"/>
      <c r="DU28" s="613"/>
      <c r="DV28" s="613"/>
      <c r="DW28" s="613"/>
      <c r="DX28" s="613"/>
      <c r="DY28" s="613"/>
      <c r="DZ28" s="613"/>
      <c r="EA28" s="613"/>
      <c r="EB28" s="613"/>
      <c r="EC28" s="613"/>
      <c r="ED28" s="613"/>
      <c r="EE28" s="613"/>
      <c r="EF28" s="613"/>
      <c r="EG28" s="613"/>
      <c r="EH28" s="613"/>
      <c r="EI28" s="613"/>
      <c r="EJ28" s="613"/>
      <c r="EK28" s="613"/>
      <c r="EL28" s="613"/>
      <c r="EM28" s="613"/>
      <c r="EN28" s="613"/>
      <c r="EO28" s="613"/>
      <c r="EP28" s="613"/>
      <c r="EQ28" s="613"/>
      <c r="ER28" s="613"/>
      <c r="ES28" s="613"/>
      <c r="ET28" s="613"/>
      <c r="EU28" s="613"/>
      <c r="EV28" s="613"/>
      <c r="EW28" s="613"/>
      <c r="EX28" s="613"/>
      <c r="EY28" s="613"/>
      <c r="EZ28" s="613"/>
      <c r="FA28" s="613"/>
      <c r="FB28" s="613"/>
      <c r="FC28" s="613"/>
      <c r="FD28" s="613"/>
      <c r="FE28" s="613"/>
      <c r="FF28" s="613"/>
      <c r="FG28" s="613"/>
      <c r="FH28" s="613"/>
      <c r="FI28" s="613"/>
      <c r="FJ28" s="613"/>
      <c r="FK28" s="613"/>
      <c r="FL28" s="613"/>
      <c r="FM28" s="613"/>
      <c r="FN28" s="613"/>
      <c r="FO28" s="613"/>
      <c r="FP28" s="613"/>
      <c r="FQ28" s="613"/>
      <c r="FR28" s="613"/>
      <c r="FS28" s="613"/>
      <c r="FT28" s="613"/>
      <c r="FU28" s="613"/>
      <c r="FV28" s="613"/>
      <c r="FW28" s="613"/>
      <c r="FX28" s="613"/>
      <c r="FY28" s="613"/>
      <c r="FZ28" s="613"/>
      <c r="GA28" s="613"/>
      <c r="GB28" s="613"/>
      <c r="GC28" s="613"/>
      <c r="GD28" s="613"/>
      <c r="GE28" s="613"/>
      <c r="GF28" s="613"/>
      <c r="GG28" s="613"/>
      <c r="GH28" s="613"/>
      <c r="GI28" s="613"/>
      <c r="GJ28" s="613"/>
      <c r="GK28" s="613"/>
      <c r="GL28" s="613"/>
      <c r="GM28" s="613"/>
      <c r="GN28" s="613"/>
      <c r="GO28" s="613"/>
      <c r="GP28" s="613"/>
      <c r="GQ28" s="613"/>
      <c r="GR28" s="613"/>
      <c r="GS28" s="613"/>
      <c r="GT28" s="613"/>
      <c r="GU28" s="613"/>
      <c r="GV28" s="613"/>
      <c r="GW28" s="613"/>
      <c r="GX28" s="613"/>
      <c r="GY28" s="613"/>
      <c r="GZ28" s="613"/>
      <c r="HA28" s="613"/>
      <c r="HB28" s="613"/>
      <c r="HC28" s="613"/>
      <c r="HD28" s="613"/>
      <c r="HE28" s="613"/>
      <c r="HF28" s="613"/>
      <c r="HG28" s="613"/>
      <c r="HH28" s="613"/>
      <c r="HI28" s="613"/>
      <c r="HJ28" s="613"/>
      <c r="HK28" s="613"/>
      <c r="HL28" s="613"/>
      <c r="HM28" s="613"/>
      <c r="HN28" s="613"/>
      <c r="HO28" s="613"/>
      <c r="HP28" s="613"/>
      <c r="HQ28" s="613"/>
      <c r="HR28" s="613"/>
      <c r="HS28" s="613"/>
      <c r="HT28" s="613"/>
      <c r="HU28" s="613"/>
      <c r="HV28" s="613"/>
      <c r="HW28" s="613"/>
      <c r="HX28" s="613"/>
      <c r="HY28" s="613"/>
      <c r="HZ28" s="613"/>
      <c r="IA28" s="613"/>
      <c r="IB28" s="613"/>
      <c r="IC28" s="613"/>
      <c r="ID28" s="613"/>
      <c r="IE28" s="613"/>
      <c r="IF28" s="613"/>
      <c r="IG28" s="613"/>
      <c r="IH28" s="613"/>
      <c r="II28" s="613"/>
      <c r="IJ28" s="613"/>
      <c r="IK28" s="613"/>
      <c r="IL28" s="613"/>
      <c r="IM28" s="613"/>
      <c r="IN28" s="613"/>
      <c r="IO28" s="613"/>
      <c r="IP28" s="613"/>
      <c r="IQ28" s="613"/>
      <c r="IR28" s="613"/>
      <c r="IS28" s="613"/>
      <c r="IT28" s="613"/>
      <c r="IU28" s="613"/>
      <c r="IV28" s="613"/>
    </row>
    <row r="29" spans="1:256" x14ac:dyDescent="0.15">
      <c r="A29" s="613"/>
      <c r="B29" s="656"/>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57"/>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c r="CU29" s="613"/>
      <c r="CV29" s="613"/>
      <c r="CW29" s="613"/>
      <c r="CX29" s="613"/>
      <c r="CY29" s="613"/>
      <c r="CZ29" s="613"/>
      <c r="DA29" s="613"/>
      <c r="DB29" s="613"/>
      <c r="DC29" s="613"/>
      <c r="DD29" s="613"/>
      <c r="DE29" s="613"/>
      <c r="DF29" s="613"/>
      <c r="DG29" s="613"/>
      <c r="DH29" s="613"/>
      <c r="DI29" s="613"/>
      <c r="DJ29" s="613"/>
      <c r="DK29" s="613"/>
      <c r="DL29" s="613"/>
      <c r="DM29" s="613"/>
      <c r="DN29" s="613"/>
      <c r="DO29" s="613"/>
      <c r="DP29" s="613"/>
      <c r="DQ29" s="613"/>
      <c r="DR29" s="613"/>
      <c r="DS29" s="613"/>
      <c r="DT29" s="613"/>
      <c r="DU29" s="613"/>
      <c r="DV29" s="613"/>
      <c r="DW29" s="613"/>
      <c r="DX29" s="613"/>
      <c r="DY29" s="613"/>
      <c r="DZ29" s="613"/>
      <c r="EA29" s="613"/>
      <c r="EB29" s="613"/>
      <c r="EC29" s="613"/>
      <c r="ED29" s="613"/>
      <c r="EE29" s="613"/>
      <c r="EF29" s="613"/>
      <c r="EG29" s="613"/>
      <c r="EH29" s="613"/>
      <c r="EI29" s="613"/>
      <c r="EJ29" s="613"/>
      <c r="EK29" s="613"/>
      <c r="EL29" s="613"/>
      <c r="EM29" s="613"/>
      <c r="EN29" s="613"/>
      <c r="EO29" s="613"/>
      <c r="EP29" s="613"/>
      <c r="EQ29" s="613"/>
      <c r="ER29" s="613"/>
      <c r="ES29" s="613"/>
      <c r="ET29" s="613"/>
      <c r="EU29" s="613"/>
      <c r="EV29" s="613"/>
      <c r="EW29" s="613"/>
      <c r="EX29" s="613"/>
      <c r="EY29" s="613"/>
      <c r="EZ29" s="613"/>
      <c r="FA29" s="613"/>
      <c r="FB29" s="613"/>
      <c r="FC29" s="613"/>
      <c r="FD29" s="613"/>
      <c r="FE29" s="613"/>
      <c r="FF29" s="613"/>
      <c r="FG29" s="613"/>
      <c r="FH29" s="613"/>
      <c r="FI29" s="613"/>
      <c r="FJ29" s="613"/>
      <c r="FK29" s="613"/>
      <c r="FL29" s="613"/>
      <c r="FM29" s="613"/>
      <c r="FN29" s="613"/>
      <c r="FO29" s="613"/>
      <c r="FP29" s="613"/>
      <c r="FQ29" s="613"/>
      <c r="FR29" s="613"/>
      <c r="FS29" s="613"/>
      <c r="FT29" s="613"/>
      <c r="FU29" s="613"/>
      <c r="FV29" s="613"/>
      <c r="FW29" s="613"/>
      <c r="FX29" s="613"/>
      <c r="FY29" s="613"/>
      <c r="FZ29" s="613"/>
      <c r="GA29" s="613"/>
      <c r="GB29" s="613"/>
      <c r="GC29" s="613"/>
      <c r="GD29" s="613"/>
      <c r="GE29" s="613"/>
      <c r="GF29" s="613"/>
      <c r="GG29" s="613"/>
      <c r="GH29" s="613"/>
      <c r="GI29" s="613"/>
      <c r="GJ29" s="613"/>
      <c r="GK29" s="613"/>
      <c r="GL29" s="613"/>
      <c r="GM29" s="613"/>
      <c r="GN29" s="613"/>
      <c r="GO29" s="613"/>
      <c r="GP29" s="613"/>
      <c r="GQ29" s="613"/>
      <c r="GR29" s="613"/>
      <c r="GS29" s="613"/>
      <c r="GT29" s="613"/>
      <c r="GU29" s="613"/>
      <c r="GV29" s="613"/>
      <c r="GW29" s="613"/>
      <c r="GX29" s="613"/>
      <c r="GY29" s="613"/>
      <c r="GZ29" s="613"/>
      <c r="HA29" s="613"/>
      <c r="HB29" s="613"/>
      <c r="HC29" s="613"/>
      <c r="HD29" s="613"/>
      <c r="HE29" s="613"/>
      <c r="HF29" s="613"/>
      <c r="HG29" s="613"/>
      <c r="HH29" s="613"/>
      <c r="HI29" s="613"/>
      <c r="HJ29" s="613"/>
      <c r="HK29" s="613"/>
      <c r="HL29" s="613"/>
      <c r="HM29" s="613"/>
      <c r="HN29" s="613"/>
      <c r="HO29" s="613"/>
      <c r="HP29" s="613"/>
      <c r="HQ29" s="613"/>
      <c r="HR29" s="613"/>
      <c r="HS29" s="613"/>
      <c r="HT29" s="613"/>
      <c r="HU29" s="613"/>
      <c r="HV29" s="613"/>
      <c r="HW29" s="613"/>
      <c r="HX29" s="613"/>
      <c r="HY29" s="613"/>
      <c r="HZ29" s="613"/>
      <c r="IA29" s="613"/>
      <c r="IB29" s="613"/>
      <c r="IC29" s="613"/>
      <c r="ID29" s="613"/>
      <c r="IE29" s="613"/>
      <c r="IF29" s="613"/>
      <c r="IG29" s="613"/>
      <c r="IH29" s="613"/>
      <c r="II29" s="613"/>
      <c r="IJ29" s="613"/>
      <c r="IK29" s="613"/>
      <c r="IL29" s="613"/>
      <c r="IM29" s="613"/>
      <c r="IN29" s="613"/>
      <c r="IO29" s="613"/>
      <c r="IP29" s="613"/>
      <c r="IQ29" s="613"/>
      <c r="IR29" s="613"/>
      <c r="IS29" s="613"/>
      <c r="IT29" s="613"/>
      <c r="IU29" s="613"/>
      <c r="IV29" s="613"/>
    </row>
    <row r="30" spans="1:256" x14ac:dyDescent="0.15">
      <c r="A30" s="613"/>
      <c r="B30" s="613"/>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c r="CU30" s="613"/>
      <c r="CV30" s="613"/>
      <c r="CW30" s="613"/>
      <c r="CX30" s="613"/>
      <c r="CY30" s="613"/>
      <c r="CZ30" s="613"/>
      <c r="DA30" s="613"/>
      <c r="DB30" s="613"/>
      <c r="DC30" s="613"/>
      <c r="DD30" s="613"/>
      <c r="DE30" s="613"/>
      <c r="DF30" s="613"/>
      <c r="DG30" s="613"/>
      <c r="DH30" s="613"/>
      <c r="DI30" s="613"/>
      <c r="DJ30" s="613"/>
      <c r="DK30" s="613"/>
      <c r="DL30" s="613"/>
      <c r="DM30" s="613"/>
      <c r="DN30" s="613"/>
      <c r="DO30" s="613"/>
      <c r="DP30" s="613"/>
      <c r="DQ30" s="613"/>
      <c r="DR30" s="613"/>
      <c r="DS30" s="613"/>
      <c r="DT30" s="613"/>
      <c r="DU30" s="613"/>
      <c r="DV30" s="613"/>
      <c r="DW30" s="613"/>
      <c r="DX30" s="613"/>
      <c r="DY30" s="613"/>
      <c r="DZ30" s="613"/>
      <c r="EA30" s="613"/>
      <c r="EB30" s="613"/>
      <c r="EC30" s="613"/>
      <c r="ED30" s="613"/>
      <c r="EE30" s="613"/>
      <c r="EF30" s="613"/>
      <c r="EG30" s="613"/>
      <c r="EH30" s="613"/>
      <c r="EI30" s="613"/>
      <c r="EJ30" s="613"/>
      <c r="EK30" s="613"/>
      <c r="EL30" s="613"/>
      <c r="EM30" s="613"/>
      <c r="EN30" s="613"/>
      <c r="EO30" s="613"/>
      <c r="EP30" s="613"/>
      <c r="EQ30" s="613"/>
      <c r="ER30" s="613"/>
      <c r="ES30" s="613"/>
      <c r="ET30" s="613"/>
      <c r="EU30" s="613"/>
      <c r="EV30" s="613"/>
      <c r="EW30" s="613"/>
      <c r="EX30" s="613"/>
      <c r="EY30" s="613"/>
      <c r="EZ30" s="613"/>
      <c r="FA30" s="613"/>
      <c r="FB30" s="613"/>
      <c r="FC30" s="613"/>
      <c r="FD30" s="613"/>
      <c r="FE30" s="613"/>
      <c r="FF30" s="613"/>
      <c r="FG30" s="613"/>
      <c r="FH30" s="613"/>
      <c r="FI30" s="613"/>
      <c r="FJ30" s="613"/>
      <c r="FK30" s="613"/>
      <c r="FL30" s="613"/>
      <c r="FM30" s="613"/>
      <c r="FN30" s="613"/>
      <c r="FO30" s="613"/>
      <c r="FP30" s="613"/>
      <c r="FQ30" s="613"/>
      <c r="FR30" s="613"/>
      <c r="FS30" s="613"/>
      <c r="FT30" s="613"/>
      <c r="FU30" s="613"/>
      <c r="FV30" s="613"/>
      <c r="FW30" s="613"/>
      <c r="FX30" s="613"/>
      <c r="FY30" s="613"/>
      <c r="FZ30" s="613"/>
      <c r="GA30" s="613"/>
      <c r="GB30" s="613"/>
      <c r="GC30" s="613"/>
      <c r="GD30" s="613"/>
      <c r="GE30" s="613"/>
      <c r="GF30" s="613"/>
      <c r="GG30" s="613"/>
      <c r="GH30" s="613"/>
      <c r="GI30" s="613"/>
      <c r="GJ30" s="613"/>
      <c r="GK30" s="613"/>
      <c r="GL30" s="613"/>
      <c r="GM30" s="613"/>
      <c r="GN30" s="613"/>
      <c r="GO30" s="613"/>
      <c r="GP30" s="613"/>
      <c r="GQ30" s="613"/>
      <c r="GR30" s="613"/>
      <c r="GS30" s="613"/>
      <c r="GT30" s="613"/>
      <c r="GU30" s="613"/>
      <c r="GV30" s="613"/>
      <c r="GW30" s="613"/>
      <c r="GX30" s="613"/>
      <c r="GY30" s="613"/>
      <c r="GZ30" s="613"/>
      <c r="HA30" s="613"/>
      <c r="HB30" s="613"/>
      <c r="HC30" s="613"/>
      <c r="HD30" s="613"/>
      <c r="HE30" s="613"/>
      <c r="HF30" s="613"/>
      <c r="HG30" s="613"/>
      <c r="HH30" s="613"/>
      <c r="HI30" s="613"/>
      <c r="HJ30" s="613"/>
      <c r="HK30" s="613"/>
      <c r="HL30" s="613"/>
      <c r="HM30" s="613"/>
      <c r="HN30" s="613"/>
      <c r="HO30" s="613"/>
      <c r="HP30" s="613"/>
      <c r="HQ30" s="613"/>
      <c r="HR30" s="613"/>
      <c r="HS30" s="613"/>
      <c r="HT30" s="613"/>
      <c r="HU30" s="613"/>
      <c r="HV30" s="613"/>
      <c r="HW30" s="613"/>
      <c r="HX30" s="613"/>
      <c r="HY30" s="613"/>
      <c r="HZ30" s="613"/>
      <c r="IA30" s="613"/>
      <c r="IB30" s="613"/>
      <c r="IC30" s="613"/>
      <c r="ID30" s="613"/>
      <c r="IE30" s="613"/>
      <c r="IF30" s="613"/>
      <c r="IG30" s="613"/>
      <c r="IH30" s="613"/>
      <c r="II30" s="613"/>
      <c r="IJ30" s="613"/>
      <c r="IK30" s="613"/>
      <c r="IL30" s="613"/>
      <c r="IM30" s="613"/>
      <c r="IN30" s="613"/>
      <c r="IO30" s="613"/>
      <c r="IP30" s="613"/>
      <c r="IQ30" s="613"/>
      <c r="IR30" s="613"/>
      <c r="IS30" s="613"/>
      <c r="IT30" s="613"/>
      <c r="IU30" s="613"/>
      <c r="IV30" s="613"/>
    </row>
    <row r="31" spans="1:256" x14ac:dyDescent="0.15">
      <c r="A31" s="613"/>
      <c r="B31" s="637" t="s">
        <v>1176</v>
      </c>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58"/>
      <c r="AI31" s="613"/>
      <c r="AJ31" s="613"/>
      <c r="AK31" s="613"/>
      <c r="AL31" s="613"/>
      <c r="AM31" s="613"/>
      <c r="AN31" s="613"/>
      <c r="AO31" s="613"/>
      <c r="AP31" s="613"/>
      <c r="AQ31" s="613"/>
      <c r="AR31" s="613"/>
      <c r="AS31" s="613"/>
      <c r="AT31" s="613"/>
      <c r="AU31" s="613"/>
      <c r="AV31" s="613"/>
      <c r="AW31" s="613"/>
      <c r="AX31" s="613"/>
      <c r="AY31" s="613"/>
      <c r="AZ31" s="613"/>
      <c r="BA31" s="613"/>
      <c r="BB31" s="613"/>
      <c r="BC31" s="613"/>
      <c r="BD31" s="613"/>
      <c r="BE31" s="613"/>
      <c r="BF31" s="613"/>
      <c r="BG31" s="613"/>
      <c r="BH31" s="613"/>
      <c r="BI31" s="613"/>
      <c r="BJ31" s="613"/>
      <c r="BK31" s="613"/>
      <c r="BL31" s="613"/>
      <c r="BM31" s="613"/>
      <c r="BN31" s="613"/>
      <c r="BO31" s="613"/>
      <c r="BP31" s="613"/>
      <c r="BQ31" s="613"/>
      <c r="BR31" s="613"/>
      <c r="BS31" s="613"/>
      <c r="BT31" s="613"/>
      <c r="BU31" s="613"/>
      <c r="BV31" s="613"/>
      <c r="BW31" s="613"/>
      <c r="BX31" s="613"/>
      <c r="BY31" s="613"/>
      <c r="BZ31" s="613"/>
      <c r="CA31" s="613"/>
      <c r="CB31" s="613"/>
      <c r="CC31" s="613"/>
      <c r="CD31" s="613"/>
      <c r="CE31" s="613"/>
      <c r="CF31" s="613"/>
      <c r="CG31" s="613"/>
      <c r="CH31" s="613"/>
      <c r="CI31" s="613"/>
      <c r="CJ31" s="613"/>
      <c r="CK31" s="613"/>
      <c r="CL31" s="613"/>
      <c r="CM31" s="613"/>
      <c r="CN31" s="613"/>
      <c r="CO31" s="613"/>
      <c r="CP31" s="613"/>
      <c r="CQ31" s="613"/>
      <c r="CR31" s="613"/>
      <c r="CS31" s="613"/>
      <c r="CT31" s="613"/>
      <c r="CU31" s="613"/>
      <c r="CV31" s="613"/>
      <c r="CW31" s="613"/>
      <c r="CX31" s="613"/>
      <c r="CY31" s="613"/>
      <c r="CZ31" s="613"/>
      <c r="DA31" s="613"/>
      <c r="DB31" s="613"/>
      <c r="DC31" s="613"/>
      <c r="DD31" s="613"/>
      <c r="DE31" s="613"/>
      <c r="DF31" s="613"/>
      <c r="DG31" s="613"/>
      <c r="DH31" s="613"/>
      <c r="DI31" s="613"/>
      <c r="DJ31" s="613"/>
      <c r="DK31" s="613"/>
      <c r="DL31" s="613"/>
      <c r="DM31" s="613"/>
      <c r="DN31" s="613"/>
      <c r="DO31" s="613"/>
      <c r="DP31" s="613"/>
      <c r="DQ31" s="613"/>
      <c r="DR31" s="613"/>
      <c r="DS31" s="613"/>
      <c r="DT31" s="613"/>
      <c r="DU31" s="613"/>
      <c r="DV31" s="613"/>
      <c r="DW31" s="613"/>
      <c r="DX31" s="613"/>
      <c r="DY31" s="613"/>
      <c r="DZ31" s="613"/>
      <c r="EA31" s="613"/>
      <c r="EB31" s="613"/>
      <c r="EC31" s="613"/>
      <c r="ED31" s="613"/>
      <c r="EE31" s="613"/>
      <c r="EF31" s="613"/>
      <c r="EG31" s="613"/>
      <c r="EH31" s="613"/>
      <c r="EI31" s="613"/>
      <c r="EJ31" s="613"/>
      <c r="EK31" s="613"/>
      <c r="EL31" s="613"/>
      <c r="EM31" s="613"/>
      <c r="EN31" s="613"/>
      <c r="EO31" s="613"/>
      <c r="EP31" s="613"/>
      <c r="EQ31" s="613"/>
      <c r="ER31" s="613"/>
      <c r="ES31" s="613"/>
      <c r="ET31" s="613"/>
      <c r="EU31" s="613"/>
      <c r="EV31" s="613"/>
      <c r="EW31" s="613"/>
      <c r="EX31" s="613"/>
      <c r="EY31" s="613"/>
      <c r="EZ31" s="613"/>
      <c r="FA31" s="613"/>
      <c r="FB31" s="613"/>
      <c r="FC31" s="613"/>
      <c r="FD31" s="613"/>
      <c r="FE31" s="613"/>
      <c r="FF31" s="613"/>
      <c r="FG31" s="613"/>
      <c r="FH31" s="613"/>
      <c r="FI31" s="613"/>
      <c r="FJ31" s="613"/>
      <c r="FK31" s="613"/>
      <c r="FL31" s="613"/>
      <c r="FM31" s="613"/>
      <c r="FN31" s="613"/>
      <c r="FO31" s="613"/>
      <c r="FP31" s="613"/>
      <c r="FQ31" s="613"/>
      <c r="FR31" s="613"/>
      <c r="FS31" s="613"/>
      <c r="FT31" s="613"/>
      <c r="FU31" s="613"/>
      <c r="FV31" s="613"/>
      <c r="FW31" s="613"/>
      <c r="FX31" s="613"/>
      <c r="FY31" s="613"/>
      <c r="FZ31" s="613"/>
      <c r="GA31" s="613"/>
      <c r="GB31" s="613"/>
      <c r="GC31" s="613"/>
      <c r="GD31" s="613"/>
      <c r="GE31" s="613"/>
      <c r="GF31" s="613"/>
      <c r="GG31" s="613"/>
      <c r="GH31" s="613"/>
      <c r="GI31" s="613"/>
      <c r="GJ31" s="613"/>
      <c r="GK31" s="613"/>
      <c r="GL31" s="613"/>
      <c r="GM31" s="613"/>
      <c r="GN31" s="613"/>
      <c r="GO31" s="613"/>
      <c r="GP31" s="613"/>
      <c r="GQ31" s="613"/>
      <c r="GR31" s="613"/>
      <c r="GS31" s="613"/>
      <c r="GT31" s="613"/>
      <c r="GU31" s="613"/>
      <c r="GV31" s="613"/>
      <c r="GW31" s="613"/>
      <c r="GX31" s="613"/>
      <c r="GY31" s="613"/>
      <c r="GZ31" s="613"/>
      <c r="HA31" s="613"/>
      <c r="HB31" s="613"/>
      <c r="HC31" s="613"/>
      <c r="HD31" s="613"/>
      <c r="HE31" s="613"/>
      <c r="HF31" s="613"/>
      <c r="HG31" s="613"/>
      <c r="HH31" s="613"/>
      <c r="HI31" s="613"/>
      <c r="HJ31" s="613"/>
      <c r="HK31" s="613"/>
      <c r="HL31" s="613"/>
      <c r="HM31" s="613"/>
      <c r="HN31" s="613"/>
      <c r="HO31" s="613"/>
      <c r="HP31" s="613"/>
      <c r="HQ31" s="613"/>
      <c r="HR31" s="613"/>
      <c r="HS31" s="613"/>
      <c r="HT31" s="613"/>
      <c r="HU31" s="613"/>
      <c r="HV31" s="613"/>
      <c r="HW31" s="613"/>
      <c r="HX31" s="613"/>
      <c r="HY31" s="613"/>
      <c r="HZ31" s="613"/>
      <c r="IA31" s="613"/>
      <c r="IB31" s="613"/>
      <c r="IC31" s="613"/>
      <c r="ID31" s="613"/>
      <c r="IE31" s="613"/>
      <c r="IF31" s="613"/>
      <c r="IG31" s="613"/>
      <c r="IH31" s="613"/>
      <c r="II31" s="613"/>
      <c r="IJ31" s="613"/>
      <c r="IK31" s="613"/>
      <c r="IL31" s="613"/>
      <c r="IM31" s="613"/>
      <c r="IN31" s="613"/>
      <c r="IO31" s="613"/>
      <c r="IP31" s="613"/>
      <c r="IQ31" s="613"/>
      <c r="IR31" s="613"/>
      <c r="IS31" s="613"/>
      <c r="IT31" s="613"/>
      <c r="IU31" s="613"/>
      <c r="IV31" s="613"/>
    </row>
    <row r="32" spans="1:256" x14ac:dyDescent="0.15">
      <c r="A32" s="613"/>
      <c r="B32" s="639"/>
      <c r="C32" s="3037" t="s">
        <v>1177</v>
      </c>
      <c r="D32" s="3037"/>
      <c r="E32" s="3037"/>
      <c r="F32" s="3037"/>
      <c r="G32" s="3037"/>
      <c r="H32" s="3037"/>
      <c r="I32" s="3037"/>
      <c r="J32" s="3037"/>
      <c r="K32" s="3037"/>
      <c r="L32" s="3037"/>
      <c r="M32" s="3037"/>
      <c r="N32" s="3037"/>
      <c r="O32" s="3037"/>
      <c r="P32" s="3037"/>
      <c r="Q32" s="3037"/>
      <c r="R32" s="3037"/>
      <c r="S32" s="3037"/>
      <c r="T32" s="3037"/>
      <c r="U32" s="3037"/>
      <c r="V32" s="3037"/>
      <c r="W32" s="3037"/>
      <c r="X32" s="3037"/>
      <c r="Y32" s="3037"/>
      <c r="Z32" s="3037"/>
      <c r="AA32" s="3037"/>
      <c r="AB32" s="3037"/>
      <c r="AC32" s="3037"/>
      <c r="AD32" s="3037"/>
      <c r="AE32" s="3037"/>
      <c r="AF32" s="630"/>
      <c r="AG32" s="630"/>
      <c r="AH32" s="631"/>
      <c r="AI32" s="613"/>
      <c r="AJ32" s="613"/>
      <c r="AK32" s="613"/>
      <c r="AL32" s="613"/>
      <c r="AM32" s="613"/>
      <c r="AN32" s="613"/>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c r="CU32" s="613"/>
      <c r="CV32" s="613"/>
      <c r="CW32" s="613"/>
      <c r="CX32" s="613"/>
      <c r="CY32" s="613"/>
      <c r="CZ32" s="613"/>
      <c r="DA32" s="613"/>
      <c r="DB32" s="613"/>
      <c r="DC32" s="613"/>
      <c r="DD32" s="613"/>
      <c r="DE32" s="613"/>
      <c r="DF32" s="613"/>
      <c r="DG32" s="613"/>
      <c r="DH32" s="613"/>
      <c r="DI32" s="613"/>
      <c r="DJ32" s="613"/>
      <c r="DK32" s="613"/>
      <c r="DL32" s="613"/>
      <c r="DM32" s="613"/>
      <c r="DN32" s="613"/>
      <c r="DO32" s="613"/>
      <c r="DP32" s="613"/>
      <c r="DQ32" s="613"/>
      <c r="DR32" s="613"/>
      <c r="DS32" s="613"/>
      <c r="DT32" s="613"/>
      <c r="DU32" s="613"/>
      <c r="DV32" s="613"/>
      <c r="DW32" s="613"/>
      <c r="DX32" s="613"/>
      <c r="DY32" s="613"/>
      <c r="DZ32" s="613"/>
      <c r="EA32" s="613"/>
      <c r="EB32" s="613"/>
      <c r="EC32" s="613"/>
      <c r="ED32" s="613"/>
      <c r="EE32" s="613"/>
      <c r="EF32" s="613"/>
      <c r="EG32" s="613"/>
      <c r="EH32" s="613"/>
      <c r="EI32" s="613"/>
      <c r="EJ32" s="613"/>
      <c r="EK32" s="613"/>
      <c r="EL32" s="613"/>
      <c r="EM32" s="613"/>
      <c r="EN32" s="613"/>
      <c r="EO32" s="613"/>
      <c r="EP32" s="613"/>
      <c r="EQ32" s="613"/>
      <c r="ER32" s="613"/>
      <c r="ES32" s="613"/>
      <c r="ET32" s="613"/>
      <c r="EU32" s="613"/>
      <c r="EV32" s="613"/>
      <c r="EW32" s="613"/>
      <c r="EX32" s="613"/>
      <c r="EY32" s="613"/>
      <c r="EZ32" s="613"/>
      <c r="FA32" s="613"/>
      <c r="FB32" s="613"/>
      <c r="FC32" s="613"/>
      <c r="FD32" s="613"/>
      <c r="FE32" s="613"/>
      <c r="FF32" s="613"/>
      <c r="FG32" s="613"/>
      <c r="FH32" s="613"/>
      <c r="FI32" s="613"/>
      <c r="FJ32" s="613"/>
      <c r="FK32" s="613"/>
      <c r="FL32" s="613"/>
      <c r="FM32" s="613"/>
      <c r="FN32" s="613"/>
      <c r="FO32" s="613"/>
      <c r="FP32" s="613"/>
      <c r="FQ32" s="613"/>
      <c r="FR32" s="613"/>
      <c r="FS32" s="613"/>
      <c r="FT32" s="613"/>
      <c r="FU32" s="613"/>
      <c r="FV32" s="613"/>
      <c r="FW32" s="613"/>
      <c r="FX32" s="613"/>
      <c r="FY32" s="613"/>
      <c r="FZ32" s="613"/>
      <c r="GA32" s="613"/>
      <c r="GB32" s="613"/>
      <c r="GC32" s="613"/>
      <c r="GD32" s="613"/>
      <c r="GE32" s="613"/>
      <c r="GF32" s="613"/>
      <c r="GG32" s="613"/>
      <c r="GH32" s="613"/>
      <c r="GI32" s="613"/>
      <c r="GJ32" s="613"/>
      <c r="GK32" s="613"/>
      <c r="GL32" s="613"/>
      <c r="GM32" s="613"/>
      <c r="GN32" s="613"/>
      <c r="GO32" s="613"/>
      <c r="GP32" s="613"/>
      <c r="GQ32" s="613"/>
      <c r="GR32" s="613"/>
      <c r="GS32" s="613"/>
      <c r="GT32" s="613"/>
      <c r="GU32" s="613"/>
      <c r="GV32" s="613"/>
      <c r="GW32" s="613"/>
      <c r="GX32" s="613"/>
      <c r="GY32" s="613"/>
      <c r="GZ32" s="613"/>
      <c r="HA32" s="613"/>
      <c r="HB32" s="613"/>
      <c r="HC32" s="613"/>
      <c r="HD32" s="613"/>
      <c r="HE32" s="613"/>
      <c r="HF32" s="613"/>
      <c r="HG32" s="613"/>
      <c r="HH32" s="613"/>
      <c r="HI32" s="613"/>
      <c r="HJ32" s="613"/>
      <c r="HK32" s="613"/>
      <c r="HL32" s="613"/>
      <c r="HM32" s="613"/>
      <c r="HN32" s="613"/>
      <c r="HO32" s="613"/>
      <c r="HP32" s="613"/>
      <c r="HQ32" s="613"/>
      <c r="HR32" s="613"/>
      <c r="HS32" s="613"/>
      <c r="HT32" s="613"/>
      <c r="HU32" s="613"/>
      <c r="HV32" s="613"/>
      <c r="HW32" s="613"/>
      <c r="HX32" s="613"/>
      <c r="HY32" s="613"/>
      <c r="HZ32" s="613"/>
      <c r="IA32" s="613"/>
      <c r="IB32" s="613"/>
      <c r="IC32" s="613"/>
      <c r="ID32" s="613"/>
      <c r="IE32" s="613"/>
      <c r="IF32" s="613"/>
      <c r="IG32" s="613"/>
      <c r="IH32" s="613"/>
      <c r="II32" s="613"/>
      <c r="IJ32" s="613"/>
      <c r="IK32" s="613"/>
      <c r="IL32" s="613"/>
      <c r="IM32" s="613"/>
      <c r="IN32" s="613"/>
      <c r="IO32" s="613"/>
      <c r="IP32" s="613"/>
      <c r="IQ32" s="613"/>
      <c r="IR32" s="613"/>
      <c r="IS32" s="613"/>
      <c r="IT32" s="613"/>
      <c r="IU32" s="613"/>
      <c r="IV32" s="613"/>
    </row>
    <row r="33" spans="1:256" x14ac:dyDescent="0.15">
      <c r="A33" s="613"/>
      <c r="B33" s="659"/>
      <c r="C33" s="3038" t="s">
        <v>1165</v>
      </c>
      <c r="D33" s="3023"/>
      <c r="E33" s="3023"/>
      <c r="F33" s="3023"/>
      <c r="G33" s="3023"/>
      <c r="H33" s="3023"/>
      <c r="I33" s="3023"/>
      <c r="J33" s="3023"/>
      <c r="K33" s="3023"/>
      <c r="L33" s="3023"/>
      <c r="M33" s="3023"/>
      <c r="N33" s="3023"/>
      <c r="O33" s="3023"/>
      <c r="P33" s="3023"/>
      <c r="Q33" s="3023"/>
      <c r="R33" s="3023"/>
      <c r="S33" s="3023"/>
      <c r="T33" s="3023"/>
      <c r="U33" s="3023"/>
      <c r="V33" s="3023"/>
      <c r="W33" s="3023"/>
      <c r="X33" s="3023"/>
      <c r="Y33" s="3023"/>
      <c r="Z33" s="3023"/>
      <c r="AA33" s="3026" t="s">
        <v>1166</v>
      </c>
      <c r="AB33" s="3026"/>
      <c r="AC33" s="3026"/>
      <c r="AD33" s="3026"/>
      <c r="AE33" s="3026"/>
      <c r="AF33" s="3026"/>
      <c r="AG33" s="3026"/>
      <c r="AH33" s="660"/>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3"/>
      <c r="CV33" s="613"/>
      <c r="CW33" s="613"/>
      <c r="CX33" s="613"/>
      <c r="CY33" s="613"/>
      <c r="CZ33" s="613"/>
      <c r="DA33" s="613"/>
      <c r="DB33" s="613"/>
      <c r="DC33" s="613"/>
      <c r="DD33" s="613"/>
      <c r="DE33" s="613"/>
      <c r="DF33" s="613"/>
      <c r="DG33" s="613"/>
      <c r="DH33" s="613"/>
      <c r="DI33" s="613"/>
      <c r="DJ33" s="613"/>
      <c r="DK33" s="613"/>
      <c r="DL33" s="613"/>
      <c r="DM33" s="613"/>
      <c r="DN33" s="613"/>
      <c r="DO33" s="613"/>
      <c r="DP33" s="613"/>
      <c r="DQ33" s="613"/>
      <c r="DR33" s="613"/>
      <c r="DS33" s="613"/>
      <c r="DT33" s="613"/>
      <c r="DU33" s="613"/>
      <c r="DV33" s="613"/>
      <c r="DW33" s="613"/>
      <c r="DX33" s="613"/>
      <c r="DY33" s="613"/>
      <c r="DZ33" s="613"/>
      <c r="EA33" s="613"/>
      <c r="EB33" s="613"/>
      <c r="EC33" s="613"/>
      <c r="ED33" s="613"/>
      <c r="EE33" s="613"/>
      <c r="EF33" s="613"/>
      <c r="EG33" s="613"/>
      <c r="EH33" s="613"/>
      <c r="EI33" s="613"/>
      <c r="EJ33" s="613"/>
      <c r="EK33" s="613"/>
      <c r="EL33" s="613"/>
      <c r="EM33" s="613"/>
      <c r="EN33" s="613"/>
      <c r="EO33" s="613"/>
      <c r="EP33" s="613"/>
      <c r="EQ33" s="613"/>
      <c r="ER33" s="613"/>
      <c r="ES33" s="613"/>
      <c r="ET33" s="613"/>
      <c r="EU33" s="613"/>
      <c r="EV33" s="613"/>
      <c r="EW33" s="613"/>
      <c r="EX33" s="613"/>
      <c r="EY33" s="613"/>
      <c r="EZ33" s="613"/>
      <c r="FA33" s="613"/>
      <c r="FB33" s="613"/>
      <c r="FC33" s="613"/>
      <c r="FD33" s="613"/>
      <c r="FE33" s="613"/>
      <c r="FF33" s="613"/>
      <c r="FG33" s="613"/>
      <c r="FH33" s="613"/>
      <c r="FI33" s="613"/>
      <c r="FJ33" s="613"/>
      <c r="FK33" s="613"/>
      <c r="FL33" s="613"/>
      <c r="FM33" s="613"/>
      <c r="FN33" s="613"/>
      <c r="FO33" s="613"/>
      <c r="FP33" s="613"/>
      <c r="FQ33" s="613"/>
      <c r="FR33" s="613"/>
      <c r="FS33" s="613"/>
      <c r="FT33" s="613"/>
      <c r="FU33" s="613"/>
      <c r="FV33" s="613"/>
      <c r="FW33" s="613"/>
      <c r="FX33" s="613"/>
      <c r="FY33" s="613"/>
      <c r="FZ33" s="613"/>
      <c r="GA33" s="613"/>
      <c r="GB33" s="613"/>
      <c r="GC33" s="613"/>
      <c r="GD33" s="613"/>
      <c r="GE33" s="613"/>
      <c r="GF33" s="613"/>
      <c r="GG33" s="613"/>
      <c r="GH33" s="613"/>
      <c r="GI33" s="613"/>
      <c r="GJ33" s="613"/>
      <c r="GK33" s="613"/>
      <c r="GL33" s="613"/>
      <c r="GM33" s="613"/>
      <c r="GN33" s="613"/>
      <c r="GO33" s="613"/>
      <c r="GP33" s="613"/>
      <c r="GQ33" s="613"/>
      <c r="GR33" s="613"/>
      <c r="GS33" s="613"/>
      <c r="GT33" s="613"/>
      <c r="GU33" s="613"/>
      <c r="GV33" s="613"/>
      <c r="GW33" s="613"/>
      <c r="GX33" s="613"/>
      <c r="GY33" s="613"/>
      <c r="GZ33" s="613"/>
      <c r="HA33" s="613"/>
      <c r="HB33" s="613"/>
      <c r="HC33" s="613"/>
      <c r="HD33" s="613"/>
      <c r="HE33" s="613"/>
      <c r="HF33" s="613"/>
      <c r="HG33" s="613"/>
      <c r="HH33" s="613"/>
      <c r="HI33" s="613"/>
      <c r="HJ33" s="613"/>
      <c r="HK33" s="613"/>
      <c r="HL33" s="613"/>
      <c r="HM33" s="613"/>
      <c r="HN33" s="613"/>
      <c r="HO33" s="613"/>
      <c r="HP33" s="613"/>
      <c r="HQ33" s="613"/>
      <c r="HR33" s="613"/>
      <c r="HS33" s="613"/>
      <c r="HT33" s="613"/>
      <c r="HU33" s="613"/>
      <c r="HV33" s="613"/>
      <c r="HW33" s="613"/>
      <c r="HX33" s="613"/>
      <c r="HY33" s="613"/>
      <c r="HZ33" s="613"/>
      <c r="IA33" s="613"/>
      <c r="IB33" s="613"/>
      <c r="IC33" s="613"/>
      <c r="ID33" s="613"/>
      <c r="IE33" s="613"/>
      <c r="IF33" s="613"/>
      <c r="IG33" s="613"/>
      <c r="IH33" s="613"/>
      <c r="II33" s="613"/>
      <c r="IJ33" s="613"/>
      <c r="IK33" s="613"/>
      <c r="IL33" s="613"/>
      <c r="IM33" s="613"/>
      <c r="IN33" s="613"/>
      <c r="IO33" s="613"/>
      <c r="IP33" s="613"/>
      <c r="IQ33" s="613"/>
      <c r="IR33" s="613"/>
      <c r="IS33" s="613"/>
      <c r="IT33" s="613"/>
      <c r="IU33" s="613"/>
      <c r="IV33" s="613"/>
    </row>
    <row r="34" spans="1:256" x14ac:dyDescent="0.15">
      <c r="A34" s="613"/>
      <c r="B34" s="661"/>
      <c r="C34" s="3038"/>
      <c r="D34" s="3023"/>
      <c r="E34" s="3023"/>
      <c r="F34" s="3023"/>
      <c r="G34" s="3023"/>
      <c r="H34" s="3023"/>
      <c r="I34" s="3023"/>
      <c r="J34" s="3023"/>
      <c r="K34" s="3023"/>
      <c r="L34" s="3023"/>
      <c r="M34" s="3023"/>
      <c r="N34" s="3023"/>
      <c r="O34" s="3023"/>
      <c r="P34" s="3023"/>
      <c r="Q34" s="3023"/>
      <c r="R34" s="3023"/>
      <c r="S34" s="3023"/>
      <c r="T34" s="3023"/>
      <c r="U34" s="3023"/>
      <c r="V34" s="3023"/>
      <c r="W34" s="3023"/>
      <c r="X34" s="3023"/>
      <c r="Y34" s="3023"/>
      <c r="Z34" s="3023"/>
      <c r="AA34" s="662"/>
      <c r="AB34" s="648"/>
      <c r="AC34" s="648"/>
      <c r="AD34" s="648"/>
      <c r="AE34" s="648"/>
      <c r="AF34" s="648"/>
      <c r="AG34" s="663"/>
      <c r="AH34" s="660"/>
      <c r="AI34" s="613"/>
      <c r="AJ34" s="613"/>
      <c r="AK34" s="613"/>
      <c r="AL34" s="613"/>
      <c r="AM34" s="613"/>
      <c r="AN34" s="613"/>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c r="CU34" s="613"/>
      <c r="CV34" s="613"/>
      <c r="CW34" s="613"/>
      <c r="CX34" s="613"/>
      <c r="CY34" s="613"/>
      <c r="CZ34" s="613"/>
      <c r="DA34" s="613"/>
      <c r="DB34" s="613"/>
      <c r="DC34" s="613"/>
      <c r="DD34" s="613"/>
      <c r="DE34" s="613"/>
      <c r="DF34" s="613"/>
      <c r="DG34" s="613"/>
      <c r="DH34" s="613"/>
      <c r="DI34" s="613"/>
      <c r="DJ34" s="613"/>
      <c r="DK34" s="613"/>
      <c r="DL34" s="613"/>
      <c r="DM34" s="613"/>
      <c r="DN34" s="613"/>
      <c r="DO34" s="613"/>
      <c r="DP34" s="613"/>
      <c r="DQ34" s="613"/>
      <c r="DR34" s="613"/>
      <c r="DS34" s="613"/>
      <c r="DT34" s="613"/>
      <c r="DU34" s="613"/>
      <c r="DV34" s="613"/>
      <c r="DW34" s="613"/>
      <c r="DX34" s="613"/>
      <c r="DY34" s="613"/>
      <c r="DZ34" s="613"/>
      <c r="EA34" s="613"/>
      <c r="EB34" s="613"/>
      <c r="EC34" s="613"/>
      <c r="ED34" s="613"/>
      <c r="EE34" s="613"/>
      <c r="EF34" s="613"/>
      <c r="EG34" s="613"/>
      <c r="EH34" s="613"/>
      <c r="EI34" s="613"/>
      <c r="EJ34" s="613"/>
      <c r="EK34" s="613"/>
      <c r="EL34" s="613"/>
      <c r="EM34" s="613"/>
      <c r="EN34" s="613"/>
      <c r="EO34" s="613"/>
      <c r="EP34" s="613"/>
      <c r="EQ34" s="613"/>
      <c r="ER34" s="613"/>
      <c r="ES34" s="613"/>
      <c r="ET34" s="613"/>
      <c r="EU34" s="613"/>
      <c r="EV34" s="613"/>
      <c r="EW34" s="613"/>
      <c r="EX34" s="613"/>
      <c r="EY34" s="613"/>
      <c r="EZ34" s="613"/>
      <c r="FA34" s="613"/>
      <c r="FB34" s="613"/>
      <c r="FC34" s="613"/>
      <c r="FD34" s="613"/>
      <c r="FE34" s="613"/>
      <c r="FF34" s="613"/>
      <c r="FG34" s="613"/>
      <c r="FH34" s="613"/>
      <c r="FI34" s="613"/>
      <c r="FJ34" s="613"/>
      <c r="FK34" s="613"/>
      <c r="FL34" s="613"/>
      <c r="FM34" s="613"/>
      <c r="FN34" s="613"/>
      <c r="FO34" s="613"/>
      <c r="FP34" s="613"/>
      <c r="FQ34" s="613"/>
      <c r="FR34" s="613"/>
      <c r="FS34" s="613"/>
      <c r="FT34" s="613"/>
      <c r="FU34" s="613"/>
      <c r="FV34" s="613"/>
      <c r="FW34" s="613"/>
      <c r="FX34" s="613"/>
      <c r="FY34" s="613"/>
      <c r="FZ34" s="613"/>
      <c r="GA34" s="613"/>
      <c r="GB34" s="613"/>
      <c r="GC34" s="613"/>
      <c r="GD34" s="613"/>
      <c r="GE34" s="613"/>
      <c r="GF34" s="613"/>
      <c r="GG34" s="613"/>
      <c r="GH34" s="613"/>
      <c r="GI34" s="613"/>
      <c r="GJ34" s="613"/>
      <c r="GK34" s="613"/>
      <c r="GL34" s="613"/>
      <c r="GM34" s="613"/>
      <c r="GN34" s="613"/>
      <c r="GO34" s="613"/>
      <c r="GP34" s="613"/>
      <c r="GQ34" s="613"/>
      <c r="GR34" s="613"/>
      <c r="GS34" s="613"/>
      <c r="GT34" s="613"/>
      <c r="GU34" s="613"/>
      <c r="GV34" s="613"/>
      <c r="GW34" s="613"/>
      <c r="GX34" s="613"/>
      <c r="GY34" s="613"/>
      <c r="GZ34" s="613"/>
      <c r="HA34" s="613"/>
      <c r="HB34" s="613"/>
      <c r="HC34" s="613"/>
      <c r="HD34" s="613"/>
      <c r="HE34" s="613"/>
      <c r="HF34" s="613"/>
      <c r="HG34" s="613"/>
      <c r="HH34" s="613"/>
      <c r="HI34" s="613"/>
      <c r="HJ34" s="613"/>
      <c r="HK34" s="613"/>
      <c r="HL34" s="613"/>
      <c r="HM34" s="613"/>
      <c r="HN34" s="613"/>
      <c r="HO34" s="613"/>
      <c r="HP34" s="613"/>
      <c r="HQ34" s="613"/>
      <c r="HR34" s="613"/>
      <c r="HS34" s="613"/>
      <c r="HT34" s="613"/>
      <c r="HU34" s="613"/>
      <c r="HV34" s="613"/>
      <c r="HW34" s="613"/>
      <c r="HX34" s="613"/>
      <c r="HY34" s="613"/>
      <c r="HZ34" s="613"/>
      <c r="IA34" s="613"/>
      <c r="IB34" s="613"/>
      <c r="IC34" s="613"/>
      <c r="ID34" s="613"/>
      <c r="IE34" s="613"/>
      <c r="IF34" s="613"/>
      <c r="IG34" s="613"/>
      <c r="IH34" s="613"/>
      <c r="II34" s="613"/>
      <c r="IJ34" s="613"/>
      <c r="IK34" s="613"/>
      <c r="IL34" s="613"/>
      <c r="IM34" s="613"/>
      <c r="IN34" s="613"/>
      <c r="IO34" s="613"/>
      <c r="IP34" s="613"/>
      <c r="IQ34" s="613"/>
      <c r="IR34" s="613"/>
      <c r="IS34" s="613"/>
      <c r="IT34" s="613"/>
      <c r="IU34" s="613"/>
      <c r="IV34" s="613"/>
    </row>
    <row r="35" spans="1:256" x14ac:dyDescent="0.15">
      <c r="A35" s="613"/>
      <c r="B35" s="647"/>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30"/>
      <c r="AB35" s="630"/>
      <c r="AC35" s="630"/>
      <c r="AD35" s="630"/>
      <c r="AE35" s="630"/>
      <c r="AF35" s="630"/>
      <c r="AG35" s="630"/>
      <c r="AH35" s="631"/>
      <c r="AI35" s="613"/>
      <c r="AJ35" s="613"/>
      <c r="AK35" s="613"/>
      <c r="AL35" s="613"/>
      <c r="AM35" s="613"/>
      <c r="AN35" s="613"/>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c r="CU35" s="613"/>
      <c r="CV35" s="613"/>
      <c r="CW35" s="613"/>
      <c r="CX35" s="613"/>
      <c r="CY35" s="613"/>
      <c r="CZ35" s="613"/>
      <c r="DA35" s="613"/>
      <c r="DB35" s="613"/>
      <c r="DC35" s="613"/>
      <c r="DD35" s="613"/>
      <c r="DE35" s="613"/>
      <c r="DF35" s="613"/>
      <c r="DG35" s="613"/>
      <c r="DH35" s="613"/>
      <c r="DI35" s="613"/>
      <c r="DJ35" s="613"/>
      <c r="DK35" s="613"/>
      <c r="DL35" s="613"/>
      <c r="DM35" s="613"/>
      <c r="DN35" s="613"/>
      <c r="DO35" s="613"/>
      <c r="DP35" s="613"/>
      <c r="DQ35" s="613"/>
      <c r="DR35" s="613"/>
      <c r="DS35" s="613"/>
      <c r="DT35" s="613"/>
      <c r="DU35" s="613"/>
      <c r="DV35" s="613"/>
      <c r="DW35" s="613"/>
      <c r="DX35" s="613"/>
      <c r="DY35" s="613"/>
      <c r="DZ35" s="613"/>
      <c r="EA35" s="613"/>
      <c r="EB35" s="613"/>
      <c r="EC35" s="613"/>
      <c r="ED35" s="613"/>
      <c r="EE35" s="613"/>
      <c r="EF35" s="613"/>
      <c r="EG35" s="613"/>
      <c r="EH35" s="613"/>
      <c r="EI35" s="613"/>
      <c r="EJ35" s="613"/>
      <c r="EK35" s="613"/>
      <c r="EL35" s="613"/>
      <c r="EM35" s="613"/>
      <c r="EN35" s="613"/>
      <c r="EO35" s="613"/>
      <c r="EP35" s="613"/>
      <c r="EQ35" s="613"/>
      <c r="ER35" s="613"/>
      <c r="ES35" s="613"/>
      <c r="ET35" s="613"/>
      <c r="EU35" s="613"/>
      <c r="EV35" s="613"/>
      <c r="EW35" s="613"/>
      <c r="EX35" s="613"/>
      <c r="EY35" s="613"/>
      <c r="EZ35" s="613"/>
      <c r="FA35" s="613"/>
      <c r="FB35" s="613"/>
      <c r="FC35" s="613"/>
      <c r="FD35" s="613"/>
      <c r="FE35" s="613"/>
      <c r="FF35" s="613"/>
      <c r="FG35" s="613"/>
      <c r="FH35" s="613"/>
      <c r="FI35" s="613"/>
      <c r="FJ35" s="613"/>
      <c r="FK35" s="613"/>
      <c r="FL35" s="613"/>
      <c r="FM35" s="613"/>
      <c r="FN35" s="613"/>
      <c r="FO35" s="613"/>
      <c r="FP35" s="613"/>
      <c r="FQ35" s="613"/>
      <c r="FR35" s="613"/>
      <c r="FS35" s="613"/>
      <c r="FT35" s="613"/>
      <c r="FU35" s="613"/>
      <c r="FV35" s="613"/>
      <c r="FW35" s="613"/>
      <c r="FX35" s="613"/>
      <c r="FY35" s="613"/>
      <c r="FZ35" s="613"/>
      <c r="GA35" s="613"/>
      <c r="GB35" s="613"/>
      <c r="GC35" s="613"/>
      <c r="GD35" s="613"/>
      <c r="GE35" s="613"/>
      <c r="GF35" s="613"/>
      <c r="GG35" s="613"/>
      <c r="GH35" s="613"/>
      <c r="GI35" s="613"/>
      <c r="GJ35" s="613"/>
      <c r="GK35" s="613"/>
      <c r="GL35" s="613"/>
      <c r="GM35" s="613"/>
      <c r="GN35" s="613"/>
      <c r="GO35" s="613"/>
      <c r="GP35" s="613"/>
      <c r="GQ35" s="613"/>
      <c r="GR35" s="613"/>
      <c r="GS35" s="613"/>
      <c r="GT35" s="613"/>
      <c r="GU35" s="613"/>
      <c r="GV35" s="613"/>
      <c r="GW35" s="613"/>
      <c r="GX35" s="613"/>
      <c r="GY35" s="613"/>
      <c r="GZ35" s="613"/>
      <c r="HA35" s="613"/>
      <c r="HB35" s="613"/>
      <c r="HC35" s="613"/>
      <c r="HD35" s="613"/>
      <c r="HE35" s="613"/>
      <c r="HF35" s="613"/>
      <c r="HG35" s="613"/>
      <c r="HH35" s="613"/>
      <c r="HI35" s="613"/>
      <c r="HJ35" s="613"/>
      <c r="HK35" s="613"/>
      <c r="HL35" s="613"/>
      <c r="HM35" s="613"/>
      <c r="HN35" s="613"/>
      <c r="HO35" s="613"/>
      <c r="HP35" s="613"/>
      <c r="HQ35" s="613"/>
      <c r="HR35" s="613"/>
      <c r="HS35" s="613"/>
      <c r="HT35" s="613"/>
      <c r="HU35" s="613"/>
      <c r="HV35" s="613"/>
      <c r="HW35" s="613"/>
      <c r="HX35" s="613"/>
      <c r="HY35" s="613"/>
      <c r="HZ35" s="613"/>
      <c r="IA35" s="613"/>
      <c r="IB35" s="613"/>
      <c r="IC35" s="613"/>
      <c r="ID35" s="613"/>
      <c r="IE35" s="613"/>
      <c r="IF35" s="613"/>
      <c r="IG35" s="613"/>
      <c r="IH35" s="613"/>
      <c r="II35" s="613"/>
      <c r="IJ35" s="613"/>
      <c r="IK35" s="613"/>
      <c r="IL35" s="613"/>
      <c r="IM35" s="613"/>
      <c r="IN35" s="613"/>
      <c r="IO35" s="613"/>
      <c r="IP35" s="613"/>
      <c r="IQ35" s="613"/>
      <c r="IR35" s="613"/>
      <c r="IS35" s="613"/>
      <c r="IT35" s="613"/>
      <c r="IU35" s="613"/>
      <c r="IV35" s="613"/>
    </row>
    <row r="36" spans="1:256" x14ac:dyDescent="0.15">
      <c r="A36" s="613"/>
      <c r="B36" s="647"/>
      <c r="C36" s="3028" t="s">
        <v>1169</v>
      </c>
      <c r="D36" s="3029"/>
      <c r="E36" s="3029"/>
      <c r="F36" s="3029"/>
      <c r="G36" s="3029"/>
      <c r="H36" s="3029"/>
      <c r="I36" s="3029"/>
      <c r="J36" s="3029"/>
      <c r="K36" s="3029"/>
      <c r="L36" s="3029"/>
      <c r="M36" s="620"/>
      <c r="N36" s="623" t="s">
        <v>1178</v>
      </c>
      <c r="O36" s="623"/>
      <c r="P36" s="623"/>
      <c r="Q36" s="632"/>
      <c r="R36" s="632"/>
      <c r="S36" s="632"/>
      <c r="T36" s="632"/>
      <c r="U36" s="632"/>
      <c r="V36" s="632"/>
      <c r="W36" s="622"/>
      <c r="X36" s="623" t="s">
        <v>1171</v>
      </c>
      <c r="Y36" s="650"/>
      <c r="Z36" s="650"/>
      <c r="AA36" s="632"/>
      <c r="AB36" s="632"/>
      <c r="AC36" s="632"/>
      <c r="AD36" s="632"/>
      <c r="AE36" s="632"/>
      <c r="AF36" s="632"/>
      <c r="AG36" s="632"/>
      <c r="AH36" s="660"/>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c r="CU36" s="613"/>
      <c r="CV36" s="613"/>
      <c r="CW36" s="613"/>
      <c r="CX36" s="613"/>
      <c r="CY36" s="613"/>
      <c r="CZ36" s="613"/>
      <c r="DA36" s="613"/>
      <c r="DB36" s="613"/>
      <c r="DC36" s="613"/>
      <c r="DD36" s="613"/>
      <c r="DE36" s="613"/>
      <c r="DF36" s="613"/>
      <c r="DG36" s="613"/>
      <c r="DH36" s="613"/>
      <c r="DI36" s="613"/>
      <c r="DJ36" s="613"/>
      <c r="DK36" s="613"/>
      <c r="DL36" s="613"/>
      <c r="DM36" s="613"/>
      <c r="DN36" s="613"/>
      <c r="DO36" s="613"/>
      <c r="DP36" s="613"/>
      <c r="DQ36" s="613"/>
      <c r="DR36" s="613"/>
      <c r="DS36" s="613"/>
      <c r="DT36" s="613"/>
      <c r="DU36" s="613"/>
      <c r="DV36" s="613"/>
      <c r="DW36" s="613"/>
      <c r="DX36" s="613"/>
      <c r="DY36" s="613"/>
      <c r="DZ36" s="613"/>
      <c r="EA36" s="613"/>
      <c r="EB36" s="613"/>
      <c r="EC36" s="613"/>
      <c r="ED36" s="613"/>
      <c r="EE36" s="613"/>
      <c r="EF36" s="613"/>
      <c r="EG36" s="613"/>
      <c r="EH36" s="613"/>
      <c r="EI36" s="613"/>
      <c r="EJ36" s="613"/>
      <c r="EK36" s="613"/>
      <c r="EL36" s="613"/>
      <c r="EM36" s="613"/>
      <c r="EN36" s="613"/>
      <c r="EO36" s="613"/>
      <c r="EP36" s="613"/>
      <c r="EQ36" s="613"/>
      <c r="ER36" s="613"/>
      <c r="ES36" s="613"/>
      <c r="ET36" s="613"/>
      <c r="EU36" s="613"/>
      <c r="EV36" s="613"/>
      <c r="EW36" s="613"/>
      <c r="EX36" s="613"/>
      <c r="EY36" s="613"/>
      <c r="EZ36" s="613"/>
      <c r="FA36" s="613"/>
      <c r="FB36" s="613"/>
      <c r="FC36" s="613"/>
      <c r="FD36" s="613"/>
      <c r="FE36" s="613"/>
      <c r="FF36" s="613"/>
      <c r="FG36" s="613"/>
      <c r="FH36" s="613"/>
      <c r="FI36" s="613"/>
      <c r="FJ36" s="613"/>
      <c r="FK36" s="613"/>
      <c r="FL36" s="613"/>
      <c r="FM36" s="613"/>
      <c r="FN36" s="613"/>
      <c r="FO36" s="613"/>
      <c r="FP36" s="613"/>
      <c r="FQ36" s="613"/>
      <c r="FR36" s="613"/>
      <c r="FS36" s="613"/>
      <c r="FT36" s="613"/>
      <c r="FU36" s="613"/>
      <c r="FV36" s="613"/>
      <c r="FW36" s="613"/>
      <c r="FX36" s="613"/>
      <c r="FY36" s="613"/>
      <c r="FZ36" s="613"/>
      <c r="GA36" s="613"/>
      <c r="GB36" s="613"/>
      <c r="GC36" s="613"/>
      <c r="GD36" s="613"/>
      <c r="GE36" s="613"/>
      <c r="GF36" s="613"/>
      <c r="GG36" s="613"/>
      <c r="GH36" s="613"/>
      <c r="GI36" s="613"/>
      <c r="GJ36" s="613"/>
      <c r="GK36" s="613"/>
      <c r="GL36" s="613"/>
      <c r="GM36" s="613"/>
      <c r="GN36" s="613"/>
      <c r="GO36" s="613"/>
      <c r="GP36" s="613"/>
      <c r="GQ36" s="613"/>
      <c r="GR36" s="613"/>
      <c r="GS36" s="613"/>
      <c r="GT36" s="613"/>
      <c r="GU36" s="613"/>
      <c r="GV36" s="613"/>
      <c r="GW36" s="613"/>
      <c r="GX36" s="613"/>
      <c r="GY36" s="613"/>
      <c r="GZ36" s="613"/>
      <c r="HA36" s="613"/>
      <c r="HB36" s="613"/>
      <c r="HC36" s="613"/>
      <c r="HD36" s="613"/>
      <c r="HE36" s="613"/>
      <c r="HF36" s="613"/>
      <c r="HG36" s="613"/>
      <c r="HH36" s="613"/>
      <c r="HI36" s="613"/>
      <c r="HJ36" s="613"/>
      <c r="HK36" s="613"/>
      <c r="HL36" s="613"/>
      <c r="HM36" s="613"/>
      <c r="HN36" s="613"/>
      <c r="HO36" s="613"/>
      <c r="HP36" s="613"/>
      <c r="HQ36" s="613"/>
      <c r="HR36" s="613"/>
      <c r="HS36" s="613"/>
      <c r="HT36" s="613"/>
      <c r="HU36" s="613"/>
      <c r="HV36" s="613"/>
      <c r="HW36" s="613"/>
      <c r="HX36" s="613"/>
      <c r="HY36" s="613"/>
      <c r="HZ36" s="613"/>
      <c r="IA36" s="613"/>
      <c r="IB36" s="613"/>
      <c r="IC36" s="613"/>
      <c r="ID36" s="613"/>
      <c r="IE36" s="613"/>
      <c r="IF36" s="613"/>
      <c r="IG36" s="613"/>
      <c r="IH36" s="613"/>
      <c r="II36" s="613"/>
      <c r="IJ36" s="613"/>
      <c r="IK36" s="613"/>
      <c r="IL36" s="613"/>
      <c r="IM36" s="613"/>
      <c r="IN36" s="613"/>
      <c r="IO36" s="613"/>
      <c r="IP36" s="613"/>
      <c r="IQ36" s="613"/>
      <c r="IR36" s="613"/>
      <c r="IS36" s="613"/>
      <c r="IT36" s="613"/>
      <c r="IU36" s="613"/>
      <c r="IV36" s="613"/>
    </row>
    <row r="37" spans="1:256" x14ac:dyDescent="0.15">
      <c r="A37" s="613"/>
      <c r="B37" s="647"/>
      <c r="C37" s="3030"/>
      <c r="D37" s="3031"/>
      <c r="E37" s="3031"/>
      <c r="F37" s="3031"/>
      <c r="G37" s="3031"/>
      <c r="H37" s="3031"/>
      <c r="I37" s="3031"/>
      <c r="J37" s="3031"/>
      <c r="K37" s="3031"/>
      <c r="L37" s="3031"/>
      <c r="M37" s="633"/>
      <c r="N37" s="634" t="s">
        <v>1179</v>
      </c>
      <c r="O37" s="634"/>
      <c r="P37" s="634"/>
      <c r="Q37" s="628"/>
      <c r="R37" s="628"/>
      <c r="S37" s="628"/>
      <c r="T37" s="628"/>
      <c r="U37" s="628"/>
      <c r="V37" s="628"/>
      <c r="W37" s="628"/>
      <c r="X37" s="628"/>
      <c r="Y37" s="652"/>
      <c r="Z37" s="634"/>
      <c r="AA37" s="628"/>
      <c r="AB37" s="653"/>
      <c r="AC37" s="653"/>
      <c r="AD37" s="653"/>
      <c r="AE37" s="653"/>
      <c r="AF37" s="653"/>
      <c r="AG37" s="628"/>
      <c r="AH37" s="660"/>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c r="CU37" s="613"/>
      <c r="CV37" s="613"/>
      <c r="CW37" s="613"/>
      <c r="CX37" s="613"/>
      <c r="CY37" s="613"/>
      <c r="CZ37" s="613"/>
      <c r="DA37" s="613"/>
      <c r="DB37" s="613"/>
      <c r="DC37" s="613"/>
      <c r="DD37" s="613"/>
      <c r="DE37" s="613"/>
      <c r="DF37" s="613"/>
      <c r="DG37" s="613"/>
      <c r="DH37" s="613"/>
      <c r="DI37" s="613"/>
      <c r="DJ37" s="613"/>
      <c r="DK37" s="613"/>
      <c r="DL37" s="613"/>
      <c r="DM37" s="613"/>
      <c r="DN37" s="613"/>
      <c r="DO37" s="613"/>
      <c r="DP37" s="613"/>
      <c r="DQ37" s="613"/>
      <c r="DR37" s="613"/>
      <c r="DS37" s="613"/>
      <c r="DT37" s="613"/>
      <c r="DU37" s="613"/>
      <c r="DV37" s="613"/>
      <c r="DW37" s="613"/>
      <c r="DX37" s="613"/>
      <c r="DY37" s="613"/>
      <c r="DZ37" s="613"/>
      <c r="EA37" s="613"/>
      <c r="EB37" s="613"/>
      <c r="EC37" s="613"/>
      <c r="ED37" s="613"/>
      <c r="EE37" s="613"/>
      <c r="EF37" s="613"/>
      <c r="EG37" s="613"/>
      <c r="EH37" s="613"/>
      <c r="EI37" s="613"/>
      <c r="EJ37" s="613"/>
      <c r="EK37" s="613"/>
      <c r="EL37" s="613"/>
      <c r="EM37" s="613"/>
      <c r="EN37" s="613"/>
      <c r="EO37" s="613"/>
      <c r="EP37" s="613"/>
      <c r="EQ37" s="613"/>
      <c r="ER37" s="613"/>
      <c r="ES37" s="613"/>
      <c r="ET37" s="613"/>
      <c r="EU37" s="613"/>
      <c r="EV37" s="613"/>
      <c r="EW37" s="613"/>
      <c r="EX37" s="613"/>
      <c r="EY37" s="613"/>
      <c r="EZ37" s="613"/>
      <c r="FA37" s="613"/>
      <c r="FB37" s="613"/>
      <c r="FC37" s="613"/>
      <c r="FD37" s="613"/>
      <c r="FE37" s="613"/>
      <c r="FF37" s="613"/>
      <c r="FG37" s="613"/>
      <c r="FH37" s="613"/>
      <c r="FI37" s="613"/>
      <c r="FJ37" s="613"/>
      <c r="FK37" s="613"/>
      <c r="FL37" s="613"/>
      <c r="FM37" s="613"/>
      <c r="FN37" s="613"/>
      <c r="FO37" s="613"/>
      <c r="FP37" s="613"/>
      <c r="FQ37" s="613"/>
      <c r="FR37" s="613"/>
      <c r="FS37" s="613"/>
      <c r="FT37" s="613"/>
      <c r="FU37" s="613"/>
      <c r="FV37" s="613"/>
      <c r="FW37" s="613"/>
      <c r="FX37" s="613"/>
      <c r="FY37" s="613"/>
      <c r="FZ37" s="613"/>
      <c r="GA37" s="613"/>
      <c r="GB37" s="613"/>
      <c r="GC37" s="613"/>
      <c r="GD37" s="613"/>
      <c r="GE37" s="613"/>
      <c r="GF37" s="613"/>
      <c r="GG37" s="613"/>
      <c r="GH37" s="613"/>
      <c r="GI37" s="613"/>
      <c r="GJ37" s="613"/>
      <c r="GK37" s="613"/>
      <c r="GL37" s="613"/>
      <c r="GM37" s="613"/>
      <c r="GN37" s="613"/>
      <c r="GO37" s="613"/>
      <c r="GP37" s="613"/>
      <c r="GQ37" s="613"/>
      <c r="GR37" s="613"/>
      <c r="GS37" s="613"/>
      <c r="GT37" s="613"/>
      <c r="GU37" s="613"/>
      <c r="GV37" s="613"/>
      <c r="GW37" s="613"/>
      <c r="GX37" s="613"/>
      <c r="GY37" s="613"/>
      <c r="GZ37" s="613"/>
      <c r="HA37" s="613"/>
      <c r="HB37" s="613"/>
      <c r="HC37" s="613"/>
      <c r="HD37" s="613"/>
      <c r="HE37" s="613"/>
      <c r="HF37" s="613"/>
      <c r="HG37" s="613"/>
      <c r="HH37" s="613"/>
      <c r="HI37" s="613"/>
      <c r="HJ37" s="613"/>
      <c r="HK37" s="613"/>
      <c r="HL37" s="613"/>
      <c r="HM37" s="613"/>
      <c r="HN37" s="613"/>
      <c r="HO37" s="613"/>
      <c r="HP37" s="613"/>
      <c r="HQ37" s="613"/>
      <c r="HR37" s="613"/>
      <c r="HS37" s="613"/>
      <c r="HT37" s="613"/>
      <c r="HU37" s="613"/>
      <c r="HV37" s="613"/>
      <c r="HW37" s="613"/>
      <c r="HX37" s="613"/>
      <c r="HY37" s="613"/>
      <c r="HZ37" s="613"/>
      <c r="IA37" s="613"/>
      <c r="IB37" s="613"/>
      <c r="IC37" s="613"/>
      <c r="ID37" s="613"/>
      <c r="IE37" s="613"/>
      <c r="IF37" s="613"/>
      <c r="IG37" s="613"/>
      <c r="IH37" s="613"/>
      <c r="II37" s="613"/>
      <c r="IJ37" s="613"/>
      <c r="IK37" s="613"/>
      <c r="IL37" s="613"/>
      <c r="IM37" s="613"/>
      <c r="IN37" s="613"/>
      <c r="IO37" s="613"/>
      <c r="IP37" s="613"/>
      <c r="IQ37" s="613"/>
      <c r="IR37" s="613"/>
      <c r="IS37" s="613"/>
      <c r="IT37" s="613"/>
      <c r="IU37" s="613"/>
      <c r="IV37" s="613"/>
    </row>
    <row r="38" spans="1:256" x14ac:dyDescent="0.15">
      <c r="A38" s="613"/>
      <c r="B38" s="647"/>
      <c r="C38" s="664"/>
      <c r="D38" s="664"/>
      <c r="E38" s="664"/>
      <c r="F38" s="664"/>
      <c r="G38" s="664"/>
      <c r="H38" s="664"/>
      <c r="I38" s="664"/>
      <c r="J38" s="664"/>
      <c r="K38" s="664"/>
      <c r="L38" s="664"/>
      <c r="M38" s="629"/>
      <c r="N38" s="613"/>
      <c r="O38" s="613"/>
      <c r="P38" s="613"/>
      <c r="Q38" s="627"/>
      <c r="R38" s="627"/>
      <c r="S38" s="627"/>
      <c r="T38" s="627"/>
      <c r="U38" s="627"/>
      <c r="V38" s="627"/>
      <c r="W38" s="627"/>
      <c r="X38" s="627"/>
      <c r="Y38" s="629"/>
      <c r="Z38" s="613"/>
      <c r="AA38" s="627"/>
      <c r="AB38" s="627"/>
      <c r="AC38" s="627"/>
      <c r="AD38" s="627"/>
      <c r="AE38" s="627"/>
      <c r="AF38" s="627"/>
      <c r="AG38" s="627"/>
      <c r="AH38" s="631"/>
      <c r="AI38" s="613"/>
      <c r="AJ38" s="613"/>
      <c r="AK38" s="613"/>
      <c r="AL38" s="613"/>
      <c r="AM38" s="613"/>
      <c r="AN38" s="613"/>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c r="CU38" s="613"/>
      <c r="CV38" s="613"/>
      <c r="CW38" s="613"/>
      <c r="CX38" s="613"/>
      <c r="CY38" s="613"/>
      <c r="CZ38" s="613"/>
      <c r="DA38" s="613"/>
      <c r="DB38" s="613"/>
      <c r="DC38" s="613"/>
      <c r="DD38" s="613"/>
      <c r="DE38" s="613"/>
      <c r="DF38" s="613"/>
      <c r="DG38" s="613"/>
      <c r="DH38" s="613"/>
      <c r="DI38" s="613"/>
      <c r="DJ38" s="613"/>
      <c r="DK38" s="613"/>
      <c r="DL38" s="613"/>
      <c r="DM38" s="613"/>
      <c r="DN38" s="613"/>
      <c r="DO38" s="613"/>
      <c r="DP38" s="613"/>
      <c r="DQ38" s="613"/>
      <c r="DR38" s="613"/>
      <c r="DS38" s="613"/>
      <c r="DT38" s="613"/>
      <c r="DU38" s="613"/>
      <c r="DV38" s="613"/>
      <c r="DW38" s="613"/>
      <c r="DX38" s="613"/>
      <c r="DY38" s="613"/>
      <c r="DZ38" s="613"/>
      <c r="EA38" s="613"/>
      <c r="EB38" s="613"/>
      <c r="EC38" s="613"/>
      <c r="ED38" s="613"/>
      <c r="EE38" s="613"/>
      <c r="EF38" s="613"/>
      <c r="EG38" s="613"/>
      <c r="EH38" s="613"/>
      <c r="EI38" s="613"/>
      <c r="EJ38" s="613"/>
      <c r="EK38" s="613"/>
      <c r="EL38" s="613"/>
      <c r="EM38" s="613"/>
      <c r="EN38" s="613"/>
      <c r="EO38" s="613"/>
      <c r="EP38" s="613"/>
      <c r="EQ38" s="613"/>
      <c r="ER38" s="613"/>
      <c r="ES38" s="613"/>
      <c r="ET38" s="613"/>
      <c r="EU38" s="613"/>
      <c r="EV38" s="613"/>
      <c r="EW38" s="613"/>
      <c r="EX38" s="613"/>
      <c r="EY38" s="613"/>
      <c r="EZ38" s="613"/>
      <c r="FA38" s="613"/>
      <c r="FB38" s="613"/>
      <c r="FC38" s="613"/>
      <c r="FD38" s="613"/>
      <c r="FE38" s="613"/>
      <c r="FF38" s="613"/>
      <c r="FG38" s="613"/>
      <c r="FH38" s="613"/>
      <c r="FI38" s="613"/>
      <c r="FJ38" s="613"/>
      <c r="FK38" s="613"/>
      <c r="FL38" s="613"/>
      <c r="FM38" s="613"/>
      <c r="FN38" s="613"/>
      <c r="FO38" s="613"/>
      <c r="FP38" s="613"/>
      <c r="FQ38" s="613"/>
      <c r="FR38" s="613"/>
      <c r="FS38" s="613"/>
      <c r="FT38" s="613"/>
      <c r="FU38" s="613"/>
      <c r="FV38" s="613"/>
      <c r="FW38" s="613"/>
      <c r="FX38" s="613"/>
      <c r="FY38" s="613"/>
      <c r="FZ38" s="613"/>
      <c r="GA38" s="613"/>
      <c r="GB38" s="613"/>
      <c r="GC38" s="613"/>
      <c r="GD38" s="613"/>
      <c r="GE38" s="613"/>
      <c r="GF38" s="613"/>
      <c r="GG38" s="613"/>
      <c r="GH38" s="613"/>
      <c r="GI38" s="613"/>
      <c r="GJ38" s="613"/>
      <c r="GK38" s="613"/>
      <c r="GL38" s="613"/>
      <c r="GM38" s="613"/>
      <c r="GN38" s="613"/>
      <c r="GO38" s="613"/>
      <c r="GP38" s="613"/>
      <c r="GQ38" s="613"/>
      <c r="GR38" s="613"/>
      <c r="GS38" s="613"/>
      <c r="GT38" s="613"/>
      <c r="GU38" s="613"/>
      <c r="GV38" s="613"/>
      <c r="GW38" s="613"/>
      <c r="GX38" s="613"/>
      <c r="GY38" s="613"/>
      <c r="GZ38" s="613"/>
      <c r="HA38" s="613"/>
      <c r="HB38" s="613"/>
      <c r="HC38" s="613"/>
      <c r="HD38" s="613"/>
      <c r="HE38" s="613"/>
      <c r="HF38" s="613"/>
      <c r="HG38" s="613"/>
      <c r="HH38" s="613"/>
      <c r="HI38" s="613"/>
      <c r="HJ38" s="613"/>
      <c r="HK38" s="613"/>
      <c r="HL38" s="613"/>
      <c r="HM38" s="613"/>
      <c r="HN38" s="613"/>
      <c r="HO38" s="613"/>
      <c r="HP38" s="613"/>
      <c r="HQ38" s="613"/>
      <c r="HR38" s="613"/>
      <c r="HS38" s="613"/>
      <c r="HT38" s="613"/>
      <c r="HU38" s="613"/>
      <c r="HV38" s="613"/>
      <c r="HW38" s="613"/>
      <c r="HX38" s="613"/>
      <c r="HY38" s="613"/>
      <c r="HZ38" s="613"/>
      <c r="IA38" s="613"/>
      <c r="IB38" s="613"/>
      <c r="IC38" s="613"/>
      <c r="ID38" s="613"/>
      <c r="IE38" s="613"/>
      <c r="IF38" s="613"/>
      <c r="IG38" s="613"/>
      <c r="IH38" s="613"/>
      <c r="II38" s="613"/>
      <c r="IJ38" s="613"/>
      <c r="IK38" s="613"/>
      <c r="IL38" s="613"/>
      <c r="IM38" s="613"/>
      <c r="IN38" s="613"/>
      <c r="IO38" s="613"/>
      <c r="IP38" s="613"/>
      <c r="IQ38" s="613"/>
      <c r="IR38" s="613"/>
      <c r="IS38" s="613"/>
      <c r="IT38" s="613"/>
      <c r="IU38" s="613"/>
      <c r="IV38" s="613"/>
    </row>
    <row r="39" spans="1:256" x14ac:dyDescent="0.15">
      <c r="A39" s="613"/>
      <c r="B39" s="639"/>
      <c r="C39" s="3023" t="s">
        <v>1180</v>
      </c>
      <c r="D39" s="3023"/>
      <c r="E39" s="3023"/>
      <c r="F39" s="3023"/>
      <c r="G39" s="3023"/>
      <c r="H39" s="3023"/>
      <c r="I39" s="3023"/>
      <c r="J39" s="3023"/>
      <c r="K39" s="3024"/>
      <c r="L39" s="3025"/>
      <c r="M39" s="3025"/>
      <c r="N39" s="3025"/>
      <c r="O39" s="3025"/>
      <c r="P39" s="3025"/>
      <c r="Q39" s="3025"/>
      <c r="R39" s="665" t="s">
        <v>854</v>
      </c>
      <c r="S39" s="3025"/>
      <c r="T39" s="3025"/>
      <c r="U39" s="3025"/>
      <c r="V39" s="3025"/>
      <c r="W39" s="3025"/>
      <c r="X39" s="3025"/>
      <c r="Y39" s="3025"/>
      <c r="Z39" s="665" t="s">
        <v>872</v>
      </c>
      <c r="AA39" s="3025"/>
      <c r="AB39" s="3025"/>
      <c r="AC39" s="3025"/>
      <c r="AD39" s="3025"/>
      <c r="AE39" s="3025"/>
      <c r="AF39" s="3025"/>
      <c r="AG39" s="666" t="s">
        <v>855</v>
      </c>
      <c r="AH39" s="667"/>
      <c r="AI39" s="613"/>
      <c r="AJ39" s="613"/>
      <c r="AK39" s="613"/>
      <c r="AL39" s="613"/>
      <c r="AM39" s="613"/>
      <c r="AN39" s="613"/>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c r="CU39" s="613"/>
      <c r="CV39" s="613"/>
      <c r="CW39" s="613"/>
      <c r="CX39" s="613"/>
      <c r="CY39" s="613"/>
      <c r="CZ39" s="613"/>
      <c r="DA39" s="613"/>
      <c r="DB39" s="613"/>
      <c r="DC39" s="613"/>
      <c r="DD39" s="613"/>
      <c r="DE39" s="613"/>
      <c r="DF39" s="613"/>
      <c r="DG39" s="613"/>
      <c r="DH39" s="613"/>
      <c r="DI39" s="613"/>
      <c r="DJ39" s="613"/>
      <c r="DK39" s="613"/>
      <c r="DL39" s="613"/>
      <c r="DM39" s="613"/>
      <c r="DN39" s="613"/>
      <c r="DO39" s="613"/>
      <c r="DP39" s="613"/>
      <c r="DQ39" s="613"/>
      <c r="DR39" s="613"/>
      <c r="DS39" s="613"/>
      <c r="DT39" s="613"/>
      <c r="DU39" s="613"/>
      <c r="DV39" s="613"/>
      <c r="DW39" s="613"/>
      <c r="DX39" s="613"/>
      <c r="DY39" s="613"/>
      <c r="DZ39" s="613"/>
      <c r="EA39" s="613"/>
      <c r="EB39" s="613"/>
      <c r="EC39" s="613"/>
      <c r="ED39" s="613"/>
      <c r="EE39" s="613"/>
      <c r="EF39" s="613"/>
      <c r="EG39" s="613"/>
      <c r="EH39" s="613"/>
      <c r="EI39" s="613"/>
      <c r="EJ39" s="613"/>
      <c r="EK39" s="613"/>
      <c r="EL39" s="613"/>
      <c r="EM39" s="613"/>
      <c r="EN39" s="613"/>
      <c r="EO39" s="613"/>
      <c r="EP39" s="613"/>
      <c r="EQ39" s="613"/>
      <c r="ER39" s="613"/>
      <c r="ES39" s="613"/>
      <c r="ET39" s="613"/>
      <c r="EU39" s="613"/>
      <c r="EV39" s="613"/>
      <c r="EW39" s="613"/>
      <c r="EX39" s="613"/>
      <c r="EY39" s="613"/>
      <c r="EZ39" s="613"/>
      <c r="FA39" s="613"/>
      <c r="FB39" s="613"/>
      <c r="FC39" s="613"/>
      <c r="FD39" s="613"/>
      <c r="FE39" s="613"/>
      <c r="FF39" s="613"/>
      <c r="FG39" s="613"/>
      <c r="FH39" s="613"/>
      <c r="FI39" s="613"/>
      <c r="FJ39" s="613"/>
      <c r="FK39" s="613"/>
      <c r="FL39" s="613"/>
      <c r="FM39" s="613"/>
      <c r="FN39" s="613"/>
      <c r="FO39" s="613"/>
      <c r="FP39" s="613"/>
      <c r="FQ39" s="613"/>
      <c r="FR39" s="613"/>
      <c r="FS39" s="613"/>
      <c r="FT39" s="613"/>
      <c r="FU39" s="613"/>
      <c r="FV39" s="613"/>
      <c r="FW39" s="613"/>
      <c r="FX39" s="613"/>
      <c r="FY39" s="613"/>
      <c r="FZ39" s="613"/>
      <c r="GA39" s="613"/>
      <c r="GB39" s="613"/>
      <c r="GC39" s="613"/>
      <c r="GD39" s="613"/>
      <c r="GE39" s="613"/>
      <c r="GF39" s="613"/>
      <c r="GG39" s="613"/>
      <c r="GH39" s="613"/>
      <c r="GI39" s="613"/>
      <c r="GJ39" s="613"/>
      <c r="GK39" s="613"/>
      <c r="GL39" s="613"/>
      <c r="GM39" s="613"/>
      <c r="GN39" s="613"/>
      <c r="GO39" s="613"/>
      <c r="GP39" s="613"/>
      <c r="GQ39" s="613"/>
      <c r="GR39" s="613"/>
      <c r="GS39" s="613"/>
      <c r="GT39" s="613"/>
      <c r="GU39" s="613"/>
      <c r="GV39" s="613"/>
      <c r="GW39" s="613"/>
      <c r="GX39" s="613"/>
      <c r="GY39" s="613"/>
      <c r="GZ39" s="613"/>
      <c r="HA39" s="613"/>
      <c r="HB39" s="613"/>
      <c r="HC39" s="613"/>
      <c r="HD39" s="613"/>
      <c r="HE39" s="613"/>
      <c r="HF39" s="613"/>
      <c r="HG39" s="613"/>
      <c r="HH39" s="613"/>
      <c r="HI39" s="613"/>
      <c r="HJ39" s="613"/>
      <c r="HK39" s="613"/>
      <c r="HL39" s="613"/>
      <c r="HM39" s="613"/>
      <c r="HN39" s="613"/>
      <c r="HO39" s="613"/>
      <c r="HP39" s="613"/>
      <c r="HQ39" s="613"/>
      <c r="HR39" s="613"/>
      <c r="HS39" s="613"/>
      <c r="HT39" s="613"/>
      <c r="HU39" s="613"/>
      <c r="HV39" s="613"/>
      <c r="HW39" s="613"/>
      <c r="HX39" s="613"/>
      <c r="HY39" s="613"/>
      <c r="HZ39" s="613"/>
      <c r="IA39" s="613"/>
      <c r="IB39" s="613"/>
      <c r="IC39" s="613"/>
      <c r="ID39" s="613"/>
      <c r="IE39" s="613"/>
      <c r="IF39" s="613"/>
      <c r="IG39" s="613"/>
      <c r="IH39" s="613"/>
      <c r="II39" s="613"/>
      <c r="IJ39" s="613"/>
      <c r="IK39" s="613"/>
      <c r="IL39" s="613"/>
      <c r="IM39" s="613"/>
      <c r="IN39" s="613"/>
      <c r="IO39" s="613"/>
      <c r="IP39" s="613"/>
      <c r="IQ39" s="613"/>
      <c r="IR39" s="613"/>
      <c r="IS39" s="613"/>
      <c r="IT39" s="613"/>
      <c r="IU39" s="613"/>
      <c r="IV39" s="613"/>
    </row>
    <row r="40" spans="1:256" x14ac:dyDescent="0.15">
      <c r="A40" s="613"/>
      <c r="B40" s="668"/>
      <c r="C40" s="654"/>
      <c r="D40" s="654"/>
      <c r="E40" s="654"/>
      <c r="F40" s="654"/>
      <c r="G40" s="654"/>
      <c r="H40" s="654"/>
      <c r="I40" s="654"/>
      <c r="J40" s="654"/>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70"/>
      <c r="AI40" s="613"/>
      <c r="AJ40" s="613"/>
      <c r="AK40" s="613"/>
      <c r="AL40" s="613"/>
      <c r="AM40" s="613"/>
      <c r="AN40" s="613"/>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c r="CU40" s="613"/>
      <c r="CV40" s="613"/>
      <c r="CW40" s="613"/>
      <c r="CX40" s="613"/>
      <c r="CY40" s="613"/>
      <c r="CZ40" s="613"/>
      <c r="DA40" s="613"/>
      <c r="DB40" s="613"/>
      <c r="DC40" s="613"/>
      <c r="DD40" s="613"/>
      <c r="DE40" s="613"/>
      <c r="DF40" s="613"/>
      <c r="DG40" s="613"/>
      <c r="DH40" s="613"/>
      <c r="DI40" s="613"/>
      <c r="DJ40" s="613"/>
      <c r="DK40" s="613"/>
      <c r="DL40" s="613"/>
      <c r="DM40" s="613"/>
      <c r="DN40" s="613"/>
      <c r="DO40" s="613"/>
      <c r="DP40" s="613"/>
      <c r="DQ40" s="613"/>
      <c r="DR40" s="613"/>
      <c r="DS40" s="613"/>
      <c r="DT40" s="613"/>
      <c r="DU40" s="613"/>
      <c r="DV40" s="613"/>
      <c r="DW40" s="613"/>
      <c r="DX40" s="613"/>
      <c r="DY40" s="613"/>
      <c r="DZ40" s="613"/>
      <c r="EA40" s="613"/>
      <c r="EB40" s="613"/>
      <c r="EC40" s="613"/>
      <c r="ED40" s="613"/>
      <c r="EE40" s="613"/>
      <c r="EF40" s="613"/>
      <c r="EG40" s="613"/>
      <c r="EH40" s="613"/>
      <c r="EI40" s="613"/>
      <c r="EJ40" s="613"/>
      <c r="EK40" s="613"/>
      <c r="EL40" s="613"/>
      <c r="EM40" s="613"/>
      <c r="EN40" s="613"/>
      <c r="EO40" s="613"/>
      <c r="EP40" s="613"/>
      <c r="EQ40" s="613"/>
      <c r="ER40" s="613"/>
      <c r="ES40" s="613"/>
      <c r="ET40" s="613"/>
      <c r="EU40" s="613"/>
      <c r="EV40" s="613"/>
      <c r="EW40" s="613"/>
      <c r="EX40" s="613"/>
      <c r="EY40" s="613"/>
      <c r="EZ40" s="613"/>
      <c r="FA40" s="613"/>
      <c r="FB40" s="613"/>
      <c r="FC40" s="613"/>
      <c r="FD40" s="613"/>
      <c r="FE40" s="613"/>
      <c r="FF40" s="613"/>
      <c r="FG40" s="613"/>
      <c r="FH40" s="613"/>
      <c r="FI40" s="613"/>
      <c r="FJ40" s="613"/>
      <c r="FK40" s="613"/>
      <c r="FL40" s="613"/>
      <c r="FM40" s="613"/>
      <c r="FN40" s="613"/>
      <c r="FO40" s="613"/>
      <c r="FP40" s="613"/>
      <c r="FQ40" s="613"/>
      <c r="FR40" s="613"/>
      <c r="FS40" s="613"/>
      <c r="FT40" s="613"/>
      <c r="FU40" s="613"/>
      <c r="FV40" s="613"/>
      <c r="FW40" s="613"/>
      <c r="FX40" s="613"/>
      <c r="FY40" s="613"/>
      <c r="FZ40" s="613"/>
      <c r="GA40" s="613"/>
      <c r="GB40" s="613"/>
      <c r="GC40" s="613"/>
      <c r="GD40" s="613"/>
      <c r="GE40" s="613"/>
      <c r="GF40" s="613"/>
      <c r="GG40" s="613"/>
      <c r="GH40" s="613"/>
      <c r="GI40" s="613"/>
      <c r="GJ40" s="613"/>
      <c r="GK40" s="613"/>
      <c r="GL40" s="613"/>
      <c r="GM40" s="613"/>
      <c r="GN40" s="613"/>
      <c r="GO40" s="613"/>
      <c r="GP40" s="613"/>
      <c r="GQ40" s="613"/>
      <c r="GR40" s="613"/>
      <c r="GS40" s="613"/>
      <c r="GT40" s="613"/>
      <c r="GU40" s="613"/>
      <c r="GV40" s="613"/>
      <c r="GW40" s="613"/>
      <c r="GX40" s="613"/>
      <c r="GY40" s="613"/>
      <c r="GZ40" s="613"/>
      <c r="HA40" s="613"/>
      <c r="HB40" s="613"/>
      <c r="HC40" s="613"/>
      <c r="HD40" s="613"/>
      <c r="HE40" s="613"/>
      <c r="HF40" s="613"/>
      <c r="HG40" s="613"/>
      <c r="HH40" s="613"/>
      <c r="HI40" s="613"/>
      <c r="HJ40" s="613"/>
      <c r="HK40" s="613"/>
      <c r="HL40" s="613"/>
      <c r="HM40" s="613"/>
      <c r="HN40" s="613"/>
      <c r="HO40" s="613"/>
      <c r="HP40" s="613"/>
      <c r="HQ40" s="613"/>
      <c r="HR40" s="613"/>
      <c r="HS40" s="613"/>
      <c r="HT40" s="613"/>
      <c r="HU40" s="613"/>
      <c r="HV40" s="613"/>
      <c r="HW40" s="613"/>
      <c r="HX40" s="613"/>
      <c r="HY40" s="613"/>
      <c r="HZ40" s="613"/>
      <c r="IA40" s="613"/>
      <c r="IB40" s="613"/>
      <c r="IC40" s="613"/>
      <c r="ID40" s="613"/>
      <c r="IE40" s="613"/>
      <c r="IF40" s="613"/>
      <c r="IG40" s="613"/>
      <c r="IH40" s="613"/>
      <c r="II40" s="613"/>
      <c r="IJ40" s="613"/>
      <c r="IK40" s="613"/>
      <c r="IL40" s="613"/>
      <c r="IM40" s="613"/>
      <c r="IN40" s="613"/>
      <c r="IO40" s="613"/>
      <c r="IP40" s="613"/>
      <c r="IQ40" s="613"/>
      <c r="IR40" s="613"/>
      <c r="IS40" s="613"/>
      <c r="IT40" s="613"/>
      <c r="IU40" s="613"/>
      <c r="IV40" s="613"/>
    </row>
    <row r="41" spans="1:256" x14ac:dyDescent="0.15">
      <c r="A41" s="613"/>
      <c r="B41" s="664"/>
      <c r="C41" s="664"/>
      <c r="D41" s="664"/>
      <c r="E41" s="664"/>
      <c r="F41" s="664"/>
      <c r="G41" s="613"/>
      <c r="H41" s="613"/>
      <c r="I41" s="613"/>
      <c r="J41" s="613"/>
      <c r="K41" s="613"/>
      <c r="L41" s="613"/>
      <c r="M41" s="613"/>
      <c r="N41" s="613"/>
      <c r="O41" s="613"/>
      <c r="P41" s="613"/>
      <c r="Q41" s="613"/>
      <c r="R41" s="613"/>
      <c r="S41" s="613"/>
      <c r="T41" s="613"/>
      <c r="U41" s="613"/>
      <c r="V41" s="613"/>
      <c r="W41" s="613"/>
      <c r="X41" s="671"/>
      <c r="Y41" s="671"/>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c r="CU41" s="613"/>
      <c r="CV41" s="613"/>
      <c r="CW41" s="613"/>
      <c r="CX41" s="613"/>
      <c r="CY41" s="613"/>
      <c r="CZ41" s="613"/>
      <c r="DA41" s="613"/>
      <c r="DB41" s="613"/>
      <c r="DC41" s="613"/>
      <c r="DD41" s="613"/>
      <c r="DE41" s="613"/>
      <c r="DF41" s="613"/>
      <c r="DG41" s="613"/>
      <c r="DH41" s="613"/>
      <c r="DI41" s="613"/>
      <c r="DJ41" s="613"/>
      <c r="DK41" s="613"/>
      <c r="DL41" s="613"/>
      <c r="DM41" s="613"/>
      <c r="DN41" s="613"/>
      <c r="DO41" s="613"/>
      <c r="DP41" s="613"/>
      <c r="DQ41" s="613"/>
      <c r="DR41" s="613"/>
      <c r="DS41" s="613"/>
      <c r="DT41" s="613"/>
      <c r="DU41" s="613"/>
      <c r="DV41" s="613"/>
      <c r="DW41" s="613"/>
      <c r="DX41" s="613"/>
      <c r="DY41" s="613"/>
      <c r="DZ41" s="613"/>
      <c r="EA41" s="613"/>
      <c r="EB41" s="613"/>
      <c r="EC41" s="613"/>
      <c r="ED41" s="613"/>
      <c r="EE41" s="613"/>
      <c r="EF41" s="613"/>
      <c r="EG41" s="613"/>
      <c r="EH41" s="613"/>
      <c r="EI41" s="613"/>
      <c r="EJ41" s="613"/>
      <c r="EK41" s="613"/>
      <c r="EL41" s="613"/>
      <c r="EM41" s="613"/>
      <c r="EN41" s="613"/>
      <c r="EO41" s="613"/>
      <c r="EP41" s="613"/>
      <c r="EQ41" s="613"/>
      <c r="ER41" s="613"/>
      <c r="ES41" s="613"/>
      <c r="ET41" s="613"/>
      <c r="EU41" s="613"/>
      <c r="EV41" s="613"/>
      <c r="EW41" s="613"/>
      <c r="EX41" s="613"/>
      <c r="EY41" s="613"/>
      <c r="EZ41" s="613"/>
      <c r="FA41" s="613"/>
      <c r="FB41" s="613"/>
      <c r="FC41" s="613"/>
      <c r="FD41" s="613"/>
      <c r="FE41" s="613"/>
      <c r="FF41" s="613"/>
      <c r="FG41" s="613"/>
      <c r="FH41" s="613"/>
      <c r="FI41" s="613"/>
      <c r="FJ41" s="613"/>
      <c r="FK41" s="613"/>
      <c r="FL41" s="613"/>
      <c r="FM41" s="613"/>
      <c r="FN41" s="613"/>
      <c r="FO41" s="613"/>
      <c r="FP41" s="613"/>
      <c r="FQ41" s="613"/>
      <c r="FR41" s="613"/>
      <c r="FS41" s="613"/>
      <c r="FT41" s="613"/>
      <c r="FU41" s="613"/>
      <c r="FV41" s="613"/>
      <c r="FW41" s="613"/>
      <c r="FX41" s="613"/>
      <c r="FY41" s="613"/>
      <c r="FZ41" s="613"/>
      <c r="GA41" s="613"/>
      <c r="GB41" s="613"/>
      <c r="GC41" s="613"/>
      <c r="GD41" s="613"/>
      <c r="GE41" s="613"/>
      <c r="GF41" s="613"/>
      <c r="GG41" s="613"/>
      <c r="GH41" s="613"/>
      <c r="GI41" s="613"/>
      <c r="GJ41" s="613"/>
      <c r="GK41" s="613"/>
      <c r="GL41" s="613"/>
      <c r="GM41" s="613"/>
      <c r="GN41" s="613"/>
      <c r="GO41" s="613"/>
      <c r="GP41" s="613"/>
      <c r="GQ41" s="613"/>
      <c r="GR41" s="613"/>
      <c r="GS41" s="613"/>
      <c r="GT41" s="613"/>
      <c r="GU41" s="613"/>
      <c r="GV41" s="613"/>
      <c r="GW41" s="613"/>
      <c r="GX41" s="613"/>
      <c r="GY41" s="613"/>
      <c r="GZ41" s="613"/>
      <c r="HA41" s="613"/>
      <c r="HB41" s="613"/>
      <c r="HC41" s="613"/>
      <c r="HD41" s="613"/>
      <c r="HE41" s="613"/>
      <c r="HF41" s="613"/>
      <c r="HG41" s="613"/>
      <c r="HH41" s="613"/>
      <c r="HI41" s="613"/>
      <c r="HJ41" s="613"/>
      <c r="HK41" s="613"/>
      <c r="HL41" s="613"/>
      <c r="HM41" s="613"/>
      <c r="HN41" s="613"/>
      <c r="HO41" s="613"/>
      <c r="HP41" s="613"/>
      <c r="HQ41" s="613"/>
      <c r="HR41" s="613"/>
      <c r="HS41" s="613"/>
      <c r="HT41" s="613"/>
      <c r="HU41" s="613"/>
      <c r="HV41" s="613"/>
      <c r="HW41" s="613"/>
      <c r="HX41" s="613"/>
      <c r="HY41" s="613"/>
      <c r="HZ41" s="613"/>
      <c r="IA41" s="613"/>
      <c r="IB41" s="613"/>
      <c r="IC41" s="613"/>
      <c r="ID41" s="613"/>
      <c r="IE41" s="613"/>
      <c r="IF41" s="613"/>
      <c r="IG41" s="613"/>
      <c r="IH41" s="613"/>
      <c r="II41" s="613"/>
      <c r="IJ41" s="613"/>
      <c r="IK41" s="613"/>
      <c r="IL41" s="613"/>
      <c r="IM41" s="613"/>
      <c r="IN41" s="613"/>
      <c r="IO41" s="613"/>
      <c r="IP41" s="613"/>
      <c r="IQ41" s="613"/>
      <c r="IR41" s="613"/>
      <c r="IS41" s="613"/>
      <c r="IT41" s="613"/>
      <c r="IU41" s="613"/>
      <c r="IV41" s="613"/>
    </row>
    <row r="42" spans="1:256" x14ac:dyDescent="0.15">
      <c r="A42" s="613"/>
      <c r="B42" s="3020" t="s">
        <v>1026</v>
      </c>
      <c r="C42" s="3020"/>
      <c r="D42" s="672" t="s">
        <v>1181</v>
      </c>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13"/>
      <c r="AJ42" s="613"/>
      <c r="AK42" s="613"/>
      <c r="AL42" s="613"/>
      <c r="AM42" s="613"/>
      <c r="AN42" s="613"/>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c r="CU42" s="613"/>
      <c r="CV42" s="613"/>
      <c r="CW42" s="613"/>
      <c r="CX42" s="613"/>
      <c r="CY42" s="613"/>
      <c r="CZ42" s="613"/>
      <c r="DA42" s="613"/>
      <c r="DB42" s="613"/>
      <c r="DC42" s="613"/>
      <c r="DD42" s="613"/>
      <c r="DE42" s="613"/>
      <c r="DF42" s="613"/>
      <c r="DG42" s="613"/>
      <c r="DH42" s="613"/>
      <c r="DI42" s="613"/>
      <c r="DJ42" s="613"/>
      <c r="DK42" s="613"/>
      <c r="DL42" s="613"/>
      <c r="DM42" s="613"/>
      <c r="DN42" s="613"/>
      <c r="DO42" s="613"/>
      <c r="DP42" s="613"/>
      <c r="DQ42" s="613"/>
      <c r="DR42" s="613"/>
      <c r="DS42" s="613"/>
      <c r="DT42" s="613"/>
      <c r="DU42" s="613"/>
      <c r="DV42" s="613"/>
      <c r="DW42" s="613"/>
      <c r="DX42" s="613"/>
      <c r="DY42" s="613"/>
      <c r="DZ42" s="613"/>
      <c r="EA42" s="613"/>
      <c r="EB42" s="613"/>
      <c r="EC42" s="613"/>
      <c r="ED42" s="613"/>
      <c r="EE42" s="613"/>
      <c r="EF42" s="613"/>
      <c r="EG42" s="613"/>
      <c r="EH42" s="613"/>
      <c r="EI42" s="613"/>
      <c r="EJ42" s="613"/>
      <c r="EK42" s="613"/>
      <c r="EL42" s="613"/>
      <c r="EM42" s="613"/>
      <c r="EN42" s="613"/>
      <c r="EO42" s="613"/>
      <c r="EP42" s="613"/>
      <c r="EQ42" s="613"/>
      <c r="ER42" s="613"/>
      <c r="ES42" s="613"/>
      <c r="ET42" s="613"/>
      <c r="EU42" s="613"/>
      <c r="EV42" s="613"/>
      <c r="EW42" s="613"/>
      <c r="EX42" s="613"/>
      <c r="EY42" s="613"/>
      <c r="EZ42" s="613"/>
      <c r="FA42" s="613"/>
      <c r="FB42" s="613"/>
      <c r="FC42" s="613"/>
      <c r="FD42" s="613"/>
      <c r="FE42" s="613"/>
      <c r="FF42" s="613"/>
      <c r="FG42" s="613"/>
      <c r="FH42" s="613"/>
      <c r="FI42" s="613"/>
      <c r="FJ42" s="613"/>
      <c r="FK42" s="613"/>
      <c r="FL42" s="613"/>
      <c r="FM42" s="613"/>
      <c r="FN42" s="613"/>
      <c r="FO42" s="613"/>
      <c r="FP42" s="613"/>
      <c r="FQ42" s="613"/>
      <c r="FR42" s="613"/>
      <c r="FS42" s="613"/>
      <c r="FT42" s="613"/>
      <c r="FU42" s="613"/>
      <c r="FV42" s="613"/>
      <c r="FW42" s="613"/>
      <c r="FX42" s="613"/>
      <c r="FY42" s="613"/>
      <c r="FZ42" s="613"/>
      <c r="GA42" s="613"/>
      <c r="GB42" s="613"/>
      <c r="GC42" s="613"/>
      <c r="GD42" s="613"/>
      <c r="GE42" s="613"/>
      <c r="GF42" s="613"/>
      <c r="GG42" s="613"/>
      <c r="GH42" s="613"/>
      <c r="GI42" s="613"/>
      <c r="GJ42" s="613"/>
      <c r="GK42" s="613"/>
      <c r="GL42" s="613"/>
      <c r="GM42" s="613"/>
      <c r="GN42" s="613"/>
      <c r="GO42" s="613"/>
      <c r="GP42" s="613"/>
      <c r="GQ42" s="613"/>
      <c r="GR42" s="613"/>
      <c r="GS42" s="613"/>
      <c r="GT42" s="613"/>
      <c r="GU42" s="613"/>
      <c r="GV42" s="613"/>
      <c r="GW42" s="613"/>
      <c r="GX42" s="613"/>
      <c r="GY42" s="613"/>
      <c r="GZ42" s="613"/>
      <c r="HA42" s="613"/>
      <c r="HB42" s="613"/>
      <c r="HC42" s="613"/>
      <c r="HD42" s="613"/>
      <c r="HE42" s="613"/>
      <c r="HF42" s="613"/>
      <c r="HG42" s="613"/>
      <c r="HH42" s="613"/>
      <c r="HI42" s="613"/>
      <c r="HJ42" s="613"/>
      <c r="HK42" s="613"/>
      <c r="HL42" s="613"/>
      <c r="HM42" s="613"/>
      <c r="HN42" s="613"/>
      <c r="HO42" s="613"/>
      <c r="HP42" s="613"/>
      <c r="HQ42" s="613"/>
      <c r="HR42" s="613"/>
      <c r="HS42" s="613"/>
      <c r="HT42" s="613"/>
      <c r="HU42" s="613"/>
      <c r="HV42" s="613"/>
      <c r="HW42" s="613"/>
      <c r="HX42" s="613"/>
      <c r="HY42" s="613"/>
      <c r="HZ42" s="613"/>
      <c r="IA42" s="613"/>
      <c r="IB42" s="613"/>
      <c r="IC42" s="613"/>
      <c r="ID42" s="613"/>
      <c r="IE42" s="613"/>
      <c r="IF42" s="613"/>
      <c r="IG42" s="613"/>
      <c r="IH42" s="613"/>
      <c r="II42" s="613"/>
      <c r="IJ42" s="613"/>
      <c r="IK42" s="613"/>
      <c r="IL42" s="613"/>
      <c r="IM42" s="613"/>
      <c r="IN42" s="613"/>
      <c r="IO42" s="613"/>
      <c r="IP42" s="613"/>
      <c r="IQ42" s="613"/>
      <c r="IR42" s="613"/>
      <c r="IS42" s="613"/>
      <c r="IT42" s="613"/>
      <c r="IU42" s="613"/>
      <c r="IV42" s="613"/>
    </row>
    <row r="43" spans="1:256" x14ac:dyDescent="0.15">
      <c r="A43" s="613"/>
      <c r="B43" s="3020" t="s">
        <v>1028</v>
      </c>
      <c r="C43" s="3020"/>
      <c r="D43" s="672" t="s">
        <v>1182</v>
      </c>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13"/>
      <c r="AJ43" s="613"/>
      <c r="AK43" s="613"/>
      <c r="AL43" s="613"/>
      <c r="AM43" s="613"/>
      <c r="AN43" s="613"/>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c r="CU43" s="613"/>
      <c r="CV43" s="613"/>
      <c r="CW43" s="613"/>
      <c r="CX43" s="613"/>
      <c r="CY43" s="613"/>
      <c r="CZ43" s="613"/>
      <c r="DA43" s="613"/>
      <c r="DB43" s="613"/>
      <c r="DC43" s="613"/>
      <c r="DD43" s="613"/>
      <c r="DE43" s="613"/>
      <c r="DF43" s="613"/>
      <c r="DG43" s="613"/>
      <c r="DH43" s="613"/>
      <c r="DI43" s="613"/>
      <c r="DJ43" s="613"/>
      <c r="DK43" s="613"/>
      <c r="DL43" s="613"/>
      <c r="DM43" s="613"/>
      <c r="DN43" s="613"/>
      <c r="DO43" s="613"/>
      <c r="DP43" s="613"/>
      <c r="DQ43" s="613"/>
      <c r="DR43" s="613"/>
      <c r="DS43" s="613"/>
      <c r="DT43" s="613"/>
      <c r="DU43" s="613"/>
      <c r="DV43" s="613"/>
      <c r="DW43" s="613"/>
      <c r="DX43" s="613"/>
      <c r="DY43" s="613"/>
      <c r="DZ43" s="613"/>
      <c r="EA43" s="613"/>
      <c r="EB43" s="613"/>
      <c r="EC43" s="613"/>
      <c r="ED43" s="613"/>
      <c r="EE43" s="613"/>
      <c r="EF43" s="613"/>
      <c r="EG43" s="613"/>
      <c r="EH43" s="613"/>
      <c r="EI43" s="613"/>
      <c r="EJ43" s="613"/>
      <c r="EK43" s="613"/>
      <c r="EL43" s="613"/>
      <c r="EM43" s="613"/>
      <c r="EN43" s="613"/>
      <c r="EO43" s="613"/>
      <c r="EP43" s="613"/>
      <c r="EQ43" s="613"/>
      <c r="ER43" s="613"/>
      <c r="ES43" s="613"/>
      <c r="ET43" s="613"/>
      <c r="EU43" s="613"/>
      <c r="EV43" s="613"/>
      <c r="EW43" s="613"/>
      <c r="EX43" s="613"/>
      <c r="EY43" s="613"/>
      <c r="EZ43" s="613"/>
      <c r="FA43" s="613"/>
      <c r="FB43" s="613"/>
      <c r="FC43" s="613"/>
      <c r="FD43" s="613"/>
      <c r="FE43" s="613"/>
      <c r="FF43" s="613"/>
      <c r="FG43" s="613"/>
      <c r="FH43" s="613"/>
      <c r="FI43" s="613"/>
      <c r="FJ43" s="613"/>
      <c r="FK43" s="613"/>
      <c r="FL43" s="613"/>
      <c r="FM43" s="613"/>
      <c r="FN43" s="613"/>
      <c r="FO43" s="613"/>
      <c r="FP43" s="613"/>
      <c r="FQ43" s="613"/>
      <c r="FR43" s="613"/>
      <c r="FS43" s="613"/>
      <c r="FT43" s="613"/>
      <c r="FU43" s="613"/>
      <c r="FV43" s="613"/>
      <c r="FW43" s="613"/>
      <c r="FX43" s="613"/>
      <c r="FY43" s="613"/>
      <c r="FZ43" s="613"/>
      <c r="GA43" s="613"/>
      <c r="GB43" s="613"/>
      <c r="GC43" s="613"/>
      <c r="GD43" s="613"/>
      <c r="GE43" s="613"/>
      <c r="GF43" s="613"/>
      <c r="GG43" s="613"/>
      <c r="GH43" s="613"/>
      <c r="GI43" s="613"/>
      <c r="GJ43" s="613"/>
      <c r="GK43" s="613"/>
      <c r="GL43" s="613"/>
      <c r="GM43" s="613"/>
      <c r="GN43" s="613"/>
      <c r="GO43" s="613"/>
      <c r="GP43" s="613"/>
      <c r="GQ43" s="613"/>
      <c r="GR43" s="613"/>
      <c r="GS43" s="613"/>
      <c r="GT43" s="613"/>
      <c r="GU43" s="613"/>
      <c r="GV43" s="613"/>
      <c r="GW43" s="613"/>
      <c r="GX43" s="613"/>
      <c r="GY43" s="613"/>
      <c r="GZ43" s="613"/>
      <c r="HA43" s="613"/>
      <c r="HB43" s="613"/>
      <c r="HC43" s="613"/>
      <c r="HD43" s="613"/>
      <c r="HE43" s="613"/>
      <c r="HF43" s="613"/>
      <c r="HG43" s="613"/>
      <c r="HH43" s="613"/>
      <c r="HI43" s="613"/>
      <c r="HJ43" s="613"/>
      <c r="HK43" s="613"/>
      <c r="HL43" s="613"/>
      <c r="HM43" s="613"/>
      <c r="HN43" s="613"/>
      <c r="HO43" s="613"/>
      <c r="HP43" s="613"/>
      <c r="HQ43" s="613"/>
      <c r="HR43" s="613"/>
      <c r="HS43" s="613"/>
      <c r="HT43" s="613"/>
      <c r="HU43" s="613"/>
      <c r="HV43" s="613"/>
      <c r="HW43" s="613"/>
      <c r="HX43" s="613"/>
      <c r="HY43" s="613"/>
      <c r="HZ43" s="613"/>
      <c r="IA43" s="613"/>
      <c r="IB43" s="613"/>
      <c r="IC43" s="613"/>
      <c r="ID43" s="613"/>
      <c r="IE43" s="613"/>
      <c r="IF43" s="613"/>
      <c r="IG43" s="613"/>
      <c r="IH43" s="613"/>
      <c r="II43" s="613"/>
      <c r="IJ43" s="613"/>
      <c r="IK43" s="613"/>
      <c r="IL43" s="613"/>
      <c r="IM43" s="613"/>
      <c r="IN43" s="613"/>
      <c r="IO43" s="613"/>
      <c r="IP43" s="613"/>
      <c r="IQ43" s="613"/>
      <c r="IR43" s="613"/>
      <c r="IS43" s="613"/>
      <c r="IT43" s="613"/>
      <c r="IU43" s="613"/>
      <c r="IV43" s="613"/>
    </row>
    <row r="44" spans="1:256" x14ac:dyDescent="0.15">
      <c r="A44" s="613"/>
      <c r="B44" s="3020" t="s">
        <v>1030</v>
      </c>
      <c r="C44" s="3020"/>
      <c r="D44" s="674" t="s">
        <v>1183</v>
      </c>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3"/>
      <c r="CD44" s="613"/>
      <c r="CE44" s="613"/>
      <c r="CF44" s="613"/>
      <c r="CG44" s="613"/>
      <c r="CH44" s="613"/>
      <c r="CI44" s="613"/>
      <c r="CJ44" s="613"/>
      <c r="CK44" s="613"/>
      <c r="CL44" s="613"/>
      <c r="CM44" s="613"/>
      <c r="CN44" s="613"/>
      <c r="CO44" s="613"/>
      <c r="CP44" s="613"/>
      <c r="CQ44" s="613"/>
      <c r="CR44" s="613"/>
      <c r="CS44" s="613"/>
      <c r="CT44" s="613"/>
      <c r="CU44" s="613"/>
      <c r="CV44" s="613"/>
      <c r="CW44" s="613"/>
      <c r="CX44" s="613"/>
      <c r="CY44" s="613"/>
      <c r="CZ44" s="613"/>
      <c r="DA44" s="613"/>
      <c r="DB44" s="613"/>
      <c r="DC44" s="613"/>
      <c r="DD44" s="613"/>
      <c r="DE44" s="613"/>
      <c r="DF44" s="613"/>
      <c r="DG44" s="613"/>
      <c r="DH44" s="613"/>
      <c r="DI44" s="613"/>
      <c r="DJ44" s="613"/>
      <c r="DK44" s="613"/>
      <c r="DL44" s="613"/>
      <c r="DM44" s="613"/>
      <c r="DN44" s="613"/>
      <c r="DO44" s="613"/>
      <c r="DP44" s="613"/>
      <c r="DQ44" s="613"/>
      <c r="DR44" s="613"/>
      <c r="DS44" s="613"/>
      <c r="DT44" s="613"/>
      <c r="DU44" s="613"/>
      <c r="DV44" s="613"/>
      <c r="DW44" s="613"/>
      <c r="DX44" s="613"/>
      <c r="DY44" s="613"/>
      <c r="DZ44" s="613"/>
      <c r="EA44" s="613"/>
      <c r="EB44" s="613"/>
      <c r="EC44" s="613"/>
      <c r="ED44" s="613"/>
      <c r="EE44" s="613"/>
      <c r="EF44" s="613"/>
      <c r="EG44" s="613"/>
      <c r="EH44" s="613"/>
      <c r="EI44" s="613"/>
      <c r="EJ44" s="613"/>
      <c r="EK44" s="613"/>
      <c r="EL44" s="613"/>
      <c r="EM44" s="613"/>
      <c r="EN44" s="613"/>
      <c r="EO44" s="613"/>
      <c r="EP44" s="613"/>
      <c r="EQ44" s="613"/>
      <c r="ER44" s="613"/>
      <c r="ES44" s="613"/>
      <c r="ET44" s="613"/>
      <c r="EU44" s="613"/>
      <c r="EV44" s="613"/>
      <c r="EW44" s="613"/>
      <c r="EX44" s="613"/>
      <c r="EY44" s="613"/>
      <c r="EZ44" s="613"/>
      <c r="FA44" s="613"/>
      <c r="FB44" s="613"/>
      <c r="FC44" s="613"/>
      <c r="FD44" s="613"/>
      <c r="FE44" s="613"/>
      <c r="FF44" s="613"/>
      <c r="FG44" s="613"/>
      <c r="FH44" s="613"/>
      <c r="FI44" s="613"/>
      <c r="FJ44" s="613"/>
      <c r="FK44" s="613"/>
      <c r="FL44" s="613"/>
      <c r="FM44" s="613"/>
      <c r="FN44" s="613"/>
      <c r="FO44" s="613"/>
      <c r="FP44" s="613"/>
      <c r="FQ44" s="613"/>
      <c r="FR44" s="613"/>
      <c r="FS44" s="613"/>
      <c r="FT44" s="613"/>
      <c r="FU44" s="613"/>
      <c r="FV44" s="613"/>
      <c r="FW44" s="613"/>
      <c r="FX44" s="613"/>
      <c r="FY44" s="613"/>
      <c r="FZ44" s="613"/>
      <c r="GA44" s="613"/>
      <c r="GB44" s="613"/>
      <c r="GC44" s="613"/>
      <c r="GD44" s="613"/>
      <c r="GE44" s="613"/>
      <c r="GF44" s="613"/>
      <c r="GG44" s="613"/>
      <c r="GH44" s="613"/>
      <c r="GI44" s="613"/>
      <c r="GJ44" s="613"/>
      <c r="GK44" s="613"/>
      <c r="GL44" s="613"/>
      <c r="GM44" s="613"/>
      <c r="GN44" s="613"/>
      <c r="GO44" s="613"/>
      <c r="GP44" s="613"/>
      <c r="GQ44" s="613"/>
      <c r="GR44" s="613"/>
      <c r="GS44" s="613"/>
      <c r="GT44" s="613"/>
      <c r="GU44" s="613"/>
      <c r="GV44" s="613"/>
      <c r="GW44" s="613"/>
      <c r="GX44" s="613"/>
      <c r="GY44" s="613"/>
      <c r="GZ44" s="613"/>
      <c r="HA44" s="613"/>
      <c r="HB44" s="613"/>
      <c r="HC44" s="613"/>
      <c r="HD44" s="613"/>
      <c r="HE44" s="613"/>
      <c r="HF44" s="613"/>
      <c r="HG44" s="613"/>
      <c r="HH44" s="613"/>
      <c r="HI44" s="613"/>
      <c r="HJ44" s="613"/>
      <c r="HK44" s="613"/>
      <c r="HL44" s="613"/>
      <c r="HM44" s="613"/>
      <c r="HN44" s="613"/>
      <c r="HO44" s="613"/>
      <c r="HP44" s="613"/>
      <c r="HQ44" s="613"/>
      <c r="HR44" s="613"/>
      <c r="HS44" s="613"/>
      <c r="HT44" s="613"/>
      <c r="HU44" s="613"/>
      <c r="HV44" s="613"/>
      <c r="HW44" s="613"/>
      <c r="HX44" s="613"/>
      <c r="HY44" s="613"/>
      <c r="HZ44" s="613"/>
      <c r="IA44" s="613"/>
      <c r="IB44" s="613"/>
      <c r="IC44" s="613"/>
      <c r="ID44" s="613"/>
      <c r="IE44" s="613"/>
      <c r="IF44" s="613"/>
      <c r="IG44" s="613"/>
      <c r="IH44" s="613"/>
      <c r="II44" s="613"/>
      <c r="IJ44" s="613"/>
      <c r="IK44" s="613"/>
      <c r="IL44" s="613"/>
      <c r="IM44" s="613"/>
      <c r="IN44" s="613"/>
      <c r="IO44" s="613"/>
      <c r="IP44" s="613"/>
      <c r="IQ44" s="613"/>
      <c r="IR44" s="613"/>
      <c r="IS44" s="613"/>
      <c r="IT44" s="613"/>
      <c r="IU44" s="613"/>
      <c r="IV44" s="613"/>
    </row>
    <row r="45" spans="1:256" x14ac:dyDescent="0.15">
      <c r="B45" s="3020" t="s">
        <v>1032</v>
      </c>
      <c r="C45" s="3020"/>
      <c r="D45" s="672" t="s">
        <v>1184</v>
      </c>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row>
    <row r="46" spans="1:256" x14ac:dyDescent="0.15">
      <c r="A46" s="676"/>
      <c r="B46" s="629"/>
      <c r="C46" s="627"/>
      <c r="D46" s="672" t="s">
        <v>1185</v>
      </c>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6"/>
      <c r="AJ46" s="676"/>
      <c r="AK46" s="676"/>
      <c r="AL46" s="676"/>
      <c r="AM46" s="676"/>
      <c r="AN46" s="676"/>
      <c r="AO46" s="676"/>
      <c r="AP46" s="676"/>
      <c r="AQ46" s="676"/>
      <c r="AR46" s="676"/>
      <c r="AS46" s="676"/>
      <c r="AT46" s="676"/>
      <c r="AU46" s="676"/>
      <c r="AV46" s="676"/>
      <c r="AW46" s="676"/>
      <c r="AX46" s="676"/>
      <c r="AY46" s="676"/>
      <c r="AZ46" s="676"/>
      <c r="BA46" s="676"/>
      <c r="BB46" s="676"/>
      <c r="BC46" s="676"/>
      <c r="BD46" s="676"/>
      <c r="BE46" s="676"/>
      <c r="BF46" s="676"/>
      <c r="BG46" s="676"/>
      <c r="BH46" s="676"/>
      <c r="BI46" s="676"/>
      <c r="BJ46" s="676"/>
      <c r="BK46" s="676"/>
      <c r="BL46" s="676"/>
      <c r="BM46" s="676"/>
      <c r="BN46" s="676"/>
      <c r="BO46" s="676"/>
      <c r="BP46" s="676"/>
      <c r="BQ46" s="676"/>
      <c r="BR46" s="676"/>
      <c r="BS46" s="676"/>
      <c r="BT46" s="676"/>
      <c r="BU46" s="676"/>
      <c r="BV46" s="676"/>
      <c r="BW46" s="676"/>
      <c r="BX46" s="676"/>
      <c r="BY46" s="676"/>
      <c r="BZ46" s="676"/>
      <c r="CA46" s="676"/>
      <c r="CB46" s="676"/>
      <c r="CC46" s="676"/>
      <c r="CD46" s="676"/>
      <c r="CE46" s="676"/>
      <c r="CF46" s="676"/>
      <c r="CG46" s="676"/>
      <c r="CH46" s="676"/>
      <c r="CI46" s="676"/>
      <c r="CJ46" s="676"/>
      <c r="CK46" s="676"/>
      <c r="CL46" s="676"/>
      <c r="CM46" s="676"/>
      <c r="CN46" s="676"/>
      <c r="CO46" s="676"/>
      <c r="CP46" s="676"/>
      <c r="CQ46" s="676"/>
      <c r="CR46" s="676"/>
      <c r="CS46" s="676"/>
      <c r="CT46" s="676"/>
      <c r="CU46" s="676"/>
      <c r="CV46" s="676"/>
      <c r="CW46" s="676"/>
      <c r="CX46" s="676"/>
      <c r="CY46" s="676"/>
      <c r="CZ46" s="676"/>
      <c r="DA46" s="676"/>
      <c r="DB46" s="676"/>
      <c r="DC46" s="676"/>
      <c r="DD46" s="676"/>
      <c r="DE46" s="676"/>
      <c r="DF46" s="676"/>
      <c r="DG46" s="676"/>
      <c r="DH46" s="676"/>
      <c r="DI46" s="676"/>
      <c r="DJ46" s="676"/>
      <c r="DK46" s="676"/>
      <c r="DL46" s="676"/>
      <c r="DM46" s="676"/>
      <c r="DN46" s="676"/>
      <c r="DO46" s="676"/>
      <c r="DP46" s="676"/>
      <c r="DQ46" s="676"/>
      <c r="DR46" s="676"/>
      <c r="DS46" s="676"/>
      <c r="DT46" s="676"/>
      <c r="DU46" s="676"/>
      <c r="DV46" s="676"/>
      <c r="DW46" s="676"/>
      <c r="DX46" s="676"/>
      <c r="DY46" s="676"/>
      <c r="DZ46" s="676"/>
      <c r="EA46" s="676"/>
      <c r="EB46" s="676"/>
      <c r="EC46" s="676"/>
      <c r="ED46" s="676"/>
      <c r="EE46" s="676"/>
      <c r="EF46" s="676"/>
      <c r="EG46" s="676"/>
      <c r="EH46" s="676"/>
      <c r="EI46" s="676"/>
      <c r="EJ46" s="676"/>
      <c r="EK46" s="676"/>
      <c r="EL46" s="676"/>
      <c r="EM46" s="676"/>
      <c r="EN46" s="676"/>
      <c r="EO46" s="676"/>
      <c r="EP46" s="676"/>
      <c r="EQ46" s="676"/>
      <c r="ER46" s="676"/>
      <c r="ES46" s="676"/>
      <c r="ET46" s="676"/>
      <c r="EU46" s="676"/>
      <c r="EV46" s="676"/>
      <c r="EW46" s="676"/>
      <c r="EX46" s="676"/>
      <c r="EY46" s="676"/>
      <c r="EZ46" s="676"/>
      <c r="FA46" s="676"/>
      <c r="FB46" s="676"/>
      <c r="FC46" s="676"/>
      <c r="FD46" s="676"/>
      <c r="FE46" s="676"/>
      <c r="FF46" s="676"/>
      <c r="FG46" s="676"/>
      <c r="FH46" s="676"/>
      <c r="FI46" s="676"/>
      <c r="FJ46" s="676"/>
      <c r="FK46" s="676"/>
      <c r="FL46" s="676"/>
      <c r="FM46" s="676"/>
      <c r="FN46" s="676"/>
      <c r="FO46" s="676"/>
      <c r="FP46" s="676"/>
      <c r="FQ46" s="676"/>
      <c r="FR46" s="676"/>
      <c r="FS46" s="676"/>
      <c r="FT46" s="676"/>
      <c r="FU46" s="676"/>
      <c r="FV46" s="676"/>
      <c r="FW46" s="676"/>
      <c r="FX46" s="676"/>
      <c r="FY46" s="676"/>
      <c r="FZ46" s="676"/>
      <c r="GA46" s="676"/>
      <c r="GB46" s="676"/>
      <c r="GC46" s="676"/>
      <c r="GD46" s="676"/>
      <c r="GE46" s="676"/>
      <c r="GF46" s="676"/>
      <c r="GG46" s="676"/>
      <c r="GH46" s="676"/>
      <c r="GI46" s="676"/>
      <c r="GJ46" s="676"/>
      <c r="GK46" s="676"/>
      <c r="GL46" s="676"/>
      <c r="GM46" s="676"/>
      <c r="GN46" s="676"/>
      <c r="GO46" s="676"/>
      <c r="GP46" s="676"/>
      <c r="GQ46" s="676"/>
      <c r="GR46" s="676"/>
      <c r="GS46" s="676"/>
      <c r="GT46" s="676"/>
      <c r="GU46" s="676"/>
      <c r="GV46" s="676"/>
      <c r="GW46" s="676"/>
      <c r="GX46" s="676"/>
      <c r="GY46" s="676"/>
      <c r="GZ46" s="676"/>
      <c r="HA46" s="676"/>
      <c r="HB46" s="676"/>
      <c r="HC46" s="676"/>
      <c r="HD46" s="676"/>
      <c r="HE46" s="676"/>
      <c r="HF46" s="676"/>
      <c r="HG46" s="676"/>
      <c r="HH46" s="676"/>
      <c r="HI46" s="676"/>
      <c r="HJ46" s="676"/>
      <c r="HK46" s="676"/>
      <c r="HL46" s="676"/>
      <c r="HM46" s="676"/>
      <c r="HN46" s="676"/>
      <c r="HO46" s="676"/>
      <c r="HP46" s="676"/>
      <c r="HQ46" s="676"/>
      <c r="HR46" s="676"/>
      <c r="HS46" s="676"/>
      <c r="HT46" s="676"/>
      <c r="HU46" s="676"/>
      <c r="HV46" s="676"/>
      <c r="HW46" s="676"/>
      <c r="HX46" s="676"/>
      <c r="HY46" s="676"/>
      <c r="HZ46" s="676"/>
      <c r="IA46" s="676"/>
      <c r="IB46" s="676"/>
      <c r="IC46" s="676"/>
      <c r="ID46" s="676"/>
      <c r="IE46" s="676"/>
      <c r="IF46" s="676"/>
      <c r="IG46" s="676"/>
      <c r="IH46" s="676"/>
      <c r="II46" s="676"/>
      <c r="IJ46" s="676"/>
      <c r="IK46" s="676"/>
      <c r="IL46" s="676"/>
      <c r="IM46" s="676"/>
      <c r="IN46" s="676"/>
      <c r="IO46" s="676"/>
      <c r="IP46" s="676"/>
      <c r="IQ46" s="676"/>
      <c r="IR46" s="676"/>
      <c r="IS46" s="676"/>
      <c r="IT46" s="676"/>
      <c r="IU46" s="676"/>
      <c r="IV46" s="676"/>
    </row>
    <row r="47" spans="1:256" x14ac:dyDescent="0.15">
      <c r="A47" s="621"/>
      <c r="B47" s="677" t="s">
        <v>1186</v>
      </c>
      <c r="C47" s="677"/>
      <c r="D47" s="3021" t="s">
        <v>1187</v>
      </c>
      <c r="E47" s="3021"/>
      <c r="F47" s="3021"/>
      <c r="G47" s="3021"/>
      <c r="H47" s="3021"/>
      <c r="I47" s="3021"/>
      <c r="J47" s="3021"/>
      <c r="K47" s="3021"/>
      <c r="L47" s="3021"/>
      <c r="M47" s="3021"/>
      <c r="N47" s="3021"/>
      <c r="O47" s="3021"/>
      <c r="P47" s="3021"/>
      <c r="Q47" s="3021"/>
      <c r="R47" s="3021"/>
      <c r="S47" s="3021"/>
      <c r="T47" s="3021"/>
      <c r="U47" s="3021"/>
      <c r="V47" s="3021"/>
      <c r="W47" s="3021"/>
      <c r="X47" s="3021"/>
      <c r="Y47" s="3021"/>
      <c r="Z47" s="3021"/>
      <c r="AA47" s="3021"/>
      <c r="AB47" s="3021"/>
      <c r="AC47" s="3021"/>
      <c r="AD47" s="3021"/>
      <c r="AE47" s="3021"/>
      <c r="AF47" s="3021"/>
      <c r="AG47" s="3021"/>
      <c r="AH47" s="3021"/>
      <c r="AI47" s="621"/>
      <c r="AJ47" s="621"/>
      <c r="AK47" s="621"/>
      <c r="AL47" s="621"/>
      <c r="AM47" s="621"/>
      <c r="AN47" s="621"/>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C47" s="676"/>
      <c r="CD47" s="676"/>
      <c r="CE47" s="676"/>
      <c r="CF47" s="676"/>
      <c r="CG47" s="676"/>
      <c r="CH47" s="676"/>
      <c r="CI47" s="676"/>
      <c r="CJ47" s="676"/>
      <c r="CK47" s="676"/>
      <c r="CL47" s="676"/>
      <c r="CM47" s="676"/>
      <c r="CN47" s="676"/>
      <c r="CO47" s="676"/>
      <c r="CP47" s="676"/>
      <c r="CQ47" s="676"/>
      <c r="CR47" s="676"/>
      <c r="CS47" s="676"/>
      <c r="CT47" s="676"/>
      <c r="CU47" s="676"/>
      <c r="CV47" s="676"/>
      <c r="CW47" s="676"/>
      <c r="CX47" s="676"/>
      <c r="CY47" s="676"/>
      <c r="CZ47" s="676"/>
      <c r="DA47" s="676"/>
      <c r="DB47" s="676"/>
      <c r="DC47" s="676"/>
      <c r="DD47" s="676"/>
      <c r="DE47" s="676"/>
      <c r="DF47" s="676"/>
      <c r="DG47" s="676"/>
      <c r="DH47" s="676"/>
      <c r="DI47" s="676"/>
      <c r="DJ47" s="676"/>
      <c r="DK47" s="676"/>
      <c r="DL47" s="676"/>
      <c r="DM47" s="676"/>
      <c r="DN47" s="676"/>
      <c r="DO47" s="676"/>
      <c r="DP47" s="676"/>
      <c r="DQ47" s="676"/>
      <c r="DR47" s="676"/>
      <c r="DS47" s="676"/>
      <c r="DT47" s="676"/>
      <c r="DU47" s="676"/>
      <c r="DV47" s="676"/>
      <c r="DW47" s="676"/>
      <c r="DX47" s="676"/>
      <c r="DY47" s="676"/>
      <c r="DZ47" s="676"/>
      <c r="EA47" s="676"/>
      <c r="EB47" s="676"/>
      <c r="EC47" s="676"/>
      <c r="ED47" s="676"/>
      <c r="EE47" s="676"/>
      <c r="EF47" s="676"/>
      <c r="EG47" s="676"/>
      <c r="EH47" s="676"/>
      <c r="EI47" s="676"/>
      <c r="EJ47" s="676"/>
      <c r="EK47" s="676"/>
      <c r="EL47" s="676"/>
      <c r="EM47" s="676"/>
      <c r="EN47" s="676"/>
      <c r="EO47" s="676"/>
      <c r="EP47" s="676"/>
      <c r="EQ47" s="676"/>
      <c r="ER47" s="676"/>
      <c r="ES47" s="676"/>
      <c r="ET47" s="676"/>
      <c r="EU47" s="676"/>
      <c r="EV47" s="676"/>
      <c r="EW47" s="676"/>
      <c r="EX47" s="676"/>
      <c r="EY47" s="676"/>
      <c r="EZ47" s="676"/>
      <c r="FA47" s="676"/>
      <c r="FB47" s="676"/>
      <c r="FC47" s="676"/>
      <c r="FD47" s="676"/>
      <c r="FE47" s="676"/>
      <c r="FF47" s="676"/>
      <c r="FG47" s="676"/>
      <c r="FH47" s="676"/>
      <c r="FI47" s="676"/>
      <c r="FJ47" s="676"/>
      <c r="FK47" s="676"/>
      <c r="FL47" s="676"/>
      <c r="FM47" s="676"/>
      <c r="FN47" s="676"/>
      <c r="FO47" s="676"/>
      <c r="FP47" s="676"/>
      <c r="FQ47" s="676"/>
      <c r="FR47" s="676"/>
      <c r="FS47" s="676"/>
      <c r="FT47" s="676"/>
      <c r="FU47" s="676"/>
      <c r="FV47" s="676"/>
      <c r="FW47" s="676"/>
      <c r="FX47" s="676"/>
      <c r="FY47" s="676"/>
      <c r="FZ47" s="676"/>
      <c r="GA47" s="676"/>
      <c r="GB47" s="676"/>
      <c r="GC47" s="676"/>
      <c r="GD47" s="676"/>
      <c r="GE47" s="676"/>
      <c r="GF47" s="676"/>
      <c r="GG47" s="676"/>
      <c r="GH47" s="676"/>
      <c r="GI47" s="676"/>
      <c r="GJ47" s="676"/>
      <c r="GK47" s="676"/>
      <c r="GL47" s="676"/>
      <c r="GM47" s="676"/>
      <c r="GN47" s="676"/>
      <c r="GO47" s="676"/>
      <c r="GP47" s="676"/>
      <c r="GQ47" s="676"/>
      <c r="GR47" s="676"/>
      <c r="GS47" s="676"/>
      <c r="GT47" s="676"/>
      <c r="GU47" s="676"/>
      <c r="GV47" s="676"/>
      <c r="GW47" s="676"/>
      <c r="GX47" s="676"/>
      <c r="GY47" s="676"/>
      <c r="GZ47" s="676"/>
      <c r="HA47" s="676"/>
      <c r="HB47" s="676"/>
      <c r="HC47" s="676"/>
      <c r="HD47" s="676"/>
      <c r="HE47" s="676"/>
      <c r="HF47" s="676"/>
      <c r="HG47" s="676"/>
      <c r="HH47" s="676"/>
      <c r="HI47" s="676"/>
      <c r="HJ47" s="676"/>
      <c r="HK47" s="676"/>
      <c r="HL47" s="676"/>
      <c r="HM47" s="676"/>
      <c r="HN47" s="676"/>
      <c r="HO47" s="676"/>
      <c r="HP47" s="676"/>
      <c r="HQ47" s="676"/>
      <c r="HR47" s="676"/>
      <c r="HS47" s="676"/>
      <c r="HT47" s="676"/>
      <c r="HU47" s="676"/>
      <c r="HV47" s="676"/>
      <c r="HW47" s="676"/>
      <c r="HX47" s="676"/>
      <c r="HY47" s="676"/>
      <c r="HZ47" s="676"/>
      <c r="IA47" s="676"/>
      <c r="IB47" s="676"/>
      <c r="IC47" s="676"/>
      <c r="ID47" s="676"/>
      <c r="IE47" s="676"/>
      <c r="IF47" s="676"/>
      <c r="IG47" s="676"/>
      <c r="IH47" s="676"/>
      <c r="II47" s="676"/>
      <c r="IJ47" s="676"/>
      <c r="IK47" s="676"/>
      <c r="IL47" s="676"/>
      <c r="IM47" s="676"/>
      <c r="IN47" s="676"/>
      <c r="IO47" s="676"/>
      <c r="IP47" s="676"/>
      <c r="IQ47" s="676"/>
      <c r="IR47" s="676"/>
      <c r="IS47" s="676"/>
      <c r="IT47" s="676"/>
      <c r="IU47" s="676"/>
      <c r="IV47" s="676"/>
    </row>
    <row r="48" spans="1:256" x14ac:dyDescent="0.15">
      <c r="A48" s="621"/>
      <c r="B48" s="677" t="s">
        <v>1188</v>
      </c>
      <c r="C48" s="621"/>
      <c r="D48" s="3022" t="s">
        <v>1189</v>
      </c>
      <c r="E48" s="3022"/>
      <c r="F48" s="3022"/>
      <c r="G48" s="3022"/>
      <c r="H48" s="3022"/>
      <c r="I48" s="3022"/>
      <c r="J48" s="3022"/>
      <c r="K48" s="3022"/>
      <c r="L48" s="3022"/>
      <c r="M48" s="3022"/>
      <c r="N48" s="3022"/>
      <c r="O48" s="3022"/>
      <c r="P48" s="3022"/>
      <c r="Q48" s="3022"/>
      <c r="R48" s="3022"/>
      <c r="S48" s="3022"/>
      <c r="T48" s="3022"/>
      <c r="U48" s="3022"/>
      <c r="V48" s="3022"/>
      <c r="W48" s="3022"/>
      <c r="X48" s="3022"/>
      <c r="Y48" s="3022"/>
      <c r="Z48" s="3022"/>
      <c r="AA48" s="3022"/>
      <c r="AB48" s="3022"/>
      <c r="AC48" s="3022"/>
      <c r="AD48" s="3022"/>
      <c r="AE48" s="3022"/>
      <c r="AF48" s="3022"/>
      <c r="AG48" s="3022"/>
      <c r="AH48" s="3022"/>
      <c r="AI48" s="621"/>
      <c r="AJ48" s="621"/>
      <c r="AK48" s="621"/>
      <c r="AL48" s="621"/>
      <c r="AM48" s="621"/>
      <c r="AN48" s="621"/>
      <c r="AO48" s="676"/>
      <c r="AP48" s="676"/>
      <c r="AQ48" s="676"/>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676"/>
      <c r="BO48" s="676"/>
      <c r="BP48" s="676"/>
      <c r="BQ48" s="676"/>
      <c r="BR48" s="676"/>
      <c r="BS48" s="676"/>
      <c r="BT48" s="676"/>
      <c r="BU48" s="676"/>
      <c r="BV48" s="676"/>
      <c r="BW48" s="676"/>
      <c r="BX48" s="676"/>
      <c r="BY48" s="676"/>
      <c r="BZ48" s="676"/>
      <c r="CA48" s="676"/>
      <c r="CB48" s="676"/>
      <c r="CC48" s="676"/>
      <c r="CD48" s="676"/>
      <c r="CE48" s="676"/>
      <c r="CF48" s="676"/>
      <c r="CG48" s="676"/>
      <c r="CH48" s="676"/>
      <c r="CI48" s="676"/>
      <c r="CJ48" s="676"/>
      <c r="CK48" s="676"/>
      <c r="CL48" s="676"/>
      <c r="CM48" s="676"/>
      <c r="CN48" s="676"/>
      <c r="CO48" s="676"/>
      <c r="CP48" s="676"/>
      <c r="CQ48" s="676"/>
      <c r="CR48" s="676"/>
      <c r="CS48" s="676"/>
      <c r="CT48" s="676"/>
      <c r="CU48" s="676"/>
      <c r="CV48" s="676"/>
      <c r="CW48" s="676"/>
      <c r="CX48" s="676"/>
      <c r="CY48" s="676"/>
      <c r="CZ48" s="676"/>
      <c r="DA48" s="676"/>
      <c r="DB48" s="676"/>
      <c r="DC48" s="676"/>
      <c r="DD48" s="676"/>
      <c r="DE48" s="676"/>
      <c r="DF48" s="676"/>
      <c r="DG48" s="676"/>
      <c r="DH48" s="676"/>
      <c r="DI48" s="676"/>
      <c r="DJ48" s="676"/>
      <c r="DK48" s="676"/>
      <c r="DL48" s="676"/>
      <c r="DM48" s="676"/>
      <c r="DN48" s="676"/>
      <c r="DO48" s="676"/>
      <c r="DP48" s="676"/>
      <c r="DQ48" s="676"/>
      <c r="DR48" s="676"/>
      <c r="DS48" s="676"/>
      <c r="DT48" s="676"/>
      <c r="DU48" s="676"/>
      <c r="DV48" s="676"/>
      <c r="DW48" s="676"/>
      <c r="DX48" s="676"/>
      <c r="DY48" s="676"/>
      <c r="DZ48" s="676"/>
      <c r="EA48" s="676"/>
      <c r="EB48" s="676"/>
      <c r="EC48" s="676"/>
      <c r="ED48" s="676"/>
      <c r="EE48" s="676"/>
      <c r="EF48" s="676"/>
      <c r="EG48" s="676"/>
      <c r="EH48" s="676"/>
      <c r="EI48" s="676"/>
      <c r="EJ48" s="676"/>
      <c r="EK48" s="676"/>
      <c r="EL48" s="676"/>
      <c r="EM48" s="676"/>
      <c r="EN48" s="676"/>
      <c r="EO48" s="676"/>
      <c r="EP48" s="676"/>
      <c r="EQ48" s="676"/>
      <c r="ER48" s="676"/>
      <c r="ES48" s="676"/>
      <c r="ET48" s="676"/>
      <c r="EU48" s="676"/>
      <c r="EV48" s="676"/>
      <c r="EW48" s="676"/>
      <c r="EX48" s="676"/>
      <c r="EY48" s="676"/>
      <c r="EZ48" s="676"/>
      <c r="FA48" s="676"/>
      <c r="FB48" s="676"/>
      <c r="FC48" s="676"/>
      <c r="FD48" s="676"/>
      <c r="FE48" s="676"/>
      <c r="FF48" s="676"/>
      <c r="FG48" s="676"/>
      <c r="FH48" s="676"/>
      <c r="FI48" s="676"/>
      <c r="FJ48" s="676"/>
      <c r="FK48" s="676"/>
      <c r="FL48" s="676"/>
      <c r="FM48" s="676"/>
      <c r="FN48" s="676"/>
      <c r="FO48" s="676"/>
      <c r="FP48" s="676"/>
      <c r="FQ48" s="676"/>
      <c r="FR48" s="676"/>
      <c r="FS48" s="676"/>
      <c r="FT48" s="676"/>
      <c r="FU48" s="676"/>
      <c r="FV48" s="676"/>
      <c r="FW48" s="676"/>
      <c r="FX48" s="676"/>
      <c r="FY48" s="676"/>
      <c r="FZ48" s="676"/>
      <c r="GA48" s="676"/>
      <c r="GB48" s="676"/>
      <c r="GC48" s="676"/>
      <c r="GD48" s="676"/>
      <c r="GE48" s="676"/>
      <c r="GF48" s="676"/>
      <c r="GG48" s="676"/>
      <c r="GH48" s="676"/>
      <c r="GI48" s="676"/>
      <c r="GJ48" s="676"/>
      <c r="GK48" s="676"/>
      <c r="GL48" s="676"/>
      <c r="GM48" s="676"/>
      <c r="GN48" s="676"/>
      <c r="GO48" s="676"/>
      <c r="GP48" s="676"/>
      <c r="GQ48" s="676"/>
      <c r="GR48" s="676"/>
      <c r="GS48" s="676"/>
      <c r="GT48" s="676"/>
      <c r="GU48" s="676"/>
      <c r="GV48" s="676"/>
      <c r="GW48" s="676"/>
      <c r="GX48" s="676"/>
      <c r="GY48" s="676"/>
      <c r="GZ48" s="676"/>
      <c r="HA48" s="676"/>
      <c r="HB48" s="676"/>
      <c r="HC48" s="676"/>
      <c r="HD48" s="676"/>
      <c r="HE48" s="676"/>
      <c r="HF48" s="676"/>
      <c r="HG48" s="676"/>
      <c r="HH48" s="676"/>
      <c r="HI48" s="676"/>
      <c r="HJ48" s="676"/>
      <c r="HK48" s="676"/>
      <c r="HL48" s="676"/>
      <c r="HM48" s="676"/>
      <c r="HN48" s="676"/>
      <c r="HO48" s="676"/>
      <c r="HP48" s="676"/>
      <c r="HQ48" s="676"/>
      <c r="HR48" s="676"/>
      <c r="HS48" s="676"/>
      <c r="HT48" s="676"/>
      <c r="HU48" s="676"/>
      <c r="HV48" s="676"/>
      <c r="HW48" s="676"/>
      <c r="HX48" s="676"/>
      <c r="HY48" s="676"/>
      <c r="HZ48" s="676"/>
      <c r="IA48" s="676"/>
      <c r="IB48" s="676"/>
      <c r="IC48" s="676"/>
      <c r="ID48" s="676"/>
      <c r="IE48" s="676"/>
      <c r="IF48" s="676"/>
      <c r="IG48" s="676"/>
      <c r="IH48" s="676"/>
      <c r="II48" s="676"/>
      <c r="IJ48" s="676"/>
      <c r="IK48" s="676"/>
      <c r="IL48" s="676"/>
      <c r="IM48" s="676"/>
      <c r="IN48" s="676"/>
      <c r="IO48" s="676"/>
      <c r="IP48" s="676"/>
      <c r="IQ48" s="676"/>
      <c r="IR48" s="676"/>
      <c r="IS48" s="676"/>
      <c r="IT48" s="676"/>
      <c r="IU48" s="676"/>
      <c r="IV48" s="676"/>
    </row>
    <row r="49" spans="1:256" x14ac:dyDescent="0.15">
      <c r="A49" s="621"/>
      <c r="B49" s="621"/>
      <c r="C49" s="621"/>
      <c r="D49" s="677" t="s">
        <v>1190</v>
      </c>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76"/>
      <c r="AP49" s="676"/>
      <c r="AQ49" s="676"/>
      <c r="AR49" s="676"/>
      <c r="AS49" s="676"/>
      <c r="AT49" s="676"/>
      <c r="AU49" s="676"/>
      <c r="AV49" s="676"/>
      <c r="AW49" s="676"/>
      <c r="AX49" s="676"/>
      <c r="AY49" s="676"/>
      <c r="AZ49" s="676"/>
      <c r="BA49" s="676"/>
      <c r="BB49" s="676"/>
      <c r="BC49" s="676"/>
      <c r="BD49" s="676"/>
      <c r="BE49" s="676"/>
      <c r="BF49" s="676"/>
      <c r="BG49" s="676"/>
      <c r="BH49" s="676"/>
      <c r="BI49" s="676"/>
      <c r="BJ49" s="676"/>
      <c r="BK49" s="676"/>
      <c r="BL49" s="676"/>
      <c r="BM49" s="676"/>
      <c r="BN49" s="676"/>
      <c r="BO49" s="676"/>
      <c r="BP49" s="676"/>
      <c r="BQ49" s="676"/>
      <c r="BR49" s="676"/>
      <c r="BS49" s="676"/>
      <c r="BT49" s="676"/>
      <c r="BU49" s="676"/>
      <c r="BV49" s="676"/>
      <c r="BW49" s="676"/>
      <c r="BX49" s="676"/>
      <c r="BY49" s="676"/>
      <c r="BZ49" s="676"/>
      <c r="CA49" s="676"/>
      <c r="CB49" s="676"/>
      <c r="CC49" s="676"/>
      <c r="CD49" s="676"/>
      <c r="CE49" s="676"/>
      <c r="CF49" s="676"/>
      <c r="CG49" s="676"/>
      <c r="CH49" s="676"/>
      <c r="CI49" s="676"/>
      <c r="CJ49" s="676"/>
      <c r="CK49" s="676"/>
      <c r="CL49" s="676"/>
      <c r="CM49" s="676"/>
      <c r="CN49" s="676"/>
      <c r="CO49" s="676"/>
      <c r="CP49" s="676"/>
      <c r="CQ49" s="676"/>
      <c r="CR49" s="676"/>
      <c r="CS49" s="676"/>
      <c r="CT49" s="676"/>
      <c r="CU49" s="676"/>
      <c r="CV49" s="676"/>
      <c r="CW49" s="676"/>
      <c r="CX49" s="676"/>
      <c r="CY49" s="676"/>
      <c r="CZ49" s="676"/>
      <c r="DA49" s="676"/>
      <c r="DB49" s="676"/>
      <c r="DC49" s="676"/>
      <c r="DD49" s="676"/>
      <c r="DE49" s="676"/>
      <c r="DF49" s="676"/>
      <c r="DG49" s="676"/>
      <c r="DH49" s="676"/>
      <c r="DI49" s="676"/>
      <c r="DJ49" s="676"/>
      <c r="DK49" s="676"/>
      <c r="DL49" s="676"/>
      <c r="DM49" s="676"/>
      <c r="DN49" s="676"/>
      <c r="DO49" s="676"/>
      <c r="DP49" s="676"/>
      <c r="DQ49" s="676"/>
      <c r="DR49" s="676"/>
      <c r="DS49" s="676"/>
      <c r="DT49" s="676"/>
      <c r="DU49" s="676"/>
      <c r="DV49" s="676"/>
      <c r="DW49" s="676"/>
      <c r="DX49" s="676"/>
      <c r="DY49" s="676"/>
      <c r="DZ49" s="676"/>
      <c r="EA49" s="676"/>
      <c r="EB49" s="676"/>
      <c r="EC49" s="676"/>
      <c r="ED49" s="676"/>
      <c r="EE49" s="676"/>
      <c r="EF49" s="676"/>
      <c r="EG49" s="676"/>
      <c r="EH49" s="676"/>
      <c r="EI49" s="676"/>
      <c r="EJ49" s="676"/>
      <c r="EK49" s="676"/>
      <c r="EL49" s="676"/>
      <c r="EM49" s="676"/>
      <c r="EN49" s="676"/>
      <c r="EO49" s="676"/>
      <c r="EP49" s="676"/>
      <c r="EQ49" s="676"/>
      <c r="ER49" s="676"/>
      <c r="ES49" s="676"/>
      <c r="ET49" s="676"/>
      <c r="EU49" s="676"/>
      <c r="EV49" s="676"/>
      <c r="EW49" s="676"/>
      <c r="EX49" s="676"/>
      <c r="EY49" s="676"/>
      <c r="EZ49" s="676"/>
      <c r="FA49" s="676"/>
      <c r="FB49" s="676"/>
      <c r="FC49" s="676"/>
      <c r="FD49" s="676"/>
      <c r="FE49" s="676"/>
      <c r="FF49" s="676"/>
      <c r="FG49" s="676"/>
      <c r="FH49" s="676"/>
      <c r="FI49" s="676"/>
      <c r="FJ49" s="676"/>
      <c r="FK49" s="676"/>
      <c r="FL49" s="676"/>
      <c r="FM49" s="676"/>
      <c r="FN49" s="676"/>
      <c r="FO49" s="676"/>
      <c r="FP49" s="676"/>
      <c r="FQ49" s="676"/>
      <c r="FR49" s="676"/>
      <c r="FS49" s="676"/>
      <c r="FT49" s="676"/>
      <c r="FU49" s="676"/>
      <c r="FV49" s="676"/>
      <c r="FW49" s="676"/>
      <c r="FX49" s="676"/>
      <c r="FY49" s="676"/>
      <c r="FZ49" s="676"/>
      <c r="GA49" s="676"/>
      <c r="GB49" s="676"/>
      <c r="GC49" s="676"/>
      <c r="GD49" s="676"/>
      <c r="GE49" s="676"/>
      <c r="GF49" s="676"/>
      <c r="GG49" s="676"/>
      <c r="GH49" s="676"/>
      <c r="GI49" s="676"/>
      <c r="GJ49" s="676"/>
      <c r="GK49" s="676"/>
      <c r="GL49" s="676"/>
      <c r="GM49" s="676"/>
      <c r="GN49" s="676"/>
      <c r="GO49" s="676"/>
      <c r="GP49" s="676"/>
      <c r="GQ49" s="676"/>
      <c r="GR49" s="676"/>
      <c r="GS49" s="676"/>
      <c r="GT49" s="676"/>
      <c r="GU49" s="676"/>
      <c r="GV49" s="676"/>
      <c r="GW49" s="676"/>
      <c r="GX49" s="676"/>
      <c r="GY49" s="676"/>
      <c r="GZ49" s="676"/>
      <c r="HA49" s="676"/>
      <c r="HB49" s="676"/>
      <c r="HC49" s="676"/>
      <c r="HD49" s="676"/>
      <c r="HE49" s="676"/>
      <c r="HF49" s="676"/>
      <c r="HG49" s="676"/>
      <c r="HH49" s="676"/>
      <c r="HI49" s="676"/>
      <c r="HJ49" s="676"/>
      <c r="HK49" s="676"/>
      <c r="HL49" s="676"/>
      <c r="HM49" s="676"/>
      <c r="HN49" s="676"/>
      <c r="HO49" s="676"/>
      <c r="HP49" s="676"/>
      <c r="HQ49" s="676"/>
      <c r="HR49" s="676"/>
      <c r="HS49" s="676"/>
      <c r="HT49" s="676"/>
      <c r="HU49" s="676"/>
      <c r="HV49" s="676"/>
      <c r="HW49" s="676"/>
      <c r="HX49" s="676"/>
      <c r="HY49" s="676"/>
      <c r="HZ49" s="676"/>
      <c r="IA49" s="676"/>
      <c r="IB49" s="676"/>
      <c r="IC49" s="676"/>
      <c r="ID49" s="676"/>
      <c r="IE49" s="676"/>
      <c r="IF49" s="676"/>
      <c r="IG49" s="676"/>
      <c r="IH49" s="676"/>
      <c r="II49" s="676"/>
      <c r="IJ49" s="676"/>
      <c r="IK49" s="676"/>
      <c r="IL49" s="676"/>
      <c r="IM49" s="676"/>
      <c r="IN49" s="676"/>
      <c r="IO49" s="676"/>
      <c r="IP49" s="676"/>
      <c r="IQ49" s="676"/>
      <c r="IR49" s="676"/>
      <c r="IS49" s="676"/>
      <c r="IT49" s="676"/>
      <c r="IU49" s="676"/>
      <c r="IV49" s="676"/>
    </row>
    <row r="50" spans="1:256" x14ac:dyDescent="0.15">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76"/>
      <c r="AP50" s="676"/>
      <c r="AQ50" s="676"/>
      <c r="AR50" s="676"/>
      <c r="AS50" s="676"/>
      <c r="AT50" s="676"/>
      <c r="AU50" s="676"/>
      <c r="AV50" s="676"/>
      <c r="AW50" s="676"/>
      <c r="AX50" s="676"/>
      <c r="AY50" s="676"/>
      <c r="AZ50" s="676"/>
      <c r="BA50" s="676"/>
      <c r="BB50" s="676"/>
      <c r="BC50" s="676"/>
      <c r="BD50" s="676"/>
      <c r="BE50" s="676"/>
      <c r="BF50" s="676"/>
      <c r="BG50" s="676"/>
      <c r="BH50" s="676"/>
      <c r="BI50" s="676"/>
      <c r="BJ50" s="676"/>
      <c r="BK50" s="676"/>
      <c r="BL50" s="676"/>
      <c r="BM50" s="676"/>
      <c r="BN50" s="676"/>
      <c r="BO50" s="676"/>
      <c r="BP50" s="676"/>
      <c r="BQ50" s="676"/>
      <c r="BR50" s="676"/>
      <c r="BS50" s="676"/>
      <c r="BT50" s="676"/>
      <c r="BU50" s="676"/>
      <c r="BV50" s="676"/>
      <c r="BW50" s="676"/>
      <c r="BX50" s="676"/>
      <c r="BY50" s="676"/>
      <c r="BZ50" s="676"/>
      <c r="CA50" s="676"/>
      <c r="CB50" s="676"/>
      <c r="CC50" s="676"/>
      <c r="CD50" s="676"/>
      <c r="CE50" s="676"/>
      <c r="CF50" s="676"/>
      <c r="CG50" s="676"/>
      <c r="CH50" s="676"/>
      <c r="CI50" s="676"/>
      <c r="CJ50" s="676"/>
      <c r="CK50" s="676"/>
      <c r="CL50" s="676"/>
      <c r="CM50" s="676"/>
      <c r="CN50" s="676"/>
      <c r="CO50" s="676"/>
      <c r="CP50" s="676"/>
      <c r="CQ50" s="676"/>
      <c r="CR50" s="676"/>
      <c r="CS50" s="676"/>
      <c r="CT50" s="676"/>
      <c r="CU50" s="676"/>
      <c r="CV50" s="676"/>
      <c r="CW50" s="676"/>
      <c r="CX50" s="676"/>
      <c r="CY50" s="676"/>
      <c r="CZ50" s="676"/>
      <c r="DA50" s="676"/>
      <c r="DB50" s="676"/>
      <c r="DC50" s="676"/>
      <c r="DD50" s="676"/>
      <c r="DE50" s="676"/>
      <c r="DF50" s="676"/>
      <c r="DG50" s="676"/>
      <c r="DH50" s="676"/>
      <c r="DI50" s="676"/>
      <c r="DJ50" s="676"/>
      <c r="DK50" s="676"/>
      <c r="DL50" s="676"/>
      <c r="DM50" s="676"/>
      <c r="DN50" s="676"/>
      <c r="DO50" s="676"/>
      <c r="DP50" s="676"/>
      <c r="DQ50" s="676"/>
      <c r="DR50" s="676"/>
      <c r="DS50" s="676"/>
      <c r="DT50" s="676"/>
      <c r="DU50" s="676"/>
      <c r="DV50" s="676"/>
      <c r="DW50" s="676"/>
      <c r="DX50" s="676"/>
      <c r="DY50" s="676"/>
      <c r="DZ50" s="676"/>
      <c r="EA50" s="676"/>
      <c r="EB50" s="676"/>
      <c r="EC50" s="676"/>
      <c r="ED50" s="676"/>
      <c r="EE50" s="676"/>
      <c r="EF50" s="676"/>
      <c r="EG50" s="676"/>
      <c r="EH50" s="676"/>
      <c r="EI50" s="676"/>
      <c r="EJ50" s="676"/>
      <c r="EK50" s="676"/>
      <c r="EL50" s="676"/>
      <c r="EM50" s="676"/>
      <c r="EN50" s="676"/>
      <c r="EO50" s="676"/>
      <c r="EP50" s="676"/>
      <c r="EQ50" s="676"/>
      <c r="ER50" s="676"/>
      <c r="ES50" s="676"/>
      <c r="ET50" s="676"/>
      <c r="EU50" s="676"/>
      <c r="EV50" s="676"/>
      <c r="EW50" s="676"/>
      <c r="EX50" s="676"/>
      <c r="EY50" s="676"/>
      <c r="EZ50" s="676"/>
      <c r="FA50" s="676"/>
      <c r="FB50" s="676"/>
      <c r="FC50" s="676"/>
      <c r="FD50" s="676"/>
      <c r="FE50" s="676"/>
      <c r="FF50" s="676"/>
      <c r="FG50" s="676"/>
      <c r="FH50" s="676"/>
      <c r="FI50" s="676"/>
      <c r="FJ50" s="676"/>
      <c r="FK50" s="676"/>
      <c r="FL50" s="676"/>
      <c r="FM50" s="676"/>
      <c r="FN50" s="676"/>
      <c r="FO50" s="676"/>
      <c r="FP50" s="676"/>
      <c r="FQ50" s="676"/>
      <c r="FR50" s="676"/>
      <c r="FS50" s="676"/>
      <c r="FT50" s="676"/>
      <c r="FU50" s="676"/>
      <c r="FV50" s="676"/>
      <c r="FW50" s="676"/>
      <c r="FX50" s="676"/>
      <c r="FY50" s="676"/>
      <c r="FZ50" s="676"/>
      <c r="GA50" s="676"/>
      <c r="GB50" s="676"/>
      <c r="GC50" s="676"/>
      <c r="GD50" s="676"/>
      <c r="GE50" s="676"/>
      <c r="GF50" s="676"/>
      <c r="GG50" s="676"/>
      <c r="GH50" s="676"/>
      <c r="GI50" s="676"/>
      <c r="GJ50" s="676"/>
      <c r="GK50" s="676"/>
      <c r="GL50" s="676"/>
      <c r="GM50" s="676"/>
      <c r="GN50" s="676"/>
      <c r="GO50" s="676"/>
      <c r="GP50" s="676"/>
      <c r="GQ50" s="676"/>
      <c r="GR50" s="676"/>
      <c r="GS50" s="676"/>
      <c r="GT50" s="676"/>
      <c r="GU50" s="676"/>
      <c r="GV50" s="676"/>
      <c r="GW50" s="676"/>
      <c r="GX50" s="676"/>
      <c r="GY50" s="676"/>
      <c r="GZ50" s="676"/>
      <c r="HA50" s="676"/>
      <c r="HB50" s="676"/>
      <c r="HC50" s="676"/>
      <c r="HD50" s="676"/>
      <c r="HE50" s="676"/>
      <c r="HF50" s="676"/>
      <c r="HG50" s="676"/>
      <c r="HH50" s="676"/>
      <c r="HI50" s="676"/>
      <c r="HJ50" s="676"/>
      <c r="HK50" s="676"/>
      <c r="HL50" s="676"/>
      <c r="HM50" s="676"/>
      <c r="HN50" s="676"/>
      <c r="HO50" s="676"/>
      <c r="HP50" s="676"/>
      <c r="HQ50" s="676"/>
      <c r="HR50" s="676"/>
      <c r="HS50" s="676"/>
      <c r="HT50" s="676"/>
      <c r="HU50" s="676"/>
      <c r="HV50" s="676"/>
      <c r="HW50" s="676"/>
      <c r="HX50" s="676"/>
      <c r="HY50" s="676"/>
      <c r="HZ50" s="676"/>
      <c r="IA50" s="676"/>
      <c r="IB50" s="676"/>
      <c r="IC50" s="676"/>
      <c r="ID50" s="676"/>
      <c r="IE50" s="676"/>
      <c r="IF50" s="676"/>
      <c r="IG50" s="676"/>
      <c r="IH50" s="676"/>
      <c r="II50" s="676"/>
      <c r="IJ50" s="676"/>
      <c r="IK50" s="676"/>
      <c r="IL50" s="676"/>
      <c r="IM50" s="676"/>
      <c r="IN50" s="676"/>
      <c r="IO50" s="676"/>
      <c r="IP50" s="676"/>
      <c r="IQ50" s="676"/>
      <c r="IR50" s="676"/>
      <c r="IS50" s="676"/>
      <c r="IT50" s="676"/>
      <c r="IU50" s="676"/>
      <c r="IV50" s="676"/>
    </row>
    <row r="51" spans="1:256" x14ac:dyDescent="0.15">
      <c r="A51" s="621"/>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row>
    <row r="52" spans="1:256" x14ac:dyDescent="0.15">
      <c r="A52" s="621"/>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row>
    <row r="53" spans="1:256" x14ac:dyDescent="0.15">
      <c r="A53" s="621"/>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row>
    <row r="54" spans="1:256" x14ac:dyDescent="0.15">
      <c r="A54" s="621"/>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row>
    <row r="55" spans="1:256" x14ac:dyDescent="0.15">
      <c r="A55" s="621"/>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4"/>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400-000000000000}">
          <x14:formula1>
            <xm:f>"□,■"</xm:f>
          </x14:formula1>
          <xm:sqref>G8:G14 JC8:JC14 SY8:SY14 ACU8:ACU14 AMQ8:AMQ14 AWM8:AWM14 BGI8:BGI14 BQE8:BQE14 CAA8:CAA14 CJW8:CJW14 CTS8:CTS14 DDO8:DDO14 DNK8:DNK14 DXG8:DXG14 EHC8:EHC14 EQY8:EQY14 FAU8:FAU14 FKQ8:FKQ14 FUM8:FUM14 GEI8:GEI14 GOE8:GOE14 GYA8:GYA14 HHW8:HHW14 HRS8:HRS14 IBO8:IBO14 ILK8:ILK14 IVG8:IVG14 JFC8:JFC14 JOY8:JOY14 JYU8:JYU14 KIQ8:KIQ14 KSM8:KSM14 LCI8:LCI14 LME8:LME14 LWA8:LWA14 MFW8:MFW14 MPS8:MPS14 MZO8:MZO14 NJK8:NJK14 NTG8:NTG14 ODC8:ODC14 OMY8:OMY14 OWU8:OWU14 PGQ8:PGQ14 PQM8:PQM14 QAI8:QAI14 QKE8:QKE14 QUA8:QUA14 RDW8:RDW14 RNS8:RNS14 RXO8:RXO14 SHK8:SHK14 SRG8:SRG14 TBC8:TBC14 TKY8:TKY14 TUU8:TUU14 UEQ8:UEQ14 UOM8:UOM14 UYI8:UYI14 VIE8:VIE14 VSA8:VSA14 WBW8:WBW14 WLS8:WLS14 WVO8:WVO14 G65544:G65550 JC65544:JC65550 SY65544:SY65550 ACU65544:ACU65550 AMQ65544:AMQ65550 AWM65544:AWM65550 BGI65544:BGI65550 BQE65544:BQE65550 CAA65544:CAA65550 CJW65544:CJW65550 CTS65544:CTS65550 DDO65544:DDO65550 DNK65544:DNK65550 DXG65544:DXG65550 EHC65544:EHC65550 EQY65544:EQY65550 FAU65544:FAU65550 FKQ65544:FKQ65550 FUM65544:FUM65550 GEI65544:GEI65550 GOE65544:GOE65550 GYA65544:GYA65550 HHW65544:HHW65550 HRS65544:HRS65550 IBO65544:IBO65550 ILK65544:ILK65550 IVG65544:IVG65550 JFC65544:JFC65550 JOY65544:JOY65550 JYU65544:JYU65550 KIQ65544:KIQ65550 KSM65544:KSM65550 LCI65544:LCI65550 LME65544:LME65550 LWA65544:LWA65550 MFW65544:MFW65550 MPS65544:MPS65550 MZO65544:MZO65550 NJK65544:NJK65550 NTG65544:NTG65550 ODC65544:ODC65550 OMY65544:OMY65550 OWU65544:OWU65550 PGQ65544:PGQ65550 PQM65544:PQM65550 QAI65544:QAI65550 QKE65544:QKE65550 QUA65544:QUA65550 RDW65544:RDW65550 RNS65544:RNS65550 RXO65544:RXO65550 SHK65544:SHK65550 SRG65544:SRG65550 TBC65544:TBC65550 TKY65544:TKY65550 TUU65544:TUU65550 UEQ65544:UEQ65550 UOM65544:UOM65550 UYI65544:UYI65550 VIE65544:VIE65550 VSA65544:VSA65550 WBW65544:WBW65550 WLS65544:WLS65550 WVO65544:WVO65550 G131080:G131086 JC131080:JC131086 SY131080:SY131086 ACU131080:ACU131086 AMQ131080:AMQ131086 AWM131080:AWM131086 BGI131080:BGI131086 BQE131080:BQE131086 CAA131080:CAA131086 CJW131080:CJW131086 CTS131080:CTS131086 DDO131080:DDO131086 DNK131080:DNK131086 DXG131080:DXG131086 EHC131080:EHC131086 EQY131080:EQY131086 FAU131080:FAU131086 FKQ131080:FKQ131086 FUM131080:FUM131086 GEI131080:GEI131086 GOE131080:GOE131086 GYA131080:GYA131086 HHW131080:HHW131086 HRS131080:HRS131086 IBO131080:IBO131086 ILK131080:ILK131086 IVG131080:IVG131086 JFC131080:JFC131086 JOY131080:JOY131086 JYU131080:JYU131086 KIQ131080:KIQ131086 KSM131080:KSM131086 LCI131080:LCI131086 LME131080:LME131086 LWA131080:LWA131086 MFW131080:MFW131086 MPS131080:MPS131086 MZO131080:MZO131086 NJK131080:NJK131086 NTG131080:NTG131086 ODC131080:ODC131086 OMY131080:OMY131086 OWU131080:OWU131086 PGQ131080:PGQ131086 PQM131080:PQM131086 QAI131080:QAI131086 QKE131080:QKE131086 QUA131080:QUA131086 RDW131080:RDW131086 RNS131080:RNS131086 RXO131080:RXO131086 SHK131080:SHK131086 SRG131080:SRG131086 TBC131080:TBC131086 TKY131080:TKY131086 TUU131080:TUU131086 UEQ131080:UEQ131086 UOM131080:UOM131086 UYI131080:UYI131086 VIE131080:VIE131086 VSA131080:VSA131086 WBW131080:WBW131086 WLS131080:WLS131086 WVO131080:WVO131086 G196616:G196622 JC196616:JC196622 SY196616:SY196622 ACU196616:ACU196622 AMQ196616:AMQ196622 AWM196616:AWM196622 BGI196616:BGI196622 BQE196616:BQE196622 CAA196616:CAA196622 CJW196616:CJW196622 CTS196616:CTS196622 DDO196616:DDO196622 DNK196616:DNK196622 DXG196616:DXG196622 EHC196616:EHC196622 EQY196616:EQY196622 FAU196616:FAU196622 FKQ196616:FKQ196622 FUM196616:FUM196622 GEI196616:GEI196622 GOE196616:GOE196622 GYA196616:GYA196622 HHW196616:HHW196622 HRS196616:HRS196622 IBO196616:IBO196622 ILK196616:ILK196622 IVG196616:IVG196622 JFC196616:JFC196622 JOY196616:JOY196622 JYU196616:JYU196622 KIQ196616:KIQ196622 KSM196616:KSM196622 LCI196616:LCI196622 LME196616:LME196622 LWA196616:LWA196622 MFW196616:MFW196622 MPS196616:MPS196622 MZO196616:MZO196622 NJK196616:NJK196622 NTG196616:NTG196622 ODC196616:ODC196622 OMY196616:OMY196622 OWU196616:OWU196622 PGQ196616:PGQ196622 PQM196616:PQM196622 QAI196616:QAI196622 QKE196616:QKE196622 QUA196616:QUA196622 RDW196616:RDW196622 RNS196616:RNS196622 RXO196616:RXO196622 SHK196616:SHK196622 SRG196616:SRG196622 TBC196616:TBC196622 TKY196616:TKY196622 TUU196616:TUU196622 UEQ196616:UEQ196622 UOM196616:UOM196622 UYI196616:UYI196622 VIE196616:VIE196622 VSA196616:VSA196622 WBW196616:WBW196622 WLS196616:WLS196622 WVO196616:WVO196622 G262152:G262158 JC262152:JC262158 SY262152:SY262158 ACU262152:ACU262158 AMQ262152:AMQ262158 AWM262152:AWM262158 BGI262152:BGI262158 BQE262152:BQE262158 CAA262152:CAA262158 CJW262152:CJW262158 CTS262152:CTS262158 DDO262152:DDO262158 DNK262152:DNK262158 DXG262152:DXG262158 EHC262152:EHC262158 EQY262152:EQY262158 FAU262152:FAU262158 FKQ262152:FKQ262158 FUM262152:FUM262158 GEI262152:GEI262158 GOE262152:GOE262158 GYA262152:GYA262158 HHW262152:HHW262158 HRS262152:HRS262158 IBO262152:IBO262158 ILK262152:ILK262158 IVG262152:IVG262158 JFC262152:JFC262158 JOY262152:JOY262158 JYU262152:JYU262158 KIQ262152:KIQ262158 KSM262152:KSM262158 LCI262152:LCI262158 LME262152:LME262158 LWA262152:LWA262158 MFW262152:MFW262158 MPS262152:MPS262158 MZO262152:MZO262158 NJK262152:NJK262158 NTG262152:NTG262158 ODC262152:ODC262158 OMY262152:OMY262158 OWU262152:OWU262158 PGQ262152:PGQ262158 PQM262152:PQM262158 QAI262152:QAI262158 QKE262152:QKE262158 QUA262152:QUA262158 RDW262152:RDW262158 RNS262152:RNS262158 RXO262152:RXO262158 SHK262152:SHK262158 SRG262152:SRG262158 TBC262152:TBC262158 TKY262152:TKY262158 TUU262152:TUU262158 UEQ262152:UEQ262158 UOM262152:UOM262158 UYI262152:UYI262158 VIE262152:VIE262158 VSA262152:VSA262158 WBW262152:WBW262158 WLS262152:WLS262158 WVO262152:WVO262158 G327688:G327694 JC327688:JC327694 SY327688:SY327694 ACU327688:ACU327694 AMQ327688:AMQ327694 AWM327688:AWM327694 BGI327688:BGI327694 BQE327688:BQE327694 CAA327688:CAA327694 CJW327688:CJW327694 CTS327688:CTS327694 DDO327688:DDO327694 DNK327688:DNK327694 DXG327688:DXG327694 EHC327688:EHC327694 EQY327688:EQY327694 FAU327688:FAU327694 FKQ327688:FKQ327694 FUM327688:FUM327694 GEI327688:GEI327694 GOE327688:GOE327694 GYA327688:GYA327694 HHW327688:HHW327694 HRS327688:HRS327694 IBO327688:IBO327694 ILK327688:ILK327694 IVG327688:IVG327694 JFC327688:JFC327694 JOY327688:JOY327694 JYU327688:JYU327694 KIQ327688:KIQ327694 KSM327688:KSM327694 LCI327688:LCI327694 LME327688:LME327694 LWA327688:LWA327694 MFW327688:MFW327694 MPS327688:MPS327694 MZO327688:MZO327694 NJK327688:NJK327694 NTG327688:NTG327694 ODC327688:ODC327694 OMY327688:OMY327694 OWU327688:OWU327694 PGQ327688:PGQ327694 PQM327688:PQM327694 QAI327688:QAI327694 QKE327688:QKE327694 QUA327688:QUA327694 RDW327688:RDW327694 RNS327688:RNS327694 RXO327688:RXO327694 SHK327688:SHK327694 SRG327688:SRG327694 TBC327688:TBC327694 TKY327688:TKY327694 TUU327688:TUU327694 UEQ327688:UEQ327694 UOM327688:UOM327694 UYI327688:UYI327694 VIE327688:VIE327694 VSA327688:VSA327694 WBW327688:WBW327694 WLS327688:WLS327694 WVO327688:WVO327694 G393224:G393230 JC393224:JC393230 SY393224:SY393230 ACU393224:ACU393230 AMQ393224:AMQ393230 AWM393224:AWM393230 BGI393224:BGI393230 BQE393224:BQE393230 CAA393224:CAA393230 CJW393224:CJW393230 CTS393224:CTS393230 DDO393224:DDO393230 DNK393224:DNK393230 DXG393224:DXG393230 EHC393224:EHC393230 EQY393224:EQY393230 FAU393224:FAU393230 FKQ393224:FKQ393230 FUM393224:FUM393230 GEI393224:GEI393230 GOE393224:GOE393230 GYA393224:GYA393230 HHW393224:HHW393230 HRS393224:HRS393230 IBO393224:IBO393230 ILK393224:ILK393230 IVG393224:IVG393230 JFC393224:JFC393230 JOY393224:JOY393230 JYU393224:JYU393230 KIQ393224:KIQ393230 KSM393224:KSM393230 LCI393224:LCI393230 LME393224:LME393230 LWA393224:LWA393230 MFW393224:MFW393230 MPS393224:MPS393230 MZO393224:MZO393230 NJK393224:NJK393230 NTG393224:NTG393230 ODC393224:ODC393230 OMY393224:OMY393230 OWU393224:OWU393230 PGQ393224:PGQ393230 PQM393224:PQM393230 QAI393224:QAI393230 QKE393224:QKE393230 QUA393224:QUA393230 RDW393224:RDW393230 RNS393224:RNS393230 RXO393224:RXO393230 SHK393224:SHK393230 SRG393224:SRG393230 TBC393224:TBC393230 TKY393224:TKY393230 TUU393224:TUU393230 UEQ393224:UEQ393230 UOM393224:UOM393230 UYI393224:UYI393230 VIE393224:VIE393230 VSA393224:VSA393230 WBW393224:WBW393230 WLS393224:WLS393230 WVO393224:WVO393230 G458760:G458766 JC458760:JC458766 SY458760:SY458766 ACU458760:ACU458766 AMQ458760:AMQ458766 AWM458760:AWM458766 BGI458760:BGI458766 BQE458760:BQE458766 CAA458760:CAA458766 CJW458760:CJW458766 CTS458760:CTS458766 DDO458760:DDO458766 DNK458760:DNK458766 DXG458760:DXG458766 EHC458760:EHC458766 EQY458760:EQY458766 FAU458760:FAU458766 FKQ458760:FKQ458766 FUM458760:FUM458766 GEI458760:GEI458766 GOE458760:GOE458766 GYA458760:GYA458766 HHW458760:HHW458766 HRS458760:HRS458766 IBO458760:IBO458766 ILK458760:ILK458766 IVG458760:IVG458766 JFC458760:JFC458766 JOY458760:JOY458766 JYU458760:JYU458766 KIQ458760:KIQ458766 KSM458760:KSM458766 LCI458760:LCI458766 LME458760:LME458766 LWA458760:LWA458766 MFW458760:MFW458766 MPS458760:MPS458766 MZO458760:MZO458766 NJK458760:NJK458766 NTG458760:NTG458766 ODC458760:ODC458766 OMY458760:OMY458766 OWU458760:OWU458766 PGQ458760:PGQ458766 PQM458760:PQM458766 QAI458760:QAI458766 QKE458760:QKE458766 QUA458760:QUA458766 RDW458760:RDW458766 RNS458760:RNS458766 RXO458760:RXO458766 SHK458760:SHK458766 SRG458760:SRG458766 TBC458760:TBC458766 TKY458760:TKY458766 TUU458760:TUU458766 UEQ458760:UEQ458766 UOM458760:UOM458766 UYI458760:UYI458766 VIE458760:VIE458766 VSA458760:VSA458766 WBW458760:WBW458766 WLS458760:WLS458766 WVO458760:WVO458766 G524296:G524302 JC524296:JC524302 SY524296:SY524302 ACU524296:ACU524302 AMQ524296:AMQ524302 AWM524296:AWM524302 BGI524296:BGI524302 BQE524296:BQE524302 CAA524296:CAA524302 CJW524296:CJW524302 CTS524296:CTS524302 DDO524296:DDO524302 DNK524296:DNK524302 DXG524296:DXG524302 EHC524296:EHC524302 EQY524296:EQY524302 FAU524296:FAU524302 FKQ524296:FKQ524302 FUM524296:FUM524302 GEI524296:GEI524302 GOE524296:GOE524302 GYA524296:GYA524302 HHW524296:HHW524302 HRS524296:HRS524302 IBO524296:IBO524302 ILK524296:ILK524302 IVG524296:IVG524302 JFC524296:JFC524302 JOY524296:JOY524302 JYU524296:JYU524302 KIQ524296:KIQ524302 KSM524296:KSM524302 LCI524296:LCI524302 LME524296:LME524302 LWA524296:LWA524302 MFW524296:MFW524302 MPS524296:MPS524302 MZO524296:MZO524302 NJK524296:NJK524302 NTG524296:NTG524302 ODC524296:ODC524302 OMY524296:OMY524302 OWU524296:OWU524302 PGQ524296:PGQ524302 PQM524296:PQM524302 QAI524296:QAI524302 QKE524296:QKE524302 QUA524296:QUA524302 RDW524296:RDW524302 RNS524296:RNS524302 RXO524296:RXO524302 SHK524296:SHK524302 SRG524296:SRG524302 TBC524296:TBC524302 TKY524296:TKY524302 TUU524296:TUU524302 UEQ524296:UEQ524302 UOM524296:UOM524302 UYI524296:UYI524302 VIE524296:VIE524302 VSA524296:VSA524302 WBW524296:WBW524302 WLS524296:WLS524302 WVO524296:WVO524302 G589832:G589838 JC589832:JC589838 SY589832:SY589838 ACU589832:ACU589838 AMQ589832:AMQ589838 AWM589832:AWM589838 BGI589832:BGI589838 BQE589832:BQE589838 CAA589832:CAA589838 CJW589832:CJW589838 CTS589832:CTS589838 DDO589832:DDO589838 DNK589832:DNK589838 DXG589832:DXG589838 EHC589832:EHC589838 EQY589832:EQY589838 FAU589832:FAU589838 FKQ589832:FKQ589838 FUM589832:FUM589838 GEI589832:GEI589838 GOE589832:GOE589838 GYA589832:GYA589838 HHW589832:HHW589838 HRS589832:HRS589838 IBO589832:IBO589838 ILK589832:ILK589838 IVG589832:IVG589838 JFC589832:JFC589838 JOY589832:JOY589838 JYU589832:JYU589838 KIQ589832:KIQ589838 KSM589832:KSM589838 LCI589832:LCI589838 LME589832:LME589838 LWA589832:LWA589838 MFW589832:MFW589838 MPS589832:MPS589838 MZO589832:MZO589838 NJK589832:NJK589838 NTG589832:NTG589838 ODC589832:ODC589838 OMY589832:OMY589838 OWU589832:OWU589838 PGQ589832:PGQ589838 PQM589832:PQM589838 QAI589832:QAI589838 QKE589832:QKE589838 QUA589832:QUA589838 RDW589832:RDW589838 RNS589832:RNS589838 RXO589832:RXO589838 SHK589832:SHK589838 SRG589832:SRG589838 TBC589832:TBC589838 TKY589832:TKY589838 TUU589832:TUU589838 UEQ589832:UEQ589838 UOM589832:UOM589838 UYI589832:UYI589838 VIE589832:VIE589838 VSA589832:VSA589838 WBW589832:WBW589838 WLS589832:WLS589838 WVO589832:WVO589838 G655368:G655374 JC655368:JC655374 SY655368:SY655374 ACU655368:ACU655374 AMQ655368:AMQ655374 AWM655368:AWM655374 BGI655368:BGI655374 BQE655368:BQE655374 CAA655368:CAA655374 CJW655368:CJW655374 CTS655368:CTS655374 DDO655368:DDO655374 DNK655368:DNK655374 DXG655368:DXG655374 EHC655368:EHC655374 EQY655368:EQY655374 FAU655368:FAU655374 FKQ655368:FKQ655374 FUM655368:FUM655374 GEI655368:GEI655374 GOE655368:GOE655374 GYA655368:GYA655374 HHW655368:HHW655374 HRS655368:HRS655374 IBO655368:IBO655374 ILK655368:ILK655374 IVG655368:IVG655374 JFC655368:JFC655374 JOY655368:JOY655374 JYU655368:JYU655374 KIQ655368:KIQ655374 KSM655368:KSM655374 LCI655368:LCI655374 LME655368:LME655374 LWA655368:LWA655374 MFW655368:MFW655374 MPS655368:MPS655374 MZO655368:MZO655374 NJK655368:NJK655374 NTG655368:NTG655374 ODC655368:ODC655374 OMY655368:OMY655374 OWU655368:OWU655374 PGQ655368:PGQ655374 PQM655368:PQM655374 QAI655368:QAI655374 QKE655368:QKE655374 QUA655368:QUA655374 RDW655368:RDW655374 RNS655368:RNS655374 RXO655368:RXO655374 SHK655368:SHK655374 SRG655368:SRG655374 TBC655368:TBC655374 TKY655368:TKY655374 TUU655368:TUU655374 UEQ655368:UEQ655374 UOM655368:UOM655374 UYI655368:UYI655374 VIE655368:VIE655374 VSA655368:VSA655374 WBW655368:WBW655374 WLS655368:WLS655374 WVO655368:WVO655374 G720904:G720910 JC720904:JC720910 SY720904:SY720910 ACU720904:ACU720910 AMQ720904:AMQ720910 AWM720904:AWM720910 BGI720904:BGI720910 BQE720904:BQE720910 CAA720904:CAA720910 CJW720904:CJW720910 CTS720904:CTS720910 DDO720904:DDO720910 DNK720904:DNK720910 DXG720904:DXG720910 EHC720904:EHC720910 EQY720904:EQY720910 FAU720904:FAU720910 FKQ720904:FKQ720910 FUM720904:FUM720910 GEI720904:GEI720910 GOE720904:GOE720910 GYA720904:GYA720910 HHW720904:HHW720910 HRS720904:HRS720910 IBO720904:IBO720910 ILK720904:ILK720910 IVG720904:IVG720910 JFC720904:JFC720910 JOY720904:JOY720910 JYU720904:JYU720910 KIQ720904:KIQ720910 KSM720904:KSM720910 LCI720904:LCI720910 LME720904:LME720910 LWA720904:LWA720910 MFW720904:MFW720910 MPS720904:MPS720910 MZO720904:MZO720910 NJK720904:NJK720910 NTG720904:NTG720910 ODC720904:ODC720910 OMY720904:OMY720910 OWU720904:OWU720910 PGQ720904:PGQ720910 PQM720904:PQM720910 QAI720904:QAI720910 QKE720904:QKE720910 QUA720904:QUA720910 RDW720904:RDW720910 RNS720904:RNS720910 RXO720904:RXO720910 SHK720904:SHK720910 SRG720904:SRG720910 TBC720904:TBC720910 TKY720904:TKY720910 TUU720904:TUU720910 UEQ720904:UEQ720910 UOM720904:UOM720910 UYI720904:UYI720910 VIE720904:VIE720910 VSA720904:VSA720910 WBW720904:WBW720910 WLS720904:WLS720910 WVO720904:WVO720910 G786440:G786446 JC786440:JC786446 SY786440:SY786446 ACU786440:ACU786446 AMQ786440:AMQ786446 AWM786440:AWM786446 BGI786440:BGI786446 BQE786440:BQE786446 CAA786440:CAA786446 CJW786440:CJW786446 CTS786440:CTS786446 DDO786440:DDO786446 DNK786440:DNK786446 DXG786440:DXG786446 EHC786440:EHC786446 EQY786440:EQY786446 FAU786440:FAU786446 FKQ786440:FKQ786446 FUM786440:FUM786446 GEI786440:GEI786446 GOE786440:GOE786446 GYA786440:GYA786446 HHW786440:HHW786446 HRS786440:HRS786446 IBO786440:IBO786446 ILK786440:ILK786446 IVG786440:IVG786446 JFC786440:JFC786446 JOY786440:JOY786446 JYU786440:JYU786446 KIQ786440:KIQ786446 KSM786440:KSM786446 LCI786440:LCI786446 LME786440:LME786446 LWA786440:LWA786446 MFW786440:MFW786446 MPS786440:MPS786446 MZO786440:MZO786446 NJK786440:NJK786446 NTG786440:NTG786446 ODC786440:ODC786446 OMY786440:OMY786446 OWU786440:OWU786446 PGQ786440:PGQ786446 PQM786440:PQM786446 QAI786440:QAI786446 QKE786440:QKE786446 QUA786440:QUA786446 RDW786440:RDW786446 RNS786440:RNS786446 RXO786440:RXO786446 SHK786440:SHK786446 SRG786440:SRG786446 TBC786440:TBC786446 TKY786440:TKY786446 TUU786440:TUU786446 UEQ786440:UEQ786446 UOM786440:UOM786446 UYI786440:UYI786446 VIE786440:VIE786446 VSA786440:VSA786446 WBW786440:WBW786446 WLS786440:WLS786446 WVO786440:WVO786446 G851976:G851982 JC851976:JC851982 SY851976:SY851982 ACU851976:ACU851982 AMQ851976:AMQ851982 AWM851976:AWM851982 BGI851976:BGI851982 BQE851976:BQE851982 CAA851976:CAA851982 CJW851976:CJW851982 CTS851976:CTS851982 DDO851976:DDO851982 DNK851976:DNK851982 DXG851976:DXG851982 EHC851976:EHC851982 EQY851976:EQY851982 FAU851976:FAU851982 FKQ851976:FKQ851982 FUM851976:FUM851982 GEI851976:GEI851982 GOE851976:GOE851982 GYA851976:GYA851982 HHW851976:HHW851982 HRS851976:HRS851982 IBO851976:IBO851982 ILK851976:ILK851982 IVG851976:IVG851982 JFC851976:JFC851982 JOY851976:JOY851982 JYU851976:JYU851982 KIQ851976:KIQ851982 KSM851976:KSM851982 LCI851976:LCI851982 LME851976:LME851982 LWA851976:LWA851982 MFW851976:MFW851982 MPS851976:MPS851982 MZO851976:MZO851982 NJK851976:NJK851982 NTG851976:NTG851982 ODC851976:ODC851982 OMY851976:OMY851982 OWU851976:OWU851982 PGQ851976:PGQ851982 PQM851976:PQM851982 QAI851976:QAI851982 QKE851976:QKE851982 QUA851976:QUA851982 RDW851976:RDW851982 RNS851976:RNS851982 RXO851976:RXO851982 SHK851976:SHK851982 SRG851976:SRG851982 TBC851976:TBC851982 TKY851976:TKY851982 TUU851976:TUU851982 UEQ851976:UEQ851982 UOM851976:UOM851982 UYI851976:UYI851982 VIE851976:VIE851982 VSA851976:VSA851982 WBW851976:WBW851982 WLS851976:WLS851982 WVO851976:WVO851982 G917512:G917518 JC917512:JC917518 SY917512:SY917518 ACU917512:ACU917518 AMQ917512:AMQ917518 AWM917512:AWM917518 BGI917512:BGI917518 BQE917512:BQE917518 CAA917512:CAA917518 CJW917512:CJW917518 CTS917512:CTS917518 DDO917512:DDO917518 DNK917512:DNK917518 DXG917512:DXG917518 EHC917512:EHC917518 EQY917512:EQY917518 FAU917512:FAU917518 FKQ917512:FKQ917518 FUM917512:FUM917518 GEI917512:GEI917518 GOE917512:GOE917518 GYA917512:GYA917518 HHW917512:HHW917518 HRS917512:HRS917518 IBO917512:IBO917518 ILK917512:ILK917518 IVG917512:IVG917518 JFC917512:JFC917518 JOY917512:JOY917518 JYU917512:JYU917518 KIQ917512:KIQ917518 KSM917512:KSM917518 LCI917512:LCI917518 LME917512:LME917518 LWA917512:LWA917518 MFW917512:MFW917518 MPS917512:MPS917518 MZO917512:MZO917518 NJK917512:NJK917518 NTG917512:NTG917518 ODC917512:ODC917518 OMY917512:OMY917518 OWU917512:OWU917518 PGQ917512:PGQ917518 PQM917512:PQM917518 QAI917512:QAI917518 QKE917512:QKE917518 QUA917512:QUA917518 RDW917512:RDW917518 RNS917512:RNS917518 RXO917512:RXO917518 SHK917512:SHK917518 SRG917512:SRG917518 TBC917512:TBC917518 TKY917512:TKY917518 TUU917512:TUU917518 UEQ917512:UEQ917518 UOM917512:UOM917518 UYI917512:UYI917518 VIE917512:VIE917518 VSA917512:VSA917518 WBW917512:WBW917518 WLS917512:WLS917518 WVO917512:WVO917518 G983048:G983054 JC983048:JC983054 SY983048:SY983054 ACU983048:ACU983054 AMQ983048:AMQ983054 AWM983048:AWM983054 BGI983048:BGI983054 BQE983048:BQE983054 CAA983048:CAA983054 CJW983048:CJW983054 CTS983048:CTS983054 DDO983048:DDO983054 DNK983048:DNK983054 DXG983048:DXG983054 EHC983048:EHC983054 EQY983048:EQY983054 FAU983048:FAU983054 FKQ983048:FKQ983054 FUM983048:FUM983054 GEI983048:GEI983054 GOE983048:GOE983054 GYA983048:GYA983054 HHW983048:HHW983054 HRS983048:HRS983054 IBO983048:IBO983054 ILK983048:ILK983054 IVG983048:IVG983054 JFC983048:JFC983054 JOY983048:JOY983054 JYU983048:JYU983054 KIQ983048:KIQ983054 KSM983048:KSM983054 LCI983048:LCI983054 LME983048:LME983054 LWA983048:LWA983054 MFW983048:MFW983054 MPS983048:MPS983054 MZO983048:MZO983054 NJK983048:NJK983054 NTG983048:NTG983054 ODC983048:ODC983054 OMY983048:OMY983054 OWU983048:OWU983054 PGQ983048:PGQ983054 PQM983048:PQM983054 QAI983048:QAI983054 QKE983048:QKE983054 QUA983048:QUA983054 RDW983048:RDW983054 RNS983048:RNS983054 RXO983048:RXO983054 SHK983048:SHK983054 SRG983048:SRG983054 TBC983048:TBC983054 TKY983048:TKY983054 TUU983048:TUU983054 UEQ983048:UEQ983054 UOM983048:UOM983054 UYI983048:UYI983054 VIE983048:VIE983054 VSA983048:VSA983054 WBW983048:WBW983054 WLS983048:WLS983054 WVO983048:WVO983054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V25"/>
  <sheetViews>
    <sheetView view="pageBreakPreview" zoomScaleNormal="100" zoomScaleSheetLayoutView="100" workbookViewId="0"/>
  </sheetViews>
  <sheetFormatPr defaultColWidth="9" defaultRowHeight="13.5" x14ac:dyDescent="0.15"/>
  <cols>
    <col min="1" max="1" width="11.25" style="680" customWidth="1"/>
    <col min="2" max="2" width="19.375" style="680" customWidth="1"/>
    <col min="3" max="3" width="12.875" style="680" customWidth="1"/>
    <col min="4" max="7" width="11.25" style="680" customWidth="1"/>
    <col min="8" max="8" width="18" style="680" customWidth="1"/>
    <col min="9" max="256" width="9" style="680"/>
    <col min="257" max="257" width="11.25" style="680" customWidth="1"/>
    <col min="258" max="258" width="19.375" style="680" customWidth="1"/>
    <col min="259" max="259" width="12.875" style="680" customWidth="1"/>
    <col min="260" max="263" width="11.25" style="680" customWidth="1"/>
    <col min="264" max="264" width="18" style="680" customWidth="1"/>
    <col min="265" max="512" width="9" style="680"/>
    <col min="513" max="513" width="11.25" style="680" customWidth="1"/>
    <col min="514" max="514" width="19.375" style="680" customWidth="1"/>
    <col min="515" max="515" width="12.875" style="680" customWidth="1"/>
    <col min="516" max="519" width="11.25" style="680" customWidth="1"/>
    <col min="520" max="520" width="18" style="680" customWidth="1"/>
    <col min="521" max="768" width="9" style="680"/>
    <col min="769" max="769" width="11.25" style="680" customWidth="1"/>
    <col min="770" max="770" width="19.375" style="680" customWidth="1"/>
    <col min="771" max="771" width="12.875" style="680" customWidth="1"/>
    <col min="772" max="775" width="11.25" style="680" customWidth="1"/>
    <col min="776" max="776" width="18" style="680" customWidth="1"/>
    <col min="777" max="1024" width="9" style="680"/>
    <col min="1025" max="1025" width="11.25" style="680" customWidth="1"/>
    <col min="1026" max="1026" width="19.375" style="680" customWidth="1"/>
    <col min="1027" max="1027" width="12.875" style="680" customWidth="1"/>
    <col min="1028" max="1031" width="11.25" style="680" customWidth="1"/>
    <col min="1032" max="1032" width="18" style="680" customWidth="1"/>
    <col min="1033" max="1280" width="9" style="680"/>
    <col min="1281" max="1281" width="11.25" style="680" customWidth="1"/>
    <col min="1282" max="1282" width="19.375" style="680" customWidth="1"/>
    <col min="1283" max="1283" width="12.875" style="680" customWidth="1"/>
    <col min="1284" max="1287" width="11.25" style="680" customWidth="1"/>
    <col min="1288" max="1288" width="18" style="680" customWidth="1"/>
    <col min="1289" max="1536" width="9" style="680"/>
    <col min="1537" max="1537" width="11.25" style="680" customWidth="1"/>
    <col min="1538" max="1538" width="19.375" style="680" customWidth="1"/>
    <col min="1539" max="1539" width="12.875" style="680" customWidth="1"/>
    <col min="1540" max="1543" width="11.25" style="680" customWidth="1"/>
    <col min="1544" max="1544" width="18" style="680" customWidth="1"/>
    <col min="1545" max="1792" width="9" style="680"/>
    <col min="1793" max="1793" width="11.25" style="680" customWidth="1"/>
    <col min="1794" max="1794" width="19.375" style="680" customWidth="1"/>
    <col min="1795" max="1795" width="12.875" style="680" customWidth="1"/>
    <col min="1796" max="1799" width="11.25" style="680" customWidth="1"/>
    <col min="1800" max="1800" width="18" style="680" customWidth="1"/>
    <col min="1801" max="2048" width="9" style="680"/>
    <col min="2049" max="2049" width="11.25" style="680" customWidth="1"/>
    <col min="2050" max="2050" width="19.375" style="680" customWidth="1"/>
    <col min="2051" max="2051" width="12.875" style="680" customWidth="1"/>
    <col min="2052" max="2055" width="11.25" style="680" customWidth="1"/>
    <col min="2056" max="2056" width="18" style="680" customWidth="1"/>
    <col min="2057" max="2304" width="9" style="680"/>
    <col min="2305" max="2305" width="11.25" style="680" customWidth="1"/>
    <col min="2306" max="2306" width="19.375" style="680" customWidth="1"/>
    <col min="2307" max="2307" width="12.875" style="680" customWidth="1"/>
    <col min="2308" max="2311" width="11.25" style="680" customWidth="1"/>
    <col min="2312" max="2312" width="18" style="680" customWidth="1"/>
    <col min="2313" max="2560" width="9" style="680"/>
    <col min="2561" max="2561" width="11.25" style="680" customWidth="1"/>
    <col min="2562" max="2562" width="19.375" style="680" customWidth="1"/>
    <col min="2563" max="2563" width="12.875" style="680" customWidth="1"/>
    <col min="2564" max="2567" width="11.25" style="680" customWidth="1"/>
    <col min="2568" max="2568" width="18" style="680" customWidth="1"/>
    <col min="2569" max="2816" width="9" style="680"/>
    <col min="2817" max="2817" width="11.25" style="680" customWidth="1"/>
    <col min="2818" max="2818" width="19.375" style="680" customWidth="1"/>
    <col min="2819" max="2819" width="12.875" style="680" customWidth="1"/>
    <col min="2820" max="2823" width="11.25" style="680" customWidth="1"/>
    <col min="2824" max="2824" width="18" style="680" customWidth="1"/>
    <col min="2825" max="3072" width="9" style="680"/>
    <col min="3073" max="3073" width="11.25" style="680" customWidth="1"/>
    <col min="3074" max="3074" width="19.375" style="680" customWidth="1"/>
    <col min="3075" max="3075" width="12.875" style="680" customWidth="1"/>
    <col min="3076" max="3079" width="11.25" style="680" customWidth="1"/>
    <col min="3080" max="3080" width="18" style="680" customWidth="1"/>
    <col min="3081" max="3328" width="9" style="680"/>
    <col min="3329" max="3329" width="11.25" style="680" customWidth="1"/>
    <col min="3330" max="3330" width="19.375" style="680" customWidth="1"/>
    <col min="3331" max="3331" width="12.875" style="680" customWidth="1"/>
    <col min="3332" max="3335" width="11.25" style="680" customWidth="1"/>
    <col min="3336" max="3336" width="18" style="680" customWidth="1"/>
    <col min="3337" max="3584" width="9" style="680"/>
    <col min="3585" max="3585" width="11.25" style="680" customWidth="1"/>
    <col min="3586" max="3586" width="19.375" style="680" customWidth="1"/>
    <col min="3587" max="3587" width="12.875" style="680" customWidth="1"/>
    <col min="3588" max="3591" width="11.25" style="680" customWidth="1"/>
    <col min="3592" max="3592" width="18" style="680" customWidth="1"/>
    <col min="3593" max="3840" width="9" style="680"/>
    <col min="3841" max="3841" width="11.25" style="680" customWidth="1"/>
    <col min="3842" max="3842" width="19.375" style="680" customWidth="1"/>
    <col min="3843" max="3843" width="12.875" style="680" customWidth="1"/>
    <col min="3844" max="3847" width="11.25" style="680" customWidth="1"/>
    <col min="3848" max="3848" width="18" style="680" customWidth="1"/>
    <col min="3849" max="4096" width="9" style="680"/>
    <col min="4097" max="4097" width="11.25" style="680" customWidth="1"/>
    <col min="4098" max="4098" width="19.375" style="680" customWidth="1"/>
    <col min="4099" max="4099" width="12.875" style="680" customWidth="1"/>
    <col min="4100" max="4103" width="11.25" style="680" customWidth="1"/>
    <col min="4104" max="4104" width="18" style="680" customWidth="1"/>
    <col min="4105" max="4352" width="9" style="680"/>
    <col min="4353" max="4353" width="11.25" style="680" customWidth="1"/>
    <col min="4354" max="4354" width="19.375" style="680" customWidth="1"/>
    <col min="4355" max="4355" width="12.875" style="680" customWidth="1"/>
    <col min="4356" max="4359" width="11.25" style="680" customWidth="1"/>
    <col min="4360" max="4360" width="18" style="680" customWidth="1"/>
    <col min="4361" max="4608" width="9" style="680"/>
    <col min="4609" max="4609" width="11.25" style="680" customWidth="1"/>
    <col min="4610" max="4610" width="19.375" style="680" customWidth="1"/>
    <col min="4611" max="4611" width="12.875" style="680" customWidth="1"/>
    <col min="4612" max="4615" width="11.25" style="680" customWidth="1"/>
    <col min="4616" max="4616" width="18" style="680" customWidth="1"/>
    <col min="4617" max="4864" width="9" style="680"/>
    <col min="4865" max="4865" width="11.25" style="680" customWidth="1"/>
    <col min="4866" max="4866" width="19.375" style="680" customWidth="1"/>
    <col min="4867" max="4867" width="12.875" style="680" customWidth="1"/>
    <col min="4868" max="4871" width="11.25" style="680" customWidth="1"/>
    <col min="4872" max="4872" width="18" style="680" customWidth="1"/>
    <col min="4873" max="5120" width="9" style="680"/>
    <col min="5121" max="5121" width="11.25" style="680" customWidth="1"/>
    <col min="5122" max="5122" width="19.375" style="680" customWidth="1"/>
    <col min="5123" max="5123" width="12.875" style="680" customWidth="1"/>
    <col min="5124" max="5127" width="11.25" style="680" customWidth="1"/>
    <col min="5128" max="5128" width="18" style="680" customWidth="1"/>
    <col min="5129" max="5376" width="9" style="680"/>
    <col min="5377" max="5377" width="11.25" style="680" customWidth="1"/>
    <col min="5378" max="5378" width="19.375" style="680" customWidth="1"/>
    <col min="5379" max="5379" width="12.875" style="680" customWidth="1"/>
    <col min="5380" max="5383" width="11.25" style="680" customWidth="1"/>
    <col min="5384" max="5384" width="18" style="680" customWidth="1"/>
    <col min="5385" max="5632" width="9" style="680"/>
    <col min="5633" max="5633" width="11.25" style="680" customWidth="1"/>
    <col min="5634" max="5634" width="19.375" style="680" customWidth="1"/>
    <col min="5635" max="5635" width="12.875" style="680" customWidth="1"/>
    <col min="5636" max="5639" width="11.25" style="680" customWidth="1"/>
    <col min="5640" max="5640" width="18" style="680" customWidth="1"/>
    <col min="5641" max="5888" width="9" style="680"/>
    <col min="5889" max="5889" width="11.25" style="680" customWidth="1"/>
    <col min="5890" max="5890" width="19.375" style="680" customWidth="1"/>
    <col min="5891" max="5891" width="12.875" style="680" customWidth="1"/>
    <col min="5892" max="5895" width="11.25" style="680" customWidth="1"/>
    <col min="5896" max="5896" width="18" style="680" customWidth="1"/>
    <col min="5897" max="6144" width="9" style="680"/>
    <col min="6145" max="6145" width="11.25" style="680" customWidth="1"/>
    <col min="6146" max="6146" width="19.375" style="680" customWidth="1"/>
    <col min="6147" max="6147" width="12.875" style="680" customWidth="1"/>
    <col min="6148" max="6151" width="11.25" style="680" customWidth="1"/>
    <col min="6152" max="6152" width="18" style="680" customWidth="1"/>
    <col min="6153" max="6400" width="9" style="680"/>
    <col min="6401" max="6401" width="11.25" style="680" customWidth="1"/>
    <col min="6402" max="6402" width="19.375" style="680" customWidth="1"/>
    <col min="6403" max="6403" width="12.875" style="680" customWidth="1"/>
    <col min="6404" max="6407" width="11.25" style="680" customWidth="1"/>
    <col min="6408" max="6408" width="18" style="680" customWidth="1"/>
    <col min="6409" max="6656" width="9" style="680"/>
    <col min="6657" max="6657" width="11.25" style="680" customWidth="1"/>
    <col min="6658" max="6658" width="19.375" style="680" customWidth="1"/>
    <col min="6659" max="6659" width="12.875" style="680" customWidth="1"/>
    <col min="6660" max="6663" width="11.25" style="680" customWidth="1"/>
    <col min="6664" max="6664" width="18" style="680" customWidth="1"/>
    <col min="6665" max="6912" width="9" style="680"/>
    <col min="6913" max="6913" width="11.25" style="680" customWidth="1"/>
    <col min="6914" max="6914" width="19.375" style="680" customWidth="1"/>
    <col min="6915" max="6915" width="12.875" style="680" customWidth="1"/>
    <col min="6916" max="6919" width="11.25" style="680" customWidth="1"/>
    <col min="6920" max="6920" width="18" style="680" customWidth="1"/>
    <col min="6921" max="7168" width="9" style="680"/>
    <col min="7169" max="7169" width="11.25" style="680" customWidth="1"/>
    <col min="7170" max="7170" width="19.375" style="680" customWidth="1"/>
    <col min="7171" max="7171" width="12.875" style="680" customWidth="1"/>
    <col min="7172" max="7175" width="11.25" style="680" customWidth="1"/>
    <col min="7176" max="7176" width="18" style="680" customWidth="1"/>
    <col min="7177" max="7424" width="9" style="680"/>
    <col min="7425" max="7425" width="11.25" style="680" customWidth="1"/>
    <col min="7426" max="7426" width="19.375" style="680" customWidth="1"/>
    <col min="7427" max="7427" width="12.875" style="680" customWidth="1"/>
    <col min="7428" max="7431" width="11.25" style="680" customWidth="1"/>
    <col min="7432" max="7432" width="18" style="680" customWidth="1"/>
    <col min="7433" max="7680" width="9" style="680"/>
    <col min="7681" max="7681" width="11.25" style="680" customWidth="1"/>
    <col min="7682" max="7682" width="19.375" style="680" customWidth="1"/>
    <col min="7683" max="7683" width="12.875" style="680" customWidth="1"/>
    <col min="7684" max="7687" width="11.25" style="680" customWidth="1"/>
    <col min="7688" max="7688" width="18" style="680" customWidth="1"/>
    <col min="7689" max="7936" width="9" style="680"/>
    <col min="7937" max="7937" width="11.25" style="680" customWidth="1"/>
    <col min="7938" max="7938" width="19.375" style="680" customWidth="1"/>
    <col min="7939" max="7939" width="12.875" style="680" customWidth="1"/>
    <col min="7940" max="7943" width="11.25" style="680" customWidth="1"/>
    <col min="7944" max="7944" width="18" style="680" customWidth="1"/>
    <col min="7945" max="8192" width="9" style="680"/>
    <col min="8193" max="8193" width="11.25" style="680" customWidth="1"/>
    <col min="8194" max="8194" width="19.375" style="680" customWidth="1"/>
    <col min="8195" max="8195" width="12.875" style="680" customWidth="1"/>
    <col min="8196" max="8199" width="11.25" style="680" customWidth="1"/>
    <col min="8200" max="8200" width="18" style="680" customWidth="1"/>
    <col min="8201" max="8448" width="9" style="680"/>
    <col min="8449" max="8449" width="11.25" style="680" customWidth="1"/>
    <col min="8450" max="8450" width="19.375" style="680" customWidth="1"/>
    <col min="8451" max="8451" width="12.875" style="680" customWidth="1"/>
    <col min="8452" max="8455" width="11.25" style="680" customWidth="1"/>
    <col min="8456" max="8456" width="18" style="680" customWidth="1"/>
    <col min="8457" max="8704" width="9" style="680"/>
    <col min="8705" max="8705" width="11.25" style="680" customWidth="1"/>
    <col min="8706" max="8706" width="19.375" style="680" customWidth="1"/>
    <col min="8707" max="8707" width="12.875" style="680" customWidth="1"/>
    <col min="8708" max="8711" width="11.25" style="680" customWidth="1"/>
    <col min="8712" max="8712" width="18" style="680" customWidth="1"/>
    <col min="8713" max="8960" width="9" style="680"/>
    <col min="8961" max="8961" width="11.25" style="680" customWidth="1"/>
    <col min="8962" max="8962" width="19.375" style="680" customWidth="1"/>
    <col min="8963" max="8963" width="12.875" style="680" customWidth="1"/>
    <col min="8964" max="8967" width="11.25" style="680" customWidth="1"/>
    <col min="8968" max="8968" width="18" style="680" customWidth="1"/>
    <col min="8969" max="9216" width="9" style="680"/>
    <col min="9217" max="9217" width="11.25" style="680" customWidth="1"/>
    <col min="9218" max="9218" width="19.375" style="680" customWidth="1"/>
    <col min="9219" max="9219" width="12.875" style="680" customWidth="1"/>
    <col min="9220" max="9223" width="11.25" style="680" customWidth="1"/>
    <col min="9224" max="9224" width="18" style="680" customWidth="1"/>
    <col min="9225" max="9472" width="9" style="680"/>
    <col min="9473" max="9473" width="11.25" style="680" customWidth="1"/>
    <col min="9474" max="9474" width="19.375" style="680" customWidth="1"/>
    <col min="9475" max="9475" width="12.875" style="680" customWidth="1"/>
    <col min="9476" max="9479" width="11.25" style="680" customWidth="1"/>
    <col min="9480" max="9480" width="18" style="680" customWidth="1"/>
    <col min="9481" max="9728" width="9" style="680"/>
    <col min="9729" max="9729" width="11.25" style="680" customWidth="1"/>
    <col min="9730" max="9730" width="19.375" style="680" customWidth="1"/>
    <col min="9731" max="9731" width="12.875" style="680" customWidth="1"/>
    <col min="9732" max="9735" width="11.25" style="680" customWidth="1"/>
    <col min="9736" max="9736" width="18" style="680" customWidth="1"/>
    <col min="9737" max="9984" width="9" style="680"/>
    <col min="9985" max="9985" width="11.25" style="680" customWidth="1"/>
    <col min="9986" max="9986" width="19.375" style="680" customWidth="1"/>
    <col min="9987" max="9987" width="12.875" style="680" customWidth="1"/>
    <col min="9988" max="9991" width="11.25" style="680" customWidth="1"/>
    <col min="9992" max="9992" width="18" style="680" customWidth="1"/>
    <col min="9993" max="10240" width="9" style="680"/>
    <col min="10241" max="10241" width="11.25" style="680" customWidth="1"/>
    <col min="10242" max="10242" width="19.375" style="680" customWidth="1"/>
    <col min="10243" max="10243" width="12.875" style="680" customWidth="1"/>
    <col min="10244" max="10247" width="11.25" style="680" customWidth="1"/>
    <col min="10248" max="10248" width="18" style="680" customWidth="1"/>
    <col min="10249" max="10496" width="9" style="680"/>
    <col min="10497" max="10497" width="11.25" style="680" customWidth="1"/>
    <col min="10498" max="10498" width="19.375" style="680" customWidth="1"/>
    <col min="10499" max="10499" width="12.875" style="680" customWidth="1"/>
    <col min="10500" max="10503" width="11.25" style="680" customWidth="1"/>
    <col min="10504" max="10504" width="18" style="680" customWidth="1"/>
    <col min="10505" max="10752" width="9" style="680"/>
    <col min="10753" max="10753" width="11.25" style="680" customWidth="1"/>
    <col min="10754" max="10754" width="19.375" style="680" customWidth="1"/>
    <col min="10755" max="10755" width="12.875" style="680" customWidth="1"/>
    <col min="10756" max="10759" width="11.25" style="680" customWidth="1"/>
    <col min="10760" max="10760" width="18" style="680" customWidth="1"/>
    <col min="10761" max="11008" width="9" style="680"/>
    <col min="11009" max="11009" width="11.25" style="680" customWidth="1"/>
    <col min="11010" max="11010" width="19.375" style="680" customWidth="1"/>
    <col min="11011" max="11011" width="12.875" style="680" customWidth="1"/>
    <col min="11012" max="11015" width="11.25" style="680" customWidth="1"/>
    <col min="11016" max="11016" width="18" style="680" customWidth="1"/>
    <col min="11017" max="11264" width="9" style="680"/>
    <col min="11265" max="11265" width="11.25" style="680" customWidth="1"/>
    <col min="11266" max="11266" width="19.375" style="680" customWidth="1"/>
    <col min="11267" max="11267" width="12.875" style="680" customWidth="1"/>
    <col min="11268" max="11271" width="11.25" style="680" customWidth="1"/>
    <col min="11272" max="11272" width="18" style="680" customWidth="1"/>
    <col min="11273" max="11520" width="9" style="680"/>
    <col min="11521" max="11521" width="11.25" style="680" customWidth="1"/>
    <col min="11522" max="11522" width="19.375" style="680" customWidth="1"/>
    <col min="11523" max="11523" width="12.875" style="680" customWidth="1"/>
    <col min="11524" max="11527" width="11.25" style="680" customWidth="1"/>
    <col min="11528" max="11528" width="18" style="680" customWidth="1"/>
    <col min="11529" max="11776" width="9" style="680"/>
    <col min="11777" max="11777" width="11.25" style="680" customWidth="1"/>
    <col min="11778" max="11778" width="19.375" style="680" customWidth="1"/>
    <col min="11779" max="11779" width="12.875" style="680" customWidth="1"/>
    <col min="11780" max="11783" width="11.25" style="680" customWidth="1"/>
    <col min="11784" max="11784" width="18" style="680" customWidth="1"/>
    <col min="11785" max="12032" width="9" style="680"/>
    <col min="12033" max="12033" width="11.25" style="680" customWidth="1"/>
    <col min="12034" max="12034" width="19.375" style="680" customWidth="1"/>
    <col min="12035" max="12035" width="12.875" style="680" customWidth="1"/>
    <col min="12036" max="12039" width="11.25" style="680" customWidth="1"/>
    <col min="12040" max="12040" width="18" style="680" customWidth="1"/>
    <col min="12041" max="12288" width="9" style="680"/>
    <col min="12289" max="12289" width="11.25" style="680" customWidth="1"/>
    <col min="12290" max="12290" width="19.375" style="680" customWidth="1"/>
    <col min="12291" max="12291" width="12.875" style="680" customWidth="1"/>
    <col min="12292" max="12295" width="11.25" style="680" customWidth="1"/>
    <col min="12296" max="12296" width="18" style="680" customWidth="1"/>
    <col min="12297" max="12544" width="9" style="680"/>
    <col min="12545" max="12545" width="11.25" style="680" customWidth="1"/>
    <col min="12546" max="12546" width="19.375" style="680" customWidth="1"/>
    <col min="12547" max="12547" width="12.875" style="680" customWidth="1"/>
    <col min="12548" max="12551" width="11.25" style="680" customWidth="1"/>
    <col min="12552" max="12552" width="18" style="680" customWidth="1"/>
    <col min="12553" max="12800" width="9" style="680"/>
    <col min="12801" max="12801" width="11.25" style="680" customWidth="1"/>
    <col min="12802" max="12802" width="19.375" style="680" customWidth="1"/>
    <col min="12803" max="12803" width="12.875" style="680" customWidth="1"/>
    <col min="12804" max="12807" width="11.25" style="680" customWidth="1"/>
    <col min="12808" max="12808" width="18" style="680" customWidth="1"/>
    <col min="12809" max="13056" width="9" style="680"/>
    <col min="13057" max="13057" width="11.25" style="680" customWidth="1"/>
    <col min="13058" max="13058" width="19.375" style="680" customWidth="1"/>
    <col min="13059" max="13059" width="12.875" style="680" customWidth="1"/>
    <col min="13060" max="13063" width="11.25" style="680" customWidth="1"/>
    <col min="13064" max="13064" width="18" style="680" customWidth="1"/>
    <col min="13065" max="13312" width="9" style="680"/>
    <col min="13313" max="13313" width="11.25" style="680" customWidth="1"/>
    <col min="13314" max="13314" width="19.375" style="680" customWidth="1"/>
    <col min="13315" max="13315" width="12.875" style="680" customWidth="1"/>
    <col min="13316" max="13319" width="11.25" style="680" customWidth="1"/>
    <col min="13320" max="13320" width="18" style="680" customWidth="1"/>
    <col min="13321" max="13568" width="9" style="680"/>
    <col min="13569" max="13569" width="11.25" style="680" customWidth="1"/>
    <col min="13570" max="13570" width="19.375" style="680" customWidth="1"/>
    <col min="13571" max="13571" width="12.875" style="680" customWidth="1"/>
    <col min="13572" max="13575" width="11.25" style="680" customWidth="1"/>
    <col min="13576" max="13576" width="18" style="680" customWidth="1"/>
    <col min="13577" max="13824" width="9" style="680"/>
    <col min="13825" max="13825" width="11.25" style="680" customWidth="1"/>
    <col min="13826" max="13826" width="19.375" style="680" customWidth="1"/>
    <col min="13827" max="13827" width="12.875" style="680" customWidth="1"/>
    <col min="13828" max="13831" width="11.25" style="680" customWidth="1"/>
    <col min="13832" max="13832" width="18" style="680" customWidth="1"/>
    <col min="13833" max="14080" width="9" style="680"/>
    <col min="14081" max="14081" width="11.25" style="680" customWidth="1"/>
    <col min="14082" max="14082" width="19.375" style="680" customWidth="1"/>
    <col min="14083" max="14083" width="12.875" style="680" customWidth="1"/>
    <col min="14084" max="14087" width="11.25" style="680" customWidth="1"/>
    <col min="14088" max="14088" width="18" style="680" customWidth="1"/>
    <col min="14089" max="14336" width="9" style="680"/>
    <col min="14337" max="14337" width="11.25" style="680" customWidth="1"/>
    <col min="14338" max="14338" width="19.375" style="680" customWidth="1"/>
    <col min="14339" max="14339" width="12.875" style="680" customWidth="1"/>
    <col min="14340" max="14343" width="11.25" style="680" customWidth="1"/>
    <col min="14344" max="14344" width="18" style="680" customWidth="1"/>
    <col min="14345" max="14592" width="9" style="680"/>
    <col min="14593" max="14593" width="11.25" style="680" customWidth="1"/>
    <col min="14594" max="14594" width="19.375" style="680" customWidth="1"/>
    <col min="14595" max="14595" width="12.875" style="680" customWidth="1"/>
    <col min="14596" max="14599" width="11.25" style="680" customWidth="1"/>
    <col min="14600" max="14600" width="18" style="680" customWidth="1"/>
    <col min="14601" max="14848" width="9" style="680"/>
    <col min="14849" max="14849" width="11.25" style="680" customWidth="1"/>
    <col min="14850" max="14850" width="19.375" style="680" customWidth="1"/>
    <col min="14851" max="14851" width="12.875" style="680" customWidth="1"/>
    <col min="14852" max="14855" width="11.25" style="680" customWidth="1"/>
    <col min="14856" max="14856" width="18" style="680" customWidth="1"/>
    <col min="14857" max="15104" width="9" style="680"/>
    <col min="15105" max="15105" width="11.25" style="680" customWidth="1"/>
    <col min="15106" max="15106" width="19.375" style="680" customWidth="1"/>
    <col min="15107" max="15107" width="12.875" style="680" customWidth="1"/>
    <col min="15108" max="15111" width="11.25" style="680" customWidth="1"/>
    <col min="15112" max="15112" width="18" style="680" customWidth="1"/>
    <col min="15113" max="15360" width="9" style="680"/>
    <col min="15361" max="15361" width="11.25" style="680" customWidth="1"/>
    <col min="15362" max="15362" width="19.375" style="680" customWidth="1"/>
    <col min="15363" max="15363" width="12.875" style="680" customWidth="1"/>
    <col min="15364" max="15367" width="11.25" style="680" customWidth="1"/>
    <col min="15368" max="15368" width="18" style="680" customWidth="1"/>
    <col min="15369" max="15616" width="9" style="680"/>
    <col min="15617" max="15617" width="11.25" style="680" customWidth="1"/>
    <col min="15618" max="15618" width="19.375" style="680" customWidth="1"/>
    <col min="15619" max="15619" width="12.875" style="680" customWidth="1"/>
    <col min="15620" max="15623" width="11.25" style="680" customWidth="1"/>
    <col min="15624" max="15624" width="18" style="680" customWidth="1"/>
    <col min="15625" max="15872" width="9" style="680"/>
    <col min="15873" max="15873" width="11.25" style="680" customWidth="1"/>
    <col min="15874" max="15874" width="19.375" style="680" customWidth="1"/>
    <col min="15875" max="15875" width="12.875" style="680" customWidth="1"/>
    <col min="15876" max="15879" width="11.25" style="680" customWidth="1"/>
    <col min="15880" max="15880" width="18" style="680" customWidth="1"/>
    <col min="15881" max="16128" width="9" style="680"/>
    <col min="16129" max="16129" width="11.25" style="680" customWidth="1"/>
    <col min="16130" max="16130" width="19.375" style="680" customWidth="1"/>
    <col min="16131" max="16131" width="12.875" style="680" customWidth="1"/>
    <col min="16132" max="16135" width="11.25" style="680" customWidth="1"/>
    <col min="16136" max="16136" width="18" style="680" customWidth="1"/>
    <col min="16137" max="16384" width="9" style="680"/>
  </cols>
  <sheetData>
    <row r="1" spans="1:256" ht="20.100000000000001" customHeight="1" x14ac:dyDescent="0.15">
      <c r="A1" s="679" t="s">
        <v>1221</v>
      </c>
    </row>
    <row r="2" spans="1:256" ht="20.100000000000001" customHeight="1" x14ac:dyDescent="0.15">
      <c r="F2" s="3087" t="s">
        <v>1192</v>
      </c>
      <c r="G2" s="3087"/>
      <c r="H2" s="3087"/>
    </row>
    <row r="3" spans="1:256" ht="20.100000000000001" customHeight="1" x14ac:dyDescent="0.15"/>
    <row r="4" spans="1:256" ht="20.100000000000001" customHeight="1" x14ac:dyDescent="0.15">
      <c r="A4" s="3088" t="s">
        <v>1193</v>
      </c>
      <c r="B4" s="1953"/>
      <c r="C4" s="1953"/>
      <c r="D4" s="1953"/>
      <c r="E4" s="1953"/>
      <c r="F4" s="1953"/>
      <c r="G4" s="1953"/>
      <c r="H4" s="1953"/>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1"/>
      <c r="CD4" s="681"/>
      <c r="CE4" s="681"/>
      <c r="CF4" s="681"/>
      <c r="CG4" s="681"/>
      <c r="CH4" s="681"/>
      <c r="CI4" s="681"/>
      <c r="CJ4" s="681"/>
      <c r="CK4" s="681"/>
      <c r="CL4" s="681"/>
      <c r="CM4" s="681"/>
      <c r="CN4" s="681"/>
      <c r="CO4" s="681"/>
      <c r="CP4" s="681"/>
      <c r="CQ4" s="681"/>
      <c r="CR4" s="681"/>
      <c r="CS4" s="681"/>
      <c r="CT4" s="681"/>
      <c r="CU4" s="681"/>
      <c r="CV4" s="681"/>
      <c r="CW4" s="681"/>
      <c r="CX4" s="681"/>
      <c r="CY4" s="681"/>
      <c r="CZ4" s="681"/>
      <c r="DA4" s="681"/>
      <c r="DB4" s="681"/>
      <c r="DC4" s="681"/>
      <c r="DD4" s="681"/>
      <c r="DE4" s="681"/>
      <c r="DF4" s="681"/>
      <c r="DG4" s="681"/>
      <c r="DH4" s="681"/>
      <c r="DI4" s="681"/>
      <c r="DJ4" s="681"/>
      <c r="DK4" s="681"/>
      <c r="DL4" s="681"/>
      <c r="DM4" s="681"/>
      <c r="DN4" s="681"/>
      <c r="DO4" s="681"/>
      <c r="DP4" s="681"/>
      <c r="DQ4" s="681"/>
      <c r="DR4" s="681"/>
      <c r="DS4" s="681"/>
      <c r="DT4" s="681"/>
      <c r="DU4" s="681"/>
      <c r="DV4" s="681"/>
      <c r="DW4" s="681"/>
      <c r="DX4" s="681"/>
      <c r="DY4" s="681"/>
      <c r="DZ4" s="681"/>
      <c r="EA4" s="681"/>
      <c r="EB4" s="681"/>
      <c r="EC4" s="681"/>
      <c r="ED4" s="681"/>
      <c r="EE4" s="681"/>
      <c r="EF4" s="681"/>
      <c r="EG4" s="681"/>
      <c r="EH4" s="681"/>
      <c r="EI4" s="681"/>
      <c r="EJ4" s="681"/>
      <c r="EK4" s="681"/>
      <c r="EL4" s="681"/>
      <c r="EM4" s="681"/>
      <c r="EN4" s="681"/>
      <c r="EO4" s="681"/>
      <c r="EP4" s="681"/>
      <c r="EQ4" s="681"/>
      <c r="ER4" s="681"/>
      <c r="ES4" s="681"/>
      <c r="ET4" s="681"/>
      <c r="EU4" s="681"/>
      <c r="EV4" s="681"/>
      <c r="EW4" s="681"/>
      <c r="EX4" s="681"/>
      <c r="EY4" s="681"/>
      <c r="EZ4" s="681"/>
      <c r="FA4" s="681"/>
      <c r="FB4" s="681"/>
      <c r="FC4" s="681"/>
      <c r="FD4" s="681"/>
      <c r="FE4" s="681"/>
      <c r="FF4" s="681"/>
      <c r="FG4" s="681"/>
      <c r="FH4" s="681"/>
      <c r="FI4" s="681"/>
      <c r="FJ4" s="681"/>
      <c r="FK4" s="681"/>
      <c r="FL4" s="681"/>
      <c r="FM4" s="681"/>
      <c r="FN4" s="681"/>
      <c r="FO4" s="681"/>
      <c r="FP4" s="681"/>
      <c r="FQ4" s="681"/>
      <c r="FR4" s="681"/>
      <c r="FS4" s="681"/>
      <c r="FT4" s="681"/>
      <c r="FU4" s="681"/>
      <c r="FV4" s="681"/>
      <c r="FW4" s="681"/>
      <c r="FX4" s="681"/>
      <c r="FY4" s="681"/>
      <c r="FZ4" s="681"/>
      <c r="GA4" s="681"/>
      <c r="GB4" s="681"/>
      <c r="GC4" s="681"/>
      <c r="GD4" s="681"/>
      <c r="GE4" s="681"/>
      <c r="GF4" s="681"/>
      <c r="GG4" s="681"/>
      <c r="GH4" s="681"/>
      <c r="GI4" s="681"/>
      <c r="GJ4" s="681"/>
      <c r="GK4" s="681"/>
      <c r="GL4" s="681"/>
      <c r="GM4" s="681"/>
      <c r="GN4" s="681"/>
      <c r="GO4" s="681"/>
      <c r="GP4" s="681"/>
      <c r="GQ4" s="681"/>
      <c r="GR4" s="681"/>
      <c r="GS4" s="681"/>
      <c r="GT4" s="681"/>
      <c r="GU4" s="681"/>
      <c r="GV4" s="681"/>
      <c r="GW4" s="681"/>
      <c r="GX4" s="681"/>
      <c r="GY4" s="681"/>
      <c r="GZ4" s="681"/>
      <c r="HA4" s="681"/>
      <c r="HB4" s="681"/>
      <c r="HC4" s="681"/>
      <c r="HD4" s="681"/>
      <c r="HE4" s="681"/>
      <c r="HF4" s="681"/>
      <c r="HG4" s="681"/>
      <c r="HH4" s="681"/>
      <c r="HI4" s="681"/>
      <c r="HJ4" s="681"/>
      <c r="HK4" s="681"/>
      <c r="HL4" s="681"/>
      <c r="HM4" s="681"/>
      <c r="HN4" s="681"/>
      <c r="HO4" s="681"/>
      <c r="HP4" s="681"/>
      <c r="HQ4" s="681"/>
      <c r="HR4" s="681"/>
      <c r="HS4" s="681"/>
      <c r="HT4" s="681"/>
      <c r="HU4" s="681"/>
      <c r="HV4" s="681"/>
      <c r="HW4" s="681"/>
      <c r="HX4" s="681"/>
      <c r="HY4" s="681"/>
      <c r="HZ4" s="681"/>
      <c r="IA4" s="681"/>
      <c r="IB4" s="681"/>
      <c r="IC4" s="681"/>
      <c r="ID4" s="681"/>
      <c r="IE4" s="681"/>
      <c r="IF4" s="681"/>
      <c r="IG4" s="681"/>
      <c r="IH4" s="681"/>
      <c r="II4" s="681"/>
      <c r="IJ4" s="681"/>
      <c r="IK4" s="681"/>
      <c r="IL4" s="681"/>
      <c r="IM4" s="681"/>
      <c r="IN4" s="681"/>
      <c r="IO4" s="681"/>
      <c r="IP4" s="681"/>
      <c r="IQ4" s="681"/>
      <c r="IR4" s="681"/>
      <c r="IS4" s="681"/>
      <c r="IT4" s="681"/>
      <c r="IU4" s="681"/>
      <c r="IV4" s="681"/>
    </row>
    <row r="5" spans="1:256" ht="20.100000000000001" customHeight="1" x14ac:dyDescent="0.15">
      <c r="A5" s="682"/>
      <c r="B5" s="682"/>
      <c r="C5" s="682"/>
      <c r="D5" s="682"/>
      <c r="E5" s="682"/>
      <c r="F5" s="682"/>
      <c r="G5" s="682"/>
      <c r="H5" s="682"/>
    </row>
    <row r="6" spans="1:256" ht="45" customHeight="1" x14ac:dyDescent="0.15">
      <c r="A6" s="3089" t="s">
        <v>158</v>
      </c>
      <c r="B6" s="3089"/>
      <c r="C6" s="3090"/>
      <c r="D6" s="3091"/>
      <c r="E6" s="3091"/>
      <c r="F6" s="3091"/>
      <c r="G6" s="3091"/>
      <c r="H6" s="3092"/>
    </row>
    <row r="7" spans="1:256" ht="45" customHeight="1" x14ac:dyDescent="0.15">
      <c r="A7" s="3093" t="s">
        <v>1194</v>
      </c>
      <c r="B7" s="3093"/>
      <c r="C7" s="3089" t="s">
        <v>1195</v>
      </c>
      <c r="D7" s="3089"/>
      <c r="E7" s="3089"/>
      <c r="F7" s="3089"/>
      <c r="G7" s="3089"/>
      <c r="H7" s="3089"/>
    </row>
    <row r="8" spans="1:256" ht="25.9" customHeight="1" x14ac:dyDescent="0.15">
      <c r="A8" s="3079" t="s">
        <v>1196</v>
      </c>
      <c r="B8" s="3080"/>
      <c r="C8" s="3085" t="s">
        <v>1197</v>
      </c>
      <c r="D8" s="3086"/>
      <c r="E8" s="1959" t="s">
        <v>1198</v>
      </c>
      <c r="F8" s="1960"/>
      <c r="G8" s="1961"/>
      <c r="H8" s="683"/>
    </row>
    <row r="9" spans="1:256" ht="25.9" customHeight="1" x14ac:dyDescent="0.15">
      <c r="A9" s="3081"/>
      <c r="B9" s="3082"/>
      <c r="C9" s="3078" t="s">
        <v>1199</v>
      </c>
      <c r="D9" s="3078"/>
      <c r="E9" s="1959" t="s">
        <v>1200</v>
      </c>
      <c r="F9" s="1960"/>
      <c r="G9" s="1961"/>
      <c r="H9" s="683"/>
    </row>
    <row r="10" spans="1:256" ht="25.9" customHeight="1" x14ac:dyDescent="0.15">
      <c r="A10" s="3081"/>
      <c r="B10" s="3082"/>
      <c r="C10" s="3078" t="s">
        <v>1201</v>
      </c>
      <c r="D10" s="3078"/>
      <c r="E10" s="1959" t="s">
        <v>1202</v>
      </c>
      <c r="F10" s="1960"/>
      <c r="G10" s="1961"/>
      <c r="H10" s="683"/>
    </row>
    <row r="11" spans="1:256" ht="25.9" customHeight="1" x14ac:dyDescent="0.15">
      <c r="A11" s="3081"/>
      <c r="B11" s="3082"/>
      <c r="C11" s="3078" t="s">
        <v>1203</v>
      </c>
      <c r="D11" s="3078"/>
      <c r="E11" s="1959" t="s">
        <v>1204</v>
      </c>
      <c r="F11" s="1960"/>
      <c r="G11" s="1961"/>
      <c r="H11" s="683"/>
    </row>
    <row r="12" spans="1:256" ht="25.9" customHeight="1" x14ac:dyDescent="0.15">
      <c r="A12" s="3083"/>
      <c r="B12" s="3084"/>
      <c r="C12" s="3078" t="s">
        <v>1205</v>
      </c>
      <c r="D12" s="3078"/>
      <c r="E12" s="1959" t="s">
        <v>1206</v>
      </c>
      <c r="F12" s="1960"/>
      <c r="G12" s="1961"/>
      <c r="H12" s="683"/>
    </row>
    <row r="13" spans="1:256" ht="15" thickBot="1" x14ac:dyDescent="0.2">
      <c r="A13" s="684"/>
      <c r="B13" s="684"/>
      <c r="C13" s="684"/>
      <c r="D13" s="684"/>
      <c r="E13" s="684"/>
      <c r="F13" s="684"/>
      <c r="G13" s="682"/>
      <c r="H13" s="684"/>
    </row>
    <row r="14" spans="1:256" ht="45" customHeight="1" thickTop="1" x14ac:dyDescent="0.15">
      <c r="A14" s="3061" t="s">
        <v>1207</v>
      </c>
      <c r="B14" s="3062"/>
      <c r="C14" s="685" t="s">
        <v>1208</v>
      </c>
      <c r="D14" s="686"/>
      <c r="E14" s="687" t="s">
        <v>162</v>
      </c>
      <c r="F14" s="3067" t="s">
        <v>1209</v>
      </c>
      <c r="G14" s="3068"/>
      <c r="H14" s="3073" t="s">
        <v>1210</v>
      </c>
    </row>
    <row r="15" spans="1:256" ht="45" customHeight="1" x14ac:dyDescent="0.15">
      <c r="A15" s="3063"/>
      <c r="B15" s="3064"/>
      <c r="C15" s="685" t="s">
        <v>380</v>
      </c>
      <c r="D15" s="688"/>
      <c r="E15" s="689" t="s">
        <v>162</v>
      </c>
      <c r="F15" s="3069"/>
      <c r="G15" s="3070"/>
      <c r="H15" s="3074"/>
    </row>
    <row r="16" spans="1:256" ht="45" customHeight="1" thickBot="1" x14ac:dyDescent="0.2">
      <c r="A16" s="3065"/>
      <c r="B16" s="3066"/>
      <c r="C16" s="690" t="s">
        <v>1211</v>
      </c>
      <c r="D16" s="691"/>
      <c r="E16" s="692" t="s">
        <v>162</v>
      </c>
      <c r="F16" s="3071"/>
      <c r="G16" s="3072"/>
      <c r="H16" s="3075"/>
    </row>
    <row r="17" spans="1:8" ht="15" thickTop="1" x14ac:dyDescent="0.15">
      <c r="A17" s="682"/>
      <c r="B17" s="682"/>
      <c r="C17" s="682"/>
      <c r="D17" s="684"/>
      <c r="E17" s="684"/>
      <c r="F17" s="693"/>
      <c r="G17" s="693"/>
      <c r="H17" s="682"/>
    </row>
    <row r="18" spans="1:8" ht="45" customHeight="1" x14ac:dyDescent="0.15">
      <c r="A18" s="3061" t="s">
        <v>1212</v>
      </c>
      <c r="B18" s="3062"/>
      <c r="C18" s="694" t="s">
        <v>1213</v>
      </c>
      <c r="D18" s="695"/>
      <c r="E18" s="696" t="s">
        <v>162</v>
      </c>
      <c r="F18" s="3076" t="s">
        <v>1214</v>
      </c>
      <c r="G18" s="3076"/>
      <c r="H18" s="3077" t="s">
        <v>1215</v>
      </c>
    </row>
    <row r="19" spans="1:8" ht="52.15" customHeight="1" x14ac:dyDescent="0.15">
      <c r="A19" s="3065"/>
      <c r="B19" s="3066"/>
      <c r="C19" s="697" t="s">
        <v>1216</v>
      </c>
      <c r="D19" s="695"/>
      <c r="E19" s="696" t="s">
        <v>162</v>
      </c>
      <c r="F19" s="3076"/>
      <c r="G19" s="3076"/>
      <c r="H19" s="3057"/>
    </row>
    <row r="20" spans="1:8" ht="14.25" x14ac:dyDescent="0.15">
      <c r="A20" s="698"/>
      <c r="B20" s="684"/>
      <c r="C20" s="684"/>
      <c r="D20" s="684"/>
      <c r="E20" s="684"/>
      <c r="F20" s="684"/>
      <c r="G20" s="684"/>
      <c r="H20" s="684"/>
    </row>
    <row r="21" spans="1:8" ht="57" customHeight="1" x14ac:dyDescent="0.15">
      <c r="A21" s="3057" t="s">
        <v>1088</v>
      </c>
      <c r="B21" s="3057"/>
      <c r="C21" s="3058" t="s">
        <v>1217</v>
      </c>
      <c r="D21" s="3059"/>
      <c r="E21" s="3059"/>
      <c r="F21" s="3059"/>
      <c r="G21" s="3059"/>
      <c r="H21" s="3060"/>
    </row>
    <row r="22" spans="1:8" x14ac:dyDescent="0.15">
      <c r="A22" s="699"/>
      <c r="B22" s="699"/>
      <c r="C22" s="699"/>
      <c r="D22" s="699"/>
      <c r="E22" s="699"/>
      <c r="F22" s="699"/>
      <c r="G22" s="699"/>
      <c r="H22" s="699"/>
    </row>
    <row r="23" spans="1:8" ht="52.15" customHeight="1" x14ac:dyDescent="0.15">
      <c r="A23" s="1951" t="s">
        <v>1218</v>
      </c>
      <c r="B23" s="1951"/>
      <c r="C23" s="1951"/>
      <c r="D23" s="1951"/>
      <c r="E23" s="1951"/>
      <c r="F23" s="1951"/>
      <c r="G23" s="1951"/>
      <c r="H23" s="1951"/>
    </row>
    <row r="24" spans="1:8" ht="40.15" customHeight="1" x14ac:dyDescent="0.15">
      <c r="A24" s="1951" t="s">
        <v>1219</v>
      </c>
      <c r="B24" s="1951"/>
      <c r="C24" s="1951"/>
      <c r="D24" s="1951"/>
      <c r="E24" s="1951"/>
      <c r="F24" s="1951"/>
      <c r="G24" s="1951"/>
      <c r="H24" s="1951"/>
    </row>
    <row r="25" spans="1:8" ht="40.15" customHeight="1" x14ac:dyDescent="0.15">
      <c r="A25" s="1951" t="s">
        <v>1220</v>
      </c>
      <c r="B25" s="1951"/>
      <c r="C25" s="1951"/>
      <c r="D25" s="1951"/>
      <c r="E25" s="1951"/>
      <c r="F25" s="1951"/>
      <c r="G25" s="1951"/>
      <c r="H25" s="1951"/>
    </row>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4"/>
  <dataValidations count="1">
    <dataValidation type="list" allowBlank="1" showInputMessage="1" showErrorMessage="1" sqref="H8:H12 JD8:JD12 SZ8:SZ12 ACV8:ACV12 AMR8:AMR12 AWN8:AWN12 BGJ8:BGJ12 BQF8:BQF12 CAB8:CAB12 CJX8:CJX12 CTT8:CTT12 DDP8:DDP12 DNL8:DNL12 DXH8:DXH12 EHD8:EHD12 EQZ8:EQZ12 FAV8:FAV12 FKR8:FKR12 FUN8:FUN12 GEJ8:GEJ12 GOF8:GOF12 GYB8:GYB12 HHX8:HHX12 HRT8:HRT12 IBP8:IBP12 ILL8:ILL12 IVH8:IVH12 JFD8:JFD12 JOZ8:JOZ12 JYV8:JYV12 KIR8:KIR12 KSN8:KSN12 LCJ8:LCJ12 LMF8:LMF12 LWB8:LWB12 MFX8:MFX12 MPT8:MPT12 MZP8:MZP12 NJL8:NJL12 NTH8:NTH12 ODD8:ODD12 OMZ8:OMZ12 OWV8:OWV12 PGR8:PGR12 PQN8:PQN12 QAJ8:QAJ12 QKF8:QKF12 QUB8:QUB12 RDX8:RDX12 RNT8:RNT12 RXP8:RXP12 SHL8:SHL12 SRH8:SRH12 TBD8:TBD12 TKZ8:TKZ12 TUV8:TUV12 UER8:UER12 UON8:UON12 UYJ8:UYJ12 VIF8:VIF12 VSB8:VSB12 WBX8:WBX12 WLT8:WLT12 WVP8:WVP12 H65544:H65548 JD65544:JD65548 SZ65544:SZ65548 ACV65544:ACV65548 AMR65544:AMR65548 AWN65544:AWN65548 BGJ65544:BGJ65548 BQF65544:BQF65548 CAB65544:CAB65548 CJX65544:CJX65548 CTT65544:CTT65548 DDP65544:DDP65548 DNL65544:DNL65548 DXH65544:DXH65548 EHD65544:EHD65548 EQZ65544:EQZ65548 FAV65544:FAV65548 FKR65544:FKR65548 FUN65544:FUN65548 GEJ65544:GEJ65548 GOF65544:GOF65548 GYB65544:GYB65548 HHX65544:HHX65548 HRT65544:HRT65548 IBP65544:IBP65548 ILL65544:ILL65548 IVH65544:IVH65548 JFD65544:JFD65548 JOZ65544:JOZ65548 JYV65544:JYV65548 KIR65544:KIR65548 KSN65544:KSN65548 LCJ65544:LCJ65548 LMF65544:LMF65548 LWB65544:LWB65548 MFX65544:MFX65548 MPT65544:MPT65548 MZP65544:MZP65548 NJL65544:NJL65548 NTH65544:NTH65548 ODD65544:ODD65548 OMZ65544:OMZ65548 OWV65544:OWV65548 PGR65544:PGR65548 PQN65544:PQN65548 QAJ65544:QAJ65548 QKF65544:QKF65548 QUB65544:QUB65548 RDX65544:RDX65548 RNT65544:RNT65548 RXP65544:RXP65548 SHL65544:SHL65548 SRH65544:SRH65548 TBD65544:TBD65548 TKZ65544:TKZ65548 TUV65544:TUV65548 UER65544:UER65548 UON65544:UON65548 UYJ65544:UYJ65548 VIF65544:VIF65548 VSB65544:VSB65548 WBX65544:WBX65548 WLT65544:WLT65548 WVP65544:WVP65548 H131080:H131084 JD131080:JD131084 SZ131080:SZ131084 ACV131080:ACV131084 AMR131080:AMR131084 AWN131080:AWN131084 BGJ131080:BGJ131084 BQF131080:BQF131084 CAB131080:CAB131084 CJX131080:CJX131084 CTT131080:CTT131084 DDP131080:DDP131084 DNL131080:DNL131084 DXH131080:DXH131084 EHD131080:EHD131084 EQZ131080:EQZ131084 FAV131080:FAV131084 FKR131080:FKR131084 FUN131080:FUN131084 GEJ131080:GEJ131084 GOF131080:GOF131084 GYB131080:GYB131084 HHX131080:HHX131084 HRT131080:HRT131084 IBP131080:IBP131084 ILL131080:ILL131084 IVH131080:IVH131084 JFD131080:JFD131084 JOZ131080:JOZ131084 JYV131080:JYV131084 KIR131080:KIR131084 KSN131080:KSN131084 LCJ131080:LCJ131084 LMF131080:LMF131084 LWB131080:LWB131084 MFX131080:MFX131084 MPT131080:MPT131084 MZP131080:MZP131084 NJL131080:NJL131084 NTH131080:NTH131084 ODD131080:ODD131084 OMZ131080:OMZ131084 OWV131080:OWV131084 PGR131080:PGR131084 PQN131080:PQN131084 QAJ131080:QAJ131084 QKF131080:QKF131084 QUB131080:QUB131084 RDX131080:RDX131084 RNT131080:RNT131084 RXP131080:RXP131084 SHL131080:SHL131084 SRH131080:SRH131084 TBD131080:TBD131084 TKZ131080:TKZ131084 TUV131080:TUV131084 UER131080:UER131084 UON131080:UON131084 UYJ131080:UYJ131084 VIF131080:VIF131084 VSB131080:VSB131084 WBX131080:WBX131084 WLT131080:WLT131084 WVP131080:WVP131084 H196616:H196620 JD196616:JD196620 SZ196616:SZ196620 ACV196616:ACV196620 AMR196616:AMR196620 AWN196616:AWN196620 BGJ196616:BGJ196620 BQF196616:BQF196620 CAB196616:CAB196620 CJX196616:CJX196620 CTT196616:CTT196620 DDP196616:DDP196620 DNL196616:DNL196620 DXH196616:DXH196620 EHD196616:EHD196620 EQZ196616:EQZ196620 FAV196616:FAV196620 FKR196616:FKR196620 FUN196616:FUN196620 GEJ196616:GEJ196620 GOF196616:GOF196620 GYB196616:GYB196620 HHX196616:HHX196620 HRT196616:HRT196620 IBP196616:IBP196620 ILL196616:ILL196620 IVH196616:IVH196620 JFD196616:JFD196620 JOZ196616:JOZ196620 JYV196616:JYV196620 KIR196616:KIR196620 KSN196616:KSN196620 LCJ196616:LCJ196620 LMF196616:LMF196620 LWB196616:LWB196620 MFX196616:MFX196620 MPT196616:MPT196620 MZP196616:MZP196620 NJL196616:NJL196620 NTH196616:NTH196620 ODD196616:ODD196620 OMZ196616:OMZ196620 OWV196616:OWV196620 PGR196616:PGR196620 PQN196616:PQN196620 QAJ196616:QAJ196620 QKF196616:QKF196620 QUB196616:QUB196620 RDX196616:RDX196620 RNT196616:RNT196620 RXP196616:RXP196620 SHL196616:SHL196620 SRH196616:SRH196620 TBD196616:TBD196620 TKZ196616:TKZ196620 TUV196616:TUV196620 UER196616:UER196620 UON196616:UON196620 UYJ196616:UYJ196620 VIF196616:VIF196620 VSB196616:VSB196620 WBX196616:WBX196620 WLT196616:WLT196620 WVP196616:WVP196620 H262152:H262156 JD262152:JD262156 SZ262152:SZ262156 ACV262152:ACV262156 AMR262152:AMR262156 AWN262152:AWN262156 BGJ262152:BGJ262156 BQF262152:BQF262156 CAB262152:CAB262156 CJX262152:CJX262156 CTT262152:CTT262156 DDP262152:DDP262156 DNL262152:DNL262156 DXH262152:DXH262156 EHD262152:EHD262156 EQZ262152:EQZ262156 FAV262152:FAV262156 FKR262152:FKR262156 FUN262152:FUN262156 GEJ262152:GEJ262156 GOF262152:GOF262156 GYB262152:GYB262156 HHX262152:HHX262156 HRT262152:HRT262156 IBP262152:IBP262156 ILL262152:ILL262156 IVH262152:IVH262156 JFD262152:JFD262156 JOZ262152:JOZ262156 JYV262152:JYV262156 KIR262152:KIR262156 KSN262152:KSN262156 LCJ262152:LCJ262156 LMF262152:LMF262156 LWB262152:LWB262156 MFX262152:MFX262156 MPT262152:MPT262156 MZP262152:MZP262156 NJL262152:NJL262156 NTH262152:NTH262156 ODD262152:ODD262156 OMZ262152:OMZ262156 OWV262152:OWV262156 PGR262152:PGR262156 PQN262152:PQN262156 QAJ262152:QAJ262156 QKF262152:QKF262156 QUB262152:QUB262156 RDX262152:RDX262156 RNT262152:RNT262156 RXP262152:RXP262156 SHL262152:SHL262156 SRH262152:SRH262156 TBD262152:TBD262156 TKZ262152:TKZ262156 TUV262152:TUV262156 UER262152:UER262156 UON262152:UON262156 UYJ262152:UYJ262156 VIF262152:VIF262156 VSB262152:VSB262156 WBX262152:WBX262156 WLT262152:WLT262156 WVP262152:WVP262156 H327688:H327692 JD327688:JD327692 SZ327688:SZ327692 ACV327688:ACV327692 AMR327688:AMR327692 AWN327688:AWN327692 BGJ327688:BGJ327692 BQF327688:BQF327692 CAB327688:CAB327692 CJX327688:CJX327692 CTT327688:CTT327692 DDP327688:DDP327692 DNL327688:DNL327692 DXH327688:DXH327692 EHD327688:EHD327692 EQZ327688:EQZ327692 FAV327688:FAV327692 FKR327688:FKR327692 FUN327688:FUN327692 GEJ327688:GEJ327692 GOF327688:GOF327692 GYB327688:GYB327692 HHX327688:HHX327692 HRT327688:HRT327692 IBP327688:IBP327692 ILL327688:ILL327692 IVH327688:IVH327692 JFD327688:JFD327692 JOZ327688:JOZ327692 JYV327688:JYV327692 KIR327688:KIR327692 KSN327688:KSN327692 LCJ327688:LCJ327692 LMF327688:LMF327692 LWB327688:LWB327692 MFX327688:MFX327692 MPT327688:MPT327692 MZP327688:MZP327692 NJL327688:NJL327692 NTH327688:NTH327692 ODD327688:ODD327692 OMZ327688:OMZ327692 OWV327688:OWV327692 PGR327688:PGR327692 PQN327688:PQN327692 QAJ327688:QAJ327692 QKF327688:QKF327692 QUB327688:QUB327692 RDX327688:RDX327692 RNT327688:RNT327692 RXP327688:RXP327692 SHL327688:SHL327692 SRH327688:SRH327692 TBD327688:TBD327692 TKZ327688:TKZ327692 TUV327688:TUV327692 UER327688:UER327692 UON327688:UON327692 UYJ327688:UYJ327692 VIF327688:VIF327692 VSB327688:VSB327692 WBX327688:WBX327692 WLT327688:WLT327692 WVP327688:WVP327692 H393224:H393228 JD393224:JD393228 SZ393224:SZ393228 ACV393224:ACV393228 AMR393224:AMR393228 AWN393224:AWN393228 BGJ393224:BGJ393228 BQF393224:BQF393228 CAB393224:CAB393228 CJX393224:CJX393228 CTT393224:CTT393228 DDP393224:DDP393228 DNL393224:DNL393228 DXH393224:DXH393228 EHD393224:EHD393228 EQZ393224:EQZ393228 FAV393224:FAV393228 FKR393224:FKR393228 FUN393224:FUN393228 GEJ393224:GEJ393228 GOF393224:GOF393228 GYB393224:GYB393228 HHX393224:HHX393228 HRT393224:HRT393228 IBP393224:IBP393228 ILL393224:ILL393228 IVH393224:IVH393228 JFD393224:JFD393228 JOZ393224:JOZ393228 JYV393224:JYV393228 KIR393224:KIR393228 KSN393224:KSN393228 LCJ393224:LCJ393228 LMF393224:LMF393228 LWB393224:LWB393228 MFX393224:MFX393228 MPT393224:MPT393228 MZP393224:MZP393228 NJL393224:NJL393228 NTH393224:NTH393228 ODD393224:ODD393228 OMZ393224:OMZ393228 OWV393224:OWV393228 PGR393224:PGR393228 PQN393224:PQN393228 QAJ393224:QAJ393228 QKF393224:QKF393228 QUB393224:QUB393228 RDX393224:RDX393228 RNT393224:RNT393228 RXP393224:RXP393228 SHL393224:SHL393228 SRH393224:SRH393228 TBD393224:TBD393228 TKZ393224:TKZ393228 TUV393224:TUV393228 UER393224:UER393228 UON393224:UON393228 UYJ393224:UYJ393228 VIF393224:VIF393228 VSB393224:VSB393228 WBX393224:WBX393228 WLT393224:WLT393228 WVP393224:WVP393228 H458760:H458764 JD458760:JD458764 SZ458760:SZ458764 ACV458760:ACV458764 AMR458760:AMR458764 AWN458760:AWN458764 BGJ458760:BGJ458764 BQF458760:BQF458764 CAB458760:CAB458764 CJX458760:CJX458764 CTT458760:CTT458764 DDP458760:DDP458764 DNL458760:DNL458764 DXH458760:DXH458764 EHD458760:EHD458764 EQZ458760:EQZ458764 FAV458760:FAV458764 FKR458760:FKR458764 FUN458760:FUN458764 GEJ458760:GEJ458764 GOF458760:GOF458764 GYB458760:GYB458764 HHX458760:HHX458764 HRT458760:HRT458764 IBP458760:IBP458764 ILL458760:ILL458764 IVH458760:IVH458764 JFD458760:JFD458764 JOZ458760:JOZ458764 JYV458760:JYV458764 KIR458760:KIR458764 KSN458760:KSN458764 LCJ458760:LCJ458764 LMF458760:LMF458764 LWB458760:LWB458764 MFX458760:MFX458764 MPT458760:MPT458764 MZP458760:MZP458764 NJL458760:NJL458764 NTH458760:NTH458764 ODD458760:ODD458764 OMZ458760:OMZ458764 OWV458760:OWV458764 PGR458760:PGR458764 PQN458760:PQN458764 QAJ458760:QAJ458764 QKF458760:QKF458764 QUB458760:QUB458764 RDX458760:RDX458764 RNT458760:RNT458764 RXP458760:RXP458764 SHL458760:SHL458764 SRH458760:SRH458764 TBD458760:TBD458764 TKZ458760:TKZ458764 TUV458760:TUV458764 UER458760:UER458764 UON458760:UON458764 UYJ458760:UYJ458764 VIF458760:VIF458764 VSB458760:VSB458764 WBX458760:WBX458764 WLT458760:WLT458764 WVP458760:WVP458764 H524296:H524300 JD524296:JD524300 SZ524296:SZ524300 ACV524296:ACV524300 AMR524296:AMR524300 AWN524296:AWN524300 BGJ524296:BGJ524300 BQF524296:BQF524300 CAB524296:CAB524300 CJX524296:CJX524300 CTT524296:CTT524300 DDP524296:DDP524300 DNL524296:DNL524300 DXH524296:DXH524300 EHD524296:EHD524300 EQZ524296:EQZ524300 FAV524296:FAV524300 FKR524296:FKR524300 FUN524296:FUN524300 GEJ524296:GEJ524300 GOF524296:GOF524300 GYB524296:GYB524300 HHX524296:HHX524300 HRT524296:HRT524300 IBP524296:IBP524300 ILL524296:ILL524300 IVH524296:IVH524300 JFD524296:JFD524300 JOZ524296:JOZ524300 JYV524296:JYV524300 KIR524296:KIR524300 KSN524296:KSN524300 LCJ524296:LCJ524300 LMF524296:LMF524300 LWB524296:LWB524300 MFX524296:MFX524300 MPT524296:MPT524300 MZP524296:MZP524300 NJL524296:NJL524300 NTH524296:NTH524300 ODD524296:ODD524300 OMZ524296:OMZ524300 OWV524296:OWV524300 PGR524296:PGR524300 PQN524296:PQN524300 QAJ524296:QAJ524300 QKF524296:QKF524300 QUB524296:QUB524300 RDX524296:RDX524300 RNT524296:RNT524300 RXP524296:RXP524300 SHL524296:SHL524300 SRH524296:SRH524300 TBD524296:TBD524300 TKZ524296:TKZ524300 TUV524296:TUV524300 UER524296:UER524300 UON524296:UON524300 UYJ524296:UYJ524300 VIF524296:VIF524300 VSB524296:VSB524300 WBX524296:WBX524300 WLT524296:WLT524300 WVP524296:WVP524300 H589832:H589836 JD589832:JD589836 SZ589832:SZ589836 ACV589832:ACV589836 AMR589832:AMR589836 AWN589832:AWN589836 BGJ589832:BGJ589836 BQF589832:BQF589836 CAB589832:CAB589836 CJX589832:CJX589836 CTT589832:CTT589836 DDP589832:DDP589836 DNL589832:DNL589836 DXH589832:DXH589836 EHD589832:EHD589836 EQZ589832:EQZ589836 FAV589832:FAV589836 FKR589832:FKR589836 FUN589832:FUN589836 GEJ589832:GEJ589836 GOF589832:GOF589836 GYB589832:GYB589836 HHX589832:HHX589836 HRT589832:HRT589836 IBP589832:IBP589836 ILL589832:ILL589836 IVH589832:IVH589836 JFD589832:JFD589836 JOZ589832:JOZ589836 JYV589832:JYV589836 KIR589832:KIR589836 KSN589832:KSN589836 LCJ589832:LCJ589836 LMF589832:LMF589836 LWB589832:LWB589836 MFX589832:MFX589836 MPT589832:MPT589836 MZP589832:MZP589836 NJL589832:NJL589836 NTH589832:NTH589836 ODD589832:ODD589836 OMZ589832:OMZ589836 OWV589832:OWV589836 PGR589832:PGR589836 PQN589832:PQN589836 QAJ589832:QAJ589836 QKF589832:QKF589836 QUB589832:QUB589836 RDX589832:RDX589836 RNT589832:RNT589836 RXP589832:RXP589836 SHL589832:SHL589836 SRH589832:SRH589836 TBD589832:TBD589836 TKZ589832:TKZ589836 TUV589832:TUV589836 UER589832:UER589836 UON589832:UON589836 UYJ589832:UYJ589836 VIF589832:VIF589836 VSB589832:VSB589836 WBX589832:WBX589836 WLT589832:WLT589836 WVP589832:WVP589836 H655368:H655372 JD655368:JD655372 SZ655368:SZ655372 ACV655368:ACV655372 AMR655368:AMR655372 AWN655368:AWN655372 BGJ655368:BGJ655372 BQF655368:BQF655372 CAB655368:CAB655372 CJX655368:CJX655372 CTT655368:CTT655372 DDP655368:DDP655372 DNL655368:DNL655372 DXH655368:DXH655372 EHD655368:EHD655372 EQZ655368:EQZ655372 FAV655368:FAV655372 FKR655368:FKR655372 FUN655368:FUN655372 GEJ655368:GEJ655372 GOF655368:GOF655372 GYB655368:GYB655372 HHX655368:HHX655372 HRT655368:HRT655372 IBP655368:IBP655372 ILL655368:ILL655372 IVH655368:IVH655372 JFD655368:JFD655372 JOZ655368:JOZ655372 JYV655368:JYV655372 KIR655368:KIR655372 KSN655368:KSN655372 LCJ655368:LCJ655372 LMF655368:LMF655372 LWB655368:LWB655372 MFX655368:MFX655372 MPT655368:MPT655372 MZP655368:MZP655372 NJL655368:NJL655372 NTH655368:NTH655372 ODD655368:ODD655372 OMZ655368:OMZ655372 OWV655368:OWV655372 PGR655368:PGR655372 PQN655368:PQN655372 QAJ655368:QAJ655372 QKF655368:QKF655372 QUB655368:QUB655372 RDX655368:RDX655372 RNT655368:RNT655372 RXP655368:RXP655372 SHL655368:SHL655372 SRH655368:SRH655372 TBD655368:TBD655372 TKZ655368:TKZ655372 TUV655368:TUV655372 UER655368:UER655372 UON655368:UON655372 UYJ655368:UYJ655372 VIF655368:VIF655372 VSB655368:VSB655372 WBX655368:WBX655372 WLT655368:WLT655372 WVP655368:WVP655372 H720904:H720908 JD720904:JD720908 SZ720904:SZ720908 ACV720904:ACV720908 AMR720904:AMR720908 AWN720904:AWN720908 BGJ720904:BGJ720908 BQF720904:BQF720908 CAB720904:CAB720908 CJX720904:CJX720908 CTT720904:CTT720908 DDP720904:DDP720908 DNL720904:DNL720908 DXH720904:DXH720908 EHD720904:EHD720908 EQZ720904:EQZ720908 FAV720904:FAV720908 FKR720904:FKR720908 FUN720904:FUN720908 GEJ720904:GEJ720908 GOF720904:GOF720908 GYB720904:GYB720908 HHX720904:HHX720908 HRT720904:HRT720908 IBP720904:IBP720908 ILL720904:ILL720908 IVH720904:IVH720908 JFD720904:JFD720908 JOZ720904:JOZ720908 JYV720904:JYV720908 KIR720904:KIR720908 KSN720904:KSN720908 LCJ720904:LCJ720908 LMF720904:LMF720908 LWB720904:LWB720908 MFX720904:MFX720908 MPT720904:MPT720908 MZP720904:MZP720908 NJL720904:NJL720908 NTH720904:NTH720908 ODD720904:ODD720908 OMZ720904:OMZ720908 OWV720904:OWV720908 PGR720904:PGR720908 PQN720904:PQN720908 QAJ720904:QAJ720908 QKF720904:QKF720908 QUB720904:QUB720908 RDX720904:RDX720908 RNT720904:RNT720908 RXP720904:RXP720908 SHL720904:SHL720908 SRH720904:SRH720908 TBD720904:TBD720908 TKZ720904:TKZ720908 TUV720904:TUV720908 UER720904:UER720908 UON720904:UON720908 UYJ720904:UYJ720908 VIF720904:VIF720908 VSB720904:VSB720908 WBX720904:WBX720908 WLT720904:WLT720908 WVP720904:WVP720908 H786440:H786444 JD786440:JD786444 SZ786440:SZ786444 ACV786440:ACV786444 AMR786440:AMR786444 AWN786440:AWN786444 BGJ786440:BGJ786444 BQF786440:BQF786444 CAB786440:CAB786444 CJX786440:CJX786444 CTT786440:CTT786444 DDP786440:DDP786444 DNL786440:DNL786444 DXH786440:DXH786444 EHD786440:EHD786444 EQZ786440:EQZ786444 FAV786440:FAV786444 FKR786440:FKR786444 FUN786440:FUN786444 GEJ786440:GEJ786444 GOF786440:GOF786444 GYB786440:GYB786444 HHX786440:HHX786444 HRT786440:HRT786444 IBP786440:IBP786444 ILL786440:ILL786444 IVH786440:IVH786444 JFD786440:JFD786444 JOZ786440:JOZ786444 JYV786440:JYV786444 KIR786440:KIR786444 KSN786440:KSN786444 LCJ786440:LCJ786444 LMF786440:LMF786444 LWB786440:LWB786444 MFX786440:MFX786444 MPT786440:MPT786444 MZP786440:MZP786444 NJL786440:NJL786444 NTH786440:NTH786444 ODD786440:ODD786444 OMZ786440:OMZ786444 OWV786440:OWV786444 PGR786440:PGR786444 PQN786440:PQN786444 QAJ786440:QAJ786444 QKF786440:QKF786444 QUB786440:QUB786444 RDX786440:RDX786444 RNT786440:RNT786444 RXP786440:RXP786444 SHL786440:SHL786444 SRH786440:SRH786444 TBD786440:TBD786444 TKZ786440:TKZ786444 TUV786440:TUV786444 UER786440:UER786444 UON786440:UON786444 UYJ786440:UYJ786444 VIF786440:VIF786444 VSB786440:VSB786444 WBX786440:WBX786444 WLT786440:WLT786444 WVP786440:WVP786444 H851976:H851980 JD851976:JD851980 SZ851976:SZ851980 ACV851976:ACV851980 AMR851976:AMR851980 AWN851976:AWN851980 BGJ851976:BGJ851980 BQF851976:BQF851980 CAB851976:CAB851980 CJX851976:CJX851980 CTT851976:CTT851980 DDP851976:DDP851980 DNL851976:DNL851980 DXH851976:DXH851980 EHD851976:EHD851980 EQZ851976:EQZ851980 FAV851976:FAV851980 FKR851976:FKR851980 FUN851976:FUN851980 GEJ851976:GEJ851980 GOF851976:GOF851980 GYB851976:GYB851980 HHX851976:HHX851980 HRT851976:HRT851980 IBP851976:IBP851980 ILL851976:ILL851980 IVH851976:IVH851980 JFD851976:JFD851980 JOZ851976:JOZ851980 JYV851976:JYV851980 KIR851976:KIR851980 KSN851976:KSN851980 LCJ851976:LCJ851980 LMF851976:LMF851980 LWB851976:LWB851980 MFX851976:MFX851980 MPT851976:MPT851980 MZP851976:MZP851980 NJL851976:NJL851980 NTH851976:NTH851980 ODD851976:ODD851980 OMZ851976:OMZ851980 OWV851976:OWV851980 PGR851976:PGR851980 PQN851976:PQN851980 QAJ851976:QAJ851980 QKF851976:QKF851980 QUB851976:QUB851980 RDX851976:RDX851980 RNT851976:RNT851980 RXP851976:RXP851980 SHL851976:SHL851980 SRH851976:SRH851980 TBD851976:TBD851980 TKZ851976:TKZ851980 TUV851976:TUV851980 UER851976:UER851980 UON851976:UON851980 UYJ851976:UYJ851980 VIF851976:VIF851980 VSB851976:VSB851980 WBX851976:WBX851980 WLT851976:WLT851980 WVP851976:WVP851980 H917512:H917516 JD917512:JD917516 SZ917512:SZ917516 ACV917512:ACV917516 AMR917512:AMR917516 AWN917512:AWN917516 BGJ917512:BGJ917516 BQF917512:BQF917516 CAB917512:CAB917516 CJX917512:CJX917516 CTT917512:CTT917516 DDP917512:DDP917516 DNL917512:DNL917516 DXH917512:DXH917516 EHD917512:EHD917516 EQZ917512:EQZ917516 FAV917512:FAV917516 FKR917512:FKR917516 FUN917512:FUN917516 GEJ917512:GEJ917516 GOF917512:GOF917516 GYB917512:GYB917516 HHX917512:HHX917516 HRT917512:HRT917516 IBP917512:IBP917516 ILL917512:ILL917516 IVH917512:IVH917516 JFD917512:JFD917516 JOZ917512:JOZ917516 JYV917512:JYV917516 KIR917512:KIR917516 KSN917512:KSN917516 LCJ917512:LCJ917516 LMF917512:LMF917516 LWB917512:LWB917516 MFX917512:MFX917516 MPT917512:MPT917516 MZP917512:MZP917516 NJL917512:NJL917516 NTH917512:NTH917516 ODD917512:ODD917516 OMZ917512:OMZ917516 OWV917512:OWV917516 PGR917512:PGR917516 PQN917512:PQN917516 QAJ917512:QAJ917516 QKF917512:QKF917516 QUB917512:QUB917516 RDX917512:RDX917516 RNT917512:RNT917516 RXP917512:RXP917516 SHL917512:SHL917516 SRH917512:SRH917516 TBD917512:TBD917516 TKZ917512:TKZ917516 TUV917512:TUV917516 UER917512:UER917516 UON917512:UON917516 UYJ917512:UYJ917516 VIF917512:VIF917516 VSB917512:VSB917516 WBX917512:WBX917516 WLT917512:WLT917516 WVP917512:WVP917516 H983048:H983052 JD983048:JD983052 SZ983048:SZ983052 ACV983048:ACV983052 AMR983048:AMR983052 AWN983048:AWN983052 BGJ983048:BGJ983052 BQF983048:BQF983052 CAB983048:CAB983052 CJX983048:CJX983052 CTT983048:CTT983052 DDP983048:DDP983052 DNL983048:DNL983052 DXH983048:DXH983052 EHD983048:EHD983052 EQZ983048:EQZ983052 FAV983048:FAV983052 FKR983048:FKR983052 FUN983048:FUN983052 GEJ983048:GEJ983052 GOF983048:GOF983052 GYB983048:GYB983052 HHX983048:HHX983052 HRT983048:HRT983052 IBP983048:IBP983052 ILL983048:ILL983052 IVH983048:IVH983052 JFD983048:JFD983052 JOZ983048:JOZ983052 JYV983048:JYV983052 KIR983048:KIR983052 KSN983048:KSN983052 LCJ983048:LCJ983052 LMF983048:LMF983052 LWB983048:LWB983052 MFX983048:MFX983052 MPT983048:MPT983052 MZP983048:MZP983052 NJL983048:NJL983052 NTH983048:NTH983052 ODD983048:ODD983052 OMZ983048:OMZ983052 OWV983048:OWV983052 PGR983048:PGR983052 PQN983048:PQN983052 QAJ983048:QAJ983052 QKF983048:QKF983052 QUB983048:QUB983052 RDX983048:RDX983052 RNT983048:RNT983052 RXP983048:RXP983052 SHL983048:SHL983052 SRH983048:SRH983052 TBD983048:TBD983052 TKZ983048:TKZ983052 TUV983048:TUV983052 UER983048:UER983052 UON983048:UON983052 UYJ983048:UYJ983052 VIF983048:VIF983052 VSB983048:VSB983052 WBX983048:WBX983052 WLT983048:WLT983052 WVP983048:WVP983052" xr:uid="{00000000-0002-0000-3500-000000000000}">
      <formula1>"○"</formula1>
    </dataValidation>
  </dataValidations>
  <pageMargins left="0.7" right="0.7" top="0.75" bottom="0.75" header="0.3" footer="0.3"/>
  <pageSetup paperSize="9" scale="83"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F62"/>
  <sheetViews>
    <sheetView view="pageBreakPreview" zoomScale="80" zoomScaleNormal="100" zoomScaleSheetLayoutView="80" workbookViewId="0">
      <selection activeCell="B1" sqref="B1"/>
    </sheetView>
  </sheetViews>
  <sheetFormatPr defaultColWidth="3.75" defaultRowHeight="14.25" x14ac:dyDescent="0.15"/>
  <cols>
    <col min="1" max="1" width="1.75" style="746" customWidth="1"/>
    <col min="2" max="6" width="5.5" style="746" customWidth="1"/>
    <col min="7" max="7" width="5.75" style="746" customWidth="1"/>
    <col min="8" max="11" width="3.75" style="746" customWidth="1"/>
    <col min="12" max="12" width="2.25" style="746" customWidth="1"/>
    <col min="13" max="13" width="4.375" style="746" customWidth="1"/>
    <col min="14" max="16" width="5.5" style="746" customWidth="1"/>
    <col min="17" max="28" width="3.75" style="746" customWidth="1"/>
    <col min="29" max="29" width="2.25" style="746" customWidth="1"/>
    <col min="30" max="16384" width="3.75" style="746"/>
  </cols>
  <sheetData>
    <row r="1" spans="1:29" ht="20.100000000000001" customHeight="1" x14ac:dyDescent="0.15">
      <c r="B1" s="746" t="s">
        <v>1150</v>
      </c>
    </row>
    <row r="2" spans="1:29" ht="20.100000000000001" customHeight="1" x14ac:dyDescent="0.15">
      <c r="A2" s="747"/>
      <c r="B2" s="747"/>
      <c r="C2" s="747"/>
      <c r="D2" s="747"/>
      <c r="E2" s="747"/>
      <c r="F2" s="747"/>
      <c r="G2" s="747"/>
      <c r="H2" s="747"/>
      <c r="I2" s="747"/>
      <c r="J2" s="747"/>
      <c r="K2" s="747"/>
      <c r="L2" s="747"/>
      <c r="M2" s="747"/>
      <c r="N2" s="747"/>
      <c r="O2" s="747"/>
      <c r="P2" s="747"/>
      <c r="Q2" s="747"/>
      <c r="R2" s="747"/>
      <c r="S2" s="747"/>
      <c r="T2" s="3138" t="s">
        <v>268</v>
      </c>
      <c r="U2" s="3138"/>
      <c r="V2" s="3138"/>
      <c r="W2" s="3138"/>
      <c r="X2" s="3138"/>
      <c r="Y2" s="3138"/>
      <c r="Z2" s="3138"/>
      <c r="AA2" s="3138"/>
      <c r="AB2" s="3138"/>
      <c r="AC2" s="747"/>
    </row>
    <row r="3" spans="1:29" ht="20.100000000000001" customHeight="1" x14ac:dyDescent="0.15">
      <c r="A3" s="747"/>
      <c r="B3" s="747"/>
      <c r="C3" s="747"/>
      <c r="D3" s="747"/>
      <c r="E3" s="747"/>
      <c r="F3" s="747"/>
      <c r="G3" s="747"/>
      <c r="H3" s="747"/>
      <c r="I3" s="747"/>
      <c r="J3" s="747"/>
      <c r="K3" s="747"/>
      <c r="L3" s="747"/>
      <c r="M3" s="747"/>
      <c r="N3" s="747"/>
      <c r="O3" s="747"/>
      <c r="P3" s="747"/>
      <c r="Q3" s="747"/>
      <c r="R3" s="747"/>
      <c r="S3" s="747"/>
      <c r="T3" s="748"/>
      <c r="U3" s="748"/>
      <c r="V3" s="748"/>
      <c r="W3" s="748"/>
      <c r="X3" s="748"/>
      <c r="Y3" s="748"/>
      <c r="Z3" s="748"/>
      <c r="AA3" s="748"/>
      <c r="AB3" s="748"/>
      <c r="AC3" s="747"/>
    </row>
    <row r="4" spans="1:29" ht="20.100000000000001" customHeight="1" x14ac:dyDescent="0.15">
      <c r="A4" s="3139" t="s">
        <v>1255</v>
      </c>
      <c r="B4" s="3140"/>
      <c r="C4" s="3140"/>
      <c r="D4" s="3140"/>
      <c r="E4" s="3140"/>
      <c r="F4" s="3140"/>
      <c r="G4" s="3140"/>
      <c r="H4" s="3140"/>
      <c r="I4" s="3140"/>
      <c r="J4" s="3140"/>
      <c r="K4" s="3140"/>
      <c r="L4" s="3140"/>
      <c r="M4" s="3140"/>
      <c r="N4" s="3140"/>
      <c r="O4" s="3140"/>
      <c r="P4" s="3140"/>
      <c r="Q4" s="3140"/>
      <c r="R4" s="3140"/>
      <c r="S4" s="3140"/>
      <c r="T4" s="3140"/>
      <c r="U4" s="3140"/>
      <c r="V4" s="3140"/>
      <c r="W4" s="3140"/>
      <c r="X4" s="3140"/>
      <c r="Y4" s="3140"/>
      <c r="Z4" s="3140"/>
      <c r="AA4" s="3140"/>
      <c r="AB4" s="3140"/>
      <c r="AC4" s="3140"/>
    </row>
    <row r="5" spans="1:29" s="750" customFormat="1" ht="20.100000000000001" customHeight="1" x14ac:dyDescent="0.15">
      <c r="A5" s="747"/>
      <c r="B5" s="747"/>
      <c r="C5" s="747"/>
      <c r="D5" s="747"/>
      <c r="E5" s="747"/>
      <c r="F5" s="747"/>
      <c r="G5" s="747"/>
      <c r="H5" s="747"/>
      <c r="I5" s="747"/>
      <c r="J5" s="747"/>
      <c r="K5" s="747"/>
      <c r="L5" s="747"/>
      <c r="M5" s="749"/>
      <c r="N5" s="747"/>
      <c r="O5" s="749"/>
      <c r="P5" s="749"/>
      <c r="Q5" s="749"/>
      <c r="R5" s="749"/>
      <c r="S5" s="749"/>
      <c r="T5" s="749"/>
      <c r="U5" s="749"/>
      <c r="V5" s="749"/>
      <c r="W5" s="749"/>
      <c r="X5" s="749"/>
      <c r="Y5" s="749"/>
      <c r="Z5" s="749"/>
      <c r="AA5" s="749"/>
      <c r="AB5" s="749"/>
      <c r="AC5" s="747"/>
    </row>
    <row r="6" spans="1:29" s="753" customFormat="1" ht="20.100000000000001" customHeight="1" x14ac:dyDescent="0.15">
      <c r="A6" s="751"/>
      <c r="B6" s="751" t="s">
        <v>1256</v>
      </c>
      <c r="C6" s="751"/>
      <c r="D6" s="751"/>
      <c r="E6" s="751"/>
      <c r="F6" s="751"/>
      <c r="G6" s="751"/>
      <c r="H6" s="751"/>
      <c r="I6" s="751"/>
      <c r="J6" s="751"/>
      <c r="K6" s="751"/>
      <c r="L6" s="751"/>
      <c r="M6" s="752"/>
      <c r="N6" s="752"/>
      <c r="O6" s="752"/>
      <c r="P6" s="752"/>
      <c r="Q6" s="752"/>
      <c r="R6" s="752"/>
      <c r="S6" s="752"/>
      <c r="T6" s="752"/>
      <c r="U6" s="752"/>
      <c r="V6" s="752"/>
      <c r="W6" s="752"/>
      <c r="X6" s="752"/>
      <c r="Y6" s="752"/>
      <c r="Z6" s="752"/>
      <c r="AA6" s="752"/>
      <c r="AB6" s="752"/>
      <c r="AC6" s="751"/>
    </row>
    <row r="7" spans="1:29" ht="20.100000000000001" customHeight="1" thickBot="1" x14ac:dyDescent="0.2">
      <c r="A7" s="747"/>
      <c r="B7" s="747"/>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row>
    <row r="8" spans="1:29" ht="30" customHeight="1" x14ac:dyDescent="0.15">
      <c r="A8" s="747"/>
      <c r="B8" s="3141" t="s">
        <v>1257</v>
      </c>
      <c r="C8" s="3142"/>
      <c r="D8" s="3142"/>
      <c r="E8" s="3142"/>
      <c r="F8" s="3143"/>
      <c r="G8" s="3144" t="s">
        <v>1258</v>
      </c>
      <c r="H8" s="3145"/>
      <c r="I8" s="3145"/>
      <c r="J8" s="3145"/>
      <c r="K8" s="3145"/>
      <c r="L8" s="3145"/>
      <c r="M8" s="3145"/>
      <c r="N8" s="3145"/>
      <c r="O8" s="3145"/>
      <c r="P8" s="3145"/>
      <c r="Q8" s="3145"/>
      <c r="R8" s="3145"/>
      <c r="S8" s="3145"/>
      <c r="T8" s="3145"/>
      <c r="U8" s="3145"/>
      <c r="V8" s="3145"/>
      <c r="W8" s="3145"/>
      <c r="X8" s="3145"/>
      <c r="Y8" s="3145"/>
      <c r="Z8" s="3145"/>
      <c r="AA8" s="3145"/>
      <c r="AB8" s="3146"/>
      <c r="AC8" s="749"/>
    </row>
    <row r="9" spans="1:29" ht="36" customHeight="1" x14ac:dyDescent="0.15">
      <c r="A9" s="747"/>
      <c r="B9" s="3147" t="s">
        <v>1259</v>
      </c>
      <c r="C9" s="3148"/>
      <c r="D9" s="3148"/>
      <c r="E9" s="3148"/>
      <c r="F9" s="3149"/>
      <c r="G9" s="3150"/>
      <c r="H9" s="3151"/>
      <c r="I9" s="3151"/>
      <c r="J9" s="3151"/>
      <c r="K9" s="3151"/>
      <c r="L9" s="3151"/>
      <c r="M9" s="3151"/>
      <c r="N9" s="3151"/>
      <c r="O9" s="3151"/>
      <c r="P9" s="3151"/>
      <c r="Q9" s="3151"/>
      <c r="R9" s="3151"/>
      <c r="S9" s="3151"/>
      <c r="T9" s="3151"/>
      <c r="U9" s="3151"/>
      <c r="V9" s="3151"/>
      <c r="W9" s="3151"/>
      <c r="X9" s="3151"/>
      <c r="Y9" s="3151"/>
      <c r="Z9" s="3151"/>
      <c r="AA9" s="3151"/>
      <c r="AB9" s="3152"/>
      <c r="AC9" s="749"/>
    </row>
    <row r="10" spans="1:29" ht="19.5" customHeight="1" x14ac:dyDescent="0.15">
      <c r="A10" s="747"/>
      <c r="B10" s="3113" t="s">
        <v>1260</v>
      </c>
      <c r="C10" s="3114"/>
      <c r="D10" s="3114"/>
      <c r="E10" s="3114"/>
      <c r="F10" s="3115"/>
      <c r="G10" s="3122" t="s">
        <v>1261</v>
      </c>
      <c r="H10" s="3123"/>
      <c r="I10" s="3123"/>
      <c r="J10" s="3123"/>
      <c r="K10" s="3123"/>
      <c r="L10" s="3123"/>
      <c r="M10" s="3123"/>
      <c r="N10" s="3123"/>
      <c r="O10" s="3123"/>
      <c r="P10" s="3123"/>
      <c r="Q10" s="3123"/>
      <c r="R10" s="3123"/>
      <c r="S10" s="3123"/>
      <c r="T10" s="3124"/>
      <c r="U10" s="3128" t="s">
        <v>1262</v>
      </c>
      <c r="V10" s="3129"/>
      <c r="W10" s="3129"/>
      <c r="X10" s="3129"/>
      <c r="Y10" s="3129"/>
      <c r="Z10" s="3129"/>
      <c r="AA10" s="3129"/>
      <c r="AB10" s="3130"/>
      <c r="AC10" s="749"/>
    </row>
    <row r="11" spans="1:29" ht="19.5" customHeight="1" x14ac:dyDescent="0.15">
      <c r="A11" s="747"/>
      <c r="B11" s="3116"/>
      <c r="C11" s="3117"/>
      <c r="D11" s="3117"/>
      <c r="E11" s="3117"/>
      <c r="F11" s="3118"/>
      <c r="G11" s="3125"/>
      <c r="H11" s="3126"/>
      <c r="I11" s="3126"/>
      <c r="J11" s="3126"/>
      <c r="K11" s="3126"/>
      <c r="L11" s="3126"/>
      <c r="M11" s="3126"/>
      <c r="N11" s="3126"/>
      <c r="O11" s="3126"/>
      <c r="P11" s="3126"/>
      <c r="Q11" s="3126"/>
      <c r="R11" s="3126"/>
      <c r="S11" s="3126"/>
      <c r="T11" s="3127"/>
      <c r="U11" s="3131"/>
      <c r="V11" s="3132"/>
      <c r="W11" s="3132"/>
      <c r="X11" s="3132"/>
      <c r="Y11" s="3132"/>
      <c r="Z11" s="3132"/>
      <c r="AA11" s="3132"/>
      <c r="AB11" s="3133"/>
      <c r="AC11" s="749"/>
    </row>
    <row r="12" spans="1:29" ht="24.75" customHeight="1" x14ac:dyDescent="0.15">
      <c r="A12" s="747"/>
      <c r="B12" s="3119"/>
      <c r="C12" s="3120"/>
      <c r="D12" s="3120"/>
      <c r="E12" s="3120"/>
      <c r="F12" s="3121"/>
      <c r="G12" s="3103" t="s">
        <v>1263</v>
      </c>
      <c r="H12" s="3104"/>
      <c r="I12" s="3104"/>
      <c r="J12" s="3104"/>
      <c r="K12" s="3104"/>
      <c r="L12" s="3104"/>
      <c r="M12" s="3104"/>
      <c r="N12" s="3104"/>
      <c r="O12" s="3104"/>
      <c r="P12" s="3104"/>
      <c r="Q12" s="3104"/>
      <c r="R12" s="3104"/>
      <c r="S12" s="3104"/>
      <c r="T12" s="3134"/>
      <c r="U12" s="754"/>
      <c r="V12" s="754"/>
      <c r="W12" s="754"/>
      <c r="X12" s="754" t="s">
        <v>1264</v>
      </c>
      <c r="Y12" s="754"/>
      <c r="Z12" s="754" t="s">
        <v>1265</v>
      </c>
      <c r="AA12" s="754"/>
      <c r="AB12" s="755" t="s">
        <v>1266</v>
      </c>
      <c r="AC12" s="749"/>
    </row>
    <row r="13" spans="1:29" ht="62.25" customHeight="1" thickBot="1" x14ac:dyDescent="0.2">
      <c r="A13" s="747"/>
      <c r="B13" s="3113" t="s">
        <v>1267</v>
      </c>
      <c r="C13" s="3114"/>
      <c r="D13" s="3114"/>
      <c r="E13" s="3114"/>
      <c r="F13" s="3115"/>
      <c r="G13" s="3135" t="s">
        <v>1268</v>
      </c>
      <c r="H13" s="3136"/>
      <c r="I13" s="3136"/>
      <c r="J13" s="3136"/>
      <c r="K13" s="3136"/>
      <c r="L13" s="3136"/>
      <c r="M13" s="3136"/>
      <c r="N13" s="3136"/>
      <c r="O13" s="3136"/>
      <c r="P13" s="3136"/>
      <c r="Q13" s="3136"/>
      <c r="R13" s="3136"/>
      <c r="S13" s="3136"/>
      <c r="T13" s="3136"/>
      <c r="U13" s="3136"/>
      <c r="V13" s="3136"/>
      <c r="W13" s="3136"/>
      <c r="X13" s="3136"/>
      <c r="Y13" s="3136"/>
      <c r="Z13" s="3136"/>
      <c r="AA13" s="3136"/>
      <c r="AB13" s="3137"/>
      <c r="AC13" s="749"/>
    </row>
    <row r="14" spans="1:29" ht="33.75" customHeight="1" x14ac:dyDescent="0.15">
      <c r="A14" s="747"/>
      <c r="B14" s="3096" t="s">
        <v>1269</v>
      </c>
      <c r="C14" s="756"/>
      <c r="D14" s="3099" t="s">
        <v>1270</v>
      </c>
      <c r="E14" s="3100"/>
      <c r="F14" s="3100"/>
      <c r="G14" s="3100"/>
      <c r="H14" s="3100"/>
      <c r="I14" s="3100"/>
      <c r="J14" s="3100"/>
      <c r="K14" s="3100"/>
      <c r="L14" s="3100"/>
      <c r="M14" s="3100"/>
      <c r="N14" s="3100"/>
      <c r="O14" s="3100"/>
      <c r="P14" s="3100"/>
      <c r="Q14" s="3101" t="s">
        <v>1271</v>
      </c>
      <c r="R14" s="3101"/>
      <c r="S14" s="3101"/>
      <c r="T14" s="3101"/>
      <c r="U14" s="3101"/>
      <c r="V14" s="3101"/>
      <c r="W14" s="3101"/>
      <c r="X14" s="3101"/>
      <c r="Y14" s="3101"/>
      <c r="Z14" s="3101"/>
      <c r="AA14" s="3101"/>
      <c r="AB14" s="3102"/>
      <c r="AC14" s="749"/>
    </row>
    <row r="15" spans="1:29" ht="33.75" customHeight="1" x14ac:dyDescent="0.15">
      <c r="A15" s="747"/>
      <c r="B15" s="3097"/>
      <c r="C15" s="754"/>
      <c r="D15" s="3103" t="s">
        <v>1272</v>
      </c>
      <c r="E15" s="3104"/>
      <c r="F15" s="3104"/>
      <c r="G15" s="3104"/>
      <c r="H15" s="3104"/>
      <c r="I15" s="3104"/>
      <c r="J15" s="3104"/>
      <c r="K15" s="3104"/>
      <c r="L15" s="3104"/>
      <c r="M15" s="3104"/>
      <c r="N15" s="3104"/>
      <c r="O15" s="3104"/>
      <c r="P15" s="3104"/>
      <c r="Q15" s="3105" t="s">
        <v>1273</v>
      </c>
      <c r="R15" s="3105"/>
      <c r="S15" s="3105"/>
      <c r="T15" s="3105"/>
      <c r="U15" s="3105"/>
      <c r="V15" s="3105"/>
      <c r="W15" s="3105"/>
      <c r="X15" s="3105"/>
      <c r="Y15" s="3105"/>
      <c r="Z15" s="3105"/>
      <c r="AA15" s="3105"/>
      <c r="AB15" s="3106"/>
      <c r="AC15" s="749"/>
    </row>
    <row r="16" spans="1:29" ht="33.75" customHeight="1" x14ac:dyDescent="0.15">
      <c r="A16" s="747"/>
      <c r="B16" s="3097"/>
      <c r="C16" s="754"/>
      <c r="D16" s="3103" t="s">
        <v>1274</v>
      </c>
      <c r="E16" s="3104"/>
      <c r="F16" s="3104"/>
      <c r="G16" s="3104"/>
      <c r="H16" s="3104"/>
      <c r="I16" s="3104"/>
      <c r="J16" s="3104"/>
      <c r="K16" s="3104"/>
      <c r="L16" s="3104"/>
      <c r="M16" s="3104"/>
      <c r="N16" s="3104"/>
      <c r="O16" s="3104"/>
      <c r="P16" s="3104"/>
      <c r="Q16" s="757" t="s">
        <v>1275</v>
      </c>
      <c r="R16" s="757"/>
      <c r="S16" s="757"/>
      <c r="T16" s="757"/>
      <c r="U16" s="757"/>
      <c r="V16" s="757"/>
      <c r="W16" s="757"/>
      <c r="X16" s="757"/>
      <c r="Y16" s="757"/>
      <c r="Z16" s="757"/>
      <c r="AA16" s="757"/>
      <c r="AB16" s="758"/>
      <c r="AC16" s="749"/>
    </row>
    <row r="17" spans="1:32" ht="33.75" customHeight="1" x14ac:dyDescent="0.15">
      <c r="A17" s="747"/>
      <c r="B17" s="3097"/>
      <c r="C17" s="754"/>
      <c r="D17" s="3103" t="s">
        <v>1276</v>
      </c>
      <c r="E17" s="3104"/>
      <c r="F17" s="3104"/>
      <c r="G17" s="3104"/>
      <c r="H17" s="3104"/>
      <c r="I17" s="3104"/>
      <c r="J17" s="3104"/>
      <c r="K17" s="3104"/>
      <c r="L17" s="3104"/>
      <c r="M17" s="3104"/>
      <c r="N17" s="3104"/>
      <c r="O17" s="3104"/>
      <c r="P17" s="3104"/>
      <c r="Q17" s="757" t="s">
        <v>1277</v>
      </c>
      <c r="R17" s="757"/>
      <c r="S17" s="757"/>
      <c r="T17" s="757"/>
      <c r="U17" s="757"/>
      <c r="V17" s="757"/>
      <c r="W17" s="757"/>
      <c r="X17" s="757"/>
      <c r="Y17" s="757"/>
      <c r="Z17" s="757"/>
      <c r="AA17" s="757"/>
      <c r="AB17" s="758"/>
      <c r="AC17" s="749"/>
    </row>
    <row r="18" spans="1:32" ht="33.75" customHeight="1" x14ac:dyDescent="0.15">
      <c r="A18" s="747"/>
      <c r="B18" s="3097"/>
      <c r="C18" s="759"/>
      <c r="D18" s="3107" t="s">
        <v>1278</v>
      </c>
      <c r="E18" s="3108"/>
      <c r="F18" s="3108"/>
      <c r="G18" s="3108"/>
      <c r="H18" s="3108"/>
      <c r="I18" s="3108"/>
      <c r="J18" s="3108"/>
      <c r="K18" s="3108"/>
      <c r="L18" s="3108"/>
      <c r="M18" s="3108"/>
      <c r="N18" s="3108"/>
      <c r="O18" s="3108"/>
      <c r="P18" s="3108"/>
      <c r="Q18" s="760" t="s">
        <v>1277</v>
      </c>
      <c r="R18" s="760"/>
      <c r="S18" s="760"/>
      <c r="T18" s="760"/>
      <c r="U18" s="760"/>
      <c r="V18" s="760"/>
      <c r="W18" s="760"/>
      <c r="X18" s="760"/>
      <c r="Y18" s="760"/>
      <c r="Z18" s="760"/>
      <c r="AA18" s="760"/>
      <c r="AB18" s="761"/>
      <c r="AC18" s="749"/>
    </row>
    <row r="19" spans="1:32" ht="33.75" customHeight="1" x14ac:dyDescent="0.15">
      <c r="A19" s="747"/>
      <c r="B19" s="3097"/>
      <c r="C19" s="762"/>
      <c r="D19" s="3103" t="s">
        <v>1279</v>
      </c>
      <c r="E19" s="3104"/>
      <c r="F19" s="3104"/>
      <c r="G19" s="3104"/>
      <c r="H19" s="3104"/>
      <c r="I19" s="3104"/>
      <c r="J19" s="3104"/>
      <c r="K19" s="3104"/>
      <c r="L19" s="3104"/>
      <c r="M19" s="3104"/>
      <c r="N19" s="3104"/>
      <c r="O19" s="3104"/>
      <c r="P19" s="3104"/>
      <c r="Q19" s="757" t="s">
        <v>1280</v>
      </c>
      <c r="R19" s="757"/>
      <c r="S19" s="757"/>
      <c r="T19" s="757"/>
      <c r="U19" s="757"/>
      <c r="V19" s="757"/>
      <c r="W19" s="757"/>
      <c r="X19" s="757"/>
      <c r="Y19" s="757"/>
      <c r="Z19" s="757"/>
      <c r="AA19" s="757"/>
      <c r="AB19" s="758"/>
      <c r="AC19" s="749"/>
    </row>
    <row r="20" spans="1:32" ht="33.75" customHeight="1" x14ac:dyDescent="0.15">
      <c r="A20" s="747"/>
      <c r="B20" s="3097"/>
      <c r="C20" s="762"/>
      <c r="D20" s="3103" t="s">
        <v>1281</v>
      </c>
      <c r="E20" s="3104"/>
      <c r="F20" s="3104"/>
      <c r="G20" s="3104"/>
      <c r="H20" s="3104"/>
      <c r="I20" s="3104"/>
      <c r="J20" s="3104"/>
      <c r="K20" s="3104"/>
      <c r="L20" s="3104"/>
      <c r="M20" s="3104"/>
      <c r="N20" s="3104"/>
      <c r="O20" s="3104"/>
      <c r="P20" s="3104"/>
      <c r="Q20" s="763" t="s">
        <v>1282</v>
      </c>
      <c r="R20" s="763"/>
      <c r="S20" s="763"/>
      <c r="T20" s="763"/>
      <c r="U20" s="764"/>
      <c r="V20" s="764"/>
      <c r="W20" s="763"/>
      <c r="X20" s="763"/>
      <c r="Y20" s="763"/>
      <c r="Z20" s="763"/>
      <c r="AA20" s="763"/>
      <c r="AB20" s="765"/>
      <c r="AC20" s="749"/>
    </row>
    <row r="21" spans="1:32" ht="33.75" customHeight="1" thickBot="1" x14ac:dyDescent="0.2">
      <c r="A21" s="747"/>
      <c r="B21" s="3098"/>
      <c r="C21" s="766"/>
      <c r="D21" s="3109" t="s">
        <v>1283</v>
      </c>
      <c r="E21" s="3110"/>
      <c r="F21" s="3110"/>
      <c r="G21" s="3110"/>
      <c r="H21" s="3110"/>
      <c r="I21" s="3110"/>
      <c r="J21" s="3110"/>
      <c r="K21" s="3110"/>
      <c r="L21" s="3110"/>
      <c r="M21" s="3110"/>
      <c r="N21" s="3110"/>
      <c r="O21" s="3110"/>
      <c r="P21" s="3110"/>
      <c r="Q21" s="767" t="s">
        <v>1284</v>
      </c>
      <c r="R21" s="767"/>
      <c r="S21" s="767"/>
      <c r="T21" s="767"/>
      <c r="U21" s="767"/>
      <c r="V21" s="767"/>
      <c r="W21" s="767"/>
      <c r="X21" s="767"/>
      <c r="Y21" s="767"/>
      <c r="Z21" s="767"/>
      <c r="AA21" s="767"/>
      <c r="AB21" s="768"/>
      <c r="AC21" s="749"/>
    </row>
    <row r="22" spans="1:32" ht="6.75" customHeight="1" x14ac:dyDescent="0.15">
      <c r="A22" s="747"/>
      <c r="B22" s="3111"/>
      <c r="C22" s="3111"/>
      <c r="D22" s="3111"/>
      <c r="E22" s="3111"/>
      <c r="F22" s="3111"/>
      <c r="G22" s="3111"/>
      <c r="H22" s="3111"/>
      <c r="I22" s="3111"/>
      <c r="J22" s="3111"/>
      <c r="K22" s="3111"/>
      <c r="L22" s="3111"/>
      <c r="M22" s="3111"/>
      <c r="N22" s="3111"/>
      <c r="O22" s="3111"/>
      <c r="P22" s="3111"/>
      <c r="Q22" s="3111"/>
      <c r="R22" s="3111"/>
      <c r="S22" s="3111"/>
      <c r="T22" s="3111"/>
      <c r="U22" s="3111"/>
      <c r="V22" s="3111"/>
      <c r="W22" s="3111"/>
      <c r="X22" s="3111"/>
      <c r="Y22" s="3111"/>
      <c r="Z22" s="3111"/>
      <c r="AA22" s="3111"/>
      <c r="AB22" s="3111"/>
      <c r="AC22" s="749"/>
    </row>
    <row r="23" spans="1:32" ht="21" customHeight="1" x14ac:dyDescent="0.15">
      <c r="A23" s="769"/>
      <c r="B23" s="3112" t="s">
        <v>1285</v>
      </c>
      <c r="C23" s="3112"/>
      <c r="D23" s="3112"/>
      <c r="E23" s="3112"/>
      <c r="F23" s="3112"/>
      <c r="G23" s="3112"/>
      <c r="H23" s="3112"/>
      <c r="I23" s="3112"/>
      <c r="J23" s="3112"/>
      <c r="K23" s="3112"/>
      <c r="L23" s="3112"/>
      <c r="M23" s="3112"/>
      <c r="N23" s="3112"/>
      <c r="O23" s="3112"/>
      <c r="P23" s="3112"/>
      <c r="Q23" s="3112"/>
      <c r="R23" s="3112"/>
      <c r="S23" s="3112"/>
      <c r="T23" s="3112"/>
      <c r="U23" s="3112"/>
      <c r="V23" s="3112"/>
      <c r="W23" s="3112"/>
      <c r="X23" s="3112"/>
      <c r="Y23" s="3112"/>
      <c r="Z23" s="3112"/>
      <c r="AA23" s="3112"/>
      <c r="AB23" s="3112"/>
      <c r="AC23" s="770"/>
    </row>
    <row r="24" spans="1:32" ht="21" customHeight="1" x14ac:dyDescent="0.15">
      <c r="A24" s="769"/>
      <c r="B24" s="3112"/>
      <c r="C24" s="3112"/>
      <c r="D24" s="3112"/>
      <c r="E24" s="3112"/>
      <c r="F24" s="3112"/>
      <c r="G24" s="3112"/>
      <c r="H24" s="3112"/>
      <c r="I24" s="3112"/>
      <c r="J24" s="3112"/>
      <c r="K24" s="3112"/>
      <c r="L24" s="3112"/>
      <c r="M24" s="3112"/>
      <c r="N24" s="3112"/>
      <c r="O24" s="3112"/>
      <c r="P24" s="3112"/>
      <c r="Q24" s="3112"/>
      <c r="R24" s="3112"/>
      <c r="S24" s="3112"/>
      <c r="T24" s="3112"/>
      <c r="U24" s="3112"/>
      <c r="V24" s="3112"/>
      <c r="W24" s="3112"/>
      <c r="X24" s="3112"/>
      <c r="Y24" s="3112"/>
      <c r="Z24" s="3112"/>
      <c r="AA24" s="3112"/>
      <c r="AB24" s="3112"/>
      <c r="AC24" s="770"/>
    </row>
    <row r="25" spans="1:32" ht="21" customHeight="1" x14ac:dyDescent="0.15">
      <c r="A25" s="747"/>
      <c r="B25" s="3112"/>
      <c r="C25" s="3112"/>
      <c r="D25" s="3112"/>
      <c r="E25" s="3112"/>
      <c r="F25" s="3112"/>
      <c r="G25" s="3112"/>
      <c r="H25" s="3112"/>
      <c r="I25" s="3112"/>
      <c r="J25" s="3112"/>
      <c r="K25" s="3112"/>
      <c r="L25" s="3112"/>
      <c r="M25" s="3112"/>
      <c r="N25" s="3112"/>
      <c r="O25" s="3112"/>
      <c r="P25" s="3112"/>
      <c r="Q25" s="3112"/>
      <c r="R25" s="3112"/>
      <c r="S25" s="3112"/>
      <c r="T25" s="3112"/>
      <c r="U25" s="3112"/>
      <c r="V25" s="3112"/>
      <c r="W25" s="3112"/>
      <c r="X25" s="3112"/>
      <c r="Y25" s="3112"/>
      <c r="Z25" s="3112"/>
      <c r="AA25" s="3112"/>
      <c r="AB25" s="3112"/>
      <c r="AC25" s="770"/>
      <c r="AD25" s="750"/>
      <c r="AE25" s="750"/>
      <c r="AF25" s="750"/>
    </row>
    <row r="26" spans="1:32" ht="16.5" customHeight="1" x14ac:dyDescent="0.15">
      <c r="A26" s="751"/>
      <c r="B26" s="3112"/>
      <c r="C26" s="3112"/>
      <c r="D26" s="3112"/>
      <c r="E26" s="3112"/>
      <c r="F26" s="3112"/>
      <c r="G26" s="3112"/>
      <c r="H26" s="3112"/>
      <c r="I26" s="3112"/>
      <c r="J26" s="3112"/>
      <c r="K26" s="3112"/>
      <c r="L26" s="3112"/>
      <c r="M26" s="3112"/>
      <c r="N26" s="3112"/>
      <c r="O26" s="3112"/>
      <c r="P26" s="3112"/>
      <c r="Q26" s="3112"/>
      <c r="R26" s="3112"/>
      <c r="S26" s="3112"/>
      <c r="T26" s="3112"/>
      <c r="U26" s="3112"/>
      <c r="V26" s="3112"/>
      <c r="W26" s="3112"/>
      <c r="X26" s="3112"/>
      <c r="Y26" s="3112"/>
      <c r="Z26" s="3112"/>
      <c r="AA26" s="3112"/>
      <c r="AB26" s="3112"/>
      <c r="AC26" s="770"/>
      <c r="AD26" s="750"/>
      <c r="AE26" s="750"/>
      <c r="AF26" s="750"/>
    </row>
    <row r="27" spans="1:32" ht="24" customHeight="1" x14ac:dyDescent="0.15">
      <c r="A27" s="751"/>
      <c r="B27" s="3112"/>
      <c r="C27" s="3112"/>
      <c r="D27" s="3112"/>
      <c r="E27" s="3112"/>
      <c r="F27" s="3112"/>
      <c r="G27" s="3112"/>
      <c r="H27" s="3112"/>
      <c r="I27" s="3112"/>
      <c r="J27" s="3112"/>
      <c r="K27" s="3112"/>
      <c r="L27" s="3112"/>
      <c r="M27" s="3112"/>
      <c r="N27" s="3112"/>
      <c r="O27" s="3112"/>
      <c r="P27" s="3112"/>
      <c r="Q27" s="3112"/>
      <c r="R27" s="3112"/>
      <c r="S27" s="3112"/>
      <c r="T27" s="3112"/>
      <c r="U27" s="3112"/>
      <c r="V27" s="3112"/>
      <c r="W27" s="3112"/>
      <c r="X27" s="3112"/>
      <c r="Y27" s="3112"/>
      <c r="Z27" s="3112"/>
      <c r="AA27" s="3112"/>
      <c r="AB27" s="3112"/>
      <c r="AC27" s="770"/>
      <c r="AD27" s="750"/>
      <c r="AE27" s="750"/>
      <c r="AF27" s="750"/>
    </row>
    <row r="28" spans="1:32" ht="24" customHeight="1" x14ac:dyDescent="0.15">
      <c r="A28" s="751"/>
      <c r="B28" s="3112"/>
      <c r="C28" s="3112"/>
      <c r="D28" s="3112"/>
      <c r="E28" s="3112"/>
      <c r="F28" s="3112"/>
      <c r="G28" s="3112"/>
      <c r="H28" s="3112"/>
      <c r="I28" s="3112"/>
      <c r="J28" s="3112"/>
      <c r="K28" s="3112"/>
      <c r="L28" s="3112"/>
      <c r="M28" s="3112"/>
      <c r="N28" s="3112"/>
      <c r="O28" s="3112"/>
      <c r="P28" s="3112"/>
      <c r="Q28" s="3112"/>
      <c r="R28" s="3112"/>
      <c r="S28" s="3112"/>
      <c r="T28" s="3112"/>
      <c r="U28" s="3112"/>
      <c r="V28" s="3112"/>
      <c r="W28" s="3112"/>
      <c r="X28" s="3112"/>
      <c r="Y28" s="3112"/>
      <c r="Z28" s="3112"/>
      <c r="AA28" s="3112"/>
      <c r="AB28" s="3112"/>
      <c r="AC28" s="770"/>
      <c r="AD28" s="750"/>
      <c r="AE28" s="750"/>
      <c r="AF28" s="750"/>
    </row>
    <row r="29" spans="1:32" ht="3" customHeight="1" x14ac:dyDescent="0.15">
      <c r="A29" s="771"/>
      <c r="B29" s="772"/>
      <c r="C29" s="773"/>
      <c r="D29" s="774"/>
      <c r="E29" s="774"/>
      <c r="F29" s="774"/>
      <c r="G29" s="774"/>
      <c r="H29" s="774"/>
      <c r="I29" s="774"/>
      <c r="J29" s="774"/>
      <c r="K29" s="774"/>
      <c r="L29" s="774"/>
      <c r="M29" s="774"/>
      <c r="N29" s="774"/>
      <c r="O29" s="774"/>
      <c r="P29" s="774"/>
      <c r="Q29" s="774"/>
      <c r="R29" s="774"/>
      <c r="S29" s="774"/>
      <c r="T29" s="774"/>
      <c r="U29" s="774"/>
      <c r="V29" s="774"/>
      <c r="W29" s="774"/>
      <c r="X29" s="774"/>
      <c r="Y29" s="774"/>
      <c r="Z29" s="774"/>
      <c r="AA29" s="774"/>
      <c r="AB29" s="774"/>
      <c r="AC29" s="774"/>
      <c r="AD29" s="750"/>
      <c r="AE29" s="750"/>
      <c r="AF29" s="750"/>
    </row>
    <row r="30" spans="1:32" ht="24" customHeight="1" x14ac:dyDescent="0.15">
      <c r="A30" s="751"/>
      <c r="B30" s="775"/>
      <c r="C30" s="3095"/>
      <c r="D30" s="3095"/>
      <c r="E30" s="3095"/>
      <c r="F30" s="3095"/>
      <c r="G30" s="3095"/>
      <c r="H30" s="3095"/>
      <c r="I30" s="3095"/>
      <c r="J30" s="3095"/>
      <c r="K30" s="3095"/>
      <c r="L30" s="3095"/>
      <c r="M30" s="3095"/>
      <c r="N30" s="3095"/>
      <c r="O30" s="3095"/>
      <c r="P30" s="3095"/>
      <c r="Q30" s="3095"/>
      <c r="R30" s="3095"/>
      <c r="S30" s="3095"/>
      <c r="T30" s="3095"/>
      <c r="U30" s="3095"/>
      <c r="V30" s="3095"/>
      <c r="W30" s="3095"/>
      <c r="X30" s="3095"/>
      <c r="Y30" s="3095"/>
      <c r="Z30" s="3095"/>
      <c r="AA30" s="3095"/>
      <c r="AB30" s="3095"/>
      <c r="AC30" s="3095"/>
      <c r="AD30" s="750"/>
      <c r="AE30" s="750"/>
      <c r="AF30" s="750"/>
    </row>
    <row r="31" spans="1:32" ht="24" customHeight="1" x14ac:dyDescent="0.15">
      <c r="A31" s="751"/>
      <c r="B31" s="775"/>
      <c r="C31" s="3095"/>
      <c r="D31" s="3095"/>
      <c r="E31" s="3095"/>
      <c r="F31" s="3095"/>
      <c r="G31" s="3095"/>
      <c r="H31" s="3095"/>
      <c r="I31" s="3095"/>
      <c r="J31" s="3095"/>
      <c r="K31" s="3095"/>
      <c r="L31" s="3095"/>
      <c r="M31" s="3095"/>
      <c r="N31" s="3095"/>
      <c r="O31" s="3095"/>
      <c r="P31" s="3095"/>
      <c r="Q31" s="3095"/>
      <c r="R31" s="3095"/>
      <c r="S31" s="3095"/>
      <c r="T31" s="3095"/>
      <c r="U31" s="3095"/>
      <c r="V31" s="3095"/>
      <c r="W31" s="3095"/>
      <c r="X31" s="3095"/>
      <c r="Y31" s="3095"/>
      <c r="Z31" s="3095"/>
      <c r="AA31" s="3095"/>
      <c r="AB31" s="3095"/>
      <c r="AC31" s="3095"/>
      <c r="AD31" s="750"/>
      <c r="AE31" s="750"/>
      <c r="AF31" s="750"/>
    </row>
    <row r="32" spans="1:32" ht="24" customHeight="1" x14ac:dyDescent="0.15">
      <c r="A32" s="751"/>
      <c r="B32" s="776"/>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0"/>
      <c r="AE32" s="750"/>
      <c r="AF32" s="750"/>
    </row>
    <row r="33" spans="1:32" ht="24" customHeight="1" x14ac:dyDescent="0.15">
      <c r="A33" s="751"/>
      <c r="B33" s="775"/>
      <c r="C33" s="3095"/>
      <c r="D33" s="3095"/>
      <c r="E33" s="3095"/>
      <c r="F33" s="3095"/>
      <c r="G33" s="3095"/>
      <c r="H33" s="3095"/>
      <c r="I33" s="3095"/>
      <c r="J33" s="3095"/>
      <c r="K33" s="3095"/>
      <c r="L33" s="3095"/>
      <c r="M33" s="3095"/>
      <c r="N33" s="3095"/>
      <c r="O33" s="3095"/>
      <c r="P33" s="3095"/>
      <c r="Q33" s="3095"/>
      <c r="R33" s="3095"/>
      <c r="S33" s="3095"/>
      <c r="T33" s="3095"/>
      <c r="U33" s="3095"/>
      <c r="V33" s="3095"/>
      <c r="W33" s="3095"/>
      <c r="X33" s="3095"/>
      <c r="Y33" s="3095"/>
      <c r="Z33" s="3095"/>
      <c r="AA33" s="3095"/>
      <c r="AB33" s="3095"/>
      <c r="AC33" s="3095"/>
      <c r="AD33" s="750"/>
      <c r="AE33" s="750"/>
      <c r="AF33" s="750"/>
    </row>
    <row r="34" spans="1:32" ht="24" customHeight="1" x14ac:dyDescent="0.15">
      <c r="A34" s="751"/>
      <c r="B34" s="775"/>
      <c r="C34" s="3095"/>
      <c r="D34" s="3095"/>
      <c r="E34" s="3095"/>
      <c r="F34" s="3095"/>
      <c r="G34" s="3095"/>
      <c r="H34" s="3095"/>
      <c r="I34" s="3095"/>
      <c r="J34" s="3095"/>
      <c r="K34" s="3095"/>
      <c r="L34" s="3095"/>
      <c r="M34" s="3095"/>
      <c r="N34" s="3095"/>
      <c r="O34" s="3095"/>
      <c r="P34" s="3095"/>
      <c r="Q34" s="3095"/>
      <c r="R34" s="3095"/>
      <c r="S34" s="3095"/>
      <c r="T34" s="3095"/>
      <c r="U34" s="3095"/>
      <c r="V34" s="3095"/>
      <c r="W34" s="3095"/>
      <c r="X34" s="3095"/>
      <c r="Y34" s="3095"/>
      <c r="Z34" s="3095"/>
      <c r="AA34" s="3095"/>
      <c r="AB34" s="3095"/>
      <c r="AC34" s="3095"/>
      <c r="AD34" s="750"/>
      <c r="AE34" s="750"/>
      <c r="AF34" s="750"/>
    </row>
    <row r="35" spans="1:32" ht="24" customHeight="1" x14ac:dyDescent="0.15">
      <c r="A35" s="751"/>
      <c r="B35" s="776"/>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0"/>
      <c r="AE35" s="750"/>
      <c r="AF35" s="750"/>
    </row>
    <row r="36" spans="1:32" ht="24" customHeight="1" x14ac:dyDescent="0.15">
      <c r="A36" s="751"/>
      <c r="B36" s="775"/>
      <c r="C36" s="3095"/>
      <c r="D36" s="3095"/>
      <c r="E36" s="3095"/>
      <c r="F36" s="3095"/>
      <c r="G36" s="3095"/>
      <c r="H36" s="3095"/>
      <c r="I36" s="3095"/>
      <c r="J36" s="3095"/>
      <c r="K36" s="3095"/>
      <c r="L36" s="3095"/>
      <c r="M36" s="3095"/>
      <c r="N36" s="3095"/>
      <c r="O36" s="3095"/>
      <c r="P36" s="3095"/>
      <c r="Q36" s="3095"/>
      <c r="R36" s="3095"/>
      <c r="S36" s="3095"/>
      <c r="T36" s="3095"/>
      <c r="U36" s="3095"/>
      <c r="V36" s="3095"/>
      <c r="W36" s="3095"/>
      <c r="X36" s="3095"/>
      <c r="Y36" s="3095"/>
      <c r="Z36" s="3095"/>
      <c r="AA36" s="3095"/>
      <c r="AB36" s="3095"/>
      <c r="AC36" s="3095"/>
      <c r="AD36" s="750"/>
      <c r="AE36" s="750"/>
      <c r="AF36" s="750"/>
    </row>
    <row r="37" spans="1:32" ht="24" customHeight="1" x14ac:dyDescent="0.15">
      <c r="A37" s="751"/>
      <c r="B37" s="775"/>
      <c r="C37" s="3095"/>
      <c r="D37" s="3095"/>
      <c r="E37" s="3095"/>
      <c r="F37" s="3095"/>
      <c r="G37" s="3095"/>
      <c r="H37" s="3095"/>
      <c r="I37" s="3095"/>
      <c r="J37" s="3095"/>
      <c r="K37" s="3095"/>
      <c r="L37" s="3095"/>
      <c r="M37" s="3095"/>
      <c r="N37" s="3095"/>
      <c r="O37" s="3095"/>
      <c r="P37" s="3095"/>
      <c r="Q37" s="3095"/>
      <c r="R37" s="3095"/>
      <c r="S37" s="3095"/>
      <c r="T37" s="3095"/>
      <c r="U37" s="3095"/>
      <c r="V37" s="3095"/>
      <c r="W37" s="3095"/>
      <c r="X37" s="3095"/>
      <c r="Y37" s="3095"/>
      <c r="Z37" s="3095"/>
      <c r="AA37" s="3095"/>
      <c r="AB37" s="3095"/>
      <c r="AC37" s="3095"/>
      <c r="AD37" s="750"/>
      <c r="AE37" s="750"/>
      <c r="AF37" s="750"/>
    </row>
    <row r="38" spans="1:32" ht="24" customHeight="1" x14ac:dyDescent="0.15">
      <c r="A38" s="751"/>
      <c r="B38" s="775"/>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50"/>
      <c r="AE38" s="750"/>
      <c r="AF38" s="750"/>
    </row>
    <row r="39" spans="1:32" ht="24" customHeight="1" x14ac:dyDescent="0.15">
      <c r="A39" s="751"/>
      <c r="B39" s="775"/>
      <c r="C39" s="3095"/>
      <c r="D39" s="3095"/>
      <c r="E39" s="3095"/>
      <c r="F39" s="3095"/>
      <c r="G39" s="3095"/>
      <c r="H39" s="3095"/>
      <c r="I39" s="3095"/>
      <c r="J39" s="3095"/>
      <c r="K39" s="3095"/>
      <c r="L39" s="3095"/>
      <c r="M39" s="3095"/>
      <c r="N39" s="3095"/>
      <c r="O39" s="3095"/>
      <c r="P39" s="3095"/>
      <c r="Q39" s="3095"/>
      <c r="R39" s="3095"/>
      <c r="S39" s="3095"/>
      <c r="T39" s="3095"/>
      <c r="U39" s="3095"/>
      <c r="V39" s="3095"/>
      <c r="W39" s="3095"/>
      <c r="X39" s="3095"/>
      <c r="Y39" s="3095"/>
      <c r="Z39" s="3095"/>
      <c r="AA39" s="3095"/>
      <c r="AB39" s="3095"/>
      <c r="AC39" s="3095"/>
      <c r="AD39" s="750"/>
      <c r="AE39" s="750"/>
      <c r="AF39" s="750"/>
    </row>
    <row r="40" spans="1:32" ht="24" customHeight="1" x14ac:dyDescent="0.15">
      <c r="A40" s="753"/>
      <c r="B40" s="778"/>
      <c r="C40" s="3094"/>
      <c r="D40" s="3094"/>
      <c r="E40" s="3094"/>
      <c r="F40" s="3094"/>
      <c r="G40" s="3094"/>
      <c r="H40" s="3094"/>
      <c r="I40" s="3094"/>
      <c r="J40" s="3094"/>
      <c r="K40" s="3094"/>
      <c r="L40" s="3094"/>
      <c r="M40" s="3094"/>
      <c r="N40" s="3094"/>
      <c r="O40" s="3094"/>
      <c r="P40" s="3094"/>
      <c r="Q40" s="3094"/>
      <c r="R40" s="3094"/>
      <c r="S40" s="3094"/>
      <c r="T40" s="3094"/>
      <c r="U40" s="3094"/>
      <c r="V40" s="3094"/>
      <c r="W40" s="3094"/>
      <c r="X40" s="3094"/>
      <c r="Y40" s="3094"/>
      <c r="Z40" s="3094"/>
      <c r="AA40" s="3094"/>
      <c r="AB40" s="3094"/>
      <c r="AC40" s="3094"/>
      <c r="AD40" s="750"/>
      <c r="AE40" s="750"/>
      <c r="AF40" s="750"/>
    </row>
    <row r="41" spans="1:32" ht="24" customHeight="1" x14ac:dyDescent="0.15">
      <c r="A41" s="753"/>
      <c r="B41" s="753"/>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50"/>
      <c r="AE41" s="750"/>
      <c r="AF41" s="750"/>
    </row>
    <row r="42" spans="1:32" ht="24" customHeight="1" x14ac:dyDescent="0.15">
      <c r="A42" s="780"/>
      <c r="B42" s="750"/>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50"/>
      <c r="AE42" s="750"/>
      <c r="AF42" s="750"/>
    </row>
    <row r="43" spans="1:32" ht="24" customHeight="1" x14ac:dyDescent="0.15">
      <c r="A43" s="753"/>
      <c r="B43" s="782"/>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50"/>
      <c r="AE43" s="750"/>
      <c r="AF43" s="750"/>
    </row>
    <row r="44" spans="1:32" ht="24" customHeight="1" x14ac:dyDescent="0.15">
      <c r="A44" s="753"/>
      <c r="B44" s="778"/>
      <c r="C44" s="3094"/>
      <c r="D44" s="3094"/>
      <c r="E44" s="3094"/>
      <c r="F44" s="3094"/>
      <c r="G44" s="3094"/>
      <c r="H44" s="3094"/>
      <c r="I44" s="3094"/>
      <c r="J44" s="3094"/>
      <c r="K44" s="3094"/>
      <c r="L44" s="3094"/>
      <c r="M44" s="3094"/>
      <c r="N44" s="3094"/>
      <c r="O44" s="3094"/>
      <c r="P44" s="3094"/>
      <c r="Q44" s="3094"/>
      <c r="R44" s="3094"/>
      <c r="S44" s="3094"/>
      <c r="T44" s="3094"/>
      <c r="U44" s="3094"/>
      <c r="V44" s="3094"/>
      <c r="W44" s="3094"/>
      <c r="X44" s="3094"/>
      <c r="Y44" s="3094"/>
      <c r="Z44" s="3094"/>
      <c r="AA44" s="3094"/>
      <c r="AB44" s="3094"/>
      <c r="AC44" s="3094"/>
      <c r="AD44" s="750"/>
      <c r="AE44" s="750"/>
      <c r="AF44" s="750"/>
    </row>
    <row r="45" spans="1:32" ht="24" customHeight="1" x14ac:dyDescent="0.15">
      <c r="A45" s="753"/>
      <c r="B45" s="778"/>
      <c r="C45" s="3094"/>
      <c r="D45" s="3094"/>
      <c r="E45" s="3094"/>
      <c r="F45" s="3094"/>
      <c r="G45" s="3094"/>
      <c r="H45" s="3094"/>
      <c r="I45" s="3094"/>
      <c r="J45" s="3094"/>
      <c r="K45" s="3094"/>
      <c r="L45" s="3094"/>
      <c r="M45" s="3094"/>
      <c r="N45" s="3094"/>
      <c r="O45" s="3094"/>
      <c r="P45" s="3094"/>
      <c r="Q45" s="3094"/>
      <c r="R45" s="3094"/>
      <c r="S45" s="3094"/>
      <c r="T45" s="3094"/>
      <c r="U45" s="3094"/>
      <c r="V45" s="3094"/>
      <c r="W45" s="3094"/>
      <c r="X45" s="3094"/>
      <c r="Y45" s="3094"/>
      <c r="Z45" s="3094"/>
      <c r="AA45" s="3094"/>
      <c r="AB45" s="3094"/>
      <c r="AC45" s="3094"/>
      <c r="AD45" s="750"/>
      <c r="AE45" s="750"/>
      <c r="AF45" s="750"/>
    </row>
    <row r="46" spans="1:32" ht="24" customHeight="1" x14ac:dyDescent="0.15">
      <c r="A46" s="753"/>
      <c r="B46" s="782"/>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50"/>
      <c r="AE46" s="750"/>
      <c r="AF46" s="750"/>
    </row>
    <row r="47" spans="1:32" ht="24" customHeight="1" x14ac:dyDescent="0.15">
      <c r="A47" s="753"/>
      <c r="B47" s="778"/>
      <c r="C47" s="3094"/>
      <c r="D47" s="3094"/>
      <c r="E47" s="3094"/>
      <c r="F47" s="3094"/>
      <c r="G47" s="3094"/>
      <c r="H47" s="3094"/>
      <c r="I47" s="3094"/>
      <c r="J47" s="3094"/>
      <c r="K47" s="3094"/>
      <c r="L47" s="3094"/>
      <c r="M47" s="3094"/>
      <c r="N47" s="3094"/>
      <c r="O47" s="3094"/>
      <c r="P47" s="3094"/>
      <c r="Q47" s="3094"/>
      <c r="R47" s="3094"/>
      <c r="S47" s="3094"/>
      <c r="T47" s="3094"/>
      <c r="U47" s="3094"/>
      <c r="V47" s="3094"/>
      <c r="W47" s="3094"/>
      <c r="X47" s="3094"/>
      <c r="Y47" s="3094"/>
      <c r="Z47" s="3094"/>
      <c r="AA47" s="3094"/>
      <c r="AB47" s="3094"/>
      <c r="AC47" s="3094"/>
      <c r="AD47" s="750"/>
      <c r="AE47" s="750"/>
      <c r="AF47" s="750"/>
    </row>
    <row r="48" spans="1:32" ht="24" customHeight="1" x14ac:dyDescent="0.15">
      <c r="A48" s="753"/>
      <c r="B48" s="778"/>
      <c r="C48" s="3094"/>
      <c r="D48" s="3094"/>
      <c r="E48" s="3094"/>
      <c r="F48" s="3094"/>
      <c r="G48" s="3094"/>
      <c r="H48" s="3094"/>
      <c r="I48" s="3094"/>
      <c r="J48" s="3094"/>
      <c r="K48" s="3094"/>
      <c r="L48" s="3094"/>
      <c r="M48" s="3094"/>
      <c r="N48" s="3094"/>
      <c r="O48" s="3094"/>
      <c r="P48" s="3094"/>
      <c r="Q48" s="3094"/>
      <c r="R48" s="3094"/>
      <c r="S48" s="3094"/>
      <c r="T48" s="3094"/>
      <c r="U48" s="3094"/>
      <c r="V48" s="3094"/>
      <c r="W48" s="3094"/>
      <c r="X48" s="3094"/>
      <c r="Y48" s="3094"/>
      <c r="Z48" s="3094"/>
      <c r="AA48" s="3094"/>
      <c r="AB48" s="3094"/>
      <c r="AC48" s="3094"/>
      <c r="AD48" s="750"/>
      <c r="AE48" s="750"/>
      <c r="AF48" s="750"/>
    </row>
    <row r="49" spans="1:32" ht="24" customHeight="1" x14ac:dyDescent="0.15">
      <c r="A49" s="753"/>
      <c r="B49" s="753"/>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50"/>
      <c r="AE49" s="750"/>
      <c r="AF49" s="750"/>
    </row>
    <row r="50" spans="1:32" ht="24" customHeight="1" x14ac:dyDescent="0.15">
      <c r="A50" s="753"/>
      <c r="B50" s="750"/>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c r="AD50" s="750"/>
      <c r="AE50" s="750"/>
      <c r="AF50" s="750"/>
    </row>
    <row r="51" spans="1:32" ht="24" customHeight="1" x14ac:dyDescent="0.15">
      <c r="A51" s="753"/>
      <c r="B51" s="782"/>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50"/>
      <c r="AE51" s="750"/>
      <c r="AF51" s="750"/>
    </row>
    <row r="52" spans="1:32" ht="24" customHeight="1" x14ac:dyDescent="0.15">
      <c r="A52" s="753"/>
      <c r="B52" s="778"/>
      <c r="C52" s="3094"/>
      <c r="D52" s="3094"/>
      <c r="E52" s="3094"/>
      <c r="F52" s="3094"/>
      <c r="G52" s="3094"/>
      <c r="H52" s="3094"/>
      <c r="I52" s="3094"/>
      <c r="J52" s="3094"/>
      <c r="K52" s="3094"/>
      <c r="L52" s="3094"/>
      <c r="M52" s="3094"/>
      <c r="N52" s="3094"/>
      <c r="O52" s="3094"/>
      <c r="P52" s="3094"/>
      <c r="Q52" s="3094"/>
      <c r="R52" s="3094"/>
      <c r="S52" s="3094"/>
      <c r="T52" s="3094"/>
      <c r="U52" s="3094"/>
      <c r="V52" s="3094"/>
      <c r="W52" s="3094"/>
      <c r="X52" s="3094"/>
      <c r="Y52" s="3094"/>
      <c r="Z52" s="3094"/>
      <c r="AA52" s="3094"/>
      <c r="AB52" s="3094"/>
      <c r="AC52" s="3094"/>
      <c r="AD52" s="750"/>
      <c r="AE52" s="750"/>
      <c r="AF52" s="750"/>
    </row>
    <row r="53" spans="1:32" ht="24" customHeight="1" x14ac:dyDescent="0.15">
      <c r="A53" s="753"/>
      <c r="B53" s="778"/>
      <c r="C53" s="3094"/>
      <c r="D53" s="3094"/>
      <c r="E53" s="3094"/>
      <c r="F53" s="3094"/>
      <c r="G53" s="3094"/>
      <c r="H53" s="3094"/>
      <c r="I53" s="3094"/>
      <c r="J53" s="3094"/>
      <c r="K53" s="3094"/>
      <c r="L53" s="3094"/>
      <c r="M53" s="3094"/>
      <c r="N53" s="3094"/>
      <c r="O53" s="3094"/>
      <c r="P53" s="3094"/>
      <c r="Q53" s="3094"/>
      <c r="R53" s="3094"/>
      <c r="S53" s="3094"/>
      <c r="T53" s="3094"/>
      <c r="U53" s="3094"/>
      <c r="V53" s="3094"/>
      <c r="W53" s="3094"/>
      <c r="X53" s="3094"/>
      <c r="Y53" s="3094"/>
      <c r="Z53" s="3094"/>
      <c r="AA53" s="3094"/>
      <c r="AB53" s="3094"/>
      <c r="AC53" s="3094"/>
      <c r="AD53" s="750"/>
      <c r="AE53" s="750"/>
      <c r="AF53" s="750"/>
    </row>
    <row r="54" spans="1:32" ht="24" customHeight="1" x14ac:dyDescent="0.15">
      <c r="A54" s="753"/>
      <c r="B54" s="778"/>
      <c r="C54" s="3094"/>
      <c r="D54" s="3094"/>
      <c r="E54" s="3094"/>
      <c r="F54" s="3094"/>
      <c r="G54" s="3094"/>
      <c r="H54" s="3094"/>
      <c r="I54" s="3094"/>
      <c r="J54" s="3094"/>
      <c r="K54" s="3094"/>
      <c r="L54" s="3094"/>
      <c r="M54" s="3094"/>
      <c r="N54" s="3094"/>
      <c r="O54" s="3094"/>
      <c r="P54" s="3094"/>
      <c r="Q54" s="3094"/>
      <c r="R54" s="3094"/>
      <c r="S54" s="3094"/>
      <c r="T54" s="3094"/>
      <c r="U54" s="3094"/>
      <c r="V54" s="3094"/>
      <c r="W54" s="3094"/>
      <c r="X54" s="3094"/>
      <c r="Y54" s="3094"/>
      <c r="Z54" s="3094"/>
      <c r="AA54" s="3094"/>
      <c r="AB54" s="3094"/>
      <c r="AC54" s="3094"/>
      <c r="AD54" s="750"/>
      <c r="AE54" s="750"/>
      <c r="AF54" s="750"/>
    </row>
    <row r="55" spans="1:32" ht="24" customHeight="1" x14ac:dyDescent="0.15">
      <c r="A55" s="753"/>
      <c r="B55" s="778"/>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50"/>
      <c r="AE55" s="750"/>
      <c r="AF55" s="750"/>
    </row>
    <row r="56" spans="1:32" ht="24" customHeight="1" x14ac:dyDescent="0.15">
      <c r="A56" s="753"/>
      <c r="B56" s="778"/>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50"/>
      <c r="AE56" s="750"/>
      <c r="AF56" s="750"/>
    </row>
    <row r="57" spans="1:32" ht="17.25" customHeight="1" x14ac:dyDescent="0.15">
      <c r="A57" s="750"/>
      <c r="B57" s="750"/>
      <c r="C57" s="781"/>
      <c r="D57" s="781"/>
      <c r="E57" s="781"/>
      <c r="F57" s="781"/>
      <c r="G57" s="781"/>
      <c r="H57" s="781"/>
      <c r="I57" s="781"/>
      <c r="J57" s="781"/>
      <c r="K57" s="781"/>
      <c r="L57" s="781"/>
      <c r="M57" s="781"/>
      <c r="N57" s="781"/>
      <c r="O57" s="781"/>
      <c r="P57" s="781"/>
      <c r="Q57" s="781"/>
      <c r="R57" s="781"/>
      <c r="S57" s="781"/>
      <c r="T57" s="781"/>
      <c r="U57" s="781"/>
      <c r="V57" s="781"/>
      <c r="W57" s="781"/>
      <c r="X57" s="781"/>
      <c r="Y57" s="781"/>
      <c r="Z57" s="781"/>
      <c r="AA57" s="781"/>
      <c r="AB57" s="781"/>
      <c r="AC57" s="781"/>
      <c r="AD57" s="750"/>
      <c r="AE57" s="750"/>
      <c r="AF57" s="750"/>
    </row>
    <row r="58" spans="1:32" ht="17.25" customHeight="1" x14ac:dyDescent="0.15">
      <c r="A58" s="750"/>
      <c r="B58" s="750"/>
      <c r="C58" s="781"/>
      <c r="D58" s="781"/>
      <c r="E58" s="781"/>
      <c r="F58" s="781"/>
      <c r="G58" s="781"/>
      <c r="H58" s="781"/>
      <c r="I58" s="781"/>
      <c r="J58" s="781"/>
      <c r="K58" s="781"/>
      <c r="L58" s="781"/>
      <c r="M58" s="781"/>
      <c r="N58" s="781"/>
      <c r="O58" s="781"/>
      <c r="P58" s="781"/>
      <c r="Q58" s="781"/>
      <c r="R58" s="781"/>
      <c r="S58" s="781"/>
      <c r="T58" s="781"/>
      <c r="U58" s="781"/>
      <c r="V58" s="781"/>
      <c r="W58" s="781"/>
      <c r="X58" s="781"/>
      <c r="Y58" s="781"/>
      <c r="Z58" s="781"/>
      <c r="AA58" s="781"/>
      <c r="AB58" s="781"/>
      <c r="AC58" s="781"/>
      <c r="AD58" s="750"/>
      <c r="AE58" s="750"/>
      <c r="AF58" s="750"/>
    </row>
    <row r="59" spans="1:32" ht="17.25" customHeight="1" x14ac:dyDescent="0.15">
      <c r="A59" s="750"/>
      <c r="B59" s="750"/>
      <c r="C59" s="781"/>
      <c r="D59" s="781"/>
      <c r="E59" s="781"/>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50"/>
      <c r="AE59" s="750"/>
      <c r="AF59" s="750"/>
    </row>
    <row r="60" spans="1:32" ht="17.25" customHeight="1" x14ac:dyDescent="0.15">
      <c r="A60" s="750"/>
      <c r="B60" s="750"/>
      <c r="C60" s="781"/>
      <c r="D60" s="781"/>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50"/>
      <c r="AE60" s="750"/>
      <c r="AF60" s="750"/>
    </row>
    <row r="61" spans="1:32" ht="17.25" customHeight="1" x14ac:dyDescent="0.15">
      <c r="A61" s="750"/>
      <c r="B61" s="750"/>
      <c r="C61" s="781"/>
      <c r="D61" s="781"/>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50"/>
      <c r="AE61" s="750"/>
      <c r="AF61" s="750"/>
    </row>
    <row r="62" spans="1:32" ht="17.25" customHeight="1" x14ac:dyDescent="0.15">
      <c r="A62" s="750"/>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xr:uid="{00000000-0002-0000-3600-000000000000}">
      <formula1>"○"</formula1>
    </dataValidation>
    <dataValidation type="list" allowBlank="1" showInputMessage="1" showErrorMessage="1" sqref="B52:B54 B47:B48 B44:B45 B39:B40 B36:B37 B33:B34 B30:B31" xr:uid="{00000000-0002-0000-3600-000001000000}">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12"/>
  <sheetViews>
    <sheetView view="pageBreakPreview" zoomScaleNormal="100" zoomScaleSheetLayoutView="100" workbookViewId="0"/>
  </sheetViews>
  <sheetFormatPr defaultRowHeight="13.5" x14ac:dyDescent="0.15"/>
  <cols>
    <col min="1" max="1" width="2.25" style="245" customWidth="1"/>
    <col min="2" max="2" width="8.875" style="245"/>
    <col min="3" max="9" width="11.75" style="245" customWidth="1"/>
    <col min="10" max="10" width="4.375" style="245" customWidth="1"/>
    <col min="11" max="258" width="8.875" style="245"/>
    <col min="259" max="265" width="11.75" style="245" customWidth="1"/>
    <col min="266" max="514" width="8.875" style="245"/>
    <col min="515" max="521" width="11.75" style="245" customWidth="1"/>
    <col min="522" max="770" width="8.875" style="245"/>
    <col min="771" max="777" width="11.75" style="245" customWidth="1"/>
    <col min="778" max="1026" width="8.875" style="245"/>
    <col min="1027" max="1033" width="11.75" style="245" customWidth="1"/>
    <col min="1034" max="1282" width="8.875" style="245"/>
    <col min="1283" max="1289" width="11.75" style="245" customWidth="1"/>
    <col min="1290" max="1538" width="8.875" style="245"/>
    <col min="1539" max="1545" width="11.75" style="245" customWidth="1"/>
    <col min="1546" max="1794" width="8.875" style="245"/>
    <col min="1795" max="1801" width="11.75" style="245" customWidth="1"/>
    <col min="1802" max="2050" width="8.875" style="245"/>
    <col min="2051" max="2057" width="11.75" style="245" customWidth="1"/>
    <col min="2058" max="2306" width="8.875" style="245"/>
    <col min="2307" max="2313" width="11.75" style="245" customWidth="1"/>
    <col min="2314" max="2562" width="8.875" style="245"/>
    <col min="2563" max="2569" width="11.75" style="245" customWidth="1"/>
    <col min="2570" max="2818" width="8.875" style="245"/>
    <col min="2819" max="2825" width="11.75" style="245" customWidth="1"/>
    <col min="2826" max="3074" width="8.875" style="245"/>
    <col min="3075" max="3081" width="11.75" style="245" customWidth="1"/>
    <col min="3082" max="3330" width="8.875" style="245"/>
    <col min="3331" max="3337" width="11.75" style="245" customWidth="1"/>
    <col min="3338" max="3586" width="8.875" style="245"/>
    <col min="3587" max="3593" width="11.75" style="245" customWidth="1"/>
    <col min="3594" max="3842" width="8.875" style="245"/>
    <col min="3843" max="3849" width="11.75" style="245" customWidth="1"/>
    <col min="3850" max="4098" width="8.875" style="245"/>
    <col min="4099" max="4105" width="11.75" style="245" customWidth="1"/>
    <col min="4106" max="4354" width="8.875" style="245"/>
    <col min="4355" max="4361" width="11.75" style="245" customWidth="1"/>
    <col min="4362" max="4610" width="8.875" style="245"/>
    <col min="4611" max="4617" width="11.75" style="245" customWidth="1"/>
    <col min="4618" max="4866" width="8.875" style="245"/>
    <col min="4867" max="4873" width="11.75" style="245" customWidth="1"/>
    <col min="4874" max="5122" width="8.875" style="245"/>
    <col min="5123" max="5129" width="11.75" style="245" customWidth="1"/>
    <col min="5130" max="5378" width="8.875" style="245"/>
    <col min="5379" max="5385" width="11.75" style="245" customWidth="1"/>
    <col min="5386" max="5634" width="8.875" style="245"/>
    <col min="5635" max="5641" width="11.75" style="245" customWidth="1"/>
    <col min="5642" max="5890" width="8.875" style="245"/>
    <col min="5891" max="5897" width="11.75" style="245" customWidth="1"/>
    <col min="5898" max="6146" width="8.875" style="245"/>
    <col min="6147" max="6153" width="11.75" style="245" customWidth="1"/>
    <col min="6154" max="6402" width="8.875" style="245"/>
    <col min="6403" max="6409" width="11.75" style="245" customWidth="1"/>
    <col min="6410" max="6658" width="8.875" style="245"/>
    <col min="6659" max="6665" width="11.75" style="245" customWidth="1"/>
    <col min="6666" max="6914" width="8.875" style="245"/>
    <col min="6915" max="6921" width="11.75" style="245" customWidth="1"/>
    <col min="6922" max="7170" width="8.875" style="245"/>
    <col min="7171" max="7177" width="11.75" style="245" customWidth="1"/>
    <col min="7178" max="7426" width="8.875" style="245"/>
    <col min="7427" max="7433" width="11.75" style="245" customWidth="1"/>
    <col min="7434" max="7682" width="8.875" style="245"/>
    <col min="7683" max="7689" width="11.75" style="245" customWidth="1"/>
    <col min="7690" max="7938" width="8.875" style="245"/>
    <col min="7939" max="7945" width="11.75" style="245" customWidth="1"/>
    <col min="7946" max="8194" width="8.875" style="245"/>
    <col min="8195" max="8201" width="11.75" style="245" customWidth="1"/>
    <col min="8202" max="8450" width="8.875" style="245"/>
    <col min="8451" max="8457" width="11.75" style="245" customWidth="1"/>
    <col min="8458" max="8706" width="8.875" style="245"/>
    <col min="8707" max="8713" width="11.75" style="245" customWidth="1"/>
    <col min="8714" max="8962" width="8.875" style="245"/>
    <col min="8963" max="8969" width="11.75" style="245" customWidth="1"/>
    <col min="8970" max="9218" width="8.875" style="245"/>
    <col min="9219" max="9225" width="11.75" style="245" customWidth="1"/>
    <col min="9226" max="9474" width="8.875" style="245"/>
    <col min="9475" max="9481" width="11.75" style="245" customWidth="1"/>
    <col min="9482" max="9730" width="8.875" style="245"/>
    <col min="9731" max="9737" width="11.75" style="245" customWidth="1"/>
    <col min="9738" max="9986" width="8.875" style="245"/>
    <col min="9987" max="9993" width="11.75" style="245" customWidth="1"/>
    <col min="9994" max="10242" width="8.875" style="245"/>
    <col min="10243" max="10249" width="11.75" style="245" customWidth="1"/>
    <col min="10250" max="10498" width="8.875" style="245"/>
    <col min="10499" max="10505" width="11.75" style="245" customWidth="1"/>
    <col min="10506" max="10754" width="8.875" style="245"/>
    <col min="10755" max="10761" width="11.75" style="245" customWidth="1"/>
    <col min="10762" max="11010" width="8.875" style="245"/>
    <col min="11011" max="11017" width="11.75" style="245" customWidth="1"/>
    <col min="11018" max="11266" width="8.875" style="245"/>
    <col min="11267" max="11273" width="11.75" style="245" customWidth="1"/>
    <col min="11274" max="11522" width="8.875" style="245"/>
    <col min="11523" max="11529" width="11.75" style="245" customWidth="1"/>
    <col min="11530" max="11778" width="8.875" style="245"/>
    <col min="11779" max="11785" width="11.75" style="245" customWidth="1"/>
    <col min="11786" max="12034" width="8.875" style="245"/>
    <col min="12035" max="12041" width="11.75" style="245" customWidth="1"/>
    <col min="12042" max="12290" width="8.875" style="245"/>
    <col min="12291" max="12297" width="11.75" style="245" customWidth="1"/>
    <col min="12298" max="12546" width="8.875" style="245"/>
    <col min="12547" max="12553" width="11.75" style="245" customWidth="1"/>
    <col min="12554" max="12802" width="8.875" style="245"/>
    <col min="12803" max="12809" width="11.75" style="245" customWidth="1"/>
    <col min="12810" max="13058" width="8.875" style="245"/>
    <col min="13059" max="13065" width="11.75" style="245" customWidth="1"/>
    <col min="13066" max="13314" width="8.875" style="245"/>
    <col min="13315" max="13321" width="11.75" style="245" customWidth="1"/>
    <col min="13322" max="13570" width="8.875" style="245"/>
    <col min="13571" max="13577" width="11.75" style="245" customWidth="1"/>
    <col min="13578" max="13826" width="8.875" style="245"/>
    <col min="13827" max="13833" width="11.75" style="245" customWidth="1"/>
    <col min="13834" max="14082" width="8.875" style="245"/>
    <col min="14083" max="14089" width="11.75" style="245" customWidth="1"/>
    <col min="14090" max="14338" width="8.875" style="245"/>
    <col min="14339" max="14345" width="11.75" style="245" customWidth="1"/>
    <col min="14346" max="14594" width="8.875" style="245"/>
    <col min="14595" max="14601" width="11.75" style="245" customWidth="1"/>
    <col min="14602" max="14850" width="8.875" style="245"/>
    <col min="14851" max="14857" width="11.75" style="245" customWidth="1"/>
    <col min="14858" max="15106" width="8.875" style="245"/>
    <col min="15107" max="15113" width="11.75" style="245" customWidth="1"/>
    <col min="15114" max="15362" width="8.875" style="245"/>
    <col min="15363" max="15369" width="11.75" style="245" customWidth="1"/>
    <col min="15370" max="15618" width="8.875" style="245"/>
    <col min="15619" max="15625" width="11.75" style="245" customWidth="1"/>
    <col min="15626" max="15874" width="8.875" style="245"/>
    <col min="15875" max="15881" width="11.75" style="245" customWidth="1"/>
    <col min="15882" max="16130" width="8.875" style="245"/>
    <col min="16131" max="16137" width="11.75" style="245" customWidth="1"/>
    <col min="16138" max="16384" width="8.875" style="245"/>
  </cols>
  <sheetData>
    <row r="1" spans="1:11" ht="20.100000000000001" customHeight="1" x14ac:dyDescent="0.15">
      <c r="A1" s="245" t="s">
        <v>1292</v>
      </c>
    </row>
    <row r="2" spans="1:11" ht="20.100000000000001" customHeight="1" x14ac:dyDescent="0.15">
      <c r="B2" s="783"/>
      <c r="C2" s="783"/>
      <c r="D2" s="783"/>
      <c r="E2" s="783"/>
      <c r="F2" s="783"/>
      <c r="G2" s="783"/>
      <c r="H2" s="3162" t="s">
        <v>269</v>
      </c>
      <c r="I2" s="3162"/>
    </row>
    <row r="3" spans="1:11" ht="20.100000000000001" customHeight="1" x14ac:dyDescent="0.15">
      <c r="B3" s="783"/>
      <c r="C3" s="783"/>
      <c r="D3" s="783"/>
      <c r="E3" s="783"/>
      <c r="F3" s="783"/>
      <c r="G3" s="783"/>
      <c r="H3" s="784"/>
      <c r="I3" s="784"/>
    </row>
    <row r="4" spans="1:11" ht="20.100000000000001" customHeight="1" x14ac:dyDescent="0.15">
      <c r="B4" s="3163" t="s">
        <v>1286</v>
      </c>
      <c r="C4" s="3163"/>
      <c r="D4" s="3163"/>
      <c r="E4" s="3163"/>
      <c r="F4" s="3163"/>
      <c r="G4" s="3163"/>
      <c r="H4" s="3163"/>
      <c r="I4" s="3163"/>
      <c r="J4" s="246"/>
      <c r="K4" s="246"/>
    </row>
    <row r="5" spans="1:11" ht="20.100000000000001" customHeight="1" x14ac:dyDescent="0.15">
      <c r="B5" s="785"/>
      <c r="C5" s="785"/>
      <c r="D5" s="785"/>
      <c r="E5" s="785"/>
      <c r="F5" s="785"/>
      <c r="G5" s="785"/>
      <c r="H5" s="785"/>
      <c r="I5" s="785"/>
      <c r="J5" s="246"/>
      <c r="K5" s="246"/>
    </row>
    <row r="6" spans="1:11" ht="31.15" customHeight="1" x14ac:dyDescent="0.15">
      <c r="B6" s="3153" t="s">
        <v>1249</v>
      </c>
      <c r="C6" s="3153"/>
      <c r="D6" s="3154"/>
      <c r="E6" s="3155"/>
      <c r="F6" s="3155"/>
      <c r="G6" s="3155"/>
      <c r="H6" s="3155"/>
      <c r="I6" s="3156"/>
    </row>
    <row r="7" spans="1:11" ht="31.15" customHeight="1" x14ac:dyDescent="0.15">
      <c r="B7" s="3164" t="s">
        <v>1287</v>
      </c>
      <c r="C7" s="3165"/>
      <c r="D7" s="3154" t="s">
        <v>1288</v>
      </c>
      <c r="E7" s="3155"/>
      <c r="F7" s="3155"/>
      <c r="G7" s="3155"/>
      <c r="H7" s="3155"/>
      <c r="I7" s="3156"/>
    </row>
    <row r="8" spans="1:11" ht="31.15" customHeight="1" x14ac:dyDescent="0.15">
      <c r="B8" s="3153" t="s">
        <v>1289</v>
      </c>
      <c r="C8" s="3153"/>
      <c r="D8" s="3154"/>
      <c r="E8" s="3155"/>
      <c r="F8" s="3155"/>
      <c r="G8" s="3155"/>
      <c r="H8" s="3155"/>
      <c r="I8" s="3156"/>
    </row>
    <row r="9" spans="1:11" ht="31.15" customHeight="1" x14ac:dyDescent="0.15">
      <c r="B9" s="783"/>
      <c r="C9" s="783"/>
      <c r="D9" s="783"/>
      <c r="E9" s="783"/>
      <c r="F9" s="783"/>
      <c r="G9" s="783"/>
      <c r="H9" s="783"/>
      <c r="I9" s="783"/>
    </row>
    <row r="10" spans="1:11" s="482" customFormat="1" ht="112.15" customHeight="1" x14ac:dyDescent="0.15">
      <c r="B10" s="3157" t="s">
        <v>1290</v>
      </c>
      <c r="C10" s="3158"/>
      <c r="D10" s="3159" t="s">
        <v>1291</v>
      </c>
      <c r="E10" s="3160"/>
      <c r="F10" s="3160"/>
      <c r="G10" s="3160"/>
      <c r="H10" s="3160"/>
      <c r="I10" s="3161"/>
    </row>
    <row r="11" spans="1:11" x14ac:dyDescent="0.15">
      <c r="B11" s="1969"/>
      <c r="C11" s="1970"/>
      <c r="D11" s="1970"/>
      <c r="E11" s="1970"/>
      <c r="F11" s="1970"/>
      <c r="G11" s="1970"/>
      <c r="H11" s="1970"/>
      <c r="I11" s="1970"/>
    </row>
    <row r="12" spans="1:11" x14ac:dyDescent="0.15">
      <c r="B12" s="247"/>
    </row>
  </sheetData>
  <mergeCells count="11">
    <mergeCell ref="H2:I2"/>
    <mergeCell ref="B4:I4"/>
    <mergeCell ref="B6:C6"/>
    <mergeCell ref="D6:I6"/>
    <mergeCell ref="B7:C7"/>
    <mergeCell ref="D7:I7"/>
    <mergeCell ref="B8:C8"/>
    <mergeCell ref="D8:I8"/>
    <mergeCell ref="B10:C10"/>
    <mergeCell ref="D10:I10"/>
    <mergeCell ref="B11:I11"/>
  </mergeCells>
  <phoneticPr fontId="4"/>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3"/>
  <sheetViews>
    <sheetView view="pageBreakPreview" zoomScaleNormal="100" zoomScaleSheetLayoutView="100" workbookViewId="0"/>
  </sheetViews>
  <sheetFormatPr defaultRowHeight="13.5" x14ac:dyDescent="0.15"/>
  <cols>
    <col min="1" max="1" width="29.375" style="481" customWidth="1"/>
    <col min="2" max="2" width="17.375" style="481" customWidth="1"/>
    <col min="3" max="3" width="16.875" style="481" customWidth="1"/>
    <col min="4" max="4" width="19.5" style="481" customWidth="1"/>
    <col min="5" max="5" width="16.625" style="481" customWidth="1"/>
    <col min="6" max="6" width="16.875" style="481" hidden="1" customWidth="1"/>
    <col min="7" max="7" width="1.875" style="481" customWidth="1"/>
    <col min="8" max="8" width="2.75" style="481" customWidth="1"/>
    <col min="9" max="255" width="8.875" style="481"/>
    <col min="256" max="256" width="1.25" style="481" customWidth="1"/>
    <col min="257" max="258" width="17.375" style="481" customWidth="1"/>
    <col min="259" max="259" width="16.875" style="481" customWidth="1"/>
    <col min="260" max="260" width="19.5" style="481" customWidth="1"/>
    <col min="261" max="261" width="16.75" style="481" customWidth="1"/>
    <col min="262" max="262" width="16.875" style="481" customWidth="1"/>
    <col min="263" max="263" width="4.125" style="481" customWidth="1"/>
    <col min="264" max="264" width="2.75" style="481" customWidth="1"/>
    <col min="265" max="511" width="8.875" style="481"/>
    <col min="512" max="512" width="1.25" style="481" customWidth="1"/>
    <col min="513" max="514" width="17.375" style="481" customWidth="1"/>
    <col min="515" max="515" width="16.875" style="481" customWidth="1"/>
    <col min="516" max="516" width="19.5" style="481" customWidth="1"/>
    <col min="517" max="517" width="16.75" style="481" customWidth="1"/>
    <col min="518" max="518" width="16.875" style="481" customWidth="1"/>
    <col min="519" max="519" width="4.125" style="481" customWidth="1"/>
    <col min="520" max="520" width="2.75" style="481" customWidth="1"/>
    <col min="521" max="767" width="8.875" style="481"/>
    <col min="768" max="768" width="1.25" style="481" customWidth="1"/>
    <col min="769" max="770" width="17.375" style="481" customWidth="1"/>
    <col min="771" max="771" width="16.875" style="481" customWidth="1"/>
    <col min="772" max="772" width="19.5" style="481" customWidth="1"/>
    <col min="773" max="773" width="16.75" style="481" customWidth="1"/>
    <col min="774" max="774" width="16.875" style="481" customWidth="1"/>
    <col min="775" max="775" width="4.125" style="481" customWidth="1"/>
    <col min="776" max="776" width="2.75" style="481" customWidth="1"/>
    <col min="777" max="1023" width="8.875" style="481"/>
    <col min="1024" max="1024" width="1.25" style="481" customWidth="1"/>
    <col min="1025" max="1026" width="17.375" style="481" customWidth="1"/>
    <col min="1027" max="1027" width="16.875" style="481" customWidth="1"/>
    <col min="1028" max="1028" width="19.5" style="481" customWidth="1"/>
    <col min="1029" max="1029" width="16.75" style="481" customWidth="1"/>
    <col min="1030" max="1030" width="16.875" style="481" customWidth="1"/>
    <col min="1031" max="1031" width="4.125" style="481" customWidth="1"/>
    <col min="1032" max="1032" width="2.75" style="481" customWidth="1"/>
    <col min="1033" max="1279" width="8.875" style="481"/>
    <col min="1280" max="1280" width="1.25" style="481" customWidth="1"/>
    <col min="1281" max="1282" width="17.375" style="481" customWidth="1"/>
    <col min="1283" max="1283" width="16.875" style="481" customWidth="1"/>
    <col min="1284" max="1284" width="19.5" style="481" customWidth="1"/>
    <col min="1285" max="1285" width="16.75" style="481" customWidth="1"/>
    <col min="1286" max="1286" width="16.875" style="481" customWidth="1"/>
    <col min="1287" max="1287" width="4.125" style="481" customWidth="1"/>
    <col min="1288" max="1288" width="2.75" style="481" customWidth="1"/>
    <col min="1289" max="1535" width="8.875" style="481"/>
    <col min="1536" max="1536" width="1.25" style="481" customWidth="1"/>
    <col min="1537" max="1538" width="17.375" style="481" customWidth="1"/>
    <col min="1539" max="1539" width="16.875" style="481" customWidth="1"/>
    <col min="1540" max="1540" width="19.5" style="481" customWidth="1"/>
    <col min="1541" max="1541" width="16.75" style="481" customWidth="1"/>
    <col min="1542" max="1542" width="16.875" style="481" customWidth="1"/>
    <col min="1543" max="1543" width="4.125" style="481" customWidth="1"/>
    <col min="1544" max="1544" width="2.75" style="481" customWidth="1"/>
    <col min="1545" max="1791" width="8.875" style="481"/>
    <col min="1792" max="1792" width="1.25" style="481" customWidth="1"/>
    <col min="1793" max="1794" width="17.375" style="481" customWidth="1"/>
    <col min="1795" max="1795" width="16.875" style="481" customWidth="1"/>
    <col min="1796" max="1796" width="19.5" style="481" customWidth="1"/>
    <col min="1797" max="1797" width="16.75" style="481" customWidth="1"/>
    <col min="1798" max="1798" width="16.875" style="481" customWidth="1"/>
    <col min="1799" max="1799" width="4.125" style="481" customWidth="1"/>
    <col min="1800" max="1800" width="2.75" style="481" customWidth="1"/>
    <col min="1801" max="2047" width="8.875" style="481"/>
    <col min="2048" max="2048" width="1.25" style="481" customWidth="1"/>
    <col min="2049" max="2050" width="17.375" style="481" customWidth="1"/>
    <col min="2051" max="2051" width="16.875" style="481" customWidth="1"/>
    <col min="2052" max="2052" width="19.5" style="481" customWidth="1"/>
    <col min="2053" max="2053" width="16.75" style="481" customWidth="1"/>
    <col min="2054" max="2054" width="16.875" style="481" customWidth="1"/>
    <col min="2055" max="2055" width="4.125" style="481" customWidth="1"/>
    <col min="2056" max="2056" width="2.75" style="481" customWidth="1"/>
    <col min="2057" max="2303" width="8.875" style="481"/>
    <col min="2304" max="2304" width="1.25" style="481" customWidth="1"/>
    <col min="2305" max="2306" width="17.375" style="481" customWidth="1"/>
    <col min="2307" max="2307" width="16.875" style="481" customWidth="1"/>
    <col min="2308" max="2308" width="19.5" style="481" customWidth="1"/>
    <col min="2309" max="2309" width="16.75" style="481" customWidth="1"/>
    <col min="2310" max="2310" width="16.875" style="481" customWidth="1"/>
    <col min="2311" max="2311" width="4.125" style="481" customWidth="1"/>
    <col min="2312" max="2312" width="2.75" style="481" customWidth="1"/>
    <col min="2313" max="2559" width="8.875" style="481"/>
    <col min="2560" max="2560" width="1.25" style="481" customWidth="1"/>
    <col min="2561" max="2562" width="17.375" style="481" customWidth="1"/>
    <col min="2563" max="2563" width="16.875" style="481" customWidth="1"/>
    <col min="2564" max="2564" width="19.5" style="481" customWidth="1"/>
    <col min="2565" max="2565" width="16.75" style="481" customWidth="1"/>
    <col min="2566" max="2566" width="16.875" style="481" customWidth="1"/>
    <col min="2567" max="2567" width="4.125" style="481" customWidth="1"/>
    <col min="2568" max="2568" width="2.75" style="481" customWidth="1"/>
    <col min="2569" max="2815" width="8.875" style="481"/>
    <col min="2816" max="2816" width="1.25" style="481" customWidth="1"/>
    <col min="2817" max="2818" width="17.375" style="481" customWidth="1"/>
    <col min="2819" max="2819" width="16.875" style="481" customWidth="1"/>
    <col min="2820" max="2820" width="19.5" style="481" customWidth="1"/>
    <col min="2821" max="2821" width="16.75" style="481" customWidth="1"/>
    <col min="2822" max="2822" width="16.875" style="481" customWidth="1"/>
    <col min="2823" max="2823" width="4.125" style="481" customWidth="1"/>
    <col min="2824" max="2824" width="2.75" style="481" customWidth="1"/>
    <col min="2825" max="3071" width="8.875" style="481"/>
    <col min="3072" max="3072" width="1.25" style="481" customWidth="1"/>
    <col min="3073" max="3074" width="17.375" style="481" customWidth="1"/>
    <col min="3075" max="3075" width="16.875" style="481" customWidth="1"/>
    <col min="3076" max="3076" width="19.5" style="481" customWidth="1"/>
    <col min="3077" max="3077" width="16.75" style="481" customWidth="1"/>
    <col min="3078" max="3078" width="16.875" style="481" customWidth="1"/>
    <col min="3079" max="3079" width="4.125" style="481" customWidth="1"/>
    <col min="3080" max="3080" width="2.75" style="481" customWidth="1"/>
    <col min="3081" max="3327" width="8.875" style="481"/>
    <col min="3328" max="3328" width="1.25" style="481" customWidth="1"/>
    <col min="3329" max="3330" width="17.375" style="481" customWidth="1"/>
    <col min="3331" max="3331" width="16.875" style="481" customWidth="1"/>
    <col min="3332" max="3332" width="19.5" style="481" customWidth="1"/>
    <col min="3333" max="3333" width="16.75" style="481" customWidth="1"/>
    <col min="3334" max="3334" width="16.875" style="481" customWidth="1"/>
    <col min="3335" max="3335" width="4.125" style="481" customWidth="1"/>
    <col min="3336" max="3336" width="2.75" style="481" customWidth="1"/>
    <col min="3337" max="3583" width="8.875" style="481"/>
    <col min="3584" max="3584" width="1.25" style="481" customWidth="1"/>
    <col min="3585" max="3586" width="17.375" style="481" customWidth="1"/>
    <col min="3587" max="3587" width="16.875" style="481" customWidth="1"/>
    <col min="3588" max="3588" width="19.5" style="481" customWidth="1"/>
    <col min="3589" max="3589" width="16.75" style="481" customWidth="1"/>
    <col min="3590" max="3590" width="16.875" style="481" customWidth="1"/>
    <col min="3591" max="3591" width="4.125" style="481" customWidth="1"/>
    <col min="3592" max="3592" width="2.75" style="481" customWidth="1"/>
    <col min="3593" max="3839" width="8.875" style="481"/>
    <col min="3840" max="3840" width="1.25" style="481" customWidth="1"/>
    <col min="3841" max="3842" width="17.375" style="481" customWidth="1"/>
    <col min="3843" max="3843" width="16.875" style="481" customWidth="1"/>
    <col min="3844" max="3844" width="19.5" style="481" customWidth="1"/>
    <col min="3845" max="3845" width="16.75" style="481" customWidth="1"/>
    <col min="3846" max="3846" width="16.875" style="481" customWidth="1"/>
    <col min="3847" max="3847" width="4.125" style="481" customWidth="1"/>
    <col min="3848" max="3848" width="2.75" style="481" customWidth="1"/>
    <col min="3849" max="4095" width="8.875" style="481"/>
    <col min="4096" max="4096" width="1.25" style="481" customWidth="1"/>
    <col min="4097" max="4098" width="17.375" style="481" customWidth="1"/>
    <col min="4099" max="4099" width="16.875" style="481" customWidth="1"/>
    <col min="4100" max="4100" width="19.5" style="481" customWidth="1"/>
    <col min="4101" max="4101" width="16.75" style="481" customWidth="1"/>
    <col min="4102" max="4102" width="16.875" style="481" customWidth="1"/>
    <col min="4103" max="4103" width="4.125" style="481" customWidth="1"/>
    <col min="4104" max="4104" width="2.75" style="481" customWidth="1"/>
    <col min="4105" max="4351" width="8.875" style="481"/>
    <col min="4352" max="4352" width="1.25" style="481" customWidth="1"/>
    <col min="4353" max="4354" width="17.375" style="481" customWidth="1"/>
    <col min="4355" max="4355" width="16.875" style="481" customWidth="1"/>
    <col min="4356" max="4356" width="19.5" style="481" customWidth="1"/>
    <col min="4357" max="4357" width="16.75" style="481" customWidth="1"/>
    <col min="4358" max="4358" width="16.875" style="481" customWidth="1"/>
    <col min="4359" max="4359" width="4.125" style="481" customWidth="1"/>
    <col min="4360" max="4360" width="2.75" style="481" customWidth="1"/>
    <col min="4361" max="4607" width="8.875" style="481"/>
    <col min="4608" max="4608" width="1.25" style="481" customWidth="1"/>
    <col min="4609" max="4610" width="17.375" style="481" customWidth="1"/>
    <col min="4611" max="4611" width="16.875" style="481" customWidth="1"/>
    <col min="4612" max="4612" width="19.5" style="481" customWidth="1"/>
    <col min="4613" max="4613" width="16.75" style="481" customWidth="1"/>
    <col min="4614" max="4614" width="16.875" style="481" customWidth="1"/>
    <col min="4615" max="4615" width="4.125" style="481" customWidth="1"/>
    <col min="4616" max="4616" width="2.75" style="481" customWidth="1"/>
    <col min="4617" max="4863" width="8.875" style="481"/>
    <col min="4864" max="4864" width="1.25" style="481" customWidth="1"/>
    <col min="4865" max="4866" width="17.375" style="481" customWidth="1"/>
    <col min="4867" max="4867" width="16.875" style="481" customWidth="1"/>
    <col min="4868" max="4868" width="19.5" style="481" customWidth="1"/>
    <col min="4869" max="4869" width="16.75" style="481" customWidth="1"/>
    <col min="4870" max="4870" width="16.875" style="481" customWidth="1"/>
    <col min="4871" max="4871" width="4.125" style="481" customWidth="1"/>
    <col min="4872" max="4872" width="2.75" style="481" customWidth="1"/>
    <col min="4873" max="5119" width="8.875" style="481"/>
    <col min="5120" max="5120" width="1.25" style="481" customWidth="1"/>
    <col min="5121" max="5122" width="17.375" style="481" customWidth="1"/>
    <col min="5123" max="5123" width="16.875" style="481" customWidth="1"/>
    <col min="5124" max="5124" width="19.5" style="481" customWidth="1"/>
    <col min="5125" max="5125" width="16.75" style="481" customWidth="1"/>
    <col min="5126" max="5126" width="16.875" style="481" customWidth="1"/>
    <col min="5127" max="5127" width="4.125" style="481" customWidth="1"/>
    <col min="5128" max="5128" width="2.75" style="481" customWidth="1"/>
    <col min="5129" max="5375" width="8.875" style="481"/>
    <col min="5376" max="5376" width="1.25" style="481" customWidth="1"/>
    <col min="5377" max="5378" width="17.375" style="481" customWidth="1"/>
    <col min="5379" max="5379" width="16.875" style="481" customWidth="1"/>
    <col min="5380" max="5380" width="19.5" style="481" customWidth="1"/>
    <col min="5381" max="5381" width="16.75" style="481" customWidth="1"/>
    <col min="5382" max="5382" width="16.875" style="481" customWidth="1"/>
    <col min="5383" max="5383" width="4.125" style="481" customWidth="1"/>
    <col min="5384" max="5384" width="2.75" style="481" customWidth="1"/>
    <col min="5385" max="5631" width="8.875" style="481"/>
    <col min="5632" max="5632" width="1.25" style="481" customWidth="1"/>
    <col min="5633" max="5634" width="17.375" style="481" customWidth="1"/>
    <col min="5635" max="5635" width="16.875" style="481" customWidth="1"/>
    <col min="5636" max="5636" width="19.5" style="481" customWidth="1"/>
    <col min="5637" max="5637" width="16.75" style="481" customWidth="1"/>
    <col min="5638" max="5638" width="16.875" style="481" customWidth="1"/>
    <col min="5639" max="5639" width="4.125" style="481" customWidth="1"/>
    <col min="5640" max="5640" width="2.75" style="481" customWidth="1"/>
    <col min="5641" max="5887" width="8.875" style="481"/>
    <col min="5888" max="5888" width="1.25" style="481" customWidth="1"/>
    <col min="5889" max="5890" width="17.375" style="481" customWidth="1"/>
    <col min="5891" max="5891" width="16.875" style="481" customWidth="1"/>
    <col min="5892" max="5892" width="19.5" style="481" customWidth="1"/>
    <col min="5893" max="5893" width="16.75" style="481" customWidth="1"/>
    <col min="5894" max="5894" width="16.875" style="481" customWidth="1"/>
    <col min="5895" max="5895" width="4.125" style="481" customWidth="1"/>
    <col min="5896" max="5896" width="2.75" style="481" customWidth="1"/>
    <col min="5897" max="6143" width="8.875" style="481"/>
    <col min="6144" max="6144" width="1.25" style="481" customWidth="1"/>
    <col min="6145" max="6146" width="17.375" style="481" customWidth="1"/>
    <col min="6147" max="6147" width="16.875" style="481" customWidth="1"/>
    <col min="6148" max="6148" width="19.5" style="481" customWidth="1"/>
    <col min="6149" max="6149" width="16.75" style="481" customWidth="1"/>
    <col min="6150" max="6150" width="16.875" style="481" customWidth="1"/>
    <col min="6151" max="6151" width="4.125" style="481" customWidth="1"/>
    <col min="6152" max="6152" width="2.75" style="481" customWidth="1"/>
    <col min="6153" max="6399" width="8.875" style="481"/>
    <col min="6400" max="6400" width="1.25" style="481" customWidth="1"/>
    <col min="6401" max="6402" width="17.375" style="481" customWidth="1"/>
    <col min="6403" max="6403" width="16.875" style="481" customWidth="1"/>
    <col min="6404" max="6404" width="19.5" style="481" customWidth="1"/>
    <col min="6405" max="6405" width="16.75" style="481" customWidth="1"/>
    <col min="6406" max="6406" width="16.875" style="481" customWidth="1"/>
    <col min="6407" max="6407" width="4.125" style="481" customWidth="1"/>
    <col min="6408" max="6408" width="2.75" style="481" customWidth="1"/>
    <col min="6409" max="6655" width="8.875" style="481"/>
    <col min="6656" max="6656" width="1.25" style="481" customWidth="1"/>
    <col min="6657" max="6658" width="17.375" style="481" customWidth="1"/>
    <col min="6659" max="6659" width="16.875" style="481" customWidth="1"/>
    <col min="6660" max="6660" width="19.5" style="481" customWidth="1"/>
    <col min="6661" max="6661" width="16.75" style="481" customWidth="1"/>
    <col min="6662" max="6662" width="16.875" style="481" customWidth="1"/>
    <col min="6663" max="6663" width="4.125" style="481" customWidth="1"/>
    <col min="6664" max="6664" width="2.75" style="481" customWidth="1"/>
    <col min="6665" max="6911" width="8.875" style="481"/>
    <col min="6912" max="6912" width="1.25" style="481" customWidth="1"/>
    <col min="6913" max="6914" width="17.375" style="481" customWidth="1"/>
    <col min="6915" max="6915" width="16.875" style="481" customWidth="1"/>
    <col min="6916" max="6916" width="19.5" style="481" customWidth="1"/>
    <col min="6917" max="6917" width="16.75" style="481" customWidth="1"/>
    <col min="6918" max="6918" width="16.875" style="481" customWidth="1"/>
    <col min="6919" max="6919" width="4.125" style="481" customWidth="1"/>
    <col min="6920" max="6920" width="2.75" style="481" customWidth="1"/>
    <col min="6921" max="7167" width="8.875" style="481"/>
    <col min="7168" max="7168" width="1.25" style="481" customWidth="1"/>
    <col min="7169" max="7170" width="17.375" style="481" customWidth="1"/>
    <col min="7171" max="7171" width="16.875" style="481" customWidth="1"/>
    <col min="7172" max="7172" width="19.5" style="481" customWidth="1"/>
    <col min="7173" max="7173" width="16.75" style="481" customWidth="1"/>
    <col min="7174" max="7174" width="16.875" style="481" customWidth="1"/>
    <col min="7175" max="7175" width="4.125" style="481" customWidth="1"/>
    <col min="7176" max="7176" width="2.75" style="481" customWidth="1"/>
    <col min="7177" max="7423" width="8.875" style="481"/>
    <col min="7424" max="7424" width="1.25" style="481" customWidth="1"/>
    <col min="7425" max="7426" width="17.375" style="481" customWidth="1"/>
    <col min="7427" max="7427" width="16.875" style="481" customWidth="1"/>
    <col min="7428" max="7428" width="19.5" style="481" customWidth="1"/>
    <col min="7429" max="7429" width="16.75" style="481" customWidth="1"/>
    <col min="7430" max="7430" width="16.875" style="481" customWidth="1"/>
    <col min="7431" max="7431" width="4.125" style="481" customWidth="1"/>
    <col min="7432" max="7432" width="2.75" style="481" customWidth="1"/>
    <col min="7433" max="7679" width="8.875" style="481"/>
    <col min="7680" max="7680" width="1.25" style="481" customWidth="1"/>
    <col min="7681" max="7682" width="17.375" style="481" customWidth="1"/>
    <col min="7683" max="7683" width="16.875" style="481" customWidth="1"/>
    <col min="7684" max="7684" width="19.5" style="481" customWidth="1"/>
    <col min="7685" max="7685" width="16.75" style="481" customWidth="1"/>
    <col min="7686" max="7686" width="16.875" style="481" customWidth="1"/>
    <col min="7687" max="7687" width="4.125" style="481" customWidth="1"/>
    <col min="7688" max="7688" width="2.75" style="481" customWidth="1"/>
    <col min="7689" max="7935" width="8.875" style="481"/>
    <col min="7936" max="7936" width="1.25" style="481" customWidth="1"/>
    <col min="7937" max="7938" width="17.375" style="481" customWidth="1"/>
    <col min="7939" max="7939" width="16.875" style="481" customWidth="1"/>
    <col min="7940" max="7940" width="19.5" style="481" customWidth="1"/>
    <col min="7941" max="7941" width="16.75" style="481" customWidth="1"/>
    <col min="7942" max="7942" width="16.875" style="481" customWidth="1"/>
    <col min="7943" max="7943" width="4.125" style="481" customWidth="1"/>
    <col min="7944" max="7944" width="2.75" style="481" customWidth="1"/>
    <col min="7945" max="8191" width="8.875" style="481"/>
    <col min="8192" max="8192" width="1.25" style="481" customWidth="1"/>
    <col min="8193" max="8194" width="17.375" style="481" customWidth="1"/>
    <col min="8195" max="8195" width="16.875" style="481" customWidth="1"/>
    <col min="8196" max="8196" width="19.5" style="481" customWidth="1"/>
    <col min="8197" max="8197" width="16.75" style="481" customWidth="1"/>
    <col min="8198" max="8198" width="16.875" style="481" customWidth="1"/>
    <col min="8199" max="8199" width="4.125" style="481" customWidth="1"/>
    <col min="8200" max="8200" width="2.75" style="481" customWidth="1"/>
    <col min="8201" max="8447" width="8.875" style="481"/>
    <col min="8448" max="8448" width="1.25" style="481" customWidth="1"/>
    <col min="8449" max="8450" width="17.375" style="481" customWidth="1"/>
    <col min="8451" max="8451" width="16.875" style="481" customWidth="1"/>
    <col min="8452" max="8452" width="19.5" style="481" customWidth="1"/>
    <col min="8453" max="8453" width="16.75" style="481" customWidth="1"/>
    <col min="8454" max="8454" width="16.875" style="481" customWidth="1"/>
    <col min="8455" max="8455" width="4.125" style="481" customWidth="1"/>
    <col min="8456" max="8456" width="2.75" style="481" customWidth="1"/>
    <col min="8457" max="8703" width="8.875" style="481"/>
    <col min="8704" max="8704" width="1.25" style="481" customWidth="1"/>
    <col min="8705" max="8706" width="17.375" style="481" customWidth="1"/>
    <col min="8707" max="8707" width="16.875" style="481" customWidth="1"/>
    <col min="8708" max="8708" width="19.5" style="481" customWidth="1"/>
    <col min="8709" max="8709" width="16.75" style="481" customWidth="1"/>
    <col min="8710" max="8710" width="16.875" style="481" customWidth="1"/>
    <col min="8711" max="8711" width="4.125" style="481" customWidth="1"/>
    <col min="8712" max="8712" width="2.75" style="481" customWidth="1"/>
    <col min="8713" max="8959" width="8.875" style="481"/>
    <col min="8960" max="8960" width="1.25" style="481" customWidth="1"/>
    <col min="8961" max="8962" width="17.375" style="481" customWidth="1"/>
    <col min="8963" max="8963" width="16.875" style="481" customWidth="1"/>
    <col min="8964" max="8964" width="19.5" style="481" customWidth="1"/>
    <col min="8965" max="8965" width="16.75" style="481" customWidth="1"/>
    <col min="8966" max="8966" width="16.875" style="481" customWidth="1"/>
    <col min="8967" max="8967" width="4.125" style="481" customWidth="1"/>
    <col min="8968" max="8968" width="2.75" style="481" customWidth="1"/>
    <col min="8969" max="9215" width="8.875" style="481"/>
    <col min="9216" max="9216" width="1.25" style="481" customWidth="1"/>
    <col min="9217" max="9218" width="17.375" style="481" customWidth="1"/>
    <col min="9219" max="9219" width="16.875" style="481" customWidth="1"/>
    <col min="9220" max="9220" width="19.5" style="481" customWidth="1"/>
    <col min="9221" max="9221" width="16.75" style="481" customWidth="1"/>
    <col min="9222" max="9222" width="16.875" style="481" customWidth="1"/>
    <col min="9223" max="9223" width="4.125" style="481" customWidth="1"/>
    <col min="9224" max="9224" width="2.75" style="481" customWidth="1"/>
    <col min="9225" max="9471" width="8.875" style="481"/>
    <col min="9472" max="9472" width="1.25" style="481" customWidth="1"/>
    <col min="9473" max="9474" width="17.375" style="481" customWidth="1"/>
    <col min="9475" max="9475" width="16.875" style="481" customWidth="1"/>
    <col min="9476" max="9476" width="19.5" style="481" customWidth="1"/>
    <col min="9477" max="9477" width="16.75" style="481" customWidth="1"/>
    <col min="9478" max="9478" width="16.875" style="481" customWidth="1"/>
    <col min="9479" max="9479" width="4.125" style="481" customWidth="1"/>
    <col min="9480" max="9480" width="2.75" style="481" customWidth="1"/>
    <col min="9481" max="9727" width="8.875" style="481"/>
    <col min="9728" max="9728" width="1.25" style="481" customWidth="1"/>
    <col min="9729" max="9730" width="17.375" style="481" customWidth="1"/>
    <col min="9731" max="9731" width="16.875" style="481" customWidth="1"/>
    <col min="9732" max="9732" width="19.5" style="481" customWidth="1"/>
    <col min="9733" max="9733" width="16.75" style="481" customWidth="1"/>
    <col min="9734" max="9734" width="16.875" style="481" customWidth="1"/>
    <col min="9735" max="9735" width="4.125" style="481" customWidth="1"/>
    <col min="9736" max="9736" width="2.75" style="481" customWidth="1"/>
    <col min="9737" max="9983" width="8.875" style="481"/>
    <col min="9984" max="9984" width="1.25" style="481" customWidth="1"/>
    <col min="9985" max="9986" width="17.375" style="481" customWidth="1"/>
    <col min="9987" max="9987" width="16.875" style="481" customWidth="1"/>
    <col min="9988" max="9988" width="19.5" style="481" customWidth="1"/>
    <col min="9989" max="9989" width="16.75" style="481" customWidth="1"/>
    <col min="9990" max="9990" width="16.875" style="481" customWidth="1"/>
    <col min="9991" max="9991" width="4.125" style="481" customWidth="1"/>
    <col min="9992" max="9992" width="2.75" style="481" customWidth="1"/>
    <col min="9993" max="10239" width="8.875" style="481"/>
    <col min="10240" max="10240" width="1.25" style="481" customWidth="1"/>
    <col min="10241" max="10242" width="17.375" style="481" customWidth="1"/>
    <col min="10243" max="10243" width="16.875" style="481" customWidth="1"/>
    <col min="10244" max="10244" width="19.5" style="481" customWidth="1"/>
    <col min="10245" max="10245" width="16.75" style="481" customWidth="1"/>
    <col min="10246" max="10246" width="16.875" style="481" customWidth="1"/>
    <col min="10247" max="10247" width="4.125" style="481" customWidth="1"/>
    <col min="10248" max="10248" width="2.75" style="481" customWidth="1"/>
    <col min="10249" max="10495" width="8.875" style="481"/>
    <col min="10496" max="10496" width="1.25" style="481" customWidth="1"/>
    <col min="10497" max="10498" width="17.375" style="481" customWidth="1"/>
    <col min="10499" max="10499" width="16.875" style="481" customWidth="1"/>
    <col min="10500" max="10500" width="19.5" style="481" customWidth="1"/>
    <col min="10501" max="10501" width="16.75" style="481" customWidth="1"/>
    <col min="10502" max="10502" width="16.875" style="481" customWidth="1"/>
    <col min="10503" max="10503" width="4.125" style="481" customWidth="1"/>
    <col min="10504" max="10504" width="2.75" style="481" customWidth="1"/>
    <col min="10505" max="10751" width="8.875" style="481"/>
    <col min="10752" max="10752" width="1.25" style="481" customWidth="1"/>
    <col min="10753" max="10754" width="17.375" style="481" customWidth="1"/>
    <col min="10755" max="10755" width="16.875" style="481" customWidth="1"/>
    <col min="10756" max="10756" width="19.5" style="481" customWidth="1"/>
    <col min="10757" max="10757" width="16.75" style="481" customWidth="1"/>
    <col min="10758" max="10758" width="16.875" style="481" customWidth="1"/>
    <col min="10759" max="10759" width="4.125" style="481" customWidth="1"/>
    <col min="10760" max="10760" width="2.75" style="481" customWidth="1"/>
    <col min="10761" max="11007" width="8.875" style="481"/>
    <col min="11008" max="11008" width="1.25" style="481" customWidth="1"/>
    <col min="11009" max="11010" width="17.375" style="481" customWidth="1"/>
    <col min="11011" max="11011" width="16.875" style="481" customWidth="1"/>
    <col min="11012" max="11012" width="19.5" style="481" customWidth="1"/>
    <col min="11013" max="11013" width="16.75" style="481" customWidth="1"/>
    <col min="11014" max="11014" width="16.875" style="481" customWidth="1"/>
    <col min="11015" max="11015" width="4.125" style="481" customWidth="1"/>
    <col min="11016" max="11016" width="2.75" style="481" customWidth="1"/>
    <col min="11017" max="11263" width="8.875" style="481"/>
    <col min="11264" max="11264" width="1.25" style="481" customWidth="1"/>
    <col min="11265" max="11266" width="17.375" style="481" customWidth="1"/>
    <col min="11267" max="11267" width="16.875" style="481" customWidth="1"/>
    <col min="11268" max="11268" width="19.5" style="481" customWidth="1"/>
    <col min="11269" max="11269" width="16.75" style="481" customWidth="1"/>
    <col min="11270" max="11270" width="16.875" style="481" customWidth="1"/>
    <col min="11271" max="11271" width="4.125" style="481" customWidth="1"/>
    <col min="11272" max="11272" width="2.75" style="481" customWidth="1"/>
    <col min="11273" max="11519" width="8.875" style="481"/>
    <col min="11520" max="11520" width="1.25" style="481" customWidth="1"/>
    <col min="11521" max="11522" width="17.375" style="481" customWidth="1"/>
    <col min="11523" max="11523" width="16.875" style="481" customWidth="1"/>
    <col min="11524" max="11524" width="19.5" style="481" customWidth="1"/>
    <col min="11525" max="11525" width="16.75" style="481" customWidth="1"/>
    <col min="11526" max="11526" width="16.875" style="481" customWidth="1"/>
    <col min="11527" max="11527" width="4.125" style="481" customWidth="1"/>
    <col min="11528" max="11528" width="2.75" style="481" customWidth="1"/>
    <col min="11529" max="11775" width="8.875" style="481"/>
    <col min="11776" max="11776" width="1.25" style="481" customWidth="1"/>
    <col min="11777" max="11778" width="17.375" style="481" customWidth="1"/>
    <col min="11779" max="11779" width="16.875" style="481" customWidth="1"/>
    <col min="11780" max="11780" width="19.5" style="481" customWidth="1"/>
    <col min="11781" max="11781" width="16.75" style="481" customWidth="1"/>
    <col min="11782" max="11782" width="16.875" style="481" customWidth="1"/>
    <col min="11783" max="11783" width="4.125" style="481" customWidth="1"/>
    <col min="11784" max="11784" width="2.75" style="481" customWidth="1"/>
    <col min="11785" max="12031" width="8.875" style="481"/>
    <col min="12032" max="12032" width="1.25" style="481" customWidth="1"/>
    <col min="12033" max="12034" width="17.375" style="481" customWidth="1"/>
    <col min="12035" max="12035" width="16.875" style="481" customWidth="1"/>
    <col min="12036" max="12036" width="19.5" style="481" customWidth="1"/>
    <col min="12037" max="12037" width="16.75" style="481" customWidth="1"/>
    <col min="12038" max="12038" width="16.875" style="481" customWidth="1"/>
    <col min="12039" max="12039" width="4.125" style="481" customWidth="1"/>
    <col min="12040" max="12040" width="2.75" style="481" customWidth="1"/>
    <col min="12041" max="12287" width="8.875" style="481"/>
    <col min="12288" max="12288" width="1.25" style="481" customWidth="1"/>
    <col min="12289" max="12290" width="17.375" style="481" customWidth="1"/>
    <col min="12291" max="12291" width="16.875" style="481" customWidth="1"/>
    <col min="12292" max="12292" width="19.5" style="481" customWidth="1"/>
    <col min="12293" max="12293" width="16.75" style="481" customWidth="1"/>
    <col min="12294" max="12294" width="16.875" style="481" customWidth="1"/>
    <col min="12295" max="12295" width="4.125" style="481" customWidth="1"/>
    <col min="12296" max="12296" width="2.75" style="481" customWidth="1"/>
    <col min="12297" max="12543" width="8.875" style="481"/>
    <col min="12544" max="12544" width="1.25" style="481" customWidth="1"/>
    <col min="12545" max="12546" width="17.375" style="481" customWidth="1"/>
    <col min="12547" max="12547" width="16.875" style="481" customWidth="1"/>
    <col min="12548" max="12548" width="19.5" style="481" customWidth="1"/>
    <col min="12549" max="12549" width="16.75" style="481" customWidth="1"/>
    <col min="12550" max="12550" width="16.875" style="481" customWidth="1"/>
    <col min="12551" max="12551" width="4.125" style="481" customWidth="1"/>
    <col min="12552" max="12552" width="2.75" style="481" customWidth="1"/>
    <col min="12553" max="12799" width="8.875" style="481"/>
    <col min="12800" max="12800" width="1.25" style="481" customWidth="1"/>
    <col min="12801" max="12802" width="17.375" style="481" customWidth="1"/>
    <col min="12803" max="12803" width="16.875" style="481" customWidth="1"/>
    <col min="12804" max="12804" width="19.5" style="481" customWidth="1"/>
    <col min="12805" max="12805" width="16.75" style="481" customWidth="1"/>
    <col min="12806" max="12806" width="16.875" style="481" customWidth="1"/>
    <col min="12807" max="12807" width="4.125" style="481" customWidth="1"/>
    <col min="12808" max="12808" width="2.75" style="481" customWidth="1"/>
    <col min="12809" max="13055" width="8.875" style="481"/>
    <col min="13056" max="13056" width="1.25" style="481" customWidth="1"/>
    <col min="13057" max="13058" width="17.375" style="481" customWidth="1"/>
    <col min="13059" max="13059" width="16.875" style="481" customWidth="1"/>
    <col min="13060" max="13060" width="19.5" style="481" customWidth="1"/>
    <col min="13061" max="13061" width="16.75" style="481" customWidth="1"/>
    <col min="13062" max="13062" width="16.875" style="481" customWidth="1"/>
    <col min="13063" max="13063" width="4.125" style="481" customWidth="1"/>
    <col min="13064" max="13064" width="2.75" style="481" customWidth="1"/>
    <col min="13065" max="13311" width="8.875" style="481"/>
    <col min="13312" max="13312" width="1.25" style="481" customWidth="1"/>
    <col min="13313" max="13314" width="17.375" style="481" customWidth="1"/>
    <col min="13315" max="13315" width="16.875" style="481" customWidth="1"/>
    <col min="13316" max="13316" width="19.5" style="481" customWidth="1"/>
    <col min="13317" max="13317" width="16.75" style="481" customWidth="1"/>
    <col min="13318" max="13318" width="16.875" style="481" customWidth="1"/>
    <col min="13319" max="13319" width="4.125" style="481" customWidth="1"/>
    <col min="13320" max="13320" width="2.75" style="481" customWidth="1"/>
    <col min="13321" max="13567" width="8.875" style="481"/>
    <col min="13568" max="13568" width="1.25" style="481" customWidth="1"/>
    <col min="13569" max="13570" width="17.375" style="481" customWidth="1"/>
    <col min="13571" max="13571" width="16.875" style="481" customWidth="1"/>
    <col min="13572" max="13572" width="19.5" style="481" customWidth="1"/>
    <col min="13573" max="13573" width="16.75" style="481" customWidth="1"/>
    <col min="13574" max="13574" width="16.875" style="481" customWidth="1"/>
    <col min="13575" max="13575" width="4.125" style="481" customWidth="1"/>
    <col min="13576" max="13576" width="2.75" style="481" customWidth="1"/>
    <col min="13577" max="13823" width="8.875" style="481"/>
    <col min="13824" max="13824" width="1.25" style="481" customWidth="1"/>
    <col min="13825" max="13826" width="17.375" style="481" customWidth="1"/>
    <col min="13827" max="13827" width="16.875" style="481" customWidth="1"/>
    <col min="13828" max="13828" width="19.5" style="481" customWidth="1"/>
    <col min="13829" max="13829" width="16.75" style="481" customWidth="1"/>
    <col min="13830" max="13830" width="16.875" style="481" customWidth="1"/>
    <col min="13831" max="13831" width="4.125" style="481" customWidth="1"/>
    <col min="13832" max="13832" width="2.75" style="481" customWidth="1"/>
    <col min="13833" max="14079" width="8.875" style="481"/>
    <col min="14080" max="14080" width="1.25" style="481" customWidth="1"/>
    <col min="14081" max="14082" width="17.375" style="481" customWidth="1"/>
    <col min="14083" max="14083" width="16.875" style="481" customWidth="1"/>
    <col min="14084" max="14084" width="19.5" style="481" customWidth="1"/>
    <col min="14085" max="14085" width="16.75" style="481" customWidth="1"/>
    <col min="14086" max="14086" width="16.875" style="481" customWidth="1"/>
    <col min="14087" max="14087" width="4.125" style="481" customWidth="1"/>
    <col min="14088" max="14088" width="2.75" style="481" customWidth="1"/>
    <col min="14089" max="14335" width="8.875" style="481"/>
    <col min="14336" max="14336" width="1.25" style="481" customWidth="1"/>
    <col min="14337" max="14338" width="17.375" style="481" customWidth="1"/>
    <col min="14339" max="14339" width="16.875" style="481" customWidth="1"/>
    <col min="14340" max="14340" width="19.5" style="481" customWidth="1"/>
    <col min="14341" max="14341" width="16.75" style="481" customWidth="1"/>
    <col min="14342" max="14342" width="16.875" style="481" customWidth="1"/>
    <col min="14343" max="14343" width="4.125" style="481" customWidth="1"/>
    <col min="14344" max="14344" width="2.75" style="481" customWidth="1"/>
    <col min="14345" max="14591" width="8.875" style="481"/>
    <col min="14592" max="14592" width="1.25" style="481" customWidth="1"/>
    <col min="14593" max="14594" width="17.375" style="481" customWidth="1"/>
    <col min="14595" max="14595" width="16.875" style="481" customWidth="1"/>
    <col min="14596" max="14596" width="19.5" style="481" customWidth="1"/>
    <col min="14597" max="14597" width="16.75" style="481" customWidth="1"/>
    <col min="14598" max="14598" width="16.875" style="481" customWidth="1"/>
    <col min="14599" max="14599" width="4.125" style="481" customWidth="1"/>
    <col min="14600" max="14600" width="2.75" style="481" customWidth="1"/>
    <col min="14601" max="14847" width="8.875" style="481"/>
    <col min="14848" max="14848" width="1.25" style="481" customWidth="1"/>
    <col min="14849" max="14850" width="17.375" style="481" customWidth="1"/>
    <col min="14851" max="14851" width="16.875" style="481" customWidth="1"/>
    <col min="14852" max="14852" width="19.5" style="481" customWidth="1"/>
    <col min="14853" max="14853" width="16.75" style="481" customWidth="1"/>
    <col min="14854" max="14854" width="16.875" style="481" customWidth="1"/>
    <col min="14855" max="14855" width="4.125" style="481" customWidth="1"/>
    <col min="14856" max="14856" width="2.75" style="481" customWidth="1"/>
    <col min="14857" max="15103" width="8.875" style="481"/>
    <col min="15104" max="15104" width="1.25" style="481" customWidth="1"/>
    <col min="15105" max="15106" width="17.375" style="481" customWidth="1"/>
    <col min="15107" max="15107" width="16.875" style="481" customWidth="1"/>
    <col min="15108" max="15108" width="19.5" style="481" customWidth="1"/>
    <col min="15109" max="15109" width="16.75" style="481" customWidth="1"/>
    <col min="15110" max="15110" width="16.875" style="481" customWidth="1"/>
    <col min="15111" max="15111" width="4.125" style="481" customWidth="1"/>
    <col min="15112" max="15112" width="2.75" style="481" customWidth="1"/>
    <col min="15113" max="15359" width="8.875" style="481"/>
    <col min="15360" max="15360" width="1.25" style="481" customWidth="1"/>
    <col min="15361" max="15362" width="17.375" style="481" customWidth="1"/>
    <col min="15363" max="15363" width="16.875" style="481" customWidth="1"/>
    <col min="15364" max="15364" width="19.5" style="481" customWidth="1"/>
    <col min="15365" max="15365" width="16.75" style="481" customWidth="1"/>
    <col min="15366" max="15366" width="16.875" style="481" customWidth="1"/>
    <col min="15367" max="15367" width="4.125" style="481" customWidth="1"/>
    <col min="15368" max="15368" width="2.75" style="481" customWidth="1"/>
    <col min="15369" max="15615" width="8.875" style="481"/>
    <col min="15616" max="15616" width="1.25" style="481" customWidth="1"/>
    <col min="15617" max="15618" width="17.375" style="481" customWidth="1"/>
    <col min="15619" max="15619" width="16.875" style="481" customWidth="1"/>
    <col min="15620" max="15620" width="19.5" style="481" customWidth="1"/>
    <col min="15621" max="15621" width="16.75" style="481" customWidth="1"/>
    <col min="15622" max="15622" width="16.875" style="481" customWidth="1"/>
    <col min="15623" max="15623" width="4.125" style="481" customWidth="1"/>
    <col min="15624" max="15624" width="2.75" style="481" customWidth="1"/>
    <col min="15625" max="15871" width="8.875" style="481"/>
    <col min="15872" max="15872" width="1.25" style="481" customWidth="1"/>
    <col min="15873" max="15874" width="17.375" style="481" customWidth="1"/>
    <col min="15875" max="15875" width="16.875" style="481" customWidth="1"/>
    <col min="15876" max="15876" width="19.5" style="481" customWidth="1"/>
    <col min="15877" max="15877" width="16.75" style="481" customWidth="1"/>
    <col min="15878" max="15878" width="16.875" style="481" customWidth="1"/>
    <col min="15879" max="15879" width="4.125" style="481" customWidth="1"/>
    <col min="15880" max="15880" width="2.75" style="481" customWidth="1"/>
    <col min="15881" max="16127" width="8.875" style="481"/>
    <col min="16128" max="16128" width="1.25" style="481" customWidth="1"/>
    <col min="16129" max="16130" width="17.375" style="481" customWidth="1"/>
    <col min="16131" max="16131" width="16.875" style="481" customWidth="1"/>
    <col min="16132" max="16132" width="19.5" style="481" customWidth="1"/>
    <col min="16133" max="16133" width="16.75" style="481" customWidth="1"/>
    <col min="16134" max="16134" width="16.875" style="481" customWidth="1"/>
    <col min="16135" max="16135" width="4.125" style="481" customWidth="1"/>
    <col min="16136" max="16136" width="2.75" style="481" customWidth="1"/>
    <col min="16137" max="16384" width="8.875" style="481"/>
  </cols>
  <sheetData>
    <row r="1" spans="1:7" ht="20.100000000000001" customHeight="1" x14ac:dyDescent="0.15">
      <c r="A1" s="481" t="s">
        <v>1297</v>
      </c>
    </row>
    <row r="2" spans="1:7" ht="20.100000000000001" customHeight="1" x14ac:dyDescent="0.15">
      <c r="D2" s="2110" t="s">
        <v>269</v>
      </c>
      <c r="E2" s="2110"/>
      <c r="F2" s="2110"/>
    </row>
    <row r="3" spans="1:7" ht="20.100000000000001" customHeight="1" x14ac:dyDescent="0.15">
      <c r="E3" s="741"/>
      <c r="F3" s="741"/>
    </row>
    <row r="4" spans="1:7" ht="20.100000000000001" customHeight="1" x14ac:dyDescent="0.15">
      <c r="A4" s="2111" t="s">
        <v>1293</v>
      </c>
      <c r="B4" s="2111"/>
      <c r="C4" s="2111"/>
      <c r="D4" s="2111"/>
      <c r="E4" s="2111"/>
      <c r="F4" s="2111"/>
    </row>
    <row r="5" spans="1:7" ht="20.100000000000001" customHeight="1" x14ac:dyDescent="0.15">
      <c r="A5" s="742"/>
      <c r="B5" s="742"/>
      <c r="C5" s="742"/>
      <c r="D5" s="742"/>
      <c r="E5" s="742"/>
      <c r="F5" s="742"/>
    </row>
    <row r="6" spans="1:7" ht="52.15" customHeight="1" x14ac:dyDescent="0.15">
      <c r="A6" s="594" t="s">
        <v>1129</v>
      </c>
      <c r="B6" s="2112"/>
      <c r="C6" s="2113"/>
      <c r="D6" s="2113"/>
      <c r="E6" s="2113"/>
      <c r="F6" s="2114"/>
      <c r="G6" s="786"/>
    </row>
    <row r="7" spans="1:7" ht="54" customHeight="1" x14ac:dyDescent="0.15">
      <c r="A7" s="787" t="s">
        <v>689</v>
      </c>
      <c r="B7" s="2120" t="s">
        <v>995</v>
      </c>
      <c r="C7" s="2121"/>
      <c r="D7" s="2121"/>
      <c r="E7" s="2121"/>
      <c r="F7" s="2122"/>
      <c r="G7" s="786"/>
    </row>
    <row r="8" spans="1:7" ht="15" customHeight="1" x14ac:dyDescent="0.15">
      <c r="A8" s="788"/>
      <c r="B8" s="788"/>
      <c r="C8" s="788"/>
      <c r="D8" s="788"/>
      <c r="E8" s="788"/>
      <c r="F8" s="788"/>
    </row>
    <row r="9" spans="1:7" ht="112.15" customHeight="1" x14ac:dyDescent="0.15">
      <c r="A9" s="3167" t="s">
        <v>1290</v>
      </c>
      <c r="B9" s="2126" t="s">
        <v>1294</v>
      </c>
      <c r="C9" s="2127"/>
      <c r="D9" s="2127"/>
      <c r="E9" s="2127"/>
      <c r="F9" s="2128"/>
      <c r="G9" s="786"/>
    </row>
    <row r="10" spans="1:7" ht="103.15" customHeight="1" x14ac:dyDescent="0.15">
      <c r="A10" s="3168"/>
      <c r="B10" s="2126" t="s">
        <v>1295</v>
      </c>
      <c r="C10" s="2127"/>
      <c r="D10" s="2126"/>
      <c r="E10" s="2127"/>
      <c r="F10" s="2128"/>
      <c r="G10" s="786"/>
    </row>
    <row r="11" spans="1:7" x14ac:dyDescent="0.15">
      <c r="A11" s="789"/>
    </row>
    <row r="12" spans="1:7" ht="18" customHeight="1" x14ac:dyDescent="0.15">
      <c r="A12" s="3166" t="s">
        <v>1296</v>
      </c>
      <c r="B12" s="3166"/>
      <c r="C12" s="3166"/>
      <c r="D12" s="3166"/>
      <c r="E12" s="3166"/>
      <c r="F12" s="3166"/>
    </row>
    <row r="13" spans="1:7" ht="18" customHeight="1" x14ac:dyDescent="0.15">
      <c r="A13" s="3166"/>
      <c r="B13" s="3166"/>
      <c r="C13" s="3166"/>
      <c r="D13" s="3166"/>
      <c r="E13" s="3166"/>
      <c r="F13" s="3166"/>
    </row>
  </sheetData>
  <mergeCells count="9">
    <mergeCell ref="A12:F13"/>
    <mergeCell ref="D2:F2"/>
    <mergeCell ref="A4:F4"/>
    <mergeCell ref="B6:F6"/>
    <mergeCell ref="B7:F7"/>
    <mergeCell ref="A9:A10"/>
    <mergeCell ref="B9:F9"/>
    <mergeCell ref="B10:C10"/>
    <mergeCell ref="D10:F10"/>
  </mergeCells>
  <phoneticPr fontId="4"/>
  <pageMargins left="0.7" right="0.7" top="0.75" bottom="0.75" header="0.3" footer="0.3"/>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F06D-AF75-4CE9-8F03-7F7C14322ED1}">
  <dimension ref="A1:Q27"/>
  <sheetViews>
    <sheetView view="pageBreakPreview" zoomScale="115" zoomScaleNormal="100" zoomScaleSheetLayoutView="115" workbookViewId="0">
      <selection activeCell="B1" sqref="B1"/>
    </sheetView>
  </sheetViews>
  <sheetFormatPr defaultRowHeight="13.5" x14ac:dyDescent="0.15"/>
  <cols>
    <col min="1" max="1" width="1.625" style="481" customWidth="1"/>
    <col min="2" max="2" width="10.25" style="481" customWidth="1"/>
    <col min="3" max="3" width="15.625" style="481" customWidth="1"/>
    <col min="4" max="4" width="15.25" style="481" customWidth="1"/>
    <col min="5" max="5" width="17.5" style="481" customWidth="1"/>
    <col min="6" max="6" width="15.125" style="481" customWidth="1"/>
    <col min="7" max="7" width="19.625" style="481" customWidth="1"/>
    <col min="8" max="8" width="1.875" style="481" customWidth="1"/>
    <col min="9" max="9" width="2.5" style="481" customWidth="1"/>
    <col min="10" max="256" width="9" style="481"/>
    <col min="257" max="257" width="1.125" style="481" customWidth="1"/>
    <col min="258" max="259" width="15.625" style="481" customWidth="1"/>
    <col min="260" max="260" width="15.25" style="481" customWidth="1"/>
    <col min="261" max="261" width="17.5" style="481" customWidth="1"/>
    <col min="262" max="262" width="15.125" style="481" customWidth="1"/>
    <col min="263" max="263" width="15.25" style="481" customWidth="1"/>
    <col min="264" max="264" width="3.75" style="481" customWidth="1"/>
    <col min="265" max="265" width="2.5" style="481" customWidth="1"/>
    <col min="266" max="512" width="9" style="481"/>
    <col min="513" max="513" width="1.125" style="481" customWidth="1"/>
    <col min="514" max="515" width="15.625" style="481" customWidth="1"/>
    <col min="516" max="516" width="15.25" style="481" customWidth="1"/>
    <col min="517" max="517" width="17.5" style="481" customWidth="1"/>
    <col min="518" max="518" width="15.125" style="481" customWidth="1"/>
    <col min="519" max="519" width="15.25" style="481" customWidth="1"/>
    <col min="520" max="520" width="3.75" style="481" customWidth="1"/>
    <col min="521" max="521" width="2.5" style="481" customWidth="1"/>
    <col min="522" max="768" width="9" style="481"/>
    <col min="769" max="769" width="1.125" style="481" customWidth="1"/>
    <col min="770" max="771" width="15.625" style="481" customWidth="1"/>
    <col min="772" max="772" width="15.25" style="481" customWidth="1"/>
    <col min="773" max="773" width="17.5" style="481" customWidth="1"/>
    <col min="774" max="774" width="15.125" style="481" customWidth="1"/>
    <col min="775" max="775" width="15.25" style="481" customWidth="1"/>
    <col min="776" max="776" width="3.75" style="481" customWidth="1"/>
    <col min="777" max="777" width="2.5" style="481" customWidth="1"/>
    <col min="778" max="1024" width="9" style="481"/>
    <col min="1025" max="1025" width="1.125" style="481" customWidth="1"/>
    <col min="1026" max="1027" width="15.625" style="481" customWidth="1"/>
    <col min="1028" max="1028" width="15.25" style="481" customWidth="1"/>
    <col min="1029" max="1029" width="17.5" style="481" customWidth="1"/>
    <col min="1030" max="1030" width="15.125" style="481" customWidth="1"/>
    <col min="1031" max="1031" width="15.25" style="481" customWidth="1"/>
    <col min="1032" max="1032" width="3.75" style="481" customWidth="1"/>
    <col min="1033" max="1033" width="2.5" style="481" customWidth="1"/>
    <col min="1034" max="1280" width="9" style="481"/>
    <col min="1281" max="1281" width="1.125" style="481" customWidth="1"/>
    <col min="1282" max="1283" width="15.625" style="481" customWidth="1"/>
    <col min="1284" max="1284" width="15.25" style="481" customWidth="1"/>
    <col min="1285" max="1285" width="17.5" style="481" customWidth="1"/>
    <col min="1286" max="1286" width="15.125" style="481" customWidth="1"/>
    <col min="1287" max="1287" width="15.25" style="481" customWidth="1"/>
    <col min="1288" max="1288" width="3.75" style="481" customWidth="1"/>
    <col min="1289" max="1289" width="2.5" style="481" customWidth="1"/>
    <col min="1290" max="1536" width="9" style="481"/>
    <col min="1537" max="1537" width="1.125" style="481" customWidth="1"/>
    <col min="1538" max="1539" width="15.625" style="481" customWidth="1"/>
    <col min="1540" max="1540" width="15.25" style="481" customWidth="1"/>
    <col min="1541" max="1541" width="17.5" style="481" customWidth="1"/>
    <col min="1542" max="1542" width="15.125" style="481" customWidth="1"/>
    <col min="1543" max="1543" width="15.25" style="481" customWidth="1"/>
    <col min="1544" max="1544" width="3.75" style="481" customWidth="1"/>
    <col min="1545" max="1545" width="2.5" style="481" customWidth="1"/>
    <col min="1546" max="1792" width="9" style="481"/>
    <col min="1793" max="1793" width="1.125" style="481" customWidth="1"/>
    <col min="1794" max="1795" width="15.625" style="481" customWidth="1"/>
    <col min="1796" max="1796" width="15.25" style="481" customWidth="1"/>
    <col min="1797" max="1797" width="17.5" style="481" customWidth="1"/>
    <col min="1798" max="1798" width="15.125" style="481" customWidth="1"/>
    <col min="1799" max="1799" width="15.25" style="481" customWidth="1"/>
    <col min="1800" max="1800" width="3.75" style="481" customWidth="1"/>
    <col min="1801" max="1801" width="2.5" style="481" customWidth="1"/>
    <col min="1802" max="2048" width="9" style="481"/>
    <col min="2049" max="2049" width="1.125" style="481" customWidth="1"/>
    <col min="2050" max="2051" width="15.625" style="481" customWidth="1"/>
    <col min="2052" max="2052" width="15.25" style="481" customWidth="1"/>
    <col min="2053" max="2053" width="17.5" style="481" customWidth="1"/>
    <col min="2054" max="2054" width="15.125" style="481" customWidth="1"/>
    <col min="2055" max="2055" width="15.25" style="481" customWidth="1"/>
    <col min="2056" max="2056" width="3.75" style="481" customWidth="1"/>
    <col min="2057" max="2057" width="2.5" style="481" customWidth="1"/>
    <col min="2058" max="2304" width="9" style="481"/>
    <col min="2305" max="2305" width="1.125" style="481" customWidth="1"/>
    <col min="2306" max="2307" width="15.625" style="481" customWidth="1"/>
    <col min="2308" max="2308" width="15.25" style="481" customWidth="1"/>
    <col min="2309" max="2309" width="17.5" style="481" customWidth="1"/>
    <col min="2310" max="2310" width="15.125" style="481" customWidth="1"/>
    <col min="2311" max="2311" width="15.25" style="481" customWidth="1"/>
    <col min="2312" max="2312" width="3.75" style="481" customWidth="1"/>
    <col min="2313" max="2313" width="2.5" style="481" customWidth="1"/>
    <col min="2314" max="2560" width="9" style="481"/>
    <col min="2561" max="2561" width="1.125" style="481" customWidth="1"/>
    <col min="2562" max="2563" width="15.625" style="481" customWidth="1"/>
    <col min="2564" max="2564" width="15.25" style="481" customWidth="1"/>
    <col min="2565" max="2565" width="17.5" style="481" customWidth="1"/>
    <col min="2566" max="2566" width="15.125" style="481" customWidth="1"/>
    <col min="2567" max="2567" width="15.25" style="481" customWidth="1"/>
    <col min="2568" max="2568" width="3.75" style="481" customWidth="1"/>
    <col min="2569" max="2569" width="2.5" style="481" customWidth="1"/>
    <col min="2570" max="2816" width="9" style="481"/>
    <col min="2817" max="2817" width="1.125" style="481" customWidth="1"/>
    <col min="2818" max="2819" width="15.625" style="481" customWidth="1"/>
    <col min="2820" max="2820" width="15.25" style="481" customWidth="1"/>
    <col min="2821" max="2821" width="17.5" style="481" customWidth="1"/>
    <col min="2822" max="2822" width="15.125" style="481" customWidth="1"/>
    <col min="2823" max="2823" width="15.25" style="481" customWidth="1"/>
    <col min="2824" max="2824" width="3.75" style="481" customWidth="1"/>
    <col min="2825" max="2825" width="2.5" style="481" customWidth="1"/>
    <col min="2826" max="3072" width="9" style="481"/>
    <col min="3073" max="3073" width="1.125" style="481" customWidth="1"/>
    <col min="3074" max="3075" width="15.625" style="481" customWidth="1"/>
    <col min="3076" max="3076" width="15.25" style="481" customWidth="1"/>
    <col min="3077" max="3077" width="17.5" style="481" customWidth="1"/>
    <col min="3078" max="3078" width="15.125" style="481" customWidth="1"/>
    <col min="3079" max="3079" width="15.25" style="481" customWidth="1"/>
    <col min="3080" max="3080" width="3.75" style="481" customWidth="1"/>
    <col min="3081" max="3081" width="2.5" style="481" customWidth="1"/>
    <col min="3082" max="3328" width="9" style="481"/>
    <col min="3329" max="3329" width="1.125" style="481" customWidth="1"/>
    <col min="3330" max="3331" width="15.625" style="481" customWidth="1"/>
    <col min="3332" max="3332" width="15.25" style="481" customWidth="1"/>
    <col min="3333" max="3333" width="17.5" style="481" customWidth="1"/>
    <col min="3334" max="3334" width="15.125" style="481" customWidth="1"/>
    <col min="3335" max="3335" width="15.25" style="481" customWidth="1"/>
    <col min="3336" max="3336" width="3.75" style="481" customWidth="1"/>
    <col min="3337" max="3337" width="2.5" style="481" customWidth="1"/>
    <col min="3338" max="3584" width="9" style="481"/>
    <col min="3585" max="3585" width="1.125" style="481" customWidth="1"/>
    <col min="3586" max="3587" width="15.625" style="481" customWidth="1"/>
    <col min="3588" max="3588" width="15.25" style="481" customWidth="1"/>
    <col min="3589" max="3589" width="17.5" style="481" customWidth="1"/>
    <col min="3590" max="3590" width="15.125" style="481" customWidth="1"/>
    <col min="3591" max="3591" width="15.25" style="481" customWidth="1"/>
    <col min="3592" max="3592" width="3.75" style="481" customWidth="1"/>
    <col min="3593" max="3593" width="2.5" style="481" customWidth="1"/>
    <col min="3594" max="3840" width="9" style="481"/>
    <col min="3841" max="3841" width="1.125" style="481" customWidth="1"/>
    <col min="3842" max="3843" width="15.625" style="481" customWidth="1"/>
    <col min="3844" max="3844" width="15.25" style="481" customWidth="1"/>
    <col min="3845" max="3845" width="17.5" style="481" customWidth="1"/>
    <col min="3846" max="3846" width="15.125" style="481" customWidth="1"/>
    <col min="3847" max="3847" width="15.25" style="481" customWidth="1"/>
    <col min="3848" max="3848" width="3.75" style="481" customWidth="1"/>
    <col min="3849" max="3849" width="2.5" style="481" customWidth="1"/>
    <col min="3850" max="4096" width="9" style="481"/>
    <col min="4097" max="4097" width="1.125" style="481" customWidth="1"/>
    <col min="4098" max="4099" width="15.625" style="481" customWidth="1"/>
    <col min="4100" max="4100" width="15.25" style="481" customWidth="1"/>
    <col min="4101" max="4101" width="17.5" style="481" customWidth="1"/>
    <col min="4102" max="4102" width="15.125" style="481" customWidth="1"/>
    <col min="4103" max="4103" width="15.25" style="481" customWidth="1"/>
    <col min="4104" max="4104" width="3.75" style="481" customWidth="1"/>
    <col min="4105" max="4105" width="2.5" style="481" customWidth="1"/>
    <col min="4106" max="4352" width="9" style="481"/>
    <col min="4353" max="4353" width="1.125" style="481" customWidth="1"/>
    <col min="4354" max="4355" width="15.625" style="481" customWidth="1"/>
    <col min="4356" max="4356" width="15.25" style="481" customWidth="1"/>
    <col min="4357" max="4357" width="17.5" style="481" customWidth="1"/>
    <col min="4358" max="4358" width="15.125" style="481" customWidth="1"/>
    <col min="4359" max="4359" width="15.25" style="481" customWidth="1"/>
    <col min="4360" max="4360" width="3.75" style="481" customWidth="1"/>
    <col min="4361" max="4361" width="2.5" style="481" customWidth="1"/>
    <col min="4362" max="4608" width="9" style="481"/>
    <col min="4609" max="4609" width="1.125" style="481" customWidth="1"/>
    <col min="4610" max="4611" width="15.625" style="481" customWidth="1"/>
    <col min="4612" max="4612" width="15.25" style="481" customWidth="1"/>
    <col min="4613" max="4613" width="17.5" style="481" customWidth="1"/>
    <col min="4614" max="4614" width="15.125" style="481" customWidth="1"/>
    <col min="4615" max="4615" width="15.25" style="481" customWidth="1"/>
    <col min="4616" max="4616" width="3.75" style="481" customWidth="1"/>
    <col min="4617" max="4617" width="2.5" style="481" customWidth="1"/>
    <col min="4618" max="4864" width="9" style="481"/>
    <col min="4865" max="4865" width="1.125" style="481" customWidth="1"/>
    <col min="4866" max="4867" width="15.625" style="481" customWidth="1"/>
    <col min="4868" max="4868" width="15.25" style="481" customWidth="1"/>
    <col min="4869" max="4869" width="17.5" style="481" customWidth="1"/>
    <col min="4870" max="4870" width="15.125" style="481" customWidth="1"/>
    <col min="4871" max="4871" width="15.25" style="481" customWidth="1"/>
    <col min="4872" max="4872" width="3.75" style="481" customWidth="1"/>
    <col min="4873" max="4873" width="2.5" style="481" customWidth="1"/>
    <col min="4874" max="5120" width="9" style="481"/>
    <col min="5121" max="5121" width="1.125" style="481" customWidth="1"/>
    <col min="5122" max="5123" width="15.625" style="481" customWidth="1"/>
    <col min="5124" max="5124" width="15.25" style="481" customWidth="1"/>
    <col min="5125" max="5125" width="17.5" style="481" customWidth="1"/>
    <col min="5126" max="5126" width="15.125" style="481" customWidth="1"/>
    <col min="5127" max="5127" width="15.25" style="481" customWidth="1"/>
    <col min="5128" max="5128" width="3.75" style="481" customWidth="1"/>
    <col min="5129" max="5129" width="2.5" style="481" customWidth="1"/>
    <col min="5130" max="5376" width="9" style="481"/>
    <col min="5377" max="5377" width="1.125" style="481" customWidth="1"/>
    <col min="5378" max="5379" width="15.625" style="481" customWidth="1"/>
    <col min="5380" max="5380" width="15.25" style="481" customWidth="1"/>
    <col min="5381" max="5381" width="17.5" style="481" customWidth="1"/>
    <col min="5382" max="5382" width="15.125" style="481" customWidth="1"/>
    <col min="5383" max="5383" width="15.25" style="481" customWidth="1"/>
    <col min="5384" max="5384" width="3.75" style="481" customWidth="1"/>
    <col min="5385" max="5385" width="2.5" style="481" customWidth="1"/>
    <col min="5386" max="5632" width="9" style="481"/>
    <col min="5633" max="5633" width="1.125" style="481" customWidth="1"/>
    <col min="5634" max="5635" width="15.625" style="481" customWidth="1"/>
    <col min="5636" max="5636" width="15.25" style="481" customWidth="1"/>
    <col min="5637" max="5637" width="17.5" style="481" customWidth="1"/>
    <col min="5638" max="5638" width="15.125" style="481" customWidth="1"/>
    <col min="5639" max="5639" width="15.25" style="481" customWidth="1"/>
    <col min="5640" max="5640" width="3.75" style="481" customWidth="1"/>
    <col min="5641" max="5641" width="2.5" style="481" customWidth="1"/>
    <col min="5642" max="5888" width="9" style="481"/>
    <col min="5889" max="5889" width="1.125" style="481" customWidth="1"/>
    <col min="5890" max="5891" width="15.625" style="481" customWidth="1"/>
    <col min="5892" max="5892" width="15.25" style="481" customWidth="1"/>
    <col min="5893" max="5893" width="17.5" style="481" customWidth="1"/>
    <col min="5894" max="5894" width="15.125" style="481" customWidth="1"/>
    <col min="5895" max="5895" width="15.25" style="481" customWidth="1"/>
    <col min="5896" max="5896" width="3.75" style="481" customWidth="1"/>
    <col min="5897" max="5897" width="2.5" style="481" customWidth="1"/>
    <col min="5898" max="6144" width="9" style="481"/>
    <col min="6145" max="6145" width="1.125" style="481" customWidth="1"/>
    <col min="6146" max="6147" width="15.625" style="481" customWidth="1"/>
    <col min="6148" max="6148" width="15.25" style="481" customWidth="1"/>
    <col min="6149" max="6149" width="17.5" style="481" customWidth="1"/>
    <col min="6150" max="6150" width="15.125" style="481" customWidth="1"/>
    <col min="6151" max="6151" width="15.25" style="481" customWidth="1"/>
    <col min="6152" max="6152" width="3.75" style="481" customWidth="1"/>
    <col min="6153" max="6153" width="2.5" style="481" customWidth="1"/>
    <col min="6154" max="6400" width="9" style="481"/>
    <col min="6401" max="6401" width="1.125" style="481" customWidth="1"/>
    <col min="6402" max="6403" width="15.625" style="481" customWidth="1"/>
    <col min="6404" max="6404" width="15.25" style="481" customWidth="1"/>
    <col min="6405" max="6405" width="17.5" style="481" customWidth="1"/>
    <col min="6406" max="6406" width="15.125" style="481" customWidth="1"/>
    <col min="6407" max="6407" width="15.25" style="481" customWidth="1"/>
    <col min="6408" max="6408" width="3.75" style="481" customWidth="1"/>
    <col min="6409" max="6409" width="2.5" style="481" customWidth="1"/>
    <col min="6410" max="6656" width="9" style="481"/>
    <col min="6657" max="6657" width="1.125" style="481" customWidth="1"/>
    <col min="6658" max="6659" width="15.625" style="481" customWidth="1"/>
    <col min="6660" max="6660" width="15.25" style="481" customWidth="1"/>
    <col min="6661" max="6661" width="17.5" style="481" customWidth="1"/>
    <col min="6662" max="6662" width="15.125" style="481" customWidth="1"/>
    <col min="6663" max="6663" width="15.25" style="481" customWidth="1"/>
    <col min="6664" max="6664" width="3.75" style="481" customWidth="1"/>
    <col min="6665" max="6665" width="2.5" style="481" customWidth="1"/>
    <col min="6666" max="6912" width="9" style="481"/>
    <col min="6913" max="6913" width="1.125" style="481" customWidth="1"/>
    <col min="6914" max="6915" width="15.625" style="481" customWidth="1"/>
    <col min="6916" max="6916" width="15.25" style="481" customWidth="1"/>
    <col min="6917" max="6917" width="17.5" style="481" customWidth="1"/>
    <col min="6918" max="6918" width="15.125" style="481" customWidth="1"/>
    <col min="6919" max="6919" width="15.25" style="481" customWidth="1"/>
    <col min="6920" max="6920" width="3.75" style="481" customWidth="1"/>
    <col min="6921" max="6921" width="2.5" style="481" customWidth="1"/>
    <col min="6922" max="7168" width="9" style="481"/>
    <col min="7169" max="7169" width="1.125" style="481" customWidth="1"/>
    <col min="7170" max="7171" width="15.625" style="481" customWidth="1"/>
    <col min="7172" max="7172" width="15.25" style="481" customWidth="1"/>
    <col min="7173" max="7173" width="17.5" style="481" customWidth="1"/>
    <col min="7174" max="7174" width="15.125" style="481" customWidth="1"/>
    <col min="7175" max="7175" width="15.25" style="481" customWidth="1"/>
    <col min="7176" max="7176" width="3.75" style="481" customWidth="1"/>
    <col min="7177" max="7177" width="2.5" style="481" customWidth="1"/>
    <col min="7178" max="7424" width="9" style="481"/>
    <col min="7425" max="7425" width="1.125" style="481" customWidth="1"/>
    <col min="7426" max="7427" width="15.625" style="481" customWidth="1"/>
    <col min="7428" max="7428" width="15.25" style="481" customWidth="1"/>
    <col min="7429" max="7429" width="17.5" style="481" customWidth="1"/>
    <col min="7430" max="7430" width="15.125" style="481" customWidth="1"/>
    <col min="7431" max="7431" width="15.25" style="481" customWidth="1"/>
    <col min="7432" max="7432" width="3.75" style="481" customWidth="1"/>
    <col min="7433" max="7433" width="2.5" style="481" customWidth="1"/>
    <col min="7434" max="7680" width="9" style="481"/>
    <col min="7681" max="7681" width="1.125" style="481" customWidth="1"/>
    <col min="7682" max="7683" width="15.625" style="481" customWidth="1"/>
    <col min="7684" max="7684" width="15.25" style="481" customWidth="1"/>
    <col min="7685" max="7685" width="17.5" style="481" customWidth="1"/>
    <col min="7686" max="7686" width="15.125" style="481" customWidth="1"/>
    <col min="7687" max="7687" width="15.25" style="481" customWidth="1"/>
    <col min="7688" max="7688" width="3.75" style="481" customWidth="1"/>
    <col min="7689" max="7689" width="2.5" style="481" customWidth="1"/>
    <col min="7690" max="7936" width="9" style="481"/>
    <col min="7937" max="7937" width="1.125" style="481" customWidth="1"/>
    <col min="7938" max="7939" width="15.625" style="481" customWidth="1"/>
    <col min="7940" max="7940" width="15.25" style="481" customWidth="1"/>
    <col min="7941" max="7941" width="17.5" style="481" customWidth="1"/>
    <col min="7942" max="7942" width="15.125" style="481" customWidth="1"/>
    <col min="7943" max="7943" width="15.25" style="481" customWidth="1"/>
    <col min="7944" max="7944" width="3.75" style="481" customWidth="1"/>
    <col min="7945" max="7945" width="2.5" style="481" customWidth="1"/>
    <col min="7946" max="8192" width="9" style="481"/>
    <col min="8193" max="8193" width="1.125" style="481" customWidth="1"/>
    <col min="8194" max="8195" width="15.625" style="481" customWidth="1"/>
    <col min="8196" max="8196" width="15.25" style="481" customWidth="1"/>
    <col min="8197" max="8197" width="17.5" style="481" customWidth="1"/>
    <col min="8198" max="8198" width="15.125" style="481" customWidth="1"/>
    <col min="8199" max="8199" width="15.25" style="481" customWidth="1"/>
    <col min="8200" max="8200" width="3.75" style="481" customWidth="1"/>
    <col min="8201" max="8201" width="2.5" style="481" customWidth="1"/>
    <col min="8202" max="8448" width="9" style="481"/>
    <col min="8449" max="8449" width="1.125" style="481" customWidth="1"/>
    <col min="8450" max="8451" width="15.625" style="481" customWidth="1"/>
    <col min="8452" max="8452" width="15.25" style="481" customWidth="1"/>
    <col min="8453" max="8453" width="17.5" style="481" customWidth="1"/>
    <col min="8454" max="8454" width="15.125" style="481" customWidth="1"/>
    <col min="8455" max="8455" width="15.25" style="481" customWidth="1"/>
    <col min="8456" max="8456" width="3.75" style="481" customWidth="1"/>
    <col min="8457" max="8457" width="2.5" style="481" customWidth="1"/>
    <col min="8458" max="8704" width="9" style="481"/>
    <col min="8705" max="8705" width="1.125" style="481" customWidth="1"/>
    <col min="8706" max="8707" width="15.625" style="481" customWidth="1"/>
    <col min="8708" max="8708" width="15.25" style="481" customWidth="1"/>
    <col min="8709" max="8709" width="17.5" style="481" customWidth="1"/>
    <col min="8710" max="8710" width="15.125" style="481" customWidth="1"/>
    <col min="8711" max="8711" width="15.25" style="481" customWidth="1"/>
    <col min="8712" max="8712" width="3.75" style="481" customWidth="1"/>
    <col min="8713" max="8713" width="2.5" style="481" customWidth="1"/>
    <col min="8714" max="8960" width="9" style="481"/>
    <col min="8961" max="8961" width="1.125" style="481" customWidth="1"/>
    <col min="8962" max="8963" width="15.625" style="481" customWidth="1"/>
    <col min="8964" max="8964" width="15.25" style="481" customWidth="1"/>
    <col min="8965" max="8965" width="17.5" style="481" customWidth="1"/>
    <col min="8966" max="8966" width="15.125" style="481" customWidth="1"/>
    <col min="8967" max="8967" width="15.25" style="481" customWidth="1"/>
    <col min="8968" max="8968" width="3.75" style="481" customWidth="1"/>
    <col min="8969" max="8969" width="2.5" style="481" customWidth="1"/>
    <col min="8970" max="9216" width="9" style="481"/>
    <col min="9217" max="9217" width="1.125" style="481" customWidth="1"/>
    <col min="9218" max="9219" width="15.625" style="481" customWidth="1"/>
    <col min="9220" max="9220" width="15.25" style="481" customWidth="1"/>
    <col min="9221" max="9221" width="17.5" style="481" customWidth="1"/>
    <col min="9222" max="9222" width="15.125" style="481" customWidth="1"/>
    <col min="9223" max="9223" width="15.25" style="481" customWidth="1"/>
    <col min="9224" max="9224" width="3.75" style="481" customWidth="1"/>
    <col min="9225" max="9225" width="2.5" style="481" customWidth="1"/>
    <col min="9226" max="9472" width="9" style="481"/>
    <col min="9473" max="9473" width="1.125" style="481" customWidth="1"/>
    <col min="9474" max="9475" width="15.625" style="481" customWidth="1"/>
    <col min="9476" max="9476" width="15.25" style="481" customWidth="1"/>
    <col min="9477" max="9477" width="17.5" style="481" customWidth="1"/>
    <col min="9478" max="9478" width="15.125" style="481" customWidth="1"/>
    <col min="9479" max="9479" width="15.25" style="481" customWidth="1"/>
    <col min="9480" max="9480" width="3.75" style="481" customWidth="1"/>
    <col min="9481" max="9481" width="2.5" style="481" customWidth="1"/>
    <col min="9482" max="9728" width="9" style="481"/>
    <col min="9729" max="9729" width="1.125" style="481" customWidth="1"/>
    <col min="9730" max="9731" width="15.625" style="481" customWidth="1"/>
    <col min="9732" max="9732" width="15.25" style="481" customWidth="1"/>
    <col min="9733" max="9733" width="17.5" style="481" customWidth="1"/>
    <col min="9734" max="9734" width="15.125" style="481" customWidth="1"/>
    <col min="9735" max="9735" width="15.25" style="481" customWidth="1"/>
    <col min="9736" max="9736" width="3.75" style="481" customWidth="1"/>
    <col min="9737" max="9737" width="2.5" style="481" customWidth="1"/>
    <col min="9738" max="9984" width="9" style="481"/>
    <col min="9985" max="9985" width="1.125" style="481" customWidth="1"/>
    <col min="9986" max="9987" width="15.625" style="481" customWidth="1"/>
    <col min="9988" max="9988" width="15.25" style="481" customWidth="1"/>
    <col min="9989" max="9989" width="17.5" style="481" customWidth="1"/>
    <col min="9990" max="9990" width="15.125" style="481" customWidth="1"/>
    <col min="9991" max="9991" width="15.25" style="481" customWidth="1"/>
    <col min="9992" max="9992" width="3.75" style="481" customWidth="1"/>
    <col min="9993" max="9993" width="2.5" style="481" customWidth="1"/>
    <col min="9994" max="10240" width="9" style="481"/>
    <col min="10241" max="10241" width="1.125" style="481" customWidth="1"/>
    <col min="10242" max="10243" width="15.625" style="481" customWidth="1"/>
    <col min="10244" max="10244" width="15.25" style="481" customWidth="1"/>
    <col min="10245" max="10245" width="17.5" style="481" customWidth="1"/>
    <col min="10246" max="10246" width="15.125" style="481" customWidth="1"/>
    <col min="10247" max="10247" width="15.25" style="481" customWidth="1"/>
    <col min="10248" max="10248" width="3.75" style="481" customWidth="1"/>
    <col min="10249" max="10249" width="2.5" style="481" customWidth="1"/>
    <col min="10250" max="10496" width="9" style="481"/>
    <col min="10497" max="10497" width="1.125" style="481" customWidth="1"/>
    <col min="10498" max="10499" width="15.625" style="481" customWidth="1"/>
    <col min="10500" max="10500" width="15.25" style="481" customWidth="1"/>
    <col min="10501" max="10501" width="17.5" style="481" customWidth="1"/>
    <col min="10502" max="10502" width="15.125" style="481" customWidth="1"/>
    <col min="10503" max="10503" width="15.25" style="481" customWidth="1"/>
    <col min="10504" max="10504" width="3.75" style="481" customWidth="1"/>
    <col min="10505" max="10505" width="2.5" style="481" customWidth="1"/>
    <col min="10506" max="10752" width="9" style="481"/>
    <col min="10753" max="10753" width="1.125" style="481" customWidth="1"/>
    <col min="10754" max="10755" width="15.625" style="481" customWidth="1"/>
    <col min="10756" max="10756" width="15.25" style="481" customWidth="1"/>
    <col min="10757" max="10757" width="17.5" style="481" customWidth="1"/>
    <col min="10758" max="10758" width="15.125" style="481" customWidth="1"/>
    <col min="10759" max="10759" width="15.25" style="481" customWidth="1"/>
    <col min="10760" max="10760" width="3.75" style="481" customWidth="1"/>
    <col min="10761" max="10761" width="2.5" style="481" customWidth="1"/>
    <col min="10762" max="11008" width="9" style="481"/>
    <col min="11009" max="11009" width="1.125" style="481" customWidth="1"/>
    <col min="11010" max="11011" width="15.625" style="481" customWidth="1"/>
    <col min="11012" max="11012" width="15.25" style="481" customWidth="1"/>
    <col min="11013" max="11013" width="17.5" style="481" customWidth="1"/>
    <col min="11014" max="11014" width="15.125" style="481" customWidth="1"/>
    <col min="11015" max="11015" width="15.25" style="481" customWidth="1"/>
    <col min="11016" max="11016" width="3.75" style="481" customWidth="1"/>
    <col min="11017" max="11017" width="2.5" style="481" customWidth="1"/>
    <col min="11018" max="11264" width="9" style="481"/>
    <col min="11265" max="11265" width="1.125" style="481" customWidth="1"/>
    <col min="11266" max="11267" width="15.625" style="481" customWidth="1"/>
    <col min="11268" max="11268" width="15.25" style="481" customWidth="1"/>
    <col min="11269" max="11269" width="17.5" style="481" customWidth="1"/>
    <col min="11270" max="11270" width="15.125" style="481" customWidth="1"/>
    <col min="11271" max="11271" width="15.25" style="481" customWidth="1"/>
    <col min="11272" max="11272" width="3.75" style="481" customWidth="1"/>
    <col min="11273" max="11273" width="2.5" style="481" customWidth="1"/>
    <col min="11274" max="11520" width="9" style="481"/>
    <col min="11521" max="11521" width="1.125" style="481" customWidth="1"/>
    <col min="11522" max="11523" width="15.625" style="481" customWidth="1"/>
    <col min="11524" max="11524" width="15.25" style="481" customWidth="1"/>
    <col min="11525" max="11525" width="17.5" style="481" customWidth="1"/>
    <col min="11526" max="11526" width="15.125" style="481" customWidth="1"/>
    <col min="11527" max="11527" width="15.25" style="481" customWidth="1"/>
    <col min="11528" max="11528" width="3.75" style="481" customWidth="1"/>
    <col min="11529" max="11529" width="2.5" style="481" customWidth="1"/>
    <col min="11530" max="11776" width="9" style="481"/>
    <col min="11777" max="11777" width="1.125" style="481" customWidth="1"/>
    <col min="11778" max="11779" width="15.625" style="481" customWidth="1"/>
    <col min="11780" max="11780" width="15.25" style="481" customWidth="1"/>
    <col min="11781" max="11781" width="17.5" style="481" customWidth="1"/>
    <col min="11782" max="11782" width="15.125" style="481" customWidth="1"/>
    <col min="11783" max="11783" width="15.25" style="481" customWidth="1"/>
    <col min="11784" max="11784" width="3.75" style="481" customWidth="1"/>
    <col min="11785" max="11785" width="2.5" style="481" customWidth="1"/>
    <col min="11786" max="12032" width="9" style="481"/>
    <col min="12033" max="12033" width="1.125" style="481" customWidth="1"/>
    <col min="12034" max="12035" width="15.625" style="481" customWidth="1"/>
    <col min="12036" max="12036" width="15.25" style="481" customWidth="1"/>
    <col min="12037" max="12037" width="17.5" style="481" customWidth="1"/>
    <col min="12038" max="12038" width="15.125" style="481" customWidth="1"/>
    <col min="12039" max="12039" width="15.25" style="481" customWidth="1"/>
    <col min="12040" max="12040" width="3.75" style="481" customWidth="1"/>
    <col min="12041" max="12041" width="2.5" style="481" customWidth="1"/>
    <col min="12042" max="12288" width="9" style="481"/>
    <col min="12289" max="12289" width="1.125" style="481" customWidth="1"/>
    <col min="12290" max="12291" width="15.625" style="481" customWidth="1"/>
    <col min="12292" max="12292" width="15.25" style="481" customWidth="1"/>
    <col min="12293" max="12293" width="17.5" style="481" customWidth="1"/>
    <col min="12294" max="12294" width="15.125" style="481" customWidth="1"/>
    <col min="12295" max="12295" width="15.25" style="481" customWidth="1"/>
    <col min="12296" max="12296" width="3.75" style="481" customWidth="1"/>
    <col min="12297" max="12297" width="2.5" style="481" customWidth="1"/>
    <col min="12298" max="12544" width="9" style="481"/>
    <col min="12545" max="12545" width="1.125" style="481" customWidth="1"/>
    <col min="12546" max="12547" width="15.625" style="481" customWidth="1"/>
    <col min="12548" max="12548" width="15.25" style="481" customWidth="1"/>
    <col min="12549" max="12549" width="17.5" style="481" customWidth="1"/>
    <col min="12550" max="12550" width="15.125" style="481" customWidth="1"/>
    <col min="12551" max="12551" width="15.25" style="481" customWidth="1"/>
    <col min="12552" max="12552" width="3.75" style="481" customWidth="1"/>
    <col min="12553" max="12553" width="2.5" style="481" customWidth="1"/>
    <col min="12554" max="12800" width="9" style="481"/>
    <col min="12801" max="12801" width="1.125" style="481" customWidth="1"/>
    <col min="12802" max="12803" width="15.625" style="481" customWidth="1"/>
    <col min="12804" max="12804" width="15.25" style="481" customWidth="1"/>
    <col min="12805" max="12805" width="17.5" style="481" customWidth="1"/>
    <col min="12806" max="12806" width="15.125" style="481" customWidth="1"/>
    <col min="12807" max="12807" width="15.25" style="481" customWidth="1"/>
    <col min="12808" max="12808" width="3.75" style="481" customWidth="1"/>
    <col min="12809" max="12809" width="2.5" style="481" customWidth="1"/>
    <col min="12810" max="13056" width="9" style="481"/>
    <col min="13057" max="13057" width="1.125" style="481" customWidth="1"/>
    <col min="13058" max="13059" width="15.625" style="481" customWidth="1"/>
    <col min="13060" max="13060" width="15.25" style="481" customWidth="1"/>
    <col min="13061" max="13061" width="17.5" style="481" customWidth="1"/>
    <col min="13062" max="13062" width="15.125" style="481" customWidth="1"/>
    <col min="13063" max="13063" width="15.25" style="481" customWidth="1"/>
    <col min="13064" max="13064" width="3.75" style="481" customWidth="1"/>
    <col min="13065" max="13065" width="2.5" style="481" customWidth="1"/>
    <col min="13066" max="13312" width="9" style="481"/>
    <col min="13313" max="13313" width="1.125" style="481" customWidth="1"/>
    <col min="13314" max="13315" width="15.625" style="481" customWidth="1"/>
    <col min="13316" max="13316" width="15.25" style="481" customWidth="1"/>
    <col min="13317" max="13317" width="17.5" style="481" customWidth="1"/>
    <col min="13318" max="13318" width="15.125" style="481" customWidth="1"/>
    <col min="13319" max="13319" width="15.25" style="481" customWidth="1"/>
    <col min="13320" max="13320" width="3.75" style="481" customWidth="1"/>
    <col min="13321" max="13321" width="2.5" style="481" customWidth="1"/>
    <col min="13322" max="13568" width="9" style="481"/>
    <col min="13569" max="13569" width="1.125" style="481" customWidth="1"/>
    <col min="13570" max="13571" width="15.625" style="481" customWidth="1"/>
    <col min="13572" max="13572" width="15.25" style="481" customWidth="1"/>
    <col min="13573" max="13573" width="17.5" style="481" customWidth="1"/>
    <col min="13574" max="13574" width="15.125" style="481" customWidth="1"/>
    <col min="13575" max="13575" width="15.25" style="481" customWidth="1"/>
    <col min="13576" max="13576" width="3.75" style="481" customWidth="1"/>
    <col min="13577" max="13577" width="2.5" style="481" customWidth="1"/>
    <col min="13578" max="13824" width="9" style="481"/>
    <col min="13825" max="13825" width="1.125" style="481" customWidth="1"/>
    <col min="13826" max="13827" width="15.625" style="481" customWidth="1"/>
    <col min="13828" max="13828" width="15.25" style="481" customWidth="1"/>
    <col min="13829" max="13829" width="17.5" style="481" customWidth="1"/>
    <col min="13830" max="13830" width="15.125" style="481" customWidth="1"/>
    <col min="13831" max="13831" width="15.25" style="481" customWidth="1"/>
    <col min="13832" max="13832" width="3.75" style="481" customWidth="1"/>
    <col min="13833" max="13833" width="2.5" style="481" customWidth="1"/>
    <col min="13834" max="14080" width="9" style="481"/>
    <col min="14081" max="14081" width="1.125" style="481" customWidth="1"/>
    <col min="14082" max="14083" width="15.625" style="481" customWidth="1"/>
    <col min="14084" max="14084" width="15.25" style="481" customWidth="1"/>
    <col min="14085" max="14085" width="17.5" style="481" customWidth="1"/>
    <col min="14086" max="14086" width="15.125" style="481" customWidth="1"/>
    <col min="14087" max="14087" width="15.25" style="481" customWidth="1"/>
    <col min="14088" max="14088" width="3.75" style="481" customWidth="1"/>
    <col min="14089" max="14089" width="2.5" style="481" customWidth="1"/>
    <col min="14090" max="14336" width="9" style="481"/>
    <col min="14337" max="14337" width="1.125" style="481" customWidth="1"/>
    <col min="14338" max="14339" width="15.625" style="481" customWidth="1"/>
    <col min="14340" max="14340" width="15.25" style="481" customWidth="1"/>
    <col min="14341" max="14341" width="17.5" style="481" customWidth="1"/>
    <col min="14342" max="14342" width="15.125" style="481" customWidth="1"/>
    <col min="14343" max="14343" width="15.25" style="481" customWidth="1"/>
    <col min="14344" max="14344" width="3.75" style="481" customWidth="1"/>
    <col min="14345" max="14345" width="2.5" style="481" customWidth="1"/>
    <col min="14346" max="14592" width="9" style="481"/>
    <col min="14593" max="14593" width="1.125" style="481" customWidth="1"/>
    <col min="14594" max="14595" width="15.625" style="481" customWidth="1"/>
    <col min="14596" max="14596" width="15.25" style="481" customWidth="1"/>
    <col min="14597" max="14597" width="17.5" style="481" customWidth="1"/>
    <col min="14598" max="14598" width="15.125" style="481" customWidth="1"/>
    <col min="14599" max="14599" width="15.25" style="481" customWidth="1"/>
    <col min="14600" max="14600" width="3.75" style="481" customWidth="1"/>
    <col min="14601" max="14601" width="2.5" style="481" customWidth="1"/>
    <col min="14602" max="14848" width="9" style="481"/>
    <col min="14849" max="14849" width="1.125" style="481" customWidth="1"/>
    <col min="14850" max="14851" width="15.625" style="481" customWidth="1"/>
    <col min="14852" max="14852" width="15.25" style="481" customWidth="1"/>
    <col min="14853" max="14853" width="17.5" style="481" customWidth="1"/>
    <col min="14854" max="14854" width="15.125" style="481" customWidth="1"/>
    <col min="14855" max="14855" width="15.25" style="481" customWidth="1"/>
    <col min="14856" max="14856" width="3.75" style="481" customWidth="1"/>
    <col min="14857" max="14857" width="2.5" style="481" customWidth="1"/>
    <col min="14858" max="15104" width="9" style="481"/>
    <col min="15105" max="15105" width="1.125" style="481" customWidth="1"/>
    <col min="15106" max="15107" width="15.625" style="481" customWidth="1"/>
    <col min="15108" max="15108" width="15.25" style="481" customWidth="1"/>
    <col min="15109" max="15109" width="17.5" style="481" customWidth="1"/>
    <col min="15110" max="15110" width="15.125" style="481" customWidth="1"/>
    <col min="15111" max="15111" width="15.25" style="481" customWidth="1"/>
    <col min="15112" max="15112" width="3.75" style="481" customWidth="1"/>
    <col min="15113" max="15113" width="2.5" style="481" customWidth="1"/>
    <col min="15114" max="15360" width="9" style="481"/>
    <col min="15361" max="15361" width="1.125" style="481" customWidth="1"/>
    <col min="15362" max="15363" width="15.625" style="481" customWidth="1"/>
    <col min="15364" max="15364" width="15.25" style="481" customWidth="1"/>
    <col min="15365" max="15365" width="17.5" style="481" customWidth="1"/>
    <col min="15366" max="15366" width="15.125" style="481" customWidth="1"/>
    <col min="15367" max="15367" width="15.25" style="481" customWidth="1"/>
    <col min="15368" max="15368" width="3.75" style="481" customWidth="1"/>
    <col min="15369" max="15369" width="2.5" style="481" customWidth="1"/>
    <col min="15370" max="15616" width="9" style="481"/>
    <col min="15617" max="15617" width="1.125" style="481" customWidth="1"/>
    <col min="15618" max="15619" width="15.625" style="481" customWidth="1"/>
    <col min="15620" max="15620" width="15.25" style="481" customWidth="1"/>
    <col min="15621" max="15621" width="17.5" style="481" customWidth="1"/>
    <col min="15622" max="15622" width="15.125" style="481" customWidth="1"/>
    <col min="15623" max="15623" width="15.25" style="481" customWidth="1"/>
    <col min="15624" max="15624" width="3.75" style="481" customWidth="1"/>
    <col min="15625" max="15625" width="2.5" style="481" customWidth="1"/>
    <col min="15626" max="15872" width="9" style="481"/>
    <col min="15873" max="15873" width="1.125" style="481" customWidth="1"/>
    <col min="15874" max="15875" width="15.625" style="481" customWidth="1"/>
    <col min="15876" max="15876" width="15.25" style="481" customWidth="1"/>
    <col min="15877" max="15877" width="17.5" style="481" customWidth="1"/>
    <col min="15878" max="15878" width="15.125" style="481" customWidth="1"/>
    <col min="15879" max="15879" width="15.25" style="481" customWidth="1"/>
    <col min="15880" max="15880" width="3.75" style="481" customWidth="1"/>
    <col min="15881" max="15881" width="2.5" style="481" customWidth="1"/>
    <col min="15882" max="16128" width="9" style="481"/>
    <col min="16129" max="16129" width="1.125" style="481" customWidth="1"/>
    <col min="16130" max="16131" width="15.625" style="481" customWidth="1"/>
    <col min="16132" max="16132" width="15.25" style="481" customWidth="1"/>
    <col min="16133" max="16133" width="17.5" style="481" customWidth="1"/>
    <col min="16134" max="16134" width="15.125" style="481" customWidth="1"/>
    <col min="16135" max="16135" width="15.25" style="481" customWidth="1"/>
    <col min="16136" max="16136" width="3.75" style="481" customWidth="1"/>
    <col min="16137" max="16137" width="2.5" style="481" customWidth="1"/>
    <col min="16138" max="16384" width="9" style="481"/>
  </cols>
  <sheetData>
    <row r="1" spans="1:17" ht="23.25" customHeight="1" x14ac:dyDescent="0.15">
      <c r="A1" s="481" t="s">
        <v>1580</v>
      </c>
    </row>
    <row r="2" spans="1:17" ht="22.5" customHeight="1" x14ac:dyDescent="0.15">
      <c r="F2" s="2110" t="s">
        <v>269</v>
      </c>
      <c r="G2" s="2110"/>
    </row>
    <row r="3" spans="1:17" ht="15.75" customHeight="1" x14ac:dyDescent="0.15">
      <c r="F3" s="1011"/>
      <c r="G3" s="1011"/>
    </row>
    <row r="4" spans="1:17" ht="27.75" customHeight="1" x14ac:dyDescent="0.15">
      <c r="B4" s="2111" t="s">
        <v>1298</v>
      </c>
      <c r="C4" s="2111"/>
      <c r="D4" s="2111"/>
      <c r="E4" s="2111"/>
      <c r="F4" s="2111"/>
      <c r="G4" s="2111"/>
    </row>
    <row r="5" spans="1:17" ht="21.75" customHeight="1" x14ac:dyDescent="0.15">
      <c r="B5" s="742"/>
      <c r="C5" s="742"/>
      <c r="D5" s="742"/>
      <c r="E5" s="742"/>
      <c r="F5" s="742"/>
      <c r="G5" s="742"/>
    </row>
    <row r="6" spans="1:17" ht="21.75" customHeight="1" x14ac:dyDescent="0.15">
      <c r="B6" s="2905" t="s">
        <v>1299</v>
      </c>
      <c r="C6" s="2905"/>
      <c r="D6" s="2112"/>
      <c r="E6" s="2113"/>
      <c r="F6" s="2113"/>
      <c r="G6" s="2114"/>
      <c r="J6" s="481" t="s">
        <v>1628</v>
      </c>
    </row>
    <row r="7" spans="1:17" ht="21.75" customHeight="1" x14ac:dyDescent="0.15">
      <c r="B7" s="2905" t="s">
        <v>1300</v>
      </c>
      <c r="C7" s="2905"/>
      <c r="D7" s="2112" t="s">
        <v>1301</v>
      </c>
      <c r="E7" s="2113"/>
      <c r="F7" s="2113"/>
      <c r="G7" s="2114"/>
      <c r="J7" s="481" t="s">
        <v>1635</v>
      </c>
    </row>
    <row r="8" spans="1:17" ht="18" customHeight="1" thickBot="1" x14ac:dyDescent="0.2">
      <c r="B8" s="1015"/>
      <c r="C8" s="1015"/>
      <c r="D8" s="1015"/>
      <c r="E8" s="1015"/>
      <c r="F8" s="1015"/>
      <c r="G8" s="1015"/>
      <c r="J8" s="481" t="s">
        <v>1636</v>
      </c>
    </row>
    <row r="9" spans="1:17" ht="22.5" customHeight="1" x14ac:dyDescent="0.15">
      <c r="B9" s="3191" t="s">
        <v>1302</v>
      </c>
      <c r="C9" s="3187" t="s">
        <v>1579</v>
      </c>
      <c r="D9" s="3184"/>
      <c r="E9" s="3184"/>
      <c r="F9" s="3184"/>
      <c r="G9" s="3185"/>
      <c r="J9" s="481" t="s">
        <v>1625</v>
      </c>
    </row>
    <row r="10" spans="1:17" ht="35.25" customHeight="1" x14ac:dyDescent="0.15">
      <c r="B10" s="3192"/>
      <c r="C10" s="790"/>
      <c r="D10" s="3174" t="s">
        <v>1303</v>
      </c>
      <c r="E10" s="3174"/>
      <c r="F10" s="3174"/>
      <c r="G10" s="3175"/>
      <c r="J10" s="3169" t="s">
        <v>1637</v>
      </c>
      <c r="K10" s="3170"/>
      <c r="L10" s="3170"/>
      <c r="M10" s="3170"/>
      <c r="N10" s="3170"/>
      <c r="O10" s="3170"/>
      <c r="P10" s="3170"/>
      <c r="Q10" s="3170"/>
    </row>
    <row r="11" spans="1:17" ht="22.5" customHeight="1" x14ac:dyDescent="0.15">
      <c r="B11" s="3192"/>
      <c r="C11" s="3181" t="s">
        <v>1578</v>
      </c>
      <c r="D11" s="3182"/>
      <c r="E11" s="3182"/>
      <c r="F11" s="3182"/>
      <c r="G11" s="3183"/>
      <c r="J11" s="481" t="s">
        <v>1629</v>
      </c>
    </row>
    <row r="12" spans="1:17" ht="35.25" customHeight="1" x14ac:dyDescent="0.15">
      <c r="B12" s="3192"/>
      <c r="C12" s="790"/>
      <c r="D12" s="3174" t="s">
        <v>1303</v>
      </c>
      <c r="E12" s="3174"/>
      <c r="F12" s="3174"/>
      <c r="G12" s="3175"/>
    </row>
    <row r="13" spans="1:17" ht="22.5" customHeight="1" x14ac:dyDescent="0.15">
      <c r="B13" s="3192"/>
      <c r="C13" s="3181" t="s">
        <v>1577</v>
      </c>
      <c r="D13" s="3182"/>
      <c r="E13" s="3182"/>
      <c r="F13" s="3182"/>
      <c r="G13" s="3183"/>
      <c r="J13" s="481" t="s">
        <v>1626</v>
      </c>
    </row>
    <row r="14" spans="1:17" ht="35.25" customHeight="1" x14ac:dyDescent="0.15">
      <c r="B14" s="3192"/>
      <c r="C14" s="790"/>
      <c r="D14" s="3174" t="s">
        <v>1303</v>
      </c>
      <c r="E14" s="3174"/>
      <c r="F14" s="3174"/>
      <c r="G14" s="3175"/>
      <c r="J14" s="481" t="s">
        <v>1627</v>
      </c>
    </row>
    <row r="15" spans="1:17" ht="22.5" customHeight="1" x14ac:dyDescent="0.15">
      <c r="B15" s="3192"/>
      <c r="C15" s="3181" t="s">
        <v>1576</v>
      </c>
      <c r="D15" s="3182"/>
      <c r="E15" s="3182"/>
      <c r="F15" s="3182"/>
      <c r="G15" s="3183"/>
      <c r="J15" s="481" t="s">
        <v>1632</v>
      </c>
    </row>
    <row r="16" spans="1:17" ht="35.25" customHeight="1" x14ac:dyDescent="0.15">
      <c r="B16" s="3192"/>
      <c r="C16" s="790"/>
      <c r="D16" s="3174" t="s">
        <v>1303</v>
      </c>
      <c r="E16" s="3174"/>
      <c r="F16" s="3174"/>
      <c r="G16" s="3175"/>
      <c r="J16" s="3169" t="s">
        <v>1633</v>
      </c>
      <c r="K16" s="3169"/>
      <c r="L16" s="3169"/>
      <c r="M16" s="3169"/>
      <c r="N16" s="3169"/>
    </row>
    <row r="17" spans="2:15" ht="22.5" customHeight="1" x14ac:dyDescent="0.15">
      <c r="B17" s="3192"/>
      <c r="C17" s="3181" t="s">
        <v>1575</v>
      </c>
      <c r="D17" s="3182"/>
      <c r="E17" s="3182"/>
      <c r="F17" s="3182"/>
      <c r="G17" s="3183"/>
      <c r="J17" s="481" t="s">
        <v>1624</v>
      </c>
    </row>
    <row r="18" spans="2:15" ht="35.25" customHeight="1" x14ac:dyDescent="0.15">
      <c r="B18" s="3192"/>
      <c r="C18" s="790"/>
      <c r="D18" s="3174" t="s">
        <v>1303</v>
      </c>
      <c r="E18" s="3174"/>
      <c r="F18" s="3174"/>
      <c r="G18" s="3175"/>
      <c r="J18" s="3171" t="s">
        <v>1630</v>
      </c>
      <c r="K18" s="3171"/>
      <c r="L18" s="3171"/>
    </row>
    <row r="19" spans="2:15" ht="22.5" customHeight="1" x14ac:dyDescent="0.15">
      <c r="B19" s="3192"/>
      <c r="C19" s="3181" t="s">
        <v>1574</v>
      </c>
      <c r="D19" s="3182"/>
      <c r="E19" s="3182"/>
      <c r="F19" s="3182"/>
      <c r="G19" s="3183"/>
      <c r="J19" s="3171" t="s">
        <v>1631</v>
      </c>
      <c r="K19" s="3171"/>
      <c r="L19" s="3171"/>
    </row>
    <row r="20" spans="2:15" ht="35.25" customHeight="1" thickBot="1" x14ac:dyDescent="0.2">
      <c r="B20" s="3193"/>
      <c r="C20" s="791"/>
      <c r="D20" s="3172" t="s">
        <v>1303</v>
      </c>
      <c r="E20" s="3172"/>
      <c r="F20" s="3172"/>
      <c r="G20" s="3173"/>
      <c r="J20" s="3169" t="s">
        <v>1634</v>
      </c>
      <c r="K20" s="3169"/>
      <c r="L20" s="3169"/>
      <c r="M20" s="3169"/>
      <c r="N20" s="3169"/>
      <c r="O20" s="3169"/>
    </row>
    <row r="21" spans="2:15" ht="31.5" customHeight="1" x14ac:dyDescent="0.15">
      <c r="B21" s="3188" t="s">
        <v>1304</v>
      </c>
      <c r="C21" s="3184" t="s">
        <v>1573</v>
      </c>
      <c r="D21" s="3184"/>
      <c r="E21" s="3184"/>
      <c r="F21" s="3184"/>
      <c r="G21" s="3185"/>
    </row>
    <row r="22" spans="2:15" ht="35.25" customHeight="1" x14ac:dyDescent="0.15">
      <c r="B22" s="3189"/>
      <c r="C22" s="792"/>
      <c r="D22" s="3176" t="s">
        <v>1305</v>
      </c>
      <c r="E22" s="3176"/>
      <c r="F22" s="3176"/>
      <c r="G22" s="3177"/>
    </row>
    <row r="23" spans="2:15" ht="22.5" customHeight="1" x14ac:dyDescent="0.15">
      <c r="B23" s="3189"/>
      <c r="C23" s="3182" t="s">
        <v>1572</v>
      </c>
      <c r="D23" s="3182"/>
      <c r="E23" s="3182"/>
      <c r="F23" s="3182"/>
      <c r="G23" s="3183"/>
    </row>
    <row r="24" spans="2:15" ht="35.25" customHeight="1" thickBot="1" x14ac:dyDescent="0.2">
      <c r="B24" s="3190"/>
      <c r="C24" s="793"/>
      <c r="D24" s="3178" t="s">
        <v>1305</v>
      </c>
      <c r="E24" s="3178"/>
      <c r="F24" s="3178"/>
      <c r="G24" s="3179"/>
    </row>
    <row r="25" spans="2:15" ht="52.5" customHeight="1" x14ac:dyDescent="0.15">
      <c r="B25" s="3186" t="s">
        <v>1571</v>
      </c>
      <c r="C25" s="3186"/>
      <c r="D25" s="3186"/>
      <c r="E25" s="3186"/>
      <c r="F25" s="3186"/>
      <c r="G25" s="3186"/>
    </row>
    <row r="26" spans="2:15" x14ac:dyDescent="0.15">
      <c r="B26" s="3180"/>
      <c r="C26" s="3180"/>
      <c r="D26" s="3180"/>
      <c r="E26" s="3180"/>
      <c r="F26" s="3180"/>
      <c r="G26" s="3180"/>
    </row>
    <row r="27" spans="2:15" x14ac:dyDescent="0.15">
      <c r="B27" s="3180"/>
      <c r="C27" s="3180"/>
      <c r="D27" s="3180"/>
      <c r="E27" s="3180"/>
      <c r="F27" s="3180"/>
      <c r="G27" s="3180"/>
    </row>
  </sheetData>
  <mergeCells count="31">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 ref="D20:G20"/>
    <mergeCell ref="D18:G18"/>
    <mergeCell ref="D22:G22"/>
    <mergeCell ref="D24:G24"/>
    <mergeCell ref="B6:C6"/>
    <mergeCell ref="B7:C7"/>
    <mergeCell ref="D10:G10"/>
    <mergeCell ref="D12:G12"/>
    <mergeCell ref="D16:G16"/>
    <mergeCell ref="D14:G14"/>
    <mergeCell ref="J20:O20"/>
    <mergeCell ref="J10:Q10"/>
    <mergeCell ref="J18:L18"/>
    <mergeCell ref="J19:L19"/>
    <mergeCell ref="J16:N16"/>
  </mergeCells>
  <phoneticPr fontId="4"/>
  <pageMargins left="0.70866141732283472" right="0.70866141732283472" top="0.74803149606299213" bottom="0.74803149606299213" header="0.31496062992125984" footer="0.31496062992125984"/>
  <pageSetup paperSize="9" scale="8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A837-3B60-4F2A-A615-2CA78AB62D81}">
  <dimension ref="A1:IV13"/>
  <sheetViews>
    <sheetView view="pageBreakPreview" zoomScale="96" zoomScaleNormal="100" zoomScaleSheetLayoutView="96" workbookViewId="0">
      <selection activeCell="A2" sqref="A2"/>
    </sheetView>
  </sheetViews>
  <sheetFormatPr defaultRowHeight="13.5" x14ac:dyDescent="0.15"/>
  <cols>
    <col min="1" max="1" width="21.375" style="273" customWidth="1"/>
    <col min="2" max="2" width="13.375" style="273" customWidth="1"/>
    <col min="3" max="3" width="12.375" style="273" customWidth="1"/>
    <col min="4" max="4" width="13" style="273" customWidth="1"/>
    <col min="5" max="5" width="13.625" style="273" customWidth="1"/>
    <col min="6" max="6" width="9" style="273"/>
    <col min="7" max="7" width="5.125" style="273" customWidth="1"/>
    <col min="8" max="16384" width="9" style="273"/>
  </cols>
  <sheetData>
    <row r="1" spans="1:256" ht="24.75" customHeight="1" x14ac:dyDescent="0.15">
      <c r="A1" s="481" t="s">
        <v>1604</v>
      </c>
      <c r="B1" s="481"/>
      <c r="C1" s="481"/>
      <c r="D1" s="481"/>
      <c r="E1" s="2110" t="s">
        <v>1602</v>
      </c>
      <c r="F1" s="3170"/>
      <c r="G1" s="3170"/>
    </row>
    <row r="2" spans="1:256" ht="30" customHeight="1" x14ac:dyDescent="0.15">
      <c r="A2" s="481"/>
      <c r="B2" s="481"/>
      <c r="C2" s="481"/>
      <c r="D2" s="481"/>
      <c r="E2" s="1011"/>
      <c r="F2" s="1035"/>
      <c r="G2" s="1035"/>
    </row>
    <row r="3" spans="1:256" ht="29.25" customHeight="1" x14ac:dyDescent="0.15">
      <c r="A3" s="3196" t="s">
        <v>1601</v>
      </c>
      <c r="B3" s="3197"/>
      <c r="C3" s="3197"/>
      <c r="D3" s="3197"/>
      <c r="E3" s="3197"/>
      <c r="F3" s="3197"/>
      <c r="G3" s="3197"/>
    </row>
    <row r="4" spans="1:256" ht="17.25" x14ac:dyDescent="0.15">
      <c r="A4" s="742"/>
      <c r="B4" s="742"/>
      <c r="C4" s="742"/>
      <c r="D4" s="742"/>
      <c r="E4" s="742"/>
      <c r="F4" s="742"/>
      <c r="G4" s="1034"/>
    </row>
    <row r="5" spans="1:256" ht="50.1" customHeight="1" x14ac:dyDescent="0.15">
      <c r="A5" s="1012" t="s">
        <v>1600</v>
      </c>
      <c r="B5" s="2112"/>
      <c r="C5" s="2113"/>
      <c r="D5" s="2113"/>
      <c r="E5" s="2113"/>
      <c r="F5" s="2113"/>
      <c r="G5" s="2114"/>
    </row>
    <row r="6" spans="1:256" ht="49.15" customHeight="1" x14ac:dyDescent="0.15">
      <c r="A6" s="1033" t="s">
        <v>54</v>
      </c>
      <c r="B6" s="1959" t="s">
        <v>581</v>
      </c>
      <c r="C6" s="1960"/>
      <c r="D6" s="1960"/>
      <c r="E6" s="1960"/>
      <c r="F6" s="1960"/>
      <c r="G6" s="1961"/>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0"/>
      <c r="BA6" s="680"/>
      <c r="BB6" s="680"/>
      <c r="BC6" s="680"/>
      <c r="BD6" s="680"/>
      <c r="BE6" s="680"/>
      <c r="BF6" s="680"/>
      <c r="BG6" s="680"/>
      <c r="BH6" s="680"/>
      <c r="BI6" s="680"/>
      <c r="BJ6" s="680"/>
      <c r="BK6" s="680"/>
      <c r="BL6" s="680"/>
      <c r="BM6" s="680"/>
      <c r="BN6" s="680"/>
      <c r="BO6" s="680"/>
      <c r="BP6" s="680"/>
      <c r="BQ6" s="680"/>
      <c r="BR6" s="680"/>
      <c r="BS6" s="680"/>
      <c r="BT6" s="680"/>
      <c r="BU6" s="680"/>
      <c r="BV6" s="680"/>
      <c r="BW6" s="680"/>
      <c r="BX6" s="680"/>
      <c r="BY6" s="680"/>
      <c r="BZ6" s="680"/>
      <c r="CA6" s="680"/>
      <c r="CB6" s="680"/>
      <c r="CC6" s="680"/>
      <c r="CD6" s="680"/>
      <c r="CE6" s="680"/>
      <c r="CF6" s="680"/>
      <c r="CG6" s="680"/>
      <c r="CH6" s="680"/>
      <c r="CI6" s="680"/>
      <c r="CJ6" s="680"/>
      <c r="CK6" s="680"/>
      <c r="CL6" s="680"/>
      <c r="CM6" s="680"/>
      <c r="CN6" s="680"/>
      <c r="CO6" s="680"/>
      <c r="CP6" s="680"/>
      <c r="CQ6" s="680"/>
      <c r="CR6" s="680"/>
      <c r="CS6" s="680"/>
      <c r="CT6" s="680"/>
      <c r="CU6" s="680"/>
      <c r="CV6" s="680"/>
      <c r="CW6" s="680"/>
      <c r="CX6" s="680"/>
      <c r="CY6" s="680"/>
      <c r="CZ6" s="680"/>
      <c r="DA6" s="680"/>
      <c r="DB6" s="680"/>
      <c r="DC6" s="680"/>
      <c r="DD6" s="680"/>
      <c r="DE6" s="680"/>
      <c r="DF6" s="680"/>
      <c r="DG6" s="680"/>
      <c r="DH6" s="680"/>
      <c r="DI6" s="680"/>
      <c r="DJ6" s="680"/>
      <c r="DK6" s="680"/>
      <c r="DL6" s="680"/>
      <c r="DM6" s="680"/>
      <c r="DN6" s="680"/>
      <c r="DO6" s="680"/>
      <c r="DP6" s="680"/>
      <c r="DQ6" s="680"/>
      <c r="DR6" s="680"/>
      <c r="DS6" s="680"/>
      <c r="DT6" s="680"/>
      <c r="DU6" s="680"/>
      <c r="DV6" s="680"/>
      <c r="DW6" s="680"/>
      <c r="DX6" s="680"/>
      <c r="DY6" s="680"/>
      <c r="DZ6" s="680"/>
      <c r="EA6" s="680"/>
      <c r="EB6" s="680"/>
      <c r="EC6" s="680"/>
      <c r="ED6" s="680"/>
      <c r="EE6" s="680"/>
      <c r="EF6" s="680"/>
      <c r="EG6" s="680"/>
      <c r="EH6" s="680"/>
      <c r="EI6" s="680"/>
      <c r="EJ6" s="680"/>
      <c r="EK6" s="680"/>
      <c r="EL6" s="680"/>
      <c r="EM6" s="680"/>
      <c r="EN6" s="680"/>
      <c r="EO6" s="680"/>
      <c r="EP6" s="680"/>
      <c r="EQ6" s="680"/>
      <c r="ER6" s="680"/>
      <c r="ES6" s="680"/>
      <c r="ET6" s="680"/>
      <c r="EU6" s="680"/>
      <c r="EV6" s="680"/>
      <c r="EW6" s="680"/>
      <c r="EX6" s="680"/>
      <c r="EY6" s="680"/>
      <c r="EZ6" s="680"/>
      <c r="FA6" s="680"/>
      <c r="FB6" s="680"/>
      <c r="FC6" s="680"/>
      <c r="FD6" s="680"/>
      <c r="FE6" s="680"/>
      <c r="FF6" s="680"/>
      <c r="FG6" s="680"/>
      <c r="FH6" s="680"/>
      <c r="FI6" s="680"/>
      <c r="FJ6" s="680"/>
      <c r="FK6" s="680"/>
      <c r="FL6" s="680"/>
      <c r="FM6" s="680"/>
      <c r="FN6" s="680"/>
      <c r="FO6" s="680"/>
      <c r="FP6" s="680"/>
      <c r="FQ6" s="680"/>
      <c r="FR6" s="680"/>
      <c r="FS6" s="680"/>
      <c r="FT6" s="680"/>
      <c r="FU6" s="680"/>
      <c r="FV6" s="680"/>
      <c r="FW6" s="680"/>
      <c r="FX6" s="680"/>
      <c r="FY6" s="680"/>
      <c r="FZ6" s="680"/>
      <c r="GA6" s="680"/>
      <c r="GB6" s="680"/>
      <c r="GC6" s="680"/>
      <c r="GD6" s="680"/>
      <c r="GE6" s="680"/>
      <c r="GF6" s="680"/>
      <c r="GG6" s="680"/>
      <c r="GH6" s="680"/>
      <c r="GI6" s="680"/>
      <c r="GJ6" s="680"/>
      <c r="GK6" s="680"/>
      <c r="GL6" s="680"/>
      <c r="GM6" s="680"/>
      <c r="GN6" s="680"/>
      <c r="GO6" s="680"/>
      <c r="GP6" s="680"/>
      <c r="GQ6" s="680"/>
      <c r="GR6" s="680"/>
      <c r="GS6" s="680"/>
      <c r="GT6" s="680"/>
      <c r="GU6" s="680"/>
      <c r="GV6" s="680"/>
      <c r="GW6" s="680"/>
      <c r="GX6" s="680"/>
      <c r="GY6" s="680"/>
      <c r="GZ6" s="680"/>
      <c r="HA6" s="680"/>
      <c r="HB6" s="680"/>
      <c r="HC6" s="680"/>
      <c r="HD6" s="680"/>
      <c r="HE6" s="680"/>
      <c r="HF6" s="680"/>
      <c r="HG6" s="680"/>
      <c r="HH6" s="680"/>
      <c r="HI6" s="680"/>
      <c r="HJ6" s="680"/>
      <c r="HK6" s="680"/>
      <c r="HL6" s="680"/>
      <c r="HM6" s="680"/>
      <c r="HN6" s="680"/>
      <c r="HO6" s="680"/>
      <c r="HP6" s="680"/>
      <c r="HQ6" s="680"/>
      <c r="HR6" s="680"/>
      <c r="HS6" s="680"/>
      <c r="HT6" s="680"/>
      <c r="HU6" s="680"/>
      <c r="HV6" s="680"/>
      <c r="HW6" s="680"/>
      <c r="HX6" s="680"/>
      <c r="HY6" s="680"/>
      <c r="HZ6" s="680"/>
      <c r="IA6" s="680"/>
      <c r="IB6" s="680"/>
      <c r="IC6" s="680"/>
      <c r="ID6" s="680"/>
      <c r="IE6" s="680"/>
      <c r="IF6" s="680"/>
      <c r="IG6" s="680"/>
      <c r="IH6" s="680"/>
      <c r="II6" s="680"/>
      <c r="IJ6" s="680"/>
      <c r="IK6" s="680"/>
      <c r="IL6" s="680"/>
      <c r="IM6" s="680"/>
      <c r="IN6" s="680"/>
      <c r="IO6" s="680"/>
      <c r="IP6" s="680"/>
      <c r="IQ6" s="680"/>
      <c r="IR6" s="680"/>
      <c r="IS6" s="680"/>
      <c r="IT6" s="680"/>
      <c r="IU6" s="680"/>
      <c r="IV6" s="680"/>
    </row>
    <row r="7" spans="1:256" ht="30" customHeight="1" x14ac:dyDescent="0.15">
      <c r="A7" s="1014"/>
      <c r="B7" s="1013"/>
      <c r="C7" s="1013"/>
      <c r="D7" s="1013"/>
      <c r="E7" s="1013"/>
      <c r="F7" s="1013"/>
      <c r="G7" s="1013"/>
      <c r="H7" s="1032"/>
    </row>
    <row r="8" spans="1:256" ht="80.099999999999994" customHeight="1" x14ac:dyDescent="0.15">
      <c r="A8" s="1031" t="s">
        <v>1599</v>
      </c>
      <c r="B8" s="2123" t="s">
        <v>1598</v>
      </c>
      <c r="C8" s="2124"/>
      <c r="D8" s="2124"/>
      <c r="E8" s="2125"/>
      <c r="F8" s="2120" t="s">
        <v>350</v>
      </c>
      <c r="G8" s="2122"/>
    </row>
    <row r="9" spans="1:256" ht="30" customHeight="1" x14ac:dyDescent="0.15">
      <c r="A9" s="481"/>
      <c r="B9" s="481"/>
      <c r="C9" s="481"/>
      <c r="D9" s="481"/>
      <c r="E9" s="481"/>
      <c r="F9" s="481"/>
      <c r="G9" s="481"/>
    </row>
    <row r="10" spans="1:256" ht="33.75" customHeight="1" x14ac:dyDescent="0.15">
      <c r="A10" s="3194" t="s">
        <v>1597</v>
      </c>
      <c r="B10" s="3195"/>
      <c r="C10" s="3195"/>
      <c r="D10" s="3195"/>
      <c r="E10" s="3195"/>
      <c r="F10" s="3195"/>
      <c r="G10" s="3195"/>
    </row>
    <row r="11" spans="1:256" x14ac:dyDescent="0.15">
      <c r="A11" s="1030"/>
      <c r="B11" s="1030"/>
      <c r="C11" s="1030"/>
      <c r="D11" s="1030"/>
      <c r="E11" s="1030"/>
      <c r="F11" s="1030"/>
      <c r="G11" s="1030"/>
    </row>
    <row r="12" spans="1:256" x14ac:dyDescent="0.15">
      <c r="A12" s="1030"/>
      <c r="B12" s="1030"/>
      <c r="C12" s="1030"/>
      <c r="D12" s="1030"/>
      <c r="E12" s="1030"/>
      <c r="F12" s="1030"/>
      <c r="G12" s="1030"/>
    </row>
    <row r="13" spans="1:256" x14ac:dyDescent="0.15">
      <c r="A13" s="1030"/>
      <c r="B13" s="1030"/>
      <c r="C13" s="1030"/>
      <c r="D13" s="1030"/>
      <c r="E13" s="1030"/>
      <c r="F13" s="1030"/>
      <c r="G13" s="1030"/>
    </row>
  </sheetData>
  <mergeCells count="7">
    <mergeCell ref="A10:G10"/>
    <mergeCell ref="B6:G6"/>
    <mergeCell ref="E1:G1"/>
    <mergeCell ref="A3:G3"/>
    <mergeCell ref="B5:G5"/>
    <mergeCell ref="B8:E8"/>
    <mergeCell ref="F8:G8"/>
  </mergeCells>
  <phoneticPr fontId="4"/>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23BD-F56A-4465-841B-EB2B33FAEC46}">
  <dimension ref="A1:H14"/>
  <sheetViews>
    <sheetView view="pageBreakPreview" zoomScaleNormal="100" zoomScaleSheetLayoutView="100" workbookViewId="0"/>
  </sheetViews>
  <sheetFormatPr defaultColWidth="9.5" defaultRowHeight="13.5" x14ac:dyDescent="0.15"/>
  <cols>
    <col min="1" max="1" width="4.625" style="1016" customWidth="1"/>
    <col min="2" max="2" width="17.125" style="1016" customWidth="1"/>
    <col min="3" max="3" width="4.375" style="1016" customWidth="1"/>
    <col min="4" max="4" width="15.625" style="1016" customWidth="1"/>
    <col min="5" max="6" width="22.625" style="1016" customWidth="1"/>
    <col min="7" max="7" width="3.875" style="1016" customWidth="1"/>
    <col min="8" max="8" width="3.625" style="1016" customWidth="1"/>
    <col min="9" max="16384" width="9.5" style="1016"/>
  </cols>
  <sheetData>
    <row r="1" spans="1:8" ht="14.25" x14ac:dyDescent="0.15">
      <c r="A1" s="1018" t="s">
        <v>1605</v>
      </c>
      <c r="B1" s="1019"/>
      <c r="C1" s="1019"/>
      <c r="D1" s="1019"/>
      <c r="E1" s="1019"/>
      <c r="F1" s="3198" t="s">
        <v>1596</v>
      </c>
      <c r="G1" s="3198"/>
      <c r="H1" s="3198"/>
    </row>
    <row r="2" spans="1:8" ht="17.25" x14ac:dyDescent="0.15">
      <c r="A2" s="1019"/>
      <c r="B2" s="3199" t="s">
        <v>1595</v>
      </c>
      <c r="C2" s="3199"/>
      <c r="D2" s="3199"/>
      <c r="E2" s="3199"/>
      <c r="F2" s="3199"/>
      <c r="G2" s="3199"/>
      <c r="H2" s="1017"/>
    </row>
    <row r="3" spans="1:8" ht="9.9499999999999993" customHeight="1" x14ac:dyDescent="0.15">
      <c r="A3" s="1019"/>
      <c r="B3" s="1029"/>
      <c r="C3" s="1029"/>
      <c r="D3" s="1029"/>
      <c r="E3" s="1029"/>
      <c r="F3" s="1029"/>
      <c r="G3" s="1029"/>
      <c r="H3" s="1017"/>
    </row>
    <row r="4" spans="1:8" ht="17.25" x14ac:dyDescent="0.15">
      <c r="A4" s="1028"/>
      <c r="B4" s="1027"/>
      <c r="C4" s="1027"/>
      <c r="D4" s="1027"/>
      <c r="E4" s="1027"/>
      <c r="F4" s="1027"/>
      <c r="G4" s="1027"/>
      <c r="H4" s="1026"/>
    </row>
    <row r="5" spans="1:8" ht="17.25" x14ac:dyDescent="0.15">
      <c r="A5" s="3057" t="s">
        <v>1594</v>
      </c>
      <c r="B5" s="3057"/>
      <c r="C5" s="3057"/>
      <c r="D5" s="3057"/>
      <c r="E5" s="3057"/>
      <c r="F5" s="3057"/>
      <c r="G5" s="3057"/>
      <c r="H5" s="1025"/>
    </row>
    <row r="6" spans="1:8" ht="19.350000000000001" customHeight="1" x14ac:dyDescent="0.15">
      <c r="A6" s="3077" t="s">
        <v>1593</v>
      </c>
      <c r="B6" s="3077"/>
      <c r="C6" s="3057" t="s">
        <v>1592</v>
      </c>
      <c r="D6" s="3057"/>
      <c r="E6" s="3057"/>
      <c r="F6" s="3057"/>
      <c r="G6" s="3057"/>
      <c r="H6" s="1025"/>
    </row>
    <row r="7" spans="1:8" ht="30" customHeight="1" x14ac:dyDescent="0.15">
      <c r="A7" s="3077" t="s">
        <v>1591</v>
      </c>
      <c r="B7" s="3077"/>
      <c r="C7" s="3057" t="s">
        <v>1590</v>
      </c>
      <c r="D7" s="3057"/>
      <c r="E7" s="3057"/>
      <c r="F7" s="3057"/>
      <c r="G7" s="3057"/>
      <c r="H7" s="1024"/>
    </row>
    <row r="8" spans="1:8" ht="14.25" x14ac:dyDescent="0.15">
      <c r="A8" s="1019"/>
      <c r="B8" s="1023"/>
      <c r="C8" s="1022"/>
      <c r="D8" s="1022"/>
      <c r="E8" s="1022"/>
      <c r="F8" s="1022"/>
      <c r="G8" s="1022"/>
      <c r="H8" s="1020"/>
    </row>
    <row r="9" spans="1:8" ht="110.1" customHeight="1" x14ac:dyDescent="0.15">
      <c r="A9" s="1021" t="s">
        <v>1589</v>
      </c>
      <c r="B9" s="3200" t="s">
        <v>1588</v>
      </c>
      <c r="C9" s="3200"/>
      <c r="D9" s="3200"/>
      <c r="E9" s="3057" t="s">
        <v>1581</v>
      </c>
      <c r="F9" s="3057"/>
      <c r="G9" s="3057"/>
      <c r="H9" s="1020"/>
    </row>
    <row r="10" spans="1:8" ht="65.099999999999994" customHeight="1" x14ac:dyDescent="0.15">
      <c r="A10" s="1021" t="s">
        <v>1587</v>
      </c>
      <c r="B10" s="3200" t="s">
        <v>1586</v>
      </c>
      <c r="C10" s="3200"/>
      <c r="D10" s="3200"/>
      <c r="E10" s="3057" t="s">
        <v>1581</v>
      </c>
      <c r="F10" s="3057"/>
      <c r="G10" s="3057"/>
      <c r="H10" s="1020"/>
    </row>
    <row r="11" spans="1:8" ht="65.099999999999994" customHeight="1" x14ac:dyDescent="0.15">
      <c r="A11" s="1021" t="s">
        <v>1585</v>
      </c>
      <c r="B11" s="3200" t="s">
        <v>1584</v>
      </c>
      <c r="C11" s="3200"/>
      <c r="D11" s="3200"/>
      <c r="E11" s="3057" t="s">
        <v>1581</v>
      </c>
      <c r="F11" s="3057"/>
      <c r="G11" s="3057"/>
      <c r="H11" s="1020"/>
    </row>
    <row r="12" spans="1:8" ht="65.099999999999994" customHeight="1" x14ac:dyDescent="0.15">
      <c r="A12" s="1021" t="s">
        <v>1583</v>
      </c>
      <c r="B12" s="3200" t="s">
        <v>1582</v>
      </c>
      <c r="C12" s="3200"/>
      <c r="D12" s="3200"/>
      <c r="E12" s="3057" t="s">
        <v>1581</v>
      </c>
      <c r="F12" s="3057"/>
      <c r="G12" s="3057"/>
      <c r="H12" s="1020"/>
    </row>
    <row r="13" spans="1:8" ht="14.25" x14ac:dyDescent="0.15">
      <c r="A13" s="1019"/>
      <c r="B13" s="1018"/>
      <c r="C13" s="1018"/>
      <c r="D13" s="1018"/>
      <c r="E13" s="1018"/>
      <c r="F13" s="1018"/>
      <c r="G13" s="1018"/>
      <c r="H13" s="1017"/>
    </row>
    <row r="14" spans="1:8" ht="14.25" x14ac:dyDescent="0.15">
      <c r="A14" s="1017"/>
      <c r="B14" s="3201"/>
      <c r="C14" s="3201"/>
      <c r="D14" s="3201"/>
      <c r="E14" s="3201"/>
      <c r="F14" s="3201"/>
      <c r="G14" s="3201"/>
      <c r="H14" s="1017"/>
    </row>
  </sheetData>
  <mergeCells count="17">
    <mergeCell ref="B14:G14"/>
    <mergeCell ref="B11:D11"/>
    <mergeCell ref="E11:G11"/>
    <mergeCell ref="B12:D12"/>
    <mergeCell ref="E12:G12"/>
    <mergeCell ref="E10:G10"/>
    <mergeCell ref="F1:H1"/>
    <mergeCell ref="B2:G2"/>
    <mergeCell ref="A5:B5"/>
    <mergeCell ref="C5:G5"/>
    <mergeCell ref="A6:B6"/>
    <mergeCell ref="C6:G6"/>
    <mergeCell ref="A7:B7"/>
    <mergeCell ref="C7:G7"/>
    <mergeCell ref="B9:D9"/>
    <mergeCell ref="E9:G9"/>
    <mergeCell ref="B10:D10"/>
  </mergeCells>
  <phoneticPr fontId="4"/>
  <pageMargins left="0.7" right="0.7" top="0.75" bottom="0.75" header="0.51180555555555496" footer="0.51180555555555496"/>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9</vt:i4>
      </vt:variant>
    </vt:vector>
  </HeadingPairs>
  <TitlesOfParts>
    <vt:vector size="69" baseType="lpstr">
      <vt:lpstr>様式第5号 体制届</vt:lpstr>
      <vt:lpstr>別紙</vt:lpstr>
      <vt:lpstr>別紙１</vt:lpstr>
      <vt:lpstr>2 勤務体制</vt:lpstr>
      <vt:lpstr>3-1 視覚等(Ⅰ)</vt:lpstr>
      <vt:lpstr>3-2 視覚等(Ⅱ)</vt:lpstr>
      <vt:lpstr>4 重度Ⅰ</vt:lpstr>
      <vt:lpstr>4-2 重度（入所・生介）</vt:lpstr>
      <vt:lpstr>5 障害基礎年金</vt:lpstr>
      <vt:lpstr>6 就労移行支援体制</vt:lpstr>
      <vt:lpstr>7 食事提供加算</vt:lpstr>
      <vt:lpstr>8 短期滞在</vt:lpstr>
      <vt:lpstr>10送迎加算</vt:lpstr>
      <vt:lpstr>12 夜間支援（宿泊型自立訓練）</vt:lpstr>
      <vt:lpstr>13移行準備</vt:lpstr>
      <vt:lpstr>14 賃金向上達成指導員配置加算</vt:lpstr>
      <vt:lpstr>15 標準利用期間</vt:lpstr>
      <vt:lpstr>16人員配置体制加算（生活介護・療養介護）</vt:lpstr>
      <vt:lpstr>17延長支援</vt:lpstr>
      <vt:lpstr>18  医療連携</vt:lpstr>
      <vt:lpstr>18-1 福祉専門職員配置等加算</vt:lpstr>
      <vt:lpstr>18-2 福祉専門職員配置等加算（共生型のみ）</vt:lpstr>
      <vt:lpstr>19 地域移行・通勤者（自立訓練）</vt:lpstr>
      <vt:lpstr>19-1 地域移行支援体制（施設入所）</vt:lpstr>
      <vt:lpstr>20 就労研修修了</vt:lpstr>
      <vt:lpstr>21 リハ</vt:lpstr>
      <vt:lpstr>22 矯正施設</vt:lpstr>
      <vt:lpstr>22-2対象者受入届</vt:lpstr>
      <vt:lpstr>23 重度（短期）</vt:lpstr>
      <vt:lpstr>25 サービス管理責任者配置</vt:lpstr>
      <vt:lpstr>28 個別計画訓練支援加算</vt:lpstr>
      <vt:lpstr>29-1 就労移行・基本報酬</vt:lpstr>
      <vt:lpstr>29-1（別添） 就労移行・基本報酬</vt:lpstr>
      <vt:lpstr>29-2 就労移行・基本報酬（養成）</vt:lpstr>
      <vt:lpstr>29-2（別添）就労移行・基本報酬 (養成)</vt:lpstr>
      <vt:lpstr>30 就労A・基本報酬</vt:lpstr>
      <vt:lpstr>30-1 A型スコア公表様式（全体表）＜作成用＞</vt:lpstr>
      <vt:lpstr>30-1 A型スコア公表様式（実績）＜作成用＞</vt:lpstr>
      <vt:lpstr>【様式１】地域連携活動実施状況報告書</vt:lpstr>
      <vt:lpstr>【様式２】利用者の知識・能力向上に係る実施状況報告書</vt:lpstr>
      <vt:lpstr>31 就B・基本報酬</vt:lpstr>
      <vt:lpstr>32 就労定着・基本報酬</vt:lpstr>
      <vt:lpstr>32-1 就労定着（別添１）</vt:lpstr>
      <vt:lpstr>32-2 就労定着（別添２）</vt:lpstr>
      <vt:lpstr>33 就労定着実績体制加算</vt:lpstr>
      <vt:lpstr>34 社会生活支援特別加算</vt:lpstr>
      <vt:lpstr>40 精神障害者地域移行</vt:lpstr>
      <vt:lpstr>41 強度行動障害者地域移行</vt:lpstr>
      <vt:lpstr>42 ピアサポート実施加算（自立訓練・就労継続B型）</vt:lpstr>
      <vt:lpstr>43 リハビリテーション加算（生活介護）</vt:lpstr>
      <vt:lpstr>44 リハビリテーション加算（自立訓練（機能訓練）</vt:lpstr>
      <vt:lpstr>45 高次脳機能障害者支援体制加算</vt:lpstr>
      <vt:lpstr>46 障害者支援施設等感染対策向上加算（施設入所）</vt:lpstr>
      <vt:lpstr>47 看護職員配置加算</vt:lpstr>
      <vt:lpstr>48地域生活支援拠点等に関連する加算の届出 </vt:lpstr>
      <vt:lpstr>49 通院支援</vt:lpstr>
      <vt:lpstr>50 入浴支援</vt:lpstr>
      <vt:lpstr>51　目標工賃達成加算</vt:lpstr>
      <vt:lpstr>52　口腔衛生管理体制</vt:lpstr>
      <vt:lpstr>53　日中活動支援加算</vt:lpstr>
      <vt:lpstr>'18-1 福祉専門職員配置等加算'!Print_Area</vt:lpstr>
      <vt:lpstr>'30-1 A型スコア公表様式（実績）＜作成用＞'!Print_Area</vt:lpstr>
      <vt:lpstr>'44 リハビリテーション加算（自立訓練（機能訓練）'!Print_Area</vt:lpstr>
      <vt:lpstr>'48地域生活支援拠点等に関連する加算の届出 '!Print_Area</vt:lpstr>
      <vt:lpstr>'51　目標工賃達成加算'!Print_Area</vt:lpstr>
      <vt:lpstr>'52　口腔衛生管理体制'!Print_Area</vt:lpstr>
      <vt:lpstr>'53　日中活動支援加算'!Print_Area</vt:lpstr>
      <vt:lpstr>別紙１!Print_Area</vt:lpstr>
      <vt:lpstr>別紙１!Print_Titles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Windows ユーザー</cp:lastModifiedBy>
  <cp:lastPrinted>2025-08-05T06:55:19Z</cp:lastPrinted>
  <dcterms:created xsi:type="dcterms:W3CDTF">2006-08-16T01:54:42Z</dcterms:created>
  <dcterms:modified xsi:type="dcterms:W3CDTF">2025-08-05T07:02:02Z</dcterms:modified>
</cp:coreProperties>
</file>