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g-fs01\01_070_060_000\300庶務係\120-国・県補助\【国】15 新型コロナウイルス感染症対策に係る特別事業補助金\要綱類\R5要綱\HP用\"/>
    </mc:Choice>
  </mc:AlternateContent>
  <bookViews>
    <workbookView xWindow="0" yWindow="0" windowWidth="28800" windowHeight="12210"/>
  </bookViews>
  <sheets>
    <sheet name="総括表" sheetId="20" r:id="rId1"/>
  </sheets>
  <calcPr calcId="162913"/>
</workbook>
</file>

<file path=xl/calcChain.xml><?xml version="1.0" encoding="utf-8"?>
<calcChain xmlns="http://schemas.openxmlformats.org/spreadsheetml/2006/main">
  <c r="U22" i="20" l="1"/>
  <c r="U35" i="20"/>
  <c r="AI35" i="20"/>
  <c r="AI42" i="20"/>
  <c r="Y31" i="20"/>
  <c r="Y36" i="20"/>
  <c r="AI27" i="20"/>
  <c r="AE19" i="20"/>
  <c r="AE25" i="20"/>
  <c r="AE43" i="20"/>
  <c r="AE41" i="20"/>
  <c r="U44" i="20"/>
  <c r="Y45" i="20"/>
  <c r="Y26" i="20"/>
  <c r="AI19" i="20"/>
  <c r="U19" i="20"/>
  <c r="U29" i="20"/>
  <c r="U27" i="20"/>
  <c r="AE33" i="20"/>
  <c r="AE22" i="20"/>
  <c r="Y33" i="20"/>
  <c r="AI38" i="20"/>
  <c r="U34" i="20"/>
  <c r="Y39" i="20"/>
  <c r="Y42" i="20"/>
  <c r="AI44" i="20"/>
  <c r="U36" i="20"/>
  <c r="AE30" i="20"/>
  <c r="AE29" i="20"/>
  <c r="AE32" i="20"/>
  <c r="U20" i="20"/>
  <c r="Y38" i="20"/>
  <c r="U31" i="20"/>
  <c r="U42" i="20"/>
  <c r="AE35" i="20"/>
  <c r="AE34" i="20"/>
  <c r="AI45" i="20"/>
  <c r="Y27" i="20"/>
  <c r="Y32" i="20"/>
  <c r="Y23" i="20"/>
  <c r="AE40" i="20"/>
  <c r="Y30" i="20"/>
  <c r="AI26" i="20"/>
  <c r="AI41" i="20"/>
  <c r="AI40" i="20"/>
  <c r="U45" i="20"/>
  <c r="Y41" i="20"/>
  <c r="Y20" i="20"/>
  <c r="Y40" i="20"/>
  <c r="AI33" i="20"/>
  <c r="U38" i="20"/>
  <c r="U32" i="20"/>
  <c r="U26" i="20"/>
  <c r="U23" i="20"/>
  <c r="AE38" i="20"/>
  <c r="U40" i="20"/>
  <c r="Y24" i="20"/>
  <c r="Y35" i="20"/>
  <c r="U37" i="20"/>
  <c r="AI37" i="20"/>
  <c r="AE28" i="20"/>
  <c r="AI28" i="20"/>
  <c r="U25" i="20"/>
  <c r="AE45" i="20"/>
  <c r="U30" i="20"/>
  <c r="U24" i="20"/>
  <c r="AE42" i="20"/>
  <c r="AI23" i="20"/>
  <c r="AI34" i="20"/>
  <c r="U28" i="20"/>
  <c r="AE36" i="20"/>
  <c r="Y25" i="20"/>
  <c r="Y28" i="20"/>
  <c r="Y19" i="20"/>
  <c r="AI43" i="20"/>
  <c r="AE39" i="20"/>
  <c r="AE27" i="20"/>
  <c r="AI32" i="20"/>
  <c r="U41" i="20"/>
  <c r="AE44" i="20"/>
  <c r="AI22" i="20"/>
  <c r="Y34" i="20"/>
  <c r="Y22" i="20"/>
  <c r="Y44" i="20"/>
  <c r="U33" i="20"/>
  <c r="AI24" i="20"/>
  <c r="AI39" i="20"/>
  <c r="AE24" i="20"/>
  <c r="AE26" i="20"/>
  <c r="AI20" i="20"/>
  <c r="Y43" i="20"/>
  <c r="AI30" i="20"/>
  <c r="U43" i="20"/>
  <c r="Y29" i="20"/>
  <c r="AI36" i="20"/>
  <c r="AE31" i="20"/>
  <c r="AI29" i="20"/>
  <c r="AI31" i="20"/>
  <c r="U39" i="20"/>
  <c r="Y37" i="20"/>
  <c r="AE20" i="20"/>
  <c r="AE37" i="20"/>
  <c r="AI25" i="20"/>
  <c r="AE23" i="20"/>
  <c r="Y21" i="20" l="1"/>
  <c r="U21" i="20"/>
  <c r="AI21" i="20"/>
  <c r="AE21" i="20"/>
  <c r="AI18" i="20"/>
  <c r="AE18" i="20"/>
  <c r="Y18" i="20"/>
  <c r="U18" i="20"/>
  <c r="AE17" i="20"/>
  <c r="AI17" i="20"/>
  <c r="Y17" i="20"/>
  <c r="U17" i="20"/>
  <c r="AE46" i="20" l="1"/>
  <c r="AI46" i="20"/>
  <c r="U46" i="20"/>
  <c r="Y46" i="20"/>
  <c r="U47" i="20" l="1"/>
</calcChain>
</file>

<file path=xl/sharedStrings.xml><?xml version="1.0" encoding="utf-8"?>
<sst xmlns="http://schemas.openxmlformats.org/spreadsheetml/2006/main" count="196" uniqueCount="75">
  <si>
    <t>日</t>
    <rPh sb="0" eb="1">
      <t>ニチ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</si>
  <si>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</si>
  <si>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</si>
  <si>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連絡先</t>
    <rPh sb="0" eb="3">
      <t>レンラクサキ</t>
    </rPh>
    <phoneticPr fontId="5"/>
  </si>
  <si>
    <t>電話番号</t>
    <rPh sb="0" eb="2">
      <t>デンワ</t>
    </rPh>
    <rPh sb="2" eb="4">
      <t>バンゴウ</t>
    </rPh>
    <phoneticPr fontId="5"/>
  </si>
  <si>
    <t>職　　名</t>
    <rPh sb="0" eb="1">
      <t>ショク</t>
    </rPh>
    <rPh sb="3" eb="4">
      <t>ナ</t>
    </rPh>
    <phoneticPr fontId="5"/>
  </si>
  <si>
    <t>氏　　名</t>
    <rPh sb="0" eb="1">
      <t>シ</t>
    </rPh>
    <rPh sb="3" eb="4">
      <t>ナ</t>
    </rPh>
    <phoneticPr fontId="5"/>
  </si>
  <si>
    <t>申請に関する担当者</t>
    <rPh sb="0" eb="2">
      <t>シンセイ</t>
    </rPh>
    <rPh sb="3" eb="4">
      <t>カン</t>
    </rPh>
    <rPh sb="6" eb="9">
      <t>タントウシャ</t>
    </rPh>
    <phoneticPr fontId="5"/>
  </si>
  <si>
    <t>申請額</t>
    <rPh sb="0" eb="3">
      <t>シンセイガク</t>
    </rPh>
    <phoneticPr fontId="5"/>
  </si>
  <si>
    <t>か所</t>
    <rPh sb="1" eb="2">
      <t>ショ</t>
    </rPh>
    <phoneticPr fontId="5"/>
  </si>
  <si>
    <t>訪問系</t>
    <rPh sb="0" eb="2">
      <t>ホウモン</t>
    </rPh>
    <rPh sb="2" eb="3">
      <t>ケイ</t>
    </rPh>
    <phoneticPr fontId="5"/>
  </si>
  <si>
    <t>小　　計</t>
    <rPh sb="0" eb="1">
      <t>ショウ</t>
    </rPh>
    <rPh sb="3" eb="4">
      <t>ケイ</t>
    </rPh>
    <phoneticPr fontId="5"/>
  </si>
  <si>
    <t>申請内容</t>
    <rPh sb="0" eb="2">
      <t>シンセイ</t>
    </rPh>
    <rPh sb="2" eb="4">
      <t>ナイヨウ</t>
    </rPh>
    <phoneticPr fontId="5"/>
  </si>
  <si>
    <t>E-mail</t>
    <phoneticPr fontId="5"/>
  </si>
  <si>
    <t>事業所･施設数</t>
    <rPh sb="0" eb="3">
      <t>ジギョウショ</t>
    </rPh>
    <rPh sb="4" eb="6">
      <t>シセツ</t>
    </rPh>
    <rPh sb="6" eb="7">
      <t>スウ</t>
    </rPh>
    <phoneticPr fontId="5"/>
  </si>
  <si>
    <t>千円</t>
  </si>
  <si>
    <t>　　令和</t>
    <rPh sb="2" eb="4">
      <t>レイワ</t>
    </rPh>
    <phoneticPr fontId="5"/>
  </si>
  <si>
    <t>通所系</t>
    <rPh sb="0" eb="2">
      <t>ツウショ</t>
    </rPh>
    <rPh sb="2" eb="3">
      <t>ケイ</t>
    </rPh>
    <phoneticPr fontId="5"/>
  </si>
  <si>
    <t>療養介護</t>
    <phoneticPr fontId="5"/>
  </si>
  <si>
    <t>生活介護</t>
    <rPh sb="0" eb="2">
      <t>セイカツ</t>
    </rPh>
    <rPh sb="2" eb="4">
      <t>カイゴ</t>
    </rPh>
    <phoneticPr fontId="5"/>
  </si>
  <si>
    <t>自立訓練（機能訓練）</t>
    <phoneticPr fontId="5"/>
  </si>
  <si>
    <t>自立訓練（生活訓練）</t>
    <phoneticPr fontId="5"/>
  </si>
  <si>
    <t>就労移行支援</t>
    <phoneticPr fontId="5"/>
  </si>
  <si>
    <t>就労継続支援Ａ型</t>
    <rPh sb="7" eb="8">
      <t>ガタ</t>
    </rPh>
    <phoneticPr fontId="5"/>
  </si>
  <si>
    <t>就労継続支援Ｂ型</t>
    <rPh sb="7" eb="8">
      <t>ガタ</t>
    </rPh>
    <phoneticPr fontId="5"/>
  </si>
  <si>
    <t>就労定着支援</t>
    <rPh sb="4" eb="6">
      <t>シエン</t>
    </rPh>
    <phoneticPr fontId="5"/>
  </si>
  <si>
    <t>自立生活援助</t>
    <phoneticPr fontId="5"/>
  </si>
  <si>
    <t>児童発達支援</t>
    <phoneticPr fontId="5"/>
  </si>
  <si>
    <t>医療型児童発達支援</t>
    <phoneticPr fontId="5"/>
  </si>
  <si>
    <t>放課後等デイサービス</t>
    <phoneticPr fontId="5"/>
  </si>
  <si>
    <t>短期入所</t>
    <phoneticPr fontId="5"/>
  </si>
  <si>
    <t>入所・居住系</t>
    <rPh sb="0" eb="2">
      <t>ニュウショ</t>
    </rPh>
    <rPh sb="3" eb="5">
      <t>キョジュウ</t>
    </rPh>
    <rPh sb="5" eb="6">
      <t>ケイ</t>
    </rPh>
    <phoneticPr fontId="5"/>
  </si>
  <si>
    <t>施設入所支援</t>
    <phoneticPr fontId="5"/>
  </si>
  <si>
    <t>共同生活援助（介護サービス包括型）</t>
    <phoneticPr fontId="5"/>
  </si>
  <si>
    <t>共同生活援助（日中サービス支援型）</t>
    <phoneticPr fontId="5"/>
  </si>
  <si>
    <t>共同生活援助（外部サービス利用型）</t>
    <phoneticPr fontId="5"/>
  </si>
  <si>
    <t>福祉型障害児入所施設</t>
    <phoneticPr fontId="5"/>
  </si>
  <si>
    <t>居宅介護</t>
    <phoneticPr fontId="5"/>
  </si>
  <si>
    <t>重度訪問介護</t>
    <phoneticPr fontId="5"/>
  </si>
  <si>
    <t>同行援護</t>
    <phoneticPr fontId="5"/>
  </si>
  <si>
    <t>行動援護</t>
    <phoneticPr fontId="5"/>
  </si>
  <si>
    <t>居宅訪問型児童発達支援</t>
    <phoneticPr fontId="5"/>
  </si>
  <si>
    <t>保育所等訪問支援</t>
    <phoneticPr fontId="5"/>
  </si>
  <si>
    <t>計画相談支援</t>
    <phoneticPr fontId="5"/>
  </si>
  <si>
    <t>地域移行支援</t>
    <phoneticPr fontId="5"/>
  </si>
  <si>
    <t>地域定着支援</t>
    <phoneticPr fontId="5"/>
  </si>
  <si>
    <t>障害児相談支援</t>
    <phoneticPr fontId="5"/>
  </si>
  <si>
    <t>短期入所</t>
    <rPh sb="0" eb="2">
      <t>タンキ</t>
    </rPh>
    <rPh sb="2" eb="4">
      <t>ニュウショ</t>
    </rPh>
    <phoneticPr fontId="5"/>
  </si>
  <si>
    <t>医療型障害児入所施設</t>
    <phoneticPr fontId="5"/>
  </si>
  <si>
    <t>相談系</t>
    <rPh sb="0" eb="2">
      <t>ソウダン</t>
    </rPh>
    <rPh sb="2" eb="3">
      <t>ケイ</t>
    </rPh>
    <phoneticPr fontId="5"/>
  </si>
  <si>
    <t>1.障害福祉サービス等事業所のサービス継続支援</t>
    <phoneticPr fontId="5"/>
  </si>
  <si>
    <t>2.障害福祉サービス等事業所との連携支援</t>
    <phoneticPr fontId="5"/>
  </si>
  <si>
    <t>合　　計 (1+2)</t>
    <rPh sb="0" eb="1">
      <t>ゴウ</t>
    </rPh>
    <rPh sb="3" eb="4">
      <t>ケイ</t>
    </rPh>
    <phoneticPr fontId="5"/>
  </si>
  <si>
    <t>（あて先）川口市長</t>
    <rPh sb="3" eb="4">
      <t>サキ</t>
    </rPh>
    <rPh sb="5" eb="8">
      <t>カワグチシ</t>
    </rPh>
    <rPh sb="8" eb="9">
      <t>チョウ</t>
    </rPh>
    <phoneticPr fontId="5"/>
  </si>
  <si>
    <t>　川口市障害福祉サービス等事業者に対するサービス継続支援事業助成金の交付を受けたいので、関係書類を</t>
    <rPh sb="1" eb="4">
      <t>カワグチシ</t>
    </rPh>
    <rPh sb="4" eb="6">
      <t>ショウガイ</t>
    </rPh>
    <rPh sb="6" eb="8">
      <t>フクシ</t>
    </rPh>
    <rPh sb="12" eb="13">
      <t>トウ</t>
    </rPh>
    <rPh sb="13" eb="16">
      <t>ジギョウシャ</t>
    </rPh>
    <rPh sb="17" eb="18">
      <t>タイ</t>
    </rPh>
    <rPh sb="24" eb="26">
      <t>ケイゾク</t>
    </rPh>
    <rPh sb="26" eb="28">
      <t>シエン</t>
    </rPh>
    <rPh sb="28" eb="30">
      <t>ジギョウ</t>
    </rPh>
    <rPh sb="30" eb="32">
      <t>ジョセイ</t>
    </rPh>
    <rPh sb="32" eb="33">
      <t>キン</t>
    </rPh>
    <rPh sb="34" eb="36">
      <t>コウフ</t>
    </rPh>
    <rPh sb="37" eb="38">
      <t>ウ</t>
    </rPh>
    <rPh sb="44" eb="46">
      <t>カンケイ</t>
    </rPh>
    <rPh sb="46" eb="48">
      <t>ショルイ</t>
    </rPh>
    <phoneticPr fontId="5"/>
  </si>
  <si>
    <t>添えて申請し、請求します。</t>
    <phoneticPr fontId="5"/>
  </si>
  <si>
    <t>法人名</t>
    <rPh sb="0" eb="2">
      <t>ホウジン</t>
    </rPh>
    <rPh sb="2" eb="3">
      <t>メイ</t>
    </rPh>
    <phoneticPr fontId="5"/>
  </si>
  <si>
    <t>代表者</t>
    <rPh sb="0" eb="3">
      <t>ダイヒョウシャ</t>
    </rPh>
    <phoneticPr fontId="5"/>
  </si>
  <si>
    <t>所在地</t>
    <rPh sb="0" eb="3">
      <t>ショザイチ</t>
    </rPh>
    <phoneticPr fontId="5"/>
  </si>
  <si>
    <t>銀行</t>
    <rPh sb="0" eb="2">
      <t>ギンコウ</t>
    </rPh>
    <phoneticPr fontId="5"/>
  </si>
  <si>
    <t>金庫</t>
    <rPh sb="0" eb="2">
      <t>キンコ</t>
    </rPh>
    <phoneticPr fontId="5"/>
  </si>
  <si>
    <t>農協</t>
    <rPh sb="0" eb="2">
      <t>ノウキョウ</t>
    </rPh>
    <phoneticPr fontId="5"/>
  </si>
  <si>
    <t>＊金融機関コード・店舗コードが不明の場合は、記入しなくても構いません。</t>
    <rPh sb="1" eb="3">
      <t>キンユウ</t>
    </rPh>
    <rPh sb="3" eb="5">
      <t>キカン</t>
    </rPh>
    <rPh sb="9" eb="11">
      <t>テンポ</t>
    </rPh>
    <rPh sb="15" eb="17">
      <t>フメイ</t>
    </rPh>
    <rPh sb="18" eb="20">
      <t>バアイ</t>
    </rPh>
    <rPh sb="22" eb="24">
      <t>キニュウ</t>
    </rPh>
    <rPh sb="29" eb="30">
      <t>カマ</t>
    </rPh>
    <phoneticPr fontId="5"/>
  </si>
  <si>
    <t>預金種別</t>
    <rPh sb="0" eb="2">
      <t>ヨキン</t>
    </rPh>
    <rPh sb="2" eb="4">
      <t>シュベツ</t>
    </rPh>
    <phoneticPr fontId="5"/>
  </si>
  <si>
    <t>口座番号</t>
    <rPh sb="0" eb="2">
      <t>コウザ</t>
    </rPh>
    <rPh sb="2" eb="4">
      <t>バンゴウ</t>
    </rPh>
    <phoneticPr fontId="5"/>
  </si>
  <si>
    <t>フリガナ</t>
    <phoneticPr fontId="5"/>
  </si>
  <si>
    <t>口座名義</t>
    <rPh sb="0" eb="2">
      <t>コウザ</t>
    </rPh>
    <rPh sb="2" eb="4">
      <t>メイギ</t>
    </rPh>
    <phoneticPr fontId="5"/>
  </si>
  <si>
    <r>
      <t xml:space="preserve">振込指定口座
</t>
    </r>
    <r>
      <rPr>
        <sz val="8"/>
        <rFont val="ＭＳ 明朝"/>
        <family val="1"/>
        <charset val="128"/>
      </rPr>
      <t>債権債務者登録をしている場合は、記入不要です。</t>
    </r>
    <rPh sb="0" eb="2">
      <t>フリコミ</t>
    </rPh>
    <rPh sb="2" eb="4">
      <t>シテイ</t>
    </rPh>
    <rPh sb="4" eb="6">
      <t>コウザ</t>
    </rPh>
    <rPh sb="7" eb="9">
      <t>サイケン</t>
    </rPh>
    <rPh sb="9" eb="11">
      <t>サイム</t>
    </rPh>
    <rPh sb="11" eb="12">
      <t>シャ</t>
    </rPh>
    <rPh sb="12" eb="14">
      <t>トウロク</t>
    </rPh>
    <rPh sb="19" eb="21">
      <t>バアイ</t>
    </rPh>
    <rPh sb="23" eb="25">
      <t>キニュウ</t>
    </rPh>
    <rPh sb="25" eb="27">
      <t>フヨウ</t>
    </rPh>
    <phoneticPr fontId="5"/>
  </si>
  <si>
    <t>支店</t>
    <phoneticPr fontId="5"/>
  </si>
  <si>
    <t>金融機関コード＊</t>
    <rPh sb="0" eb="2">
      <t>キンユウ</t>
    </rPh>
    <rPh sb="2" eb="4">
      <t>キカン</t>
    </rPh>
    <phoneticPr fontId="5"/>
  </si>
  <si>
    <t>店舗コード＊</t>
    <rPh sb="0" eb="2">
      <t>テンポ</t>
    </rPh>
    <phoneticPr fontId="5"/>
  </si>
  <si>
    <t>　　　　　　　　　　　　　　　　　　　　　　　　助成対象
サービス種別</t>
    <rPh sb="24" eb="26">
      <t>ジョセイ</t>
    </rPh>
    <rPh sb="26" eb="28">
      <t>タイショウ</t>
    </rPh>
    <rPh sb="33" eb="35">
      <t>シュベツ</t>
    </rPh>
    <phoneticPr fontId="5"/>
  </si>
  <si>
    <t>普　通・当　座</t>
    <phoneticPr fontId="5"/>
  </si>
  <si>
    <t>（様式第２－１号）総括表</t>
    <rPh sb="1" eb="3">
      <t>ヨウシキ</t>
    </rPh>
    <rPh sb="3" eb="4">
      <t>ダイ</t>
    </rPh>
    <rPh sb="7" eb="8">
      <t>ゴウ</t>
    </rPh>
    <rPh sb="9" eb="12">
      <t>ソウカツヒョウ</t>
    </rPh>
    <phoneticPr fontId="5"/>
  </si>
  <si>
    <t>川口市障害福祉サービス等事業者に対するサービス継続支援事業補助金申請書</t>
    <rPh sb="0" eb="3">
      <t>カワグチシ</t>
    </rPh>
    <rPh sb="3" eb="5">
      <t>ショウガイ</t>
    </rPh>
    <rPh sb="5" eb="7">
      <t>フクシ</t>
    </rPh>
    <rPh sb="11" eb="12">
      <t>トウ</t>
    </rPh>
    <rPh sb="12" eb="15">
      <t>ジギョウシャ</t>
    </rPh>
    <rPh sb="16" eb="17">
      <t>タイ</t>
    </rPh>
    <rPh sb="23" eb="25">
      <t>ケイゾク</t>
    </rPh>
    <rPh sb="25" eb="27">
      <t>シエン</t>
    </rPh>
    <rPh sb="27" eb="29">
      <t>ジギョウ</t>
    </rPh>
    <rPh sb="29" eb="31">
      <t>ホジョ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</si>
</sst>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8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5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8" fillId="0" borderId="1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6" fontId="8" fillId="0" borderId="25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2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8" fillId="0" borderId="2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28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36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/>
    </xf>
    <xf numFmtId="0" fontId="9" fillId="0" borderId="8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center" vertical="center" textRotation="255" shrinkToFit="1"/>
    </xf>
    <xf numFmtId="176" fontId="7" fillId="0" borderId="27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8" fillId="0" borderId="37" xfId="0" applyNumberFormat="1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8">
    <cellStyle name="パーセント 2" xfId="2"/>
    <cellStyle name="桁区切り 2" xfId="1"/>
    <cellStyle name="標準" xfId="0" builtinId="0"/>
    <cellStyle name="標準 2" xfId="3"/>
    <cellStyle name="標準 3" xfId="4"/>
    <cellStyle name="標準 4" xfId="5"/>
    <cellStyle name="標準 5" xfId="6"/>
    <cellStyle name="標準 6" xfId="7"/>
  </cellStyles>
  <dxfs count="0"/>
  <tableStyles count="0" defaultTableStyle="TableStyleMedium2" defaultPivotStyle="PivotStyleLight16"/>
  <colors>
    <mruColors>
      <color rgb="FFCDFFFF"/>
      <color rgb="FFFFFFCC"/>
      <color rgb="FFCC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61"/>
  <sheetViews>
    <sheetView tabSelected="1" view="pageBreakPreview" zoomScale="130" zoomScaleNormal="120" zoomScaleSheetLayoutView="130" workbookViewId="0">
      <selection activeCell="J18" sqref="J18"/>
    </sheetView>
  </sheetViews>
  <sheetFormatPr defaultColWidth="2.25" defaultRowHeight="12.75" customHeight="1" x14ac:dyDescent="0.15"/>
  <cols>
    <col min="1" max="1" width="2.625" style="1" customWidth="1"/>
    <col min="2" max="16384" width="2.25" style="1"/>
  </cols>
  <sheetData>
    <row r="1" spans="1:40" ht="12.75" customHeight="1" x14ac:dyDescent="0.15">
      <c r="A1" s="28" t="s">
        <v>73</v>
      </c>
      <c r="B1" s="3"/>
      <c r="C1" s="4"/>
      <c r="D1" s="4"/>
    </row>
    <row r="2" spans="1:40" ht="12.75" customHeight="1" x14ac:dyDescent="0.15">
      <c r="A2" s="28"/>
      <c r="B2" s="3"/>
      <c r="C2" s="27"/>
      <c r="D2" s="27"/>
    </row>
    <row r="3" spans="1:40" ht="15" customHeight="1" x14ac:dyDescent="0.15">
      <c r="A3" s="120" t="s">
        <v>74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</row>
    <row r="4" spans="1:40" ht="12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5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2.75" customHeight="1" x14ac:dyDescent="0.15">
      <c r="B5" s="3"/>
      <c r="C5" s="4"/>
      <c r="D5" s="4"/>
      <c r="AC5" s="37"/>
      <c r="AD5" s="5" t="s">
        <v>16</v>
      </c>
      <c r="AE5" s="121"/>
      <c r="AF5" s="121"/>
      <c r="AG5" s="2" t="s">
        <v>2</v>
      </c>
      <c r="AH5" s="121"/>
      <c r="AI5" s="121"/>
      <c r="AJ5" s="2" t="s">
        <v>1</v>
      </c>
      <c r="AK5" s="121"/>
      <c r="AL5" s="121"/>
      <c r="AM5" s="2" t="s">
        <v>0</v>
      </c>
      <c r="AN5" s="2"/>
    </row>
    <row r="6" spans="1:40" ht="12.75" customHeight="1" x14ac:dyDescent="0.15">
      <c r="A6" s="122" t="s">
        <v>53</v>
      </c>
      <c r="B6" s="122"/>
      <c r="C6" s="122"/>
      <c r="D6" s="122"/>
      <c r="E6" s="122"/>
      <c r="F6" s="122"/>
      <c r="G6" s="122"/>
    </row>
    <row r="7" spans="1:40" ht="15" customHeight="1" x14ac:dyDescent="0.15">
      <c r="B7" s="3"/>
      <c r="C7" s="4"/>
      <c r="D7" s="4"/>
      <c r="W7" s="1" t="s">
        <v>58</v>
      </c>
    </row>
    <row r="8" spans="1:40" ht="15" customHeight="1" x14ac:dyDescent="0.15">
      <c r="B8" s="3"/>
      <c r="C8" s="27"/>
      <c r="D8" s="27"/>
      <c r="W8" s="1" t="s">
        <v>56</v>
      </c>
    </row>
    <row r="9" spans="1:40" ht="15" customHeight="1" x14ac:dyDescent="0.15">
      <c r="B9" s="3"/>
      <c r="C9" s="27"/>
      <c r="D9" s="27"/>
      <c r="W9" s="1" t="s">
        <v>57</v>
      </c>
    </row>
    <row r="10" spans="1:40" ht="12.75" customHeight="1" x14ac:dyDescent="0.15">
      <c r="B10" s="3"/>
      <c r="C10" s="27"/>
      <c r="D10" s="27"/>
    </row>
    <row r="11" spans="1:40" ht="15" customHeight="1" x14ac:dyDescent="0.15">
      <c r="A11" s="1" t="s">
        <v>54</v>
      </c>
      <c r="B11" s="3"/>
      <c r="C11" s="4"/>
      <c r="D11" s="4"/>
    </row>
    <row r="12" spans="1:40" ht="15" customHeight="1" x14ac:dyDescent="0.15">
      <c r="A12" s="1" t="s">
        <v>55</v>
      </c>
      <c r="B12" s="3"/>
      <c r="C12" s="27"/>
      <c r="D12" s="27"/>
    </row>
    <row r="13" spans="1:40" ht="12.75" customHeight="1" x14ac:dyDescent="0.15">
      <c r="B13" s="3"/>
      <c r="C13" s="4"/>
      <c r="D13" s="4"/>
    </row>
    <row r="14" spans="1:40" ht="12.75" customHeight="1" x14ac:dyDescent="0.15">
      <c r="A14" s="9" t="s">
        <v>12</v>
      </c>
      <c r="B14" s="9"/>
      <c r="C14" s="9"/>
      <c r="D14" s="9"/>
      <c r="E14" s="9"/>
      <c r="F14" s="9"/>
      <c r="G14" s="4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2.75" customHeight="1" x14ac:dyDescent="0.15">
      <c r="A15" s="86" t="s">
        <v>71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123" t="s">
        <v>50</v>
      </c>
      <c r="V15" s="124"/>
      <c r="W15" s="124"/>
      <c r="X15" s="124"/>
      <c r="Y15" s="124"/>
      <c r="Z15" s="124"/>
      <c r="AA15" s="124"/>
      <c r="AB15" s="124"/>
      <c r="AC15" s="124"/>
      <c r="AD15" s="125"/>
      <c r="AE15" s="123" t="s">
        <v>51</v>
      </c>
      <c r="AF15" s="124"/>
      <c r="AG15" s="124"/>
      <c r="AH15" s="124"/>
      <c r="AI15" s="124"/>
      <c r="AJ15" s="124"/>
      <c r="AK15" s="124"/>
      <c r="AL15" s="124"/>
      <c r="AM15" s="124"/>
      <c r="AN15" s="125"/>
    </row>
    <row r="16" spans="1:40" ht="12.75" customHeight="1" x14ac:dyDescent="0.15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113" t="s">
        <v>14</v>
      </c>
      <c r="V16" s="114"/>
      <c r="W16" s="114"/>
      <c r="X16" s="115"/>
      <c r="Y16" s="111" t="s">
        <v>8</v>
      </c>
      <c r="Z16" s="111"/>
      <c r="AA16" s="111"/>
      <c r="AB16" s="111"/>
      <c r="AC16" s="111"/>
      <c r="AD16" s="112"/>
      <c r="AE16" s="113" t="s">
        <v>14</v>
      </c>
      <c r="AF16" s="114"/>
      <c r="AG16" s="114"/>
      <c r="AH16" s="115"/>
      <c r="AI16" s="109" t="s">
        <v>8</v>
      </c>
      <c r="AJ16" s="109"/>
      <c r="AK16" s="109"/>
      <c r="AL16" s="109"/>
      <c r="AM16" s="109"/>
      <c r="AN16" s="110"/>
    </row>
    <row r="17" spans="1:40" ht="12.75" customHeight="1" x14ac:dyDescent="0.15">
      <c r="A17" s="92" t="s">
        <v>17</v>
      </c>
      <c r="B17" s="12" t="s">
        <v>18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79" t="e">
        <f>COUNTIFS(#REF!,B17,#REF!,"&gt;0")</f>
        <v>#REF!</v>
      </c>
      <c r="V17" s="80"/>
      <c r="W17" s="103" t="s">
        <v>9</v>
      </c>
      <c r="X17" s="104"/>
      <c r="Y17" s="81" t="e">
        <f>SUMIF(#REF!,B17,#REF!)+SUMIF(#REF!,B17,#REF!)</f>
        <v>#REF!</v>
      </c>
      <c r="Z17" s="82"/>
      <c r="AA17" s="82"/>
      <c r="AB17" s="82"/>
      <c r="AC17" s="30" t="s">
        <v>15</v>
      </c>
      <c r="AD17" s="22"/>
      <c r="AE17" s="79" t="e">
        <f>COUNTIFS(#REF!,B17,#REF!,"&gt;0")</f>
        <v>#REF!</v>
      </c>
      <c r="AF17" s="80"/>
      <c r="AG17" s="103" t="s">
        <v>9</v>
      </c>
      <c r="AH17" s="104"/>
      <c r="AI17" s="116" t="e">
        <f>SUMIF(#REF!,B17,#REF!)</f>
        <v>#REF!</v>
      </c>
      <c r="AJ17" s="117"/>
      <c r="AK17" s="117"/>
      <c r="AL17" s="117"/>
      <c r="AM17" s="30" t="s">
        <v>15</v>
      </c>
      <c r="AN17" s="22"/>
    </row>
    <row r="18" spans="1:40" ht="12.75" customHeight="1" x14ac:dyDescent="0.15">
      <c r="A18" s="93"/>
      <c r="B18" s="15" t="s">
        <v>19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63" t="e">
        <f>COUNTIFS(#REF!,B18,#REF!,"&gt;0")</f>
        <v>#REF!</v>
      </c>
      <c r="V18" s="64"/>
      <c r="W18" s="61" t="s">
        <v>9</v>
      </c>
      <c r="X18" s="62"/>
      <c r="Y18" s="67" t="e">
        <f>SUMIF(#REF!,B18,#REF!)+SUMIF(#REF!,B18,#REF!)</f>
        <v>#REF!</v>
      </c>
      <c r="Z18" s="68"/>
      <c r="AA18" s="68"/>
      <c r="AB18" s="68"/>
      <c r="AC18" s="31" t="s">
        <v>15</v>
      </c>
      <c r="AD18" s="23"/>
      <c r="AE18" s="63" t="e">
        <f>COUNTIFS(#REF!,B18,#REF!,"&gt;0")</f>
        <v>#REF!</v>
      </c>
      <c r="AF18" s="64"/>
      <c r="AG18" s="61" t="s">
        <v>9</v>
      </c>
      <c r="AH18" s="62"/>
      <c r="AI18" s="67" t="e">
        <f>SUMIF(#REF!,B18,#REF!)</f>
        <v>#REF!</v>
      </c>
      <c r="AJ18" s="68"/>
      <c r="AK18" s="68"/>
      <c r="AL18" s="68"/>
      <c r="AM18" s="31" t="s">
        <v>15</v>
      </c>
      <c r="AN18" s="23"/>
    </row>
    <row r="19" spans="1:40" ht="12.75" customHeight="1" x14ac:dyDescent="0.15">
      <c r="A19" s="93"/>
      <c r="B19" s="15" t="s">
        <v>20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63" t="e">
        <f>COUNTIFS(#REF!,B19,#REF!,"&gt;0")</f>
        <v>#REF!</v>
      </c>
      <c r="V19" s="64"/>
      <c r="W19" s="61" t="s">
        <v>9</v>
      </c>
      <c r="X19" s="62"/>
      <c r="Y19" s="67" t="e">
        <f>SUMIF(#REF!,B19,#REF!)+SUMIF(#REF!,B19,#REF!)</f>
        <v>#REF!</v>
      </c>
      <c r="Z19" s="68"/>
      <c r="AA19" s="68"/>
      <c r="AB19" s="68"/>
      <c r="AC19" s="31" t="s">
        <v>15</v>
      </c>
      <c r="AD19" s="23"/>
      <c r="AE19" s="63" t="e">
        <f>COUNTIFS(#REF!,B19,#REF!,"&gt;0")</f>
        <v>#REF!</v>
      </c>
      <c r="AF19" s="64"/>
      <c r="AG19" s="61" t="s">
        <v>9</v>
      </c>
      <c r="AH19" s="62"/>
      <c r="AI19" s="67" t="e">
        <f>SUMIF(#REF!,B19,#REF!)</f>
        <v>#REF!</v>
      </c>
      <c r="AJ19" s="68"/>
      <c r="AK19" s="68"/>
      <c r="AL19" s="68"/>
      <c r="AM19" s="31" t="s">
        <v>15</v>
      </c>
      <c r="AN19" s="23"/>
    </row>
    <row r="20" spans="1:40" ht="12.75" customHeight="1" x14ac:dyDescent="0.15">
      <c r="A20" s="93"/>
      <c r="B20" s="15" t="s">
        <v>21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63" t="e">
        <f>COUNTIFS(#REF!,B20,#REF!,"&gt;0")</f>
        <v>#REF!</v>
      </c>
      <c r="V20" s="64"/>
      <c r="W20" s="61" t="s">
        <v>9</v>
      </c>
      <c r="X20" s="62"/>
      <c r="Y20" s="67" t="e">
        <f>SUMIF(#REF!,B20,#REF!)+SUMIF(#REF!,B20,#REF!)</f>
        <v>#REF!</v>
      </c>
      <c r="Z20" s="68"/>
      <c r="AA20" s="68"/>
      <c r="AB20" s="68"/>
      <c r="AC20" s="34" t="s">
        <v>15</v>
      </c>
      <c r="AD20" s="23"/>
      <c r="AE20" s="63" t="e">
        <f>COUNTIFS(#REF!,B20,#REF!,"&gt;0")</f>
        <v>#REF!</v>
      </c>
      <c r="AF20" s="64"/>
      <c r="AG20" s="61" t="s">
        <v>9</v>
      </c>
      <c r="AH20" s="62"/>
      <c r="AI20" s="67" t="e">
        <f>SUMIF(#REF!,B20,#REF!)</f>
        <v>#REF!</v>
      </c>
      <c r="AJ20" s="68"/>
      <c r="AK20" s="68"/>
      <c r="AL20" s="68"/>
      <c r="AM20" s="34" t="s">
        <v>15</v>
      </c>
      <c r="AN20" s="23"/>
    </row>
    <row r="21" spans="1:40" ht="12.75" customHeight="1" x14ac:dyDescent="0.15">
      <c r="A21" s="93"/>
      <c r="B21" s="15" t="s">
        <v>22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63" t="e">
        <f>COUNTIFS(#REF!,B21,#REF!,"&gt;0")</f>
        <v>#REF!</v>
      </c>
      <c r="V21" s="64"/>
      <c r="W21" s="61" t="s">
        <v>9</v>
      </c>
      <c r="X21" s="62"/>
      <c r="Y21" s="75" t="e">
        <f>SUMIF(#REF!,B21,#REF!)+SUMIF(#REF!,B21,#REF!)</f>
        <v>#REF!</v>
      </c>
      <c r="Z21" s="76"/>
      <c r="AA21" s="76"/>
      <c r="AB21" s="76"/>
      <c r="AC21" s="34" t="s">
        <v>15</v>
      </c>
      <c r="AD21" s="23"/>
      <c r="AE21" s="63" t="e">
        <f>COUNTIFS(#REF!,B21,#REF!,"&gt;0")</f>
        <v>#REF!</v>
      </c>
      <c r="AF21" s="64"/>
      <c r="AG21" s="61" t="s">
        <v>9</v>
      </c>
      <c r="AH21" s="62"/>
      <c r="AI21" s="67" t="e">
        <f>SUMIF(#REF!,B21,#REF!)</f>
        <v>#REF!</v>
      </c>
      <c r="AJ21" s="68"/>
      <c r="AK21" s="68"/>
      <c r="AL21" s="68"/>
      <c r="AM21" s="34" t="s">
        <v>15</v>
      </c>
      <c r="AN21" s="23"/>
    </row>
    <row r="22" spans="1:40" ht="12.75" customHeight="1" x14ac:dyDescent="0.15">
      <c r="A22" s="93"/>
      <c r="B22" s="15" t="s">
        <v>23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63" t="e">
        <f>COUNTIFS(#REF!,B22,#REF!,"&gt;0")</f>
        <v>#REF!</v>
      </c>
      <c r="V22" s="64"/>
      <c r="W22" s="61" t="s">
        <v>9</v>
      </c>
      <c r="X22" s="62"/>
      <c r="Y22" s="73" t="e">
        <f>SUMIF(#REF!,B22,#REF!)+SUMIF(#REF!,B22,#REF!)</f>
        <v>#REF!</v>
      </c>
      <c r="Z22" s="74"/>
      <c r="AA22" s="74"/>
      <c r="AB22" s="74"/>
      <c r="AC22" s="31" t="s">
        <v>15</v>
      </c>
      <c r="AD22" s="23"/>
      <c r="AE22" s="63" t="e">
        <f>COUNTIFS(#REF!,B22,#REF!,"&gt;0")</f>
        <v>#REF!</v>
      </c>
      <c r="AF22" s="64"/>
      <c r="AG22" s="61" t="s">
        <v>9</v>
      </c>
      <c r="AH22" s="62"/>
      <c r="AI22" s="67" t="e">
        <f>SUMIF(#REF!,B22,#REF!)</f>
        <v>#REF!</v>
      </c>
      <c r="AJ22" s="68"/>
      <c r="AK22" s="68"/>
      <c r="AL22" s="68"/>
      <c r="AM22" s="31" t="s">
        <v>15</v>
      </c>
      <c r="AN22" s="23"/>
    </row>
    <row r="23" spans="1:40" ht="12.75" customHeight="1" x14ac:dyDescent="0.15">
      <c r="A23" s="93"/>
      <c r="B23" s="15" t="s">
        <v>24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63" t="e">
        <f>COUNTIFS(#REF!,B23,#REF!,"&gt;0")</f>
        <v>#REF!</v>
      </c>
      <c r="V23" s="64"/>
      <c r="W23" s="61" t="s">
        <v>9</v>
      </c>
      <c r="X23" s="62"/>
      <c r="Y23" s="73" t="e">
        <f>SUMIF(#REF!,B23,#REF!)+SUMIF(#REF!,B23,#REF!)</f>
        <v>#REF!</v>
      </c>
      <c r="Z23" s="74"/>
      <c r="AA23" s="74"/>
      <c r="AB23" s="74"/>
      <c r="AC23" s="31" t="s">
        <v>15</v>
      </c>
      <c r="AD23" s="23"/>
      <c r="AE23" s="63" t="e">
        <f>COUNTIFS(#REF!,B23,#REF!,"&gt;0")</f>
        <v>#REF!</v>
      </c>
      <c r="AF23" s="64"/>
      <c r="AG23" s="61" t="s">
        <v>9</v>
      </c>
      <c r="AH23" s="62"/>
      <c r="AI23" s="67" t="e">
        <f>SUMIF(#REF!,B23,#REF!)</f>
        <v>#REF!</v>
      </c>
      <c r="AJ23" s="68"/>
      <c r="AK23" s="68"/>
      <c r="AL23" s="68"/>
      <c r="AM23" s="31" t="s">
        <v>15</v>
      </c>
      <c r="AN23" s="23"/>
    </row>
    <row r="24" spans="1:40" ht="12.75" customHeight="1" x14ac:dyDescent="0.15">
      <c r="A24" s="93"/>
      <c r="B24" s="15" t="s">
        <v>27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63" t="e">
        <f>COUNTIFS(#REF!,B24,#REF!,"&gt;0")</f>
        <v>#REF!</v>
      </c>
      <c r="V24" s="64"/>
      <c r="W24" s="61" t="s">
        <v>9</v>
      </c>
      <c r="X24" s="62"/>
      <c r="Y24" s="67" t="e">
        <f>SUMIF(#REF!,B24,#REF!)+SUMIF(#REF!,B24,#REF!)</f>
        <v>#REF!</v>
      </c>
      <c r="Z24" s="68"/>
      <c r="AA24" s="68"/>
      <c r="AB24" s="68"/>
      <c r="AC24" s="31" t="s">
        <v>15</v>
      </c>
      <c r="AD24" s="23"/>
      <c r="AE24" s="63" t="e">
        <f>COUNTIFS(#REF!,B24,#REF!,"&gt;0")</f>
        <v>#REF!</v>
      </c>
      <c r="AF24" s="64"/>
      <c r="AG24" s="61" t="s">
        <v>9</v>
      </c>
      <c r="AH24" s="62"/>
      <c r="AI24" s="67" t="e">
        <f>SUMIF(#REF!,B24,#REF!)</f>
        <v>#REF!</v>
      </c>
      <c r="AJ24" s="68"/>
      <c r="AK24" s="68"/>
      <c r="AL24" s="68"/>
      <c r="AM24" s="31" t="s">
        <v>15</v>
      </c>
      <c r="AN24" s="23"/>
    </row>
    <row r="25" spans="1:40" ht="12.75" customHeight="1" x14ac:dyDescent="0.15">
      <c r="A25" s="93"/>
      <c r="B25" s="15" t="s">
        <v>28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63" t="e">
        <f>COUNTIFS(#REF!,B25,#REF!,"&gt;0")</f>
        <v>#REF!</v>
      </c>
      <c r="V25" s="64"/>
      <c r="W25" s="61" t="s">
        <v>9</v>
      </c>
      <c r="X25" s="62"/>
      <c r="Y25" s="75" t="e">
        <f>SUMIF(#REF!,B25,#REF!)+SUMIF(#REF!,B25,#REF!)</f>
        <v>#REF!</v>
      </c>
      <c r="Z25" s="76"/>
      <c r="AA25" s="76"/>
      <c r="AB25" s="76"/>
      <c r="AC25" s="31" t="s">
        <v>15</v>
      </c>
      <c r="AD25" s="23"/>
      <c r="AE25" s="63" t="e">
        <f>COUNTIFS(#REF!,B25,#REF!,"&gt;0")</f>
        <v>#REF!</v>
      </c>
      <c r="AF25" s="64"/>
      <c r="AG25" s="61" t="s">
        <v>9</v>
      </c>
      <c r="AH25" s="62"/>
      <c r="AI25" s="67" t="e">
        <f>SUMIF(#REF!,B25,#REF!)</f>
        <v>#REF!</v>
      </c>
      <c r="AJ25" s="68"/>
      <c r="AK25" s="68"/>
      <c r="AL25" s="68"/>
      <c r="AM25" s="31" t="s">
        <v>15</v>
      </c>
      <c r="AN25" s="23"/>
    </row>
    <row r="26" spans="1:40" ht="12.75" customHeight="1" x14ac:dyDescent="0.15">
      <c r="A26" s="94"/>
      <c r="B26" s="18" t="s">
        <v>29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95" t="e">
        <f>COUNTIFS(#REF!,B26,#REF!,"&gt;0")</f>
        <v>#REF!</v>
      </c>
      <c r="V26" s="96"/>
      <c r="W26" s="97" t="s">
        <v>9</v>
      </c>
      <c r="X26" s="98"/>
      <c r="Y26" s="99" t="e">
        <f>SUMIF(#REF!,B26,#REF!)+SUMIF(#REF!,B26,#REF!)</f>
        <v>#REF!</v>
      </c>
      <c r="Z26" s="100"/>
      <c r="AA26" s="100"/>
      <c r="AB26" s="100"/>
      <c r="AC26" s="32" t="s">
        <v>15</v>
      </c>
      <c r="AD26" s="24"/>
      <c r="AE26" s="101" t="e">
        <f>COUNTIFS(#REF!,B26,#REF!,"&gt;0")</f>
        <v>#REF!</v>
      </c>
      <c r="AF26" s="102"/>
      <c r="AG26" s="69" t="s">
        <v>9</v>
      </c>
      <c r="AH26" s="70"/>
      <c r="AI26" s="73" t="e">
        <f>SUMIF(#REF!,B26,#REF!)</f>
        <v>#REF!</v>
      </c>
      <c r="AJ26" s="74"/>
      <c r="AK26" s="74"/>
      <c r="AL26" s="74"/>
      <c r="AM26" s="32" t="s">
        <v>15</v>
      </c>
      <c r="AN26" s="24"/>
    </row>
    <row r="27" spans="1:40" ht="12.75" customHeight="1" x14ac:dyDescent="0.15">
      <c r="A27" s="44" t="s">
        <v>47</v>
      </c>
      <c r="B27" s="6" t="s">
        <v>30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58" t="e">
        <f>COUNTIFS(#REF!,B27,#REF!,"&gt;0")</f>
        <v>#REF!</v>
      </c>
      <c r="V27" s="59"/>
      <c r="W27" s="71" t="s">
        <v>9</v>
      </c>
      <c r="X27" s="72"/>
      <c r="Y27" s="116" t="e">
        <f>SUMIF(#REF!,B27,#REF!)+SUMIF(#REF!,B27,#REF!)</f>
        <v>#REF!</v>
      </c>
      <c r="Z27" s="117"/>
      <c r="AA27" s="117"/>
      <c r="AB27" s="117"/>
      <c r="AC27" s="38" t="s">
        <v>15</v>
      </c>
      <c r="AD27" s="29"/>
      <c r="AE27" s="58" t="e">
        <f>COUNTIFS(#REF!,B27,#REF!,"&gt;0")</f>
        <v>#REF!</v>
      </c>
      <c r="AF27" s="59"/>
      <c r="AG27" s="71" t="s">
        <v>9</v>
      </c>
      <c r="AH27" s="72"/>
      <c r="AI27" s="118" t="e">
        <f>SUMIF(#REF!,B27,#REF!)</f>
        <v>#REF!</v>
      </c>
      <c r="AJ27" s="119"/>
      <c r="AK27" s="119"/>
      <c r="AL27" s="119"/>
      <c r="AM27" s="38" t="s">
        <v>15</v>
      </c>
      <c r="AN27" s="29"/>
    </row>
    <row r="28" spans="1:40" ht="12.75" customHeight="1" x14ac:dyDescent="0.15">
      <c r="A28" s="93" t="s">
        <v>31</v>
      </c>
      <c r="B28" s="42" t="s">
        <v>32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77" t="e">
        <f>COUNTIFS(#REF!,B28,#REF!,"&gt;0")</f>
        <v>#REF!</v>
      </c>
      <c r="V28" s="78"/>
      <c r="W28" s="65" t="s">
        <v>9</v>
      </c>
      <c r="X28" s="66"/>
      <c r="Y28" s="81" t="e">
        <f>SUMIF(#REF!,B28,#REF!)+SUMIF(#REF!,B28,#REF!)</f>
        <v>#REF!</v>
      </c>
      <c r="Z28" s="82"/>
      <c r="AA28" s="82"/>
      <c r="AB28" s="82"/>
      <c r="AC28" s="36" t="s">
        <v>15</v>
      </c>
      <c r="AD28" s="26"/>
      <c r="AE28" s="77" t="e">
        <f>COUNTIFS(#REF!,B28,#REF!,"&gt;0")</f>
        <v>#REF!</v>
      </c>
      <c r="AF28" s="78"/>
      <c r="AG28" s="65" t="s">
        <v>9</v>
      </c>
      <c r="AH28" s="66"/>
      <c r="AI28" s="107" t="e">
        <f>SUMIF(#REF!,B28,#REF!)</f>
        <v>#REF!</v>
      </c>
      <c r="AJ28" s="108"/>
      <c r="AK28" s="108"/>
      <c r="AL28" s="108"/>
      <c r="AM28" s="36" t="s">
        <v>15</v>
      </c>
      <c r="AN28" s="26"/>
    </row>
    <row r="29" spans="1:40" ht="12.75" customHeight="1" x14ac:dyDescent="0.15">
      <c r="A29" s="93"/>
      <c r="B29" s="16" t="s">
        <v>33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63" t="e">
        <f>COUNTIFS(#REF!,B29,#REF!,"&gt;0")</f>
        <v>#REF!</v>
      </c>
      <c r="V29" s="64"/>
      <c r="W29" s="61" t="s">
        <v>9</v>
      </c>
      <c r="X29" s="62"/>
      <c r="Y29" s="73" t="e">
        <f>SUMIF(#REF!,B29,#REF!)+SUMIF(#REF!,B29,#REF!)</f>
        <v>#REF!</v>
      </c>
      <c r="Z29" s="74"/>
      <c r="AA29" s="74"/>
      <c r="AB29" s="74"/>
      <c r="AC29" s="31" t="s">
        <v>15</v>
      </c>
      <c r="AD29" s="23"/>
      <c r="AE29" s="63" t="e">
        <f>COUNTIFS(#REF!,B29,#REF!,"&gt;0")</f>
        <v>#REF!</v>
      </c>
      <c r="AF29" s="64"/>
      <c r="AG29" s="61" t="s">
        <v>9</v>
      </c>
      <c r="AH29" s="62"/>
      <c r="AI29" s="67" t="e">
        <f>SUMIF(#REF!,B29,#REF!)</f>
        <v>#REF!</v>
      </c>
      <c r="AJ29" s="68"/>
      <c r="AK29" s="68"/>
      <c r="AL29" s="68"/>
      <c r="AM29" s="31" t="s">
        <v>15</v>
      </c>
      <c r="AN29" s="23"/>
    </row>
    <row r="30" spans="1:40" ht="12.75" customHeight="1" x14ac:dyDescent="0.15">
      <c r="A30" s="93"/>
      <c r="B30" s="16" t="s">
        <v>34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63" t="e">
        <f>COUNTIFS(#REF!,B30,#REF!,"&gt;0")</f>
        <v>#REF!</v>
      </c>
      <c r="V30" s="64"/>
      <c r="W30" s="61" t="s">
        <v>9</v>
      </c>
      <c r="X30" s="62"/>
      <c r="Y30" s="73" t="e">
        <f>SUMIF(#REF!,B30,#REF!)+SUMIF(#REF!,B30,#REF!)</f>
        <v>#REF!</v>
      </c>
      <c r="Z30" s="74"/>
      <c r="AA30" s="74"/>
      <c r="AB30" s="74"/>
      <c r="AC30" s="31" t="s">
        <v>15</v>
      </c>
      <c r="AD30" s="23"/>
      <c r="AE30" s="63" t="e">
        <f>COUNTIFS(#REF!,B30,#REF!,"&gt;0")</f>
        <v>#REF!</v>
      </c>
      <c r="AF30" s="64"/>
      <c r="AG30" s="61" t="s">
        <v>9</v>
      </c>
      <c r="AH30" s="62"/>
      <c r="AI30" s="67" t="e">
        <f>SUMIF(#REF!,B30,#REF!)</f>
        <v>#REF!</v>
      </c>
      <c r="AJ30" s="68"/>
      <c r="AK30" s="68"/>
      <c r="AL30" s="68"/>
      <c r="AM30" s="31" t="s">
        <v>15</v>
      </c>
      <c r="AN30" s="23"/>
    </row>
    <row r="31" spans="1:40" ht="12.75" customHeight="1" x14ac:dyDescent="0.15">
      <c r="A31" s="93"/>
      <c r="B31" s="16" t="s">
        <v>35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63" t="e">
        <f>COUNTIFS(#REF!,B31,#REF!,"&gt;0")</f>
        <v>#REF!</v>
      </c>
      <c r="V31" s="64"/>
      <c r="W31" s="61" t="s">
        <v>9</v>
      </c>
      <c r="X31" s="62"/>
      <c r="Y31" s="73" t="e">
        <f>SUMIF(#REF!,B31,#REF!)+SUMIF(#REF!,B31,#REF!)</f>
        <v>#REF!</v>
      </c>
      <c r="Z31" s="74"/>
      <c r="AA31" s="74"/>
      <c r="AB31" s="74"/>
      <c r="AC31" s="31" t="s">
        <v>15</v>
      </c>
      <c r="AD31" s="23"/>
      <c r="AE31" s="63" t="e">
        <f>COUNTIFS(#REF!,B31,#REF!,"&gt;0")</f>
        <v>#REF!</v>
      </c>
      <c r="AF31" s="64"/>
      <c r="AG31" s="61" t="s">
        <v>9</v>
      </c>
      <c r="AH31" s="62"/>
      <c r="AI31" s="67" t="e">
        <f>SUMIF(#REF!,B31,#REF!)</f>
        <v>#REF!</v>
      </c>
      <c r="AJ31" s="68"/>
      <c r="AK31" s="68"/>
      <c r="AL31" s="68"/>
      <c r="AM31" s="31" t="s">
        <v>15</v>
      </c>
      <c r="AN31" s="23"/>
    </row>
    <row r="32" spans="1:40" ht="12.75" customHeight="1" x14ac:dyDescent="0.15">
      <c r="A32" s="93"/>
      <c r="B32" s="16" t="s">
        <v>36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63" t="e">
        <f>COUNTIFS(#REF!,B32,#REF!,"&gt;0")</f>
        <v>#REF!</v>
      </c>
      <c r="V32" s="64"/>
      <c r="W32" s="61" t="s">
        <v>9</v>
      </c>
      <c r="X32" s="62"/>
      <c r="Y32" s="67" t="e">
        <f>SUMIF(#REF!,B32,#REF!)+SUMIF(#REF!,B32,#REF!)</f>
        <v>#REF!</v>
      </c>
      <c r="Z32" s="68"/>
      <c r="AA32" s="68"/>
      <c r="AB32" s="68"/>
      <c r="AC32" s="31" t="s">
        <v>15</v>
      </c>
      <c r="AD32" s="23"/>
      <c r="AE32" s="63" t="e">
        <f>COUNTIFS(#REF!,B32,#REF!,"&gt;0")</f>
        <v>#REF!</v>
      </c>
      <c r="AF32" s="64"/>
      <c r="AG32" s="61" t="s">
        <v>9</v>
      </c>
      <c r="AH32" s="62"/>
      <c r="AI32" s="67" t="e">
        <f>SUMIF(#REF!,B32,#REF!)</f>
        <v>#REF!</v>
      </c>
      <c r="AJ32" s="68"/>
      <c r="AK32" s="68"/>
      <c r="AL32" s="68"/>
      <c r="AM32" s="31" t="s">
        <v>15</v>
      </c>
      <c r="AN32" s="23"/>
    </row>
    <row r="33" spans="1:40" ht="12.75" customHeight="1" x14ac:dyDescent="0.15">
      <c r="A33" s="94"/>
      <c r="B33" s="16" t="s">
        <v>48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63" t="e">
        <f>COUNTIFS(#REF!,B33,#REF!,"&gt;0")</f>
        <v>#REF!</v>
      </c>
      <c r="V33" s="64"/>
      <c r="W33" s="61" t="s">
        <v>9</v>
      </c>
      <c r="X33" s="62"/>
      <c r="Y33" s="107" t="e">
        <f>SUMIF(#REF!,B33,#REF!)+SUMIF(#REF!,B33,#REF!)</f>
        <v>#REF!</v>
      </c>
      <c r="Z33" s="108"/>
      <c r="AA33" s="108"/>
      <c r="AB33" s="108"/>
      <c r="AC33" s="31" t="s">
        <v>15</v>
      </c>
      <c r="AD33" s="23"/>
      <c r="AE33" s="63" t="e">
        <f>COUNTIFS(#REF!,B33,#REF!,"&gt;0")</f>
        <v>#REF!</v>
      </c>
      <c r="AF33" s="64"/>
      <c r="AG33" s="61" t="s">
        <v>9</v>
      </c>
      <c r="AH33" s="62"/>
      <c r="AI33" s="67" t="e">
        <f>SUMIF(#REF!,B33,#REF!)</f>
        <v>#REF!</v>
      </c>
      <c r="AJ33" s="68"/>
      <c r="AK33" s="68"/>
      <c r="AL33" s="68"/>
      <c r="AM33" s="31" t="s">
        <v>15</v>
      </c>
      <c r="AN33" s="23"/>
    </row>
    <row r="34" spans="1:40" ht="12.75" customHeight="1" x14ac:dyDescent="0.15">
      <c r="A34" s="105" t="s">
        <v>10</v>
      </c>
      <c r="B34" s="13" t="s">
        <v>37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79" t="e">
        <f>COUNTIFS(#REF!,B34,#REF!,"&gt;0")</f>
        <v>#REF!</v>
      </c>
      <c r="V34" s="80"/>
      <c r="W34" s="103" t="s">
        <v>9</v>
      </c>
      <c r="X34" s="104"/>
      <c r="Y34" s="81" t="e">
        <f>SUMIF(#REF!,B34,#REF!)+SUMIF(#REF!,B34,#REF!)</f>
        <v>#REF!</v>
      </c>
      <c r="Z34" s="82"/>
      <c r="AA34" s="82"/>
      <c r="AB34" s="82"/>
      <c r="AC34" s="35" t="s">
        <v>15</v>
      </c>
      <c r="AD34" s="22"/>
      <c r="AE34" s="79" t="e">
        <f>COUNTIFS(#REF!,B34,#REF!,"&gt;0")</f>
        <v>#REF!</v>
      </c>
      <c r="AF34" s="80"/>
      <c r="AG34" s="103" t="s">
        <v>9</v>
      </c>
      <c r="AH34" s="104"/>
      <c r="AI34" s="116" t="e">
        <f>SUMIF(#REF!,B34,#REF!)</f>
        <v>#REF!</v>
      </c>
      <c r="AJ34" s="117"/>
      <c r="AK34" s="117"/>
      <c r="AL34" s="117"/>
      <c r="AM34" s="35" t="s">
        <v>15</v>
      </c>
      <c r="AN34" s="22"/>
    </row>
    <row r="35" spans="1:40" ht="12.75" customHeight="1" x14ac:dyDescent="0.15">
      <c r="A35" s="106"/>
      <c r="B35" s="3" t="s">
        <v>38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101" t="e">
        <f>COUNTIFS(#REF!,B35,#REF!,"&gt;0")</f>
        <v>#REF!</v>
      </c>
      <c r="V35" s="102"/>
      <c r="W35" s="69" t="s">
        <v>9</v>
      </c>
      <c r="X35" s="70"/>
      <c r="Y35" s="73" t="e">
        <f>SUMIF(#REF!,B35,#REF!)+SUMIF(#REF!,B35,#REF!)</f>
        <v>#REF!</v>
      </c>
      <c r="Z35" s="74"/>
      <c r="AA35" s="74"/>
      <c r="AB35" s="74"/>
      <c r="AC35" s="32" t="s">
        <v>15</v>
      </c>
      <c r="AD35" s="24"/>
      <c r="AE35" s="101" t="e">
        <f>COUNTIFS(#REF!,B35,#REF!,"&gt;0")</f>
        <v>#REF!</v>
      </c>
      <c r="AF35" s="102"/>
      <c r="AG35" s="69" t="s">
        <v>9</v>
      </c>
      <c r="AH35" s="70"/>
      <c r="AI35" s="73" t="e">
        <f>SUMIF(#REF!,B35,#REF!)</f>
        <v>#REF!</v>
      </c>
      <c r="AJ35" s="74"/>
      <c r="AK35" s="74"/>
      <c r="AL35" s="74"/>
      <c r="AM35" s="32" t="s">
        <v>15</v>
      </c>
      <c r="AN35" s="24"/>
    </row>
    <row r="36" spans="1:40" ht="12.75" customHeight="1" x14ac:dyDescent="0.15">
      <c r="A36" s="106"/>
      <c r="B36" s="15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63" t="e">
        <f>COUNTIFS(#REF!,B36,#REF!,"&gt;0")</f>
        <v>#REF!</v>
      </c>
      <c r="V36" s="64"/>
      <c r="W36" s="61" t="s">
        <v>9</v>
      </c>
      <c r="X36" s="62"/>
      <c r="Y36" s="73" t="e">
        <f>SUMIF(#REF!,B36,#REF!)+SUMIF(#REF!,B36,#REF!)</f>
        <v>#REF!</v>
      </c>
      <c r="Z36" s="74"/>
      <c r="AA36" s="74"/>
      <c r="AB36" s="74"/>
      <c r="AC36" s="31" t="s">
        <v>15</v>
      </c>
      <c r="AD36" s="23"/>
      <c r="AE36" s="63" t="e">
        <f>COUNTIFS(#REF!,B36,#REF!,"&gt;0")</f>
        <v>#REF!</v>
      </c>
      <c r="AF36" s="64"/>
      <c r="AG36" s="61" t="s">
        <v>9</v>
      </c>
      <c r="AH36" s="62"/>
      <c r="AI36" s="67" t="e">
        <f>SUMIF(#REF!,B36,#REF!)</f>
        <v>#REF!</v>
      </c>
      <c r="AJ36" s="68"/>
      <c r="AK36" s="68"/>
      <c r="AL36" s="68"/>
      <c r="AM36" s="31" t="s">
        <v>15</v>
      </c>
      <c r="AN36" s="23"/>
    </row>
    <row r="37" spans="1:40" ht="12.75" customHeight="1" x14ac:dyDescent="0.15">
      <c r="A37" s="106"/>
      <c r="B37" s="15" t="s">
        <v>40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63" t="e">
        <f>COUNTIFS(#REF!,B37,#REF!,"&gt;0")</f>
        <v>#REF!</v>
      </c>
      <c r="V37" s="64"/>
      <c r="W37" s="61" t="s">
        <v>9</v>
      </c>
      <c r="X37" s="62"/>
      <c r="Y37" s="67" t="e">
        <f>SUMIF(#REF!,B37,#REF!)+SUMIF(#REF!,B37,#REF!)</f>
        <v>#REF!</v>
      </c>
      <c r="Z37" s="68"/>
      <c r="AA37" s="68"/>
      <c r="AB37" s="68"/>
      <c r="AC37" s="31" t="s">
        <v>15</v>
      </c>
      <c r="AD37" s="23"/>
      <c r="AE37" s="63" t="e">
        <f>COUNTIFS(#REF!,B37,#REF!,"&gt;0")</f>
        <v>#REF!</v>
      </c>
      <c r="AF37" s="64"/>
      <c r="AG37" s="61" t="s">
        <v>9</v>
      </c>
      <c r="AH37" s="62"/>
      <c r="AI37" s="67" t="e">
        <f>SUMIF(#REF!,B37,#REF!)</f>
        <v>#REF!</v>
      </c>
      <c r="AJ37" s="68"/>
      <c r="AK37" s="68"/>
      <c r="AL37" s="68"/>
      <c r="AM37" s="31" t="s">
        <v>15</v>
      </c>
      <c r="AN37" s="23"/>
    </row>
    <row r="38" spans="1:40" ht="12.75" customHeight="1" x14ac:dyDescent="0.15">
      <c r="A38" s="106"/>
      <c r="B38" s="43" t="s">
        <v>26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77" t="e">
        <f>COUNTIFS(#REF!,B38,#REF!,"&gt;0")</f>
        <v>#REF!</v>
      </c>
      <c r="V38" s="78"/>
      <c r="W38" s="65" t="s">
        <v>9</v>
      </c>
      <c r="X38" s="66"/>
      <c r="Y38" s="73" t="e">
        <f>SUMIF(#REF!,B38,#REF!)+SUMIF(#REF!,B38,#REF!)</f>
        <v>#REF!</v>
      </c>
      <c r="Z38" s="74"/>
      <c r="AA38" s="74"/>
      <c r="AB38" s="74"/>
      <c r="AC38" s="31" t="s">
        <v>15</v>
      </c>
      <c r="AD38" s="23"/>
      <c r="AE38" s="63" t="e">
        <f>COUNTIFS(#REF!,B38,#REF!,"&gt;0")</f>
        <v>#REF!</v>
      </c>
      <c r="AF38" s="64"/>
      <c r="AG38" s="61" t="s">
        <v>9</v>
      </c>
      <c r="AH38" s="62"/>
      <c r="AI38" s="67" t="e">
        <f>SUMIF(#REF!,B38,#REF!)</f>
        <v>#REF!</v>
      </c>
      <c r="AJ38" s="68"/>
      <c r="AK38" s="68"/>
      <c r="AL38" s="68"/>
      <c r="AM38" s="31" t="s">
        <v>15</v>
      </c>
      <c r="AN38" s="23"/>
    </row>
    <row r="39" spans="1:40" ht="12.75" customHeight="1" x14ac:dyDescent="0.15">
      <c r="A39" s="106"/>
      <c r="B39" s="15" t="s">
        <v>25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63" t="e">
        <f>COUNTIFS(#REF!,B39,#REF!,"&gt;0")</f>
        <v>#REF!</v>
      </c>
      <c r="V39" s="64"/>
      <c r="W39" s="61" t="s">
        <v>9</v>
      </c>
      <c r="X39" s="62"/>
      <c r="Y39" s="67" t="e">
        <f>SUMIF(#REF!,B39,#REF!)+SUMIF(#REF!,B39,#REF!)</f>
        <v>#REF!</v>
      </c>
      <c r="Z39" s="68"/>
      <c r="AA39" s="68"/>
      <c r="AB39" s="68"/>
      <c r="AC39" s="31" t="s">
        <v>15</v>
      </c>
      <c r="AD39" s="23"/>
      <c r="AE39" s="63" t="e">
        <f>COUNTIFS(#REF!,B39,#REF!,"&gt;0")</f>
        <v>#REF!</v>
      </c>
      <c r="AF39" s="64"/>
      <c r="AG39" s="61" t="s">
        <v>9</v>
      </c>
      <c r="AH39" s="62"/>
      <c r="AI39" s="67" t="e">
        <f>SUMIF(#REF!,B39,#REF!)</f>
        <v>#REF!</v>
      </c>
      <c r="AJ39" s="68"/>
      <c r="AK39" s="68"/>
      <c r="AL39" s="68"/>
      <c r="AM39" s="31" t="s">
        <v>15</v>
      </c>
      <c r="AN39" s="23"/>
    </row>
    <row r="40" spans="1:40" ht="12.75" customHeight="1" x14ac:dyDescent="0.15">
      <c r="A40" s="106"/>
      <c r="B40" s="43" t="s">
        <v>41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77" t="e">
        <f>COUNTIFS(#REF!,B40,#REF!,"&gt;0")</f>
        <v>#REF!</v>
      </c>
      <c r="V40" s="78"/>
      <c r="W40" s="65" t="s">
        <v>9</v>
      </c>
      <c r="X40" s="66"/>
      <c r="Y40" s="107" t="e">
        <f>SUMIF(#REF!,B40,#REF!)+SUMIF(#REF!,B40,#REF!)</f>
        <v>#REF!</v>
      </c>
      <c r="Z40" s="108"/>
      <c r="AA40" s="108"/>
      <c r="AB40" s="108"/>
      <c r="AC40" s="36" t="s">
        <v>15</v>
      </c>
      <c r="AD40" s="26"/>
      <c r="AE40" s="77" t="e">
        <f>COUNTIFS(#REF!,B40,#REF!,"&gt;0")</f>
        <v>#REF!</v>
      </c>
      <c r="AF40" s="78"/>
      <c r="AG40" s="65" t="s">
        <v>9</v>
      </c>
      <c r="AH40" s="66"/>
      <c r="AI40" s="107" t="e">
        <f>SUMIF(#REF!,B40,#REF!)</f>
        <v>#REF!</v>
      </c>
      <c r="AJ40" s="108"/>
      <c r="AK40" s="108"/>
      <c r="AL40" s="108"/>
      <c r="AM40" s="36" t="s">
        <v>15</v>
      </c>
      <c r="AN40" s="26"/>
    </row>
    <row r="41" spans="1:40" ht="12.75" customHeight="1" x14ac:dyDescent="0.15">
      <c r="A41" s="106"/>
      <c r="B41" s="20" t="s">
        <v>42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101" t="e">
        <f>COUNTIFS(#REF!,B41,#REF!,"&gt;0")</f>
        <v>#REF!</v>
      </c>
      <c r="V41" s="102"/>
      <c r="W41" s="69" t="s">
        <v>9</v>
      </c>
      <c r="X41" s="70"/>
      <c r="Y41" s="107" t="e">
        <f>SUMIF(#REF!,B41,#REF!)+SUMIF(#REF!,B41,#REF!)</f>
        <v>#REF!</v>
      </c>
      <c r="Z41" s="108"/>
      <c r="AA41" s="108"/>
      <c r="AB41" s="108"/>
      <c r="AC41" s="32" t="s">
        <v>15</v>
      </c>
      <c r="AD41" s="24"/>
      <c r="AE41" s="101" t="e">
        <f>COUNTIFS(#REF!,B41,#REF!,"&gt;0")</f>
        <v>#REF!</v>
      </c>
      <c r="AF41" s="102"/>
      <c r="AG41" s="69" t="s">
        <v>9</v>
      </c>
      <c r="AH41" s="70"/>
      <c r="AI41" s="73" t="e">
        <f>SUMIF(#REF!,B41,#REF!)</f>
        <v>#REF!</v>
      </c>
      <c r="AJ41" s="74"/>
      <c r="AK41" s="74"/>
      <c r="AL41" s="74"/>
      <c r="AM41" s="32" t="s">
        <v>15</v>
      </c>
      <c r="AN41" s="24"/>
    </row>
    <row r="42" spans="1:40" ht="12.75" customHeight="1" x14ac:dyDescent="0.15">
      <c r="A42" s="92" t="s">
        <v>49</v>
      </c>
      <c r="B42" s="12" t="s">
        <v>43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79" t="e">
        <f>COUNTIFS(#REF!,B42,#REF!,"&gt;0")</f>
        <v>#REF!</v>
      </c>
      <c r="V42" s="80"/>
      <c r="W42" s="103" t="s">
        <v>9</v>
      </c>
      <c r="X42" s="104"/>
      <c r="Y42" s="81" t="e">
        <f>SUMIF(#REF!,B42,#REF!)+SUMIF(#REF!,B42,#REF!)</f>
        <v>#REF!</v>
      </c>
      <c r="Z42" s="82"/>
      <c r="AA42" s="82"/>
      <c r="AB42" s="82"/>
      <c r="AC42" s="35" t="s">
        <v>15</v>
      </c>
      <c r="AD42" s="22"/>
      <c r="AE42" s="79" t="e">
        <f>COUNTIFS(#REF!,B42,#REF!,"&gt;0")</f>
        <v>#REF!</v>
      </c>
      <c r="AF42" s="80"/>
      <c r="AG42" s="103" t="s">
        <v>9</v>
      </c>
      <c r="AH42" s="104"/>
      <c r="AI42" s="116" t="e">
        <f>SUMIF(#REF!,B42,#REF!)</f>
        <v>#REF!</v>
      </c>
      <c r="AJ42" s="117"/>
      <c r="AK42" s="117"/>
      <c r="AL42" s="117"/>
      <c r="AM42" s="35" t="s">
        <v>15</v>
      </c>
      <c r="AN42" s="22"/>
    </row>
    <row r="43" spans="1:40" ht="12.75" customHeight="1" x14ac:dyDescent="0.15">
      <c r="A43" s="93"/>
      <c r="B43" s="15" t="s">
        <v>44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3" t="e">
        <f>COUNTIFS(#REF!,B43,#REF!,"&gt;0")</f>
        <v>#REF!</v>
      </c>
      <c r="V43" s="64"/>
      <c r="W43" s="61" t="s">
        <v>9</v>
      </c>
      <c r="X43" s="62"/>
      <c r="Y43" s="73" t="e">
        <f>SUMIF(#REF!,B43,#REF!)+SUMIF(#REF!,B43,#REF!)</f>
        <v>#REF!</v>
      </c>
      <c r="Z43" s="74"/>
      <c r="AA43" s="74"/>
      <c r="AB43" s="74"/>
      <c r="AC43" s="31" t="s">
        <v>15</v>
      </c>
      <c r="AD43" s="23"/>
      <c r="AE43" s="63" t="e">
        <f>COUNTIFS(#REF!,B43,#REF!,"&gt;0")</f>
        <v>#REF!</v>
      </c>
      <c r="AF43" s="64"/>
      <c r="AG43" s="61" t="s">
        <v>9</v>
      </c>
      <c r="AH43" s="62"/>
      <c r="AI43" s="67" t="e">
        <f>SUMIF(#REF!,B43,#REF!)</f>
        <v>#REF!</v>
      </c>
      <c r="AJ43" s="68"/>
      <c r="AK43" s="68"/>
      <c r="AL43" s="68"/>
      <c r="AM43" s="31" t="s">
        <v>15</v>
      </c>
      <c r="AN43" s="23"/>
    </row>
    <row r="44" spans="1:40" ht="12.75" customHeight="1" x14ac:dyDescent="0.15">
      <c r="A44" s="93"/>
      <c r="B44" s="15" t="s">
        <v>45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63" t="e">
        <f>COUNTIFS(#REF!,B44,#REF!,"&gt;0")</f>
        <v>#REF!</v>
      </c>
      <c r="V44" s="64"/>
      <c r="W44" s="61" t="s">
        <v>9</v>
      </c>
      <c r="X44" s="62"/>
      <c r="Y44" s="73" t="e">
        <f>SUMIF(#REF!,B44,#REF!)+SUMIF(#REF!,B44,#REF!)</f>
        <v>#REF!</v>
      </c>
      <c r="Z44" s="74"/>
      <c r="AA44" s="74"/>
      <c r="AB44" s="74"/>
      <c r="AC44" s="31" t="s">
        <v>15</v>
      </c>
      <c r="AD44" s="23"/>
      <c r="AE44" s="63" t="e">
        <f>COUNTIFS(#REF!,B44,#REF!,"&gt;0")</f>
        <v>#REF!</v>
      </c>
      <c r="AF44" s="64"/>
      <c r="AG44" s="61" t="s">
        <v>9</v>
      </c>
      <c r="AH44" s="62"/>
      <c r="AI44" s="67" t="e">
        <f>SUMIF(#REF!,B44,#REF!)</f>
        <v>#REF!</v>
      </c>
      <c r="AJ44" s="68"/>
      <c r="AK44" s="68"/>
      <c r="AL44" s="68"/>
      <c r="AM44" s="31" t="s">
        <v>15</v>
      </c>
      <c r="AN44" s="23"/>
    </row>
    <row r="45" spans="1:40" ht="12.75" customHeight="1" x14ac:dyDescent="0.15">
      <c r="A45" s="94"/>
      <c r="B45" s="18" t="s">
        <v>46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95" t="e">
        <f>COUNTIFS(#REF!,B45,#REF!,"&gt;0")</f>
        <v>#REF!</v>
      </c>
      <c r="V45" s="96"/>
      <c r="W45" s="97" t="s">
        <v>9</v>
      </c>
      <c r="X45" s="98"/>
      <c r="Y45" s="99" t="e">
        <f>SUMIF(#REF!,B45,#REF!)+SUMIF(#REF!,B45,#REF!)</f>
        <v>#REF!</v>
      </c>
      <c r="Z45" s="100"/>
      <c r="AA45" s="100"/>
      <c r="AB45" s="100"/>
      <c r="AC45" s="40" t="s">
        <v>15</v>
      </c>
      <c r="AD45" s="41"/>
      <c r="AE45" s="95" t="e">
        <f>COUNTIFS(#REF!,B45,#REF!,"&gt;0")</f>
        <v>#REF!</v>
      </c>
      <c r="AF45" s="96"/>
      <c r="AG45" s="97" t="s">
        <v>9</v>
      </c>
      <c r="AH45" s="98"/>
      <c r="AI45" s="99" t="e">
        <f>SUMIF(#REF!,B45,#REF!)</f>
        <v>#REF!</v>
      </c>
      <c r="AJ45" s="100"/>
      <c r="AK45" s="100"/>
      <c r="AL45" s="100"/>
      <c r="AM45" s="40" t="s">
        <v>15</v>
      </c>
      <c r="AN45" s="41"/>
    </row>
    <row r="46" spans="1:40" ht="12.75" customHeight="1" x14ac:dyDescent="0.15">
      <c r="A46" s="83" t="s">
        <v>11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5"/>
      <c r="U46" s="58" t="e">
        <f>SUM(U17:V45)</f>
        <v>#REF!</v>
      </c>
      <c r="V46" s="59"/>
      <c r="W46" s="71" t="s">
        <v>9</v>
      </c>
      <c r="X46" s="72"/>
      <c r="Y46" s="116" t="e">
        <f>SUM(Y17:AB45)</f>
        <v>#REF!</v>
      </c>
      <c r="Z46" s="117"/>
      <c r="AA46" s="117"/>
      <c r="AB46" s="117"/>
      <c r="AC46" s="33" t="s">
        <v>15</v>
      </c>
      <c r="AD46" s="29"/>
      <c r="AE46" s="58" t="e">
        <f>SUM(AE17:AF45)</f>
        <v>#REF!</v>
      </c>
      <c r="AF46" s="59"/>
      <c r="AG46" s="71" t="s">
        <v>9</v>
      </c>
      <c r="AH46" s="72"/>
      <c r="AI46" s="118" t="e">
        <f>SUM(AI17:AL45)</f>
        <v>#REF!</v>
      </c>
      <c r="AJ46" s="119"/>
      <c r="AK46" s="119"/>
      <c r="AL46" s="119"/>
      <c r="AM46" s="33" t="s">
        <v>15</v>
      </c>
      <c r="AN46" s="29"/>
    </row>
    <row r="47" spans="1:40" ht="12.75" customHeight="1" x14ac:dyDescent="0.15">
      <c r="A47" s="83" t="s">
        <v>52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5"/>
      <c r="U47" s="126" t="e">
        <f>Y46+AI46</f>
        <v>#REF!</v>
      </c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33" t="s">
        <v>15</v>
      </c>
      <c r="AN47" s="25"/>
    </row>
    <row r="48" spans="1:40" ht="12.75" customHeight="1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47"/>
    </row>
    <row r="49" spans="1:40" ht="12.75" customHeight="1" x14ac:dyDescent="0.15">
      <c r="A49" s="50" t="s">
        <v>67</v>
      </c>
      <c r="B49" s="50"/>
      <c r="C49" s="50"/>
      <c r="D49" s="50"/>
      <c r="E49" s="50"/>
      <c r="F49" s="50"/>
      <c r="G49" s="143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 t="s">
        <v>59</v>
      </c>
      <c r="W49" s="129"/>
      <c r="X49" s="130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5" t="s">
        <v>68</v>
      </c>
      <c r="AM49" s="136"/>
      <c r="AN49" s="136"/>
    </row>
    <row r="50" spans="1:40" ht="12.75" customHeight="1" x14ac:dyDescent="0.15">
      <c r="A50" s="50"/>
      <c r="B50" s="50"/>
      <c r="C50" s="50"/>
      <c r="D50" s="50"/>
      <c r="E50" s="50"/>
      <c r="F50" s="50"/>
      <c r="G50" s="144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 t="s">
        <v>60</v>
      </c>
      <c r="W50" s="131"/>
      <c r="X50" s="132"/>
      <c r="Y50" s="139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35"/>
      <c r="AM50" s="136"/>
      <c r="AN50" s="136"/>
    </row>
    <row r="51" spans="1:40" ht="12.75" customHeight="1" x14ac:dyDescent="0.15">
      <c r="A51" s="50"/>
      <c r="B51" s="50"/>
      <c r="C51" s="50"/>
      <c r="D51" s="50"/>
      <c r="E51" s="50"/>
      <c r="F51" s="50"/>
      <c r="G51" s="145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 t="s">
        <v>61</v>
      </c>
      <c r="W51" s="133"/>
      <c r="X51" s="134"/>
      <c r="Y51" s="141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35"/>
      <c r="AM51" s="136"/>
      <c r="AN51" s="136"/>
    </row>
    <row r="52" spans="1:40" ht="12.75" customHeight="1" x14ac:dyDescent="0.15">
      <c r="A52" s="50"/>
      <c r="B52" s="50"/>
      <c r="C52" s="50"/>
      <c r="D52" s="50"/>
      <c r="E52" s="50"/>
      <c r="F52" s="50"/>
      <c r="G52" s="56" t="s">
        <v>69</v>
      </c>
      <c r="H52" s="56"/>
      <c r="I52" s="56"/>
      <c r="J52" s="56"/>
      <c r="K52" s="56"/>
      <c r="L52" s="56"/>
      <c r="M52" s="54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7"/>
      <c r="Y52" s="152" t="s">
        <v>70</v>
      </c>
      <c r="Z52" s="153"/>
      <c r="AA52" s="153"/>
      <c r="AB52" s="153"/>
      <c r="AC52" s="153"/>
      <c r="AD52" s="153"/>
      <c r="AE52" s="154"/>
      <c r="AF52" s="155"/>
      <c r="AG52" s="156"/>
      <c r="AH52" s="156"/>
      <c r="AI52" s="156"/>
      <c r="AJ52" s="156"/>
      <c r="AK52" s="156"/>
      <c r="AL52" s="156"/>
      <c r="AM52" s="156"/>
      <c r="AN52" s="157"/>
    </row>
    <row r="53" spans="1:40" ht="12.75" customHeight="1" x14ac:dyDescent="0.15">
      <c r="A53" s="50"/>
      <c r="B53" s="50"/>
      <c r="C53" s="50"/>
      <c r="D53" s="50"/>
      <c r="E53" s="50"/>
      <c r="F53" s="50"/>
      <c r="G53" s="58" t="s">
        <v>62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0"/>
    </row>
    <row r="54" spans="1:40" ht="12.75" customHeight="1" x14ac:dyDescent="0.15">
      <c r="A54" s="50"/>
      <c r="B54" s="50"/>
      <c r="C54" s="50"/>
      <c r="D54" s="50"/>
      <c r="E54" s="50"/>
      <c r="F54" s="50"/>
      <c r="G54" s="53" t="s">
        <v>63</v>
      </c>
      <c r="H54" s="53"/>
      <c r="I54" s="53"/>
      <c r="J54" s="53"/>
      <c r="K54" s="53"/>
      <c r="L54" s="53"/>
      <c r="M54" s="83" t="s">
        <v>72</v>
      </c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</row>
    <row r="55" spans="1:40" ht="12.75" customHeight="1" x14ac:dyDescent="0.15">
      <c r="A55" s="50"/>
      <c r="B55" s="50"/>
      <c r="C55" s="50"/>
      <c r="D55" s="50"/>
      <c r="E55" s="50"/>
      <c r="F55" s="50"/>
      <c r="G55" s="52" t="s">
        <v>64</v>
      </c>
      <c r="H55" s="52"/>
      <c r="I55" s="52"/>
      <c r="J55" s="52"/>
      <c r="K55" s="52"/>
      <c r="L55" s="52"/>
      <c r="M55" s="54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7"/>
    </row>
    <row r="56" spans="1:40" ht="12.75" customHeight="1" x14ac:dyDescent="0.15">
      <c r="A56" s="50"/>
      <c r="B56" s="50"/>
      <c r="C56" s="50"/>
      <c r="D56" s="50"/>
      <c r="E56" s="50"/>
      <c r="F56" s="50"/>
      <c r="G56" s="158" t="s">
        <v>65</v>
      </c>
      <c r="H56" s="158"/>
      <c r="I56" s="158"/>
      <c r="J56" s="158"/>
      <c r="K56" s="158"/>
      <c r="L56" s="158"/>
      <c r="M56" s="143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30"/>
    </row>
    <row r="57" spans="1:40" ht="12.75" customHeight="1" x14ac:dyDescent="0.15">
      <c r="A57" s="50"/>
      <c r="B57" s="50"/>
      <c r="C57" s="50"/>
      <c r="D57" s="50"/>
      <c r="E57" s="50"/>
      <c r="F57" s="50"/>
      <c r="G57" s="51" t="s">
        <v>66</v>
      </c>
      <c r="H57" s="51"/>
      <c r="I57" s="51"/>
      <c r="J57" s="51"/>
      <c r="K57" s="51"/>
      <c r="L57" s="51"/>
      <c r="M57" s="146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8"/>
    </row>
    <row r="58" spans="1:40" ht="12.75" customHeight="1" x14ac:dyDescent="0.15">
      <c r="A58" s="50"/>
      <c r="B58" s="50"/>
      <c r="C58" s="50"/>
      <c r="D58" s="50"/>
      <c r="E58" s="50"/>
      <c r="F58" s="50"/>
      <c r="G58" s="52"/>
      <c r="H58" s="52"/>
      <c r="I58" s="52"/>
      <c r="J58" s="52"/>
      <c r="K58" s="52"/>
      <c r="L58" s="52"/>
      <c r="M58" s="145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4"/>
    </row>
    <row r="60" spans="1:40" ht="15" customHeight="1" x14ac:dyDescent="0.15">
      <c r="A60" s="6" t="s">
        <v>3</v>
      </c>
      <c r="B60" s="7"/>
      <c r="C60" s="49"/>
      <c r="D60" s="49"/>
      <c r="E60" s="7"/>
      <c r="F60" s="7"/>
      <c r="G60" s="7"/>
      <c r="H60" s="8"/>
      <c r="I60" s="6" t="s">
        <v>4</v>
      </c>
      <c r="J60" s="7"/>
      <c r="K60" s="7"/>
      <c r="L60" s="7"/>
      <c r="M60" s="7"/>
      <c r="N60" s="7"/>
      <c r="O60" s="8"/>
      <c r="P60" s="149"/>
      <c r="Q60" s="150"/>
      <c r="R60" s="150"/>
      <c r="S60" s="150"/>
      <c r="T60" s="150"/>
      <c r="U60" s="150"/>
      <c r="V60" s="150"/>
      <c r="W60" s="151"/>
      <c r="X60" s="6" t="s">
        <v>13</v>
      </c>
      <c r="Y60" s="7"/>
      <c r="Z60" s="7"/>
      <c r="AA60" s="7"/>
      <c r="AB60" s="7"/>
      <c r="AC60" s="7"/>
      <c r="AD60" s="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</row>
    <row r="61" spans="1:40" ht="15" customHeight="1" x14ac:dyDescent="0.15">
      <c r="A61" s="11" t="s">
        <v>7</v>
      </c>
      <c r="B61" s="9"/>
      <c r="C61" s="48"/>
      <c r="D61" s="48"/>
      <c r="E61" s="9"/>
      <c r="F61" s="9"/>
      <c r="G61" s="9"/>
      <c r="H61" s="10"/>
      <c r="I61" s="6" t="s">
        <v>5</v>
      </c>
      <c r="J61" s="7"/>
      <c r="K61" s="7"/>
      <c r="L61" s="7"/>
      <c r="M61" s="7"/>
      <c r="N61" s="7"/>
      <c r="O61" s="8"/>
      <c r="P61" s="149"/>
      <c r="Q61" s="150"/>
      <c r="R61" s="150"/>
      <c r="S61" s="150"/>
      <c r="T61" s="150"/>
      <c r="U61" s="150"/>
      <c r="V61" s="150"/>
      <c r="W61" s="151"/>
      <c r="X61" s="6" t="s">
        <v>6</v>
      </c>
      <c r="Y61" s="7"/>
      <c r="Z61" s="7"/>
      <c r="AA61" s="7"/>
      <c r="AB61" s="7"/>
      <c r="AC61" s="7"/>
      <c r="AD61" s="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</row>
  </sheetData>
  <mergeCells count="234">
    <mergeCell ref="AE60:AN60"/>
    <mergeCell ref="AE61:AN61"/>
    <mergeCell ref="V49:X49"/>
    <mergeCell ref="V50:X50"/>
    <mergeCell ref="V51:X51"/>
    <mergeCell ref="AL49:AN51"/>
    <mergeCell ref="Y49:AK51"/>
    <mergeCell ref="G49:U51"/>
    <mergeCell ref="P52:R52"/>
    <mergeCell ref="Q55:T55"/>
    <mergeCell ref="M56:AN56"/>
    <mergeCell ref="M57:AN58"/>
    <mergeCell ref="P60:W60"/>
    <mergeCell ref="P61:W61"/>
    <mergeCell ref="Y52:AE52"/>
    <mergeCell ref="AF52:AH52"/>
    <mergeCell ref="AI52:AK52"/>
    <mergeCell ref="AL52:AN52"/>
    <mergeCell ref="AK55:AN55"/>
    <mergeCell ref="G56:L56"/>
    <mergeCell ref="M54:AN54"/>
    <mergeCell ref="U47:AL47"/>
    <mergeCell ref="AI40:AL40"/>
    <mergeCell ref="AI41:AL41"/>
    <mergeCell ref="AI42:AL42"/>
    <mergeCell ref="AI43:AL43"/>
    <mergeCell ref="AI44:AL44"/>
    <mergeCell ref="AI45:AL45"/>
    <mergeCell ref="Y43:AB43"/>
    <mergeCell ref="Y44:AB44"/>
    <mergeCell ref="Y45:AB45"/>
    <mergeCell ref="Y46:AB46"/>
    <mergeCell ref="AI46:AL46"/>
    <mergeCell ref="AE42:AF42"/>
    <mergeCell ref="AG42:AH42"/>
    <mergeCell ref="U41:V41"/>
    <mergeCell ref="W41:X41"/>
    <mergeCell ref="AE41:AF41"/>
    <mergeCell ref="AG41:AH41"/>
    <mergeCell ref="U46:V46"/>
    <mergeCell ref="W46:X46"/>
    <mergeCell ref="AG43:AH43"/>
    <mergeCell ref="U42:V42"/>
    <mergeCell ref="W42:X42"/>
    <mergeCell ref="Y41:AB41"/>
    <mergeCell ref="A3:AN3"/>
    <mergeCell ref="AK5:AL5"/>
    <mergeCell ref="AH5:AI5"/>
    <mergeCell ref="AE5:AF5"/>
    <mergeCell ref="A6:G6"/>
    <mergeCell ref="AI21:AL21"/>
    <mergeCell ref="AI22:AL22"/>
    <mergeCell ref="AI23:AL23"/>
    <mergeCell ref="AI39:AL39"/>
    <mergeCell ref="AI19:AL19"/>
    <mergeCell ref="W22:X22"/>
    <mergeCell ref="AE22:AF22"/>
    <mergeCell ref="AG22:AH22"/>
    <mergeCell ref="W39:X39"/>
    <mergeCell ref="U15:AD15"/>
    <mergeCell ref="AE15:AN15"/>
    <mergeCell ref="AG18:AH18"/>
    <mergeCell ref="AE18:AF18"/>
    <mergeCell ref="AG17:AH17"/>
    <mergeCell ref="AE17:AF17"/>
    <mergeCell ref="U17:V17"/>
    <mergeCell ref="W17:X17"/>
    <mergeCell ref="U20:V20"/>
    <mergeCell ref="AI20:AL20"/>
    <mergeCell ref="AI27:AL27"/>
    <mergeCell ref="AI28:AL28"/>
    <mergeCell ref="AI29:AL29"/>
    <mergeCell ref="AI30:AL30"/>
    <mergeCell ref="AI31:AL31"/>
    <mergeCell ref="AI26:AL26"/>
    <mergeCell ref="AI25:AL25"/>
    <mergeCell ref="AI38:AL38"/>
    <mergeCell ref="AI24:AL24"/>
    <mergeCell ref="AI32:AL32"/>
    <mergeCell ref="AI33:AL33"/>
    <mergeCell ref="AI34:AL34"/>
    <mergeCell ref="AI37:AL37"/>
    <mergeCell ref="AI35:AL35"/>
    <mergeCell ref="AI36:AL36"/>
    <mergeCell ref="U21:V21"/>
    <mergeCell ref="U22:V22"/>
    <mergeCell ref="U23:V23"/>
    <mergeCell ref="U39:V39"/>
    <mergeCell ref="U27:V27"/>
    <mergeCell ref="AE16:AH16"/>
    <mergeCell ref="W18:X18"/>
    <mergeCell ref="W20:X20"/>
    <mergeCell ref="AE20:AF20"/>
    <mergeCell ref="AG20:AH20"/>
    <mergeCell ref="U19:V19"/>
    <mergeCell ref="Y20:AB20"/>
    <mergeCell ref="Y21:AB21"/>
    <mergeCell ref="Y22:AB22"/>
    <mergeCell ref="Y23:AB23"/>
    <mergeCell ref="Y39:AB39"/>
    <mergeCell ref="Y27:AB27"/>
    <mergeCell ref="W21:X21"/>
    <mergeCell ref="AE21:AF21"/>
    <mergeCell ref="AG21:AH21"/>
    <mergeCell ref="W27:X27"/>
    <mergeCell ref="AE27:AF27"/>
    <mergeCell ref="W19:X19"/>
    <mergeCell ref="AE19:AF19"/>
    <mergeCell ref="AG19:AH19"/>
    <mergeCell ref="U18:V18"/>
    <mergeCell ref="AI16:AN16"/>
    <mergeCell ref="Y16:AD16"/>
    <mergeCell ref="U16:X16"/>
    <mergeCell ref="Y17:AB17"/>
    <mergeCell ref="Y18:AB18"/>
    <mergeCell ref="Y19:AB19"/>
    <mergeCell ref="AI17:AL17"/>
    <mergeCell ref="AI18:AL18"/>
    <mergeCell ref="Y42:AB42"/>
    <mergeCell ref="U37:V37"/>
    <mergeCell ref="W37:X37"/>
    <mergeCell ref="AE37:AF37"/>
    <mergeCell ref="AG37:AH37"/>
    <mergeCell ref="AE46:AF46"/>
    <mergeCell ref="AG46:AH46"/>
    <mergeCell ref="U45:V45"/>
    <mergeCell ref="W45:X45"/>
    <mergeCell ref="AE45:AF45"/>
    <mergeCell ref="AG45:AH45"/>
    <mergeCell ref="U44:V44"/>
    <mergeCell ref="W44:X44"/>
    <mergeCell ref="AE44:AF44"/>
    <mergeCell ref="AG44:AH44"/>
    <mergeCell ref="U40:V40"/>
    <mergeCell ref="W40:X40"/>
    <mergeCell ref="AE40:AF40"/>
    <mergeCell ref="Y37:AB37"/>
    <mergeCell ref="AG40:AH40"/>
    <mergeCell ref="Y40:AB40"/>
    <mergeCell ref="AG33:AH33"/>
    <mergeCell ref="Y33:AB33"/>
    <mergeCell ref="AG34:AH34"/>
    <mergeCell ref="U35:V35"/>
    <mergeCell ref="W35:X35"/>
    <mergeCell ref="AG39:AH39"/>
    <mergeCell ref="AG38:AH38"/>
    <mergeCell ref="Y35:AB35"/>
    <mergeCell ref="AE35:AF35"/>
    <mergeCell ref="AG35:AH35"/>
    <mergeCell ref="U36:V36"/>
    <mergeCell ref="W36:X36"/>
    <mergeCell ref="Y36:AB36"/>
    <mergeCell ref="AE36:AF36"/>
    <mergeCell ref="AG36:AH36"/>
    <mergeCell ref="A46:T46"/>
    <mergeCell ref="A15:T16"/>
    <mergeCell ref="A47:T47"/>
    <mergeCell ref="Y28:AB28"/>
    <mergeCell ref="Y29:AB29"/>
    <mergeCell ref="U32:V32"/>
    <mergeCell ref="W32:X32"/>
    <mergeCell ref="AE32:AF32"/>
    <mergeCell ref="A42:A45"/>
    <mergeCell ref="U26:V26"/>
    <mergeCell ref="W26:X26"/>
    <mergeCell ref="Y26:AB26"/>
    <mergeCell ref="AE26:AF26"/>
    <mergeCell ref="AE33:AF33"/>
    <mergeCell ref="U43:V43"/>
    <mergeCell ref="W43:X43"/>
    <mergeCell ref="AE43:AF43"/>
    <mergeCell ref="U34:V34"/>
    <mergeCell ref="W34:X34"/>
    <mergeCell ref="U31:V31"/>
    <mergeCell ref="W31:X31"/>
    <mergeCell ref="A34:A41"/>
    <mergeCell ref="A17:A26"/>
    <mergeCell ref="A28:A33"/>
    <mergeCell ref="AE25:AF25"/>
    <mergeCell ref="AE39:AF39"/>
    <mergeCell ref="U30:V30"/>
    <mergeCell ref="W30:X30"/>
    <mergeCell ref="AE30:AF30"/>
    <mergeCell ref="Y30:AB30"/>
    <mergeCell ref="AE31:AF31"/>
    <mergeCell ref="U28:V28"/>
    <mergeCell ref="W28:X28"/>
    <mergeCell ref="AE28:AF28"/>
    <mergeCell ref="U38:V38"/>
    <mergeCell ref="W38:X38"/>
    <mergeCell ref="Y38:AB38"/>
    <mergeCell ref="AE38:AF38"/>
    <mergeCell ref="U33:V33"/>
    <mergeCell ref="W33:X33"/>
    <mergeCell ref="AE34:AF34"/>
    <mergeCell ref="Y34:AB34"/>
    <mergeCell ref="W23:X23"/>
    <mergeCell ref="AE23:AF23"/>
    <mergeCell ref="AG23:AH23"/>
    <mergeCell ref="U29:V29"/>
    <mergeCell ref="W29:X29"/>
    <mergeCell ref="AE29:AF29"/>
    <mergeCell ref="AG29:AH29"/>
    <mergeCell ref="AG32:AH32"/>
    <mergeCell ref="AG31:AH31"/>
    <mergeCell ref="AG30:AH30"/>
    <mergeCell ref="AG28:AH28"/>
    <mergeCell ref="AG25:AH25"/>
    <mergeCell ref="U24:V24"/>
    <mergeCell ref="W24:X24"/>
    <mergeCell ref="Y24:AB24"/>
    <mergeCell ref="AE24:AF24"/>
    <mergeCell ref="AG24:AH24"/>
    <mergeCell ref="AG26:AH26"/>
    <mergeCell ref="AG27:AH27"/>
    <mergeCell ref="Y31:AB31"/>
    <mergeCell ref="Y32:AB32"/>
    <mergeCell ref="U25:V25"/>
    <mergeCell ref="W25:X25"/>
    <mergeCell ref="Y25:AB25"/>
    <mergeCell ref="A49:F58"/>
    <mergeCell ref="G57:L58"/>
    <mergeCell ref="G54:L54"/>
    <mergeCell ref="G55:L55"/>
    <mergeCell ref="M55:P55"/>
    <mergeCell ref="U55:X55"/>
    <mergeCell ref="Y55:AB55"/>
    <mergeCell ref="AC55:AF55"/>
    <mergeCell ref="AG55:AJ55"/>
    <mergeCell ref="G52:L52"/>
    <mergeCell ref="M52:O52"/>
    <mergeCell ref="S52:U52"/>
    <mergeCell ref="V52:X52"/>
    <mergeCell ref="G53:AN53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野邊　一徳</dc:creator>
  <cp:lastModifiedBy>Windows ユーザー</cp:lastModifiedBy>
  <cp:lastPrinted>2023-12-18T00:35:45Z</cp:lastPrinted>
  <dcterms:created xsi:type="dcterms:W3CDTF">2018-06-19T01:27:02Z</dcterms:created>
  <dcterms:modified xsi:type="dcterms:W3CDTF">2023-12-21T05:00:56Z</dcterms:modified>
</cp:coreProperties>
</file>