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-fs01\01_070_060_000\300庶務係\120-国・県補助\【国】15 新型コロナウイルス感染症対策に係る特別事業補助金\要綱類\R5要綱\HP用\"/>
    </mc:Choice>
  </mc:AlternateContent>
  <bookViews>
    <workbookView xWindow="0" yWindow="0" windowWidth="28800" windowHeight="12210"/>
  </bookViews>
  <sheets>
    <sheet name="申請額一覧 " sheetId="24" r:id="rId1"/>
  </sheets>
  <definedNames>
    <definedName name="_xlnm.Print_Area" localSheetId="0">'申請額一覧 '!$A$1:$S$28</definedName>
  </definedNames>
  <calcPr calcId="162913"/>
</workbook>
</file>

<file path=xl/calcChain.xml><?xml version="1.0" encoding="utf-8"?>
<calcChain xmlns="http://schemas.openxmlformats.org/spreadsheetml/2006/main">
  <c r="G6" i="24" l="1"/>
  <c r="M15" i="24"/>
  <c r="P9" i="24"/>
  <c r="P16" i="24"/>
  <c r="M7" i="24"/>
  <c r="P8" i="24"/>
  <c r="P7" i="24"/>
  <c r="M14" i="24"/>
  <c r="M6" i="24"/>
  <c r="M12" i="24"/>
  <c r="M17" i="24"/>
  <c r="M10" i="24"/>
  <c r="P19" i="24"/>
  <c r="P13" i="24"/>
  <c r="P12" i="24"/>
  <c r="P15" i="24"/>
  <c r="P6" i="24"/>
  <c r="M11" i="24"/>
  <c r="M19" i="24"/>
  <c r="P20" i="24"/>
  <c r="P10" i="24"/>
  <c r="M9" i="24"/>
  <c r="M20" i="24"/>
  <c r="M8" i="24"/>
  <c r="M16" i="24"/>
  <c r="P17" i="24"/>
  <c r="P18" i="24"/>
  <c r="P14" i="24"/>
  <c r="P11" i="24"/>
  <c r="M13" i="24"/>
  <c r="M18" i="24"/>
  <c r="O9" i="24"/>
  <c r="O11" i="24"/>
  <c r="O14" i="24"/>
  <c r="L10" i="24"/>
  <c r="L18" i="24"/>
  <c r="L13" i="24"/>
  <c r="L8" i="24"/>
  <c r="O10" i="24"/>
  <c r="O18" i="24"/>
  <c r="L9" i="24"/>
  <c r="O8" i="24"/>
  <c r="O12" i="24"/>
  <c r="L16" i="24"/>
  <c r="L19" i="24"/>
  <c r="O13" i="24"/>
  <c r="O15" i="24"/>
  <c r="O16" i="24"/>
  <c r="L12" i="24"/>
  <c r="L7" i="24"/>
  <c r="L15" i="24"/>
  <c r="L20" i="24"/>
  <c r="O19" i="24"/>
  <c r="O17" i="24"/>
  <c r="L14" i="24"/>
  <c r="L17" i="24"/>
  <c r="O7" i="24"/>
  <c r="O20" i="24"/>
  <c r="L11" i="24"/>
  <c r="J13" i="24"/>
  <c r="J12" i="24"/>
  <c r="J8" i="24"/>
  <c r="J19" i="24"/>
  <c r="J10" i="24"/>
  <c r="J18" i="24"/>
  <c r="J11" i="24"/>
  <c r="J7" i="24"/>
  <c r="J9" i="24"/>
  <c r="J6" i="24"/>
  <c r="J15" i="24"/>
  <c r="J17" i="24"/>
  <c r="J14" i="24"/>
  <c r="J16" i="24"/>
  <c r="J20" i="24"/>
  <c r="I12" i="24"/>
  <c r="I6" i="24"/>
  <c r="I11" i="24"/>
  <c r="I18" i="24"/>
  <c r="I9" i="24"/>
  <c r="I7" i="24"/>
  <c r="I15" i="24"/>
  <c r="I16" i="24"/>
  <c r="I20" i="24"/>
  <c r="I8" i="24"/>
  <c r="I19" i="24"/>
  <c r="I17" i="24"/>
  <c r="I10" i="24"/>
  <c r="I13" i="24"/>
  <c r="I14" i="24"/>
  <c r="D16" i="24"/>
  <c r="D15" i="24"/>
  <c r="D13" i="24"/>
  <c r="G20" i="24"/>
  <c r="E10" i="24"/>
  <c r="E12" i="24"/>
  <c r="D19" i="24"/>
  <c r="G11" i="24"/>
  <c r="G13" i="24"/>
  <c r="G15" i="24"/>
  <c r="G14" i="24"/>
  <c r="E11" i="24"/>
  <c r="D7" i="24"/>
  <c r="D17" i="24"/>
  <c r="G16" i="24"/>
  <c r="C10" i="24"/>
  <c r="C20" i="24"/>
  <c r="E6" i="24"/>
  <c r="C15" i="24"/>
  <c r="E13" i="24"/>
  <c r="D14" i="24"/>
  <c r="D12" i="24"/>
  <c r="G17" i="24"/>
  <c r="G7" i="24"/>
  <c r="E8" i="24"/>
  <c r="G12" i="24"/>
  <c r="G19" i="24"/>
  <c r="D20" i="24"/>
  <c r="C13" i="24"/>
  <c r="E16" i="24"/>
  <c r="C6" i="24"/>
  <c r="D6" i="24"/>
  <c r="E20" i="24"/>
  <c r="C18" i="24"/>
  <c r="C14" i="24"/>
  <c r="C8" i="24"/>
  <c r="E15" i="24"/>
  <c r="C11" i="24"/>
  <c r="E19" i="24"/>
  <c r="D8" i="24"/>
  <c r="D9" i="24"/>
  <c r="G10" i="24"/>
  <c r="G9" i="24"/>
  <c r="C9" i="24"/>
  <c r="D11" i="24"/>
  <c r="G18" i="24"/>
  <c r="D10" i="24"/>
  <c r="C19" i="24"/>
  <c r="E17" i="24"/>
  <c r="C16" i="24"/>
  <c r="E9" i="24"/>
  <c r="E7" i="24"/>
  <c r="C7" i="24"/>
  <c r="C17" i="24"/>
  <c r="D18" i="24"/>
  <c r="E14" i="24"/>
  <c r="C12" i="24"/>
  <c r="G8" i="24"/>
  <c r="E18" i="24"/>
  <c r="K14" i="24" l="1"/>
  <c r="K13" i="24"/>
  <c r="K10" i="24"/>
  <c r="K17" i="24"/>
  <c r="K19" i="24"/>
  <c r="K8" i="24"/>
  <c r="K20" i="24"/>
  <c r="K16" i="24"/>
  <c r="K15" i="24"/>
  <c r="K7" i="24"/>
  <c r="K9" i="24"/>
  <c r="K18" i="24"/>
  <c r="K11" i="24"/>
  <c r="K6" i="24"/>
  <c r="K21" i="24" s="1"/>
  <c r="K12" i="24"/>
  <c r="O6" i="24"/>
  <c r="F9" i="24"/>
  <c r="F15" i="24"/>
  <c r="F7" i="24"/>
  <c r="L6" i="24"/>
  <c r="F19" i="24"/>
  <c r="F16" i="24"/>
  <c r="F8" i="24"/>
  <c r="F10" i="24"/>
  <c r="F17" i="24"/>
  <c r="F18" i="24"/>
  <c r="F12" i="24"/>
  <c r="F14" i="24"/>
  <c r="F13" i="24"/>
  <c r="F20" i="24"/>
  <c r="F11" i="24"/>
  <c r="N6" i="24" l="1"/>
  <c r="H12" i="24"/>
  <c r="H15" i="24"/>
  <c r="Q12" i="24"/>
  <c r="N12" i="24"/>
  <c r="H19" i="24"/>
  <c r="N16" i="24"/>
  <c r="N11" i="24"/>
  <c r="N18" i="24"/>
  <c r="Q11" i="24"/>
  <c r="Q7" i="24"/>
  <c r="H20" i="24"/>
  <c r="N8" i="24"/>
  <c r="H13" i="24"/>
  <c r="N14" i="24"/>
  <c r="H14" i="24"/>
  <c r="N7" i="24"/>
  <c r="N13" i="24"/>
  <c r="Q15" i="24"/>
  <c r="Q18" i="24"/>
  <c r="Q19" i="24"/>
  <c r="Q17" i="24"/>
  <c r="H8" i="24"/>
  <c r="H11" i="24"/>
  <c r="H9" i="24"/>
  <c r="Q10" i="24"/>
  <c r="Q20" i="24"/>
  <c r="N15" i="24"/>
  <c r="Q16" i="24"/>
  <c r="N19" i="24"/>
  <c r="H16" i="24"/>
  <c r="Q13" i="24"/>
  <c r="H10" i="24"/>
  <c r="N10" i="24"/>
  <c r="N20" i="24"/>
  <c r="H7" i="24"/>
  <c r="Q9" i="24"/>
  <c r="N17" i="24"/>
  <c r="Q8" i="24"/>
  <c r="H17" i="24"/>
  <c r="Q14" i="24"/>
  <c r="H18" i="24"/>
  <c r="N9" i="24"/>
  <c r="F6" i="24"/>
  <c r="R17" i="24" l="1"/>
  <c r="R7" i="24"/>
  <c r="R11" i="24"/>
  <c r="R14" i="24"/>
  <c r="R20" i="24"/>
  <c r="R10" i="24"/>
  <c r="R19" i="24"/>
  <c r="H6" i="24"/>
  <c r="Q6" i="24"/>
  <c r="R18" i="24"/>
  <c r="R13" i="24"/>
  <c r="R9" i="24"/>
  <c r="R15" i="24"/>
  <c r="R12" i="24"/>
  <c r="R16" i="24"/>
  <c r="R8" i="24"/>
  <c r="N21" i="24"/>
  <c r="Q21" i="24" l="1"/>
  <c r="H21" i="24"/>
  <c r="R6" i="24"/>
  <c r="R21" i="24" l="1"/>
</calcChain>
</file>

<file path=xl/sharedStrings.xml><?xml version="1.0" encoding="utf-8"?>
<sst xmlns="http://schemas.openxmlformats.org/spreadsheetml/2006/main" count="30" uniqueCount="24">
  <si>
    <t>事業所・施設名</t>
    <rPh sb="0" eb="3">
      <t>ジギョウショ</t>
    </rPh>
    <rPh sb="4" eb="7">
      <t>シセツメイ</t>
    </rPh>
    <phoneticPr fontId="5"/>
  </si>
  <si>
    <t>基準単価(a)</t>
    <rPh sb="0" eb="2">
      <t>キジュン</t>
    </rPh>
    <rPh sb="2" eb="4">
      <t>タンカ</t>
    </rPh>
    <phoneticPr fontId="5"/>
  </si>
  <si>
    <t>所要額(b)</t>
    <rPh sb="0" eb="3">
      <t>ショヨウガク</t>
    </rPh>
    <phoneticPr fontId="5"/>
  </si>
  <si>
    <t>申請額(c)</t>
    <rPh sb="0" eb="3">
      <t>シンセイガク</t>
    </rPh>
    <phoneticPr fontId="5"/>
  </si>
  <si>
    <t>サービス種別</t>
    <rPh sb="4" eb="6">
      <t>シュベツ</t>
    </rPh>
    <phoneticPr fontId="5"/>
  </si>
  <si>
    <t>No.</t>
    <phoneticPr fontId="5"/>
  </si>
  <si>
    <t>（注）</t>
    <rPh sb="1" eb="2">
      <t>チュウ</t>
    </rPh>
    <phoneticPr fontId="5"/>
  </si>
  <si>
    <t>基準単価(d)</t>
    <rPh sb="0" eb="2">
      <t>キジュン</t>
    </rPh>
    <rPh sb="2" eb="4">
      <t>タンカ</t>
    </rPh>
    <phoneticPr fontId="5"/>
  </si>
  <si>
    <t>所要額(e)</t>
    <rPh sb="0" eb="3">
      <t>ショヨウガク</t>
    </rPh>
    <phoneticPr fontId="5"/>
  </si>
  <si>
    <t>申請額(f)</t>
    <rPh sb="0" eb="3">
      <t>シンセイガク</t>
    </rPh>
    <phoneticPr fontId="5"/>
  </si>
  <si>
    <t>合計</t>
    <rPh sb="0" eb="2">
      <t>ゴウケイ</t>
    </rPh>
    <phoneticPr fontId="5"/>
  </si>
  <si>
    <t>申請額計(ｇ)</t>
    <rPh sb="0" eb="3">
      <t>シンセイガク</t>
    </rPh>
    <rPh sb="3" eb="4">
      <t>ケイ</t>
    </rPh>
    <phoneticPr fontId="5"/>
  </si>
  <si>
    <t>　「申請額計(g)」は、「申請額(c)」と「申請額(f)」の合計額を記入すること。</t>
    <rPh sb="2" eb="4">
      <t>シンセイ</t>
    </rPh>
    <rPh sb="4" eb="5">
      <t>ガク</t>
    </rPh>
    <rPh sb="5" eb="6">
      <t>ケイ</t>
    </rPh>
    <rPh sb="13" eb="16">
      <t>シンセイガク</t>
    </rPh>
    <rPh sb="22" eb="25">
      <t>シンセイガク</t>
    </rPh>
    <rPh sb="30" eb="33">
      <t>ゴウケイガク</t>
    </rPh>
    <rPh sb="34" eb="36">
      <t>キニュウ</t>
    </rPh>
    <phoneticPr fontId="5"/>
  </si>
  <si>
    <t>備考</t>
    <rPh sb="0" eb="2">
      <t>ビコウ</t>
    </rPh>
    <phoneticPr fontId="5"/>
  </si>
  <si>
    <t>　行が不足する場合には適宜行を追加して差し支えないが、列の挿入は絶対に行わないこと。</t>
    <rPh sb="1" eb="2">
      <t>ギョウ</t>
    </rPh>
    <rPh sb="3" eb="5">
      <t>フソク</t>
    </rPh>
    <rPh sb="7" eb="9">
      <t>バアイ</t>
    </rPh>
    <rPh sb="11" eb="13">
      <t>テキギ</t>
    </rPh>
    <rPh sb="13" eb="14">
      <t>ギョウ</t>
    </rPh>
    <rPh sb="15" eb="17">
      <t>ツイカ</t>
    </rPh>
    <rPh sb="19" eb="20">
      <t>サ</t>
    </rPh>
    <rPh sb="21" eb="22">
      <t>ツカ</t>
    </rPh>
    <rPh sb="27" eb="28">
      <t>レツ</t>
    </rPh>
    <rPh sb="29" eb="31">
      <t>ソウニュウ</t>
    </rPh>
    <rPh sb="32" eb="34">
      <t>ゼッタイ</t>
    </rPh>
    <rPh sb="35" eb="36">
      <t>オコナ</t>
    </rPh>
    <phoneticPr fontId="5"/>
  </si>
  <si>
    <t>（単位:千円）</t>
    <rPh sb="1" eb="3">
      <t>タンイ</t>
    </rPh>
    <rPh sb="4" eb="6">
      <t>センエン</t>
    </rPh>
    <phoneticPr fontId="5"/>
  </si>
  <si>
    <t>事業所番号</t>
    <rPh sb="0" eb="3">
      <t>ジギョウショ</t>
    </rPh>
    <rPh sb="3" eb="5">
      <t>バンゴウ</t>
    </rPh>
    <phoneticPr fontId="5"/>
  </si>
  <si>
    <t>１．障害福祉サービス等事業所のサービス継続支援</t>
    <rPh sb="2" eb="4">
      <t>ショウガイ</t>
    </rPh>
    <rPh sb="4" eb="6">
      <t>フクシ</t>
    </rPh>
    <rPh sb="10" eb="11">
      <t>トウ</t>
    </rPh>
    <rPh sb="11" eb="14">
      <t>ジギョウショ</t>
    </rPh>
    <rPh sb="19" eb="21">
      <t>ケイゾク</t>
    </rPh>
    <rPh sb="21" eb="23">
      <t>シエン</t>
    </rPh>
    <phoneticPr fontId="5"/>
  </si>
  <si>
    <t>２．障害福祉サービス等事業所との連携支援</t>
    <rPh sb="2" eb="4">
      <t>ショウガイ</t>
    </rPh>
    <rPh sb="4" eb="6">
      <t>フクシ</t>
    </rPh>
    <rPh sb="10" eb="11">
      <t>トウ</t>
    </rPh>
    <rPh sb="11" eb="14">
      <t>ジギョウショ</t>
    </rPh>
    <rPh sb="16" eb="18">
      <t>レンケイ</t>
    </rPh>
    <rPh sb="18" eb="20">
      <t>シエン</t>
    </rPh>
    <phoneticPr fontId="5"/>
  </si>
  <si>
    <t>（様式第２－２号）事業所・施設別申請額一覧</t>
    <rPh sb="1" eb="3">
      <t>ヨウシキ</t>
    </rPh>
    <rPh sb="3" eb="4">
      <t>ダイ</t>
    </rPh>
    <rPh sb="7" eb="8">
      <t>ゴウ</t>
    </rPh>
    <rPh sb="9" eb="12">
      <t>ジギョウショ</t>
    </rPh>
    <rPh sb="13" eb="15">
      <t>シセツ</t>
    </rPh>
    <rPh sb="15" eb="16">
      <t>ベツ</t>
    </rPh>
    <rPh sb="16" eb="19">
      <t>シンセイガク</t>
    </rPh>
    <rPh sb="19" eb="21">
      <t>イチラン</t>
    </rPh>
    <phoneticPr fontId="5"/>
  </si>
  <si>
    <t>　「基準単価(a)」及び「基準単価(d)」は、「川口市障害福祉サービス等事業者に対するサービス継続支援事業補助金交付要綱」の別表に記載された基準単価を記入すること。</t>
    <rPh sb="2" eb="4">
      <t>キジュン</t>
    </rPh>
    <rPh sb="4" eb="6">
      <t>タンカ</t>
    </rPh>
    <rPh sb="10" eb="11">
      <t>オヨ</t>
    </rPh>
    <rPh sb="13" eb="15">
      <t>キジュン</t>
    </rPh>
    <rPh sb="15" eb="17">
      <t>タンカ</t>
    </rPh>
    <rPh sb="24" eb="27">
      <t>カワグチシ</t>
    </rPh>
    <rPh sb="27" eb="29">
      <t>ショウガイ</t>
    </rPh>
    <rPh sb="29" eb="31">
      <t>フクシ</t>
    </rPh>
    <rPh sb="35" eb="36">
      <t>トウ</t>
    </rPh>
    <rPh sb="36" eb="39">
      <t>ジギョウシャ</t>
    </rPh>
    <rPh sb="40" eb="41">
      <t>タイ</t>
    </rPh>
    <rPh sb="47" eb="49">
      <t>ケイゾク</t>
    </rPh>
    <rPh sb="49" eb="51">
      <t>シエン</t>
    </rPh>
    <rPh sb="51" eb="53">
      <t>ジギョウ</t>
    </rPh>
    <rPh sb="53" eb="56">
      <t>ホジョキン</t>
    </rPh>
    <rPh sb="56" eb="58">
      <t>コウフ</t>
    </rPh>
    <rPh sb="58" eb="60">
      <t>ヨウコウ</t>
    </rPh>
    <rPh sb="63" eb="64">
      <t>ヒョウ</t>
    </rPh>
    <phoneticPr fontId="5"/>
  </si>
  <si>
    <t>　「所要額(b)」及び「所要額(e)」は「（様式第２－３号）事業所・施設別個表」に記載した所要額（千円未満切り捨て）を記入すること。</t>
    <rPh sb="2" eb="5">
      <t>ショヨウガク</t>
    </rPh>
    <rPh sb="9" eb="10">
      <t>オヨ</t>
    </rPh>
    <rPh sb="12" eb="15">
      <t>ショヨウガク</t>
    </rPh>
    <rPh sb="22" eb="24">
      <t>ヨウシキ</t>
    </rPh>
    <rPh sb="24" eb="25">
      <t>ダイ</t>
    </rPh>
    <rPh sb="28" eb="29">
      <t>ゴウ</t>
    </rPh>
    <rPh sb="41" eb="43">
      <t>キサイ</t>
    </rPh>
    <rPh sb="45" eb="48">
      <t>ショヨウガク</t>
    </rPh>
    <rPh sb="49" eb="50">
      <t>セン</t>
    </rPh>
    <rPh sb="50" eb="53">
      <t>エンミマン</t>
    </rPh>
    <rPh sb="53" eb="54">
      <t>キ</t>
    </rPh>
    <rPh sb="55" eb="56">
      <t>ス</t>
    </rPh>
    <rPh sb="59" eb="61">
      <t>キニュウ</t>
    </rPh>
    <phoneticPr fontId="5"/>
  </si>
  <si>
    <r>
      <t xml:space="preserve">１．障害福祉サービス等事業所のサービス継続支援
</t>
    </r>
    <r>
      <rPr>
        <sz val="7"/>
        <rFont val="ＭＳ Ｐ明朝"/>
        <family val="1"/>
        <charset val="128"/>
      </rPr>
      <t>（利用者の居宅への訪問によるサービスを行った事業所）</t>
    </r>
    <rPh sb="2" eb="4">
      <t>ショウガイ</t>
    </rPh>
    <rPh sb="4" eb="6">
      <t>フクシ</t>
    </rPh>
    <rPh sb="10" eb="11">
      <t>トウ</t>
    </rPh>
    <rPh sb="11" eb="14">
      <t>ジギョウショ</t>
    </rPh>
    <rPh sb="19" eb="21">
      <t>ケイゾク</t>
    </rPh>
    <rPh sb="21" eb="23">
      <t>シエン</t>
    </rPh>
    <rPh sb="25" eb="28">
      <t>リヨウシャ</t>
    </rPh>
    <rPh sb="29" eb="31">
      <t>キョタク</t>
    </rPh>
    <rPh sb="33" eb="35">
      <t>ホウモン</t>
    </rPh>
    <rPh sb="43" eb="44">
      <t>オコナ</t>
    </rPh>
    <rPh sb="46" eb="49">
      <t>ジギョウショ</t>
    </rPh>
    <phoneticPr fontId="5"/>
  </si>
  <si>
    <r>
      <t xml:space="preserve">１．障害福祉サービス等事業所のサービス継続支援
</t>
    </r>
    <r>
      <rPr>
        <sz val="7"/>
        <rFont val="ＭＳ Ｐ明朝"/>
        <family val="1"/>
        <charset val="128"/>
      </rPr>
      <t>（条件に該当する事業所・施設等の自費検査費用）</t>
    </r>
    <rPh sb="2" eb="4">
      <t>ショウガイ</t>
    </rPh>
    <rPh sb="4" eb="6">
      <t>フクシ</t>
    </rPh>
    <rPh sb="10" eb="11">
      <t>トウ</t>
    </rPh>
    <rPh sb="11" eb="14">
      <t>ジギョウショ</t>
    </rPh>
    <rPh sb="19" eb="21">
      <t>ケイゾク</t>
    </rPh>
    <rPh sb="21" eb="23">
      <t>シエン</t>
    </rPh>
    <rPh sb="25" eb="27">
      <t>ジョウケン</t>
    </rPh>
    <rPh sb="28" eb="30">
      <t>ガイトウ</t>
    </rPh>
    <rPh sb="32" eb="35">
      <t>ジギョウショ</t>
    </rPh>
    <rPh sb="36" eb="38">
      <t>シセツ</t>
    </rPh>
    <rPh sb="38" eb="39">
      <t>トウ</t>
    </rPh>
    <rPh sb="40" eb="42">
      <t>ジヒ</t>
    </rPh>
    <rPh sb="42" eb="44">
      <t>ケンサ</t>
    </rPh>
    <rPh sb="44" eb="46">
      <t>ヒヨウ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</si>
</sst>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;\-#,##0;&quot;&quot;"/>
  </numFmts>
  <fonts count="14" x14ac:knownFonts="1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178" fontId="8" fillId="0" borderId="6" xfId="0" applyNumberFormat="1" applyFont="1" applyBorder="1" applyAlignment="1" applyProtection="1">
      <alignment horizontal="center" vertical="center" shrinkToFit="1"/>
      <protection hidden="1"/>
    </xf>
    <xf numFmtId="178" fontId="8" fillId="0" borderId="1" xfId="0" applyNumberFormat="1" applyFont="1" applyBorder="1" applyAlignment="1" applyProtection="1">
      <alignment horizontal="center" vertical="center" shrinkToFit="1"/>
      <protection hidden="1"/>
    </xf>
    <xf numFmtId="178" fontId="8" fillId="0" borderId="6" xfId="4" applyNumberFormat="1" applyFont="1" applyBorder="1" applyAlignment="1" applyProtection="1">
      <alignment horizontal="right" vertical="center" shrinkToFit="1"/>
      <protection hidden="1"/>
    </xf>
    <xf numFmtId="178" fontId="8" fillId="0" borderId="16" xfId="4" applyNumberFormat="1" applyFont="1" applyBorder="1" applyAlignment="1" applyProtection="1">
      <alignment horizontal="right" vertical="center" shrinkToFit="1"/>
      <protection hidden="1"/>
    </xf>
    <xf numFmtId="178" fontId="8" fillId="0" borderId="2" xfId="4" applyNumberFormat="1" applyFont="1" applyBorder="1" applyAlignment="1" applyProtection="1">
      <alignment horizontal="right" vertical="center" shrinkToFit="1"/>
      <protection hidden="1"/>
    </xf>
    <xf numFmtId="178" fontId="8" fillId="0" borderId="8" xfId="4" applyNumberFormat="1" applyFont="1" applyBorder="1" applyAlignment="1" applyProtection="1">
      <alignment horizontal="right" vertical="center" shrinkToFit="1"/>
      <protection hidden="1"/>
    </xf>
    <xf numFmtId="178" fontId="8" fillId="3" borderId="8" xfId="4" applyNumberFormat="1" applyFont="1" applyFill="1" applyBorder="1" applyAlignment="1" applyProtection="1">
      <alignment horizontal="right" vertical="center" shrinkToFit="1"/>
      <protection hidden="1"/>
    </xf>
    <xf numFmtId="178" fontId="8" fillId="0" borderId="9" xfId="0" applyNumberFormat="1" applyFont="1" applyBorder="1" applyAlignment="1" applyProtection="1">
      <alignment horizontal="center" vertical="center" shrinkToFit="1"/>
      <protection hidden="1"/>
    </xf>
    <xf numFmtId="178" fontId="8" fillId="0" borderId="13" xfId="0" applyNumberFormat="1" applyFont="1" applyBorder="1" applyAlignment="1" applyProtection="1">
      <alignment horizontal="center" vertical="center" shrinkToFit="1"/>
      <protection hidden="1"/>
    </xf>
    <xf numFmtId="178" fontId="8" fillId="0" borderId="9" xfId="4" applyNumberFormat="1" applyFont="1" applyBorder="1" applyAlignment="1" applyProtection="1">
      <alignment horizontal="right" vertical="center" shrinkToFit="1"/>
      <protection hidden="1"/>
    </xf>
    <xf numFmtId="178" fontId="8" fillId="0" borderId="18" xfId="4" applyNumberFormat="1" applyFont="1" applyBorder="1" applyAlignment="1" applyProtection="1">
      <alignment horizontal="right" vertical="center" shrinkToFit="1"/>
      <protection hidden="1"/>
    </xf>
    <xf numFmtId="178" fontId="8" fillId="0" borderId="14" xfId="4" applyNumberFormat="1" applyFont="1" applyBorder="1" applyAlignment="1" applyProtection="1">
      <alignment horizontal="right" vertical="center" shrinkToFit="1"/>
      <protection hidden="1"/>
    </xf>
    <xf numFmtId="178" fontId="8" fillId="0" borderId="15" xfId="4" applyNumberFormat="1" applyFont="1" applyBorder="1" applyAlignment="1" applyProtection="1">
      <alignment horizontal="right" vertical="center" shrinkToFit="1"/>
      <protection hidden="1"/>
    </xf>
    <xf numFmtId="178" fontId="8" fillId="3" borderId="15" xfId="4" applyNumberFormat="1" applyFont="1" applyFill="1" applyBorder="1" applyAlignment="1" applyProtection="1">
      <alignment horizontal="right" vertical="center" shrinkToFit="1"/>
      <protection hidden="1"/>
    </xf>
    <xf numFmtId="178" fontId="8" fillId="0" borderId="11" xfId="4" applyNumberFormat="1" applyFont="1" applyBorder="1" applyAlignment="1" applyProtection="1">
      <alignment horizontal="right" vertical="center" shrinkToFit="1"/>
      <protection hidden="1"/>
    </xf>
    <xf numFmtId="178" fontId="8" fillId="0" borderId="19" xfId="4" applyNumberFormat="1" applyFont="1" applyBorder="1" applyAlignment="1" applyProtection="1">
      <alignment horizontal="right" vertical="center" shrinkToFit="1"/>
      <protection hidden="1"/>
    </xf>
    <xf numFmtId="178" fontId="8" fillId="0" borderId="10" xfId="4" applyNumberFormat="1" applyFont="1" applyBorder="1" applyAlignment="1" applyProtection="1">
      <alignment horizontal="right" vertical="center" shrinkToFit="1"/>
      <protection hidden="1"/>
    </xf>
    <xf numFmtId="178" fontId="8" fillId="0" borderId="12" xfId="4" applyNumberFormat="1" applyFont="1" applyBorder="1" applyAlignment="1" applyProtection="1">
      <alignment horizontal="right" vertical="center" shrinkToFit="1"/>
      <protection hidden="1"/>
    </xf>
    <xf numFmtId="178" fontId="8" fillId="0" borderId="20" xfId="4" applyNumberFormat="1" applyFont="1" applyBorder="1" applyAlignment="1" applyProtection="1">
      <alignment horizontal="right" vertical="center" shrinkToFit="1"/>
      <protection hidden="1"/>
    </xf>
    <xf numFmtId="0" fontId="9" fillId="2" borderId="6" xfId="0" applyFont="1" applyFill="1" applyBorder="1" applyAlignment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 shrinkToFit="1"/>
      <protection hidden="1"/>
    </xf>
    <xf numFmtId="178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</cellXfs>
  <cellStyles count="9">
    <cellStyle name="パーセント 2" xfId="2"/>
    <cellStyle name="桁区切り" xfId="4" builtinId="6"/>
    <cellStyle name="桁区切り 2" xfId="1"/>
    <cellStyle name="標準" xfId="0" builtinId="0"/>
    <cellStyle name="標準 2" xfId="3"/>
    <cellStyle name="標準 3" xfId="5"/>
    <cellStyle name="標準 4" xfId="6"/>
    <cellStyle name="標準 5" xfId="7"/>
    <cellStyle name="標準 6" xfId="8"/>
  </cellStyles>
  <dxfs count="0"/>
  <tableStyles count="0" defaultTableStyle="TableStyleMedium2" defaultPivotStyle="PivotStyleLight16"/>
  <colors>
    <mruColors>
      <color rgb="FFCDFFFF"/>
      <color rgb="FFFFFFCC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39"/>
  <sheetViews>
    <sheetView tabSelected="1" view="pageBreakPreview" zoomScale="110" zoomScaleNormal="140" zoomScaleSheetLayoutView="110" workbookViewId="0">
      <selection activeCell="G6" sqref="G6"/>
    </sheetView>
  </sheetViews>
  <sheetFormatPr defaultColWidth="2.25" defaultRowHeight="13.5" x14ac:dyDescent="0.15"/>
  <cols>
    <col min="1" max="1" width="2.25" style="2"/>
    <col min="2" max="2" width="3.125" style="2" customWidth="1"/>
    <col min="3" max="3" width="12.875" style="2" customWidth="1"/>
    <col min="4" max="4" width="16.875" style="2" customWidth="1"/>
    <col min="5" max="5" width="18.875" style="2" customWidth="1"/>
    <col min="6" max="17" width="11.25" style="2" customWidth="1"/>
    <col min="18" max="18" width="12.625" style="2" customWidth="1"/>
    <col min="19" max="19" width="18.75" style="2" customWidth="1"/>
    <col min="20" max="16384" width="2.25" style="2"/>
  </cols>
  <sheetData>
    <row r="1" spans="1:19" x14ac:dyDescent="0.15">
      <c r="A1" s="2" t="s">
        <v>19</v>
      </c>
    </row>
    <row r="3" spans="1:19" ht="18" customHeight="1" thickBot="1" x14ac:dyDescent="0.2">
      <c r="B3" s="1"/>
      <c r="S3" s="3" t="s">
        <v>15</v>
      </c>
    </row>
    <row r="4" spans="1:19" ht="32.25" customHeight="1" thickBot="1" x14ac:dyDescent="0.2">
      <c r="B4" s="37" t="s">
        <v>5</v>
      </c>
      <c r="C4" s="38" t="s">
        <v>16</v>
      </c>
      <c r="D4" s="39" t="s">
        <v>0</v>
      </c>
      <c r="E4" s="40" t="s">
        <v>4</v>
      </c>
      <c r="F4" s="41" t="s">
        <v>17</v>
      </c>
      <c r="G4" s="41"/>
      <c r="H4" s="42"/>
      <c r="I4" s="43" t="s">
        <v>23</v>
      </c>
      <c r="J4" s="44"/>
      <c r="K4" s="45"/>
      <c r="L4" s="43" t="s">
        <v>22</v>
      </c>
      <c r="M4" s="44"/>
      <c r="N4" s="45"/>
      <c r="O4" s="41" t="s">
        <v>18</v>
      </c>
      <c r="P4" s="41"/>
      <c r="Q4" s="42"/>
      <c r="R4" s="35" t="s">
        <v>11</v>
      </c>
      <c r="S4" s="36" t="s">
        <v>13</v>
      </c>
    </row>
    <row r="5" spans="1:19" ht="27.75" customHeight="1" x14ac:dyDescent="0.15">
      <c r="B5" s="37"/>
      <c r="C5" s="38"/>
      <c r="D5" s="39"/>
      <c r="E5" s="40"/>
      <c r="F5" s="5" t="s">
        <v>1</v>
      </c>
      <c r="G5" s="5" t="s">
        <v>2</v>
      </c>
      <c r="H5" s="7" t="s">
        <v>3</v>
      </c>
      <c r="I5" s="32" t="s">
        <v>1</v>
      </c>
      <c r="J5" s="32" t="s">
        <v>2</v>
      </c>
      <c r="K5" s="7" t="s">
        <v>3</v>
      </c>
      <c r="L5" s="12" t="s">
        <v>1</v>
      </c>
      <c r="M5" s="12" t="s">
        <v>2</v>
      </c>
      <c r="N5" s="7" t="s">
        <v>3</v>
      </c>
      <c r="O5" s="6" t="s">
        <v>7</v>
      </c>
      <c r="P5" s="5" t="s">
        <v>8</v>
      </c>
      <c r="Q5" s="4" t="s">
        <v>9</v>
      </c>
      <c r="R5" s="36"/>
      <c r="S5" s="36"/>
    </row>
    <row r="6" spans="1:19" ht="22.5" customHeight="1" x14ac:dyDescent="0.15">
      <c r="B6" s="13">
        <v>1</v>
      </c>
      <c r="C6" s="14" t="str">
        <f ca="1">IFERROR(INDIRECT("個票"&amp;$A6&amp;"！$AG$4"),"")</f>
        <v/>
      </c>
      <c r="D6" s="14" t="str">
        <f ca="1">IFERROR(INDIRECT("個票"&amp;$A6&amp;"！$L$4"),"")</f>
        <v/>
      </c>
      <c r="E6" s="13" t="str">
        <f ca="1">IFERROR(INDIRECT("個票"&amp;$A6&amp;"！$L$5"),"")</f>
        <v/>
      </c>
      <c r="F6" s="15" t="str">
        <f ca="1">IF(G6&lt;&gt;0,IFERROR(INDIRECT("個票"&amp;$A6&amp;"！$AA$13"),""),0)</f>
        <v/>
      </c>
      <c r="G6" s="15" t="str">
        <f ca="1">IFERROR(INDIRECT("個票"&amp;$A6&amp;"！$AI$13"),"")</f>
        <v/>
      </c>
      <c r="H6" s="16">
        <f ca="1">MIN(F6:G6)</f>
        <v>0</v>
      </c>
      <c r="I6" s="15" t="str">
        <f ca="1">IF(J6&lt;&gt;0,IFERROR(INDIRECT("個票"&amp;$A6&amp;"！$AA$34"),""),0)</f>
        <v/>
      </c>
      <c r="J6" s="15" t="str">
        <f ca="1">IFERROR(INDIRECT("個票"&amp;$A6&amp;"！$AI$34"),"")</f>
        <v/>
      </c>
      <c r="K6" s="16">
        <f ca="1">MIN(I6:J6)</f>
        <v>0</v>
      </c>
      <c r="L6" s="15" t="str">
        <f ca="1">IF(M6&lt;&gt;0,IFERROR(INDIRECT("個票"&amp;$A6&amp;"！$AA$39"),""),0)</f>
        <v/>
      </c>
      <c r="M6" s="15" t="str">
        <f ca="1">IFERROR(INDIRECT("個票"&amp;$A6&amp;"！$AI$39"),"")</f>
        <v/>
      </c>
      <c r="N6" s="16">
        <f ca="1">MIN(L6:M6)</f>
        <v>0</v>
      </c>
      <c r="O6" s="17" t="str">
        <f ca="1">IF(P6&lt;&gt;0,IFERROR(INDIRECT("個票"&amp;$A6&amp;"！$AA$46"),""),0)</f>
        <v/>
      </c>
      <c r="P6" s="15" t="str">
        <f ca="1">IFERROR(INDIRECT("個票"&amp;$A6&amp;"！$AI$46"),"")</f>
        <v/>
      </c>
      <c r="Q6" s="18">
        <f ca="1">MIN(O6:P6)</f>
        <v>0</v>
      </c>
      <c r="R6" s="18">
        <f ca="1">SUM(H6,N6,Q6)</f>
        <v>0</v>
      </c>
      <c r="S6" s="19"/>
    </row>
    <row r="7" spans="1:19" ht="22.5" customHeight="1" x14ac:dyDescent="0.15">
      <c r="B7" s="13">
        <v>2</v>
      </c>
      <c r="C7" s="14" t="str">
        <f t="shared" ref="C7:C20" ca="1" si="0">IFERROR(INDIRECT("個票"&amp;$A7&amp;"！$AG$4"),"")</f>
        <v/>
      </c>
      <c r="D7" s="14" t="str">
        <f t="shared" ref="D7:D20" ca="1" si="1">IFERROR(INDIRECT("個票"&amp;$A7&amp;"！$L$4"),"")</f>
        <v/>
      </c>
      <c r="E7" s="13" t="str">
        <f t="shared" ref="E7:E20" ca="1" si="2">IFERROR(INDIRECT("個票"&amp;$A7&amp;"！$L$5"),"")</f>
        <v/>
      </c>
      <c r="F7" s="15" t="str">
        <f t="shared" ref="F7:F20" ca="1" si="3">IF(G7&lt;&gt;0,IFERROR(INDIRECT("個票"&amp;$A7&amp;"！$AA$13"),""),0)</f>
        <v/>
      </c>
      <c r="G7" s="15" t="str">
        <f t="shared" ref="G7:G20" ca="1" si="4">IFERROR(INDIRECT("個票"&amp;$A7&amp;"！$AI$13"),"")</f>
        <v/>
      </c>
      <c r="H7" s="16">
        <f ca="1">MIN(F7:G7)</f>
        <v>0</v>
      </c>
      <c r="I7" s="15" t="str">
        <f t="shared" ref="I7:I20" ca="1" si="5">IF(J7&lt;&gt;0,IFERROR(INDIRECT("個票"&amp;$A7&amp;"！$AA$34"),""),0)</f>
        <v/>
      </c>
      <c r="J7" s="15" t="str">
        <f t="shared" ref="J7:J20" ca="1" si="6">IFERROR(INDIRECT("個票"&amp;$A7&amp;"！$AI$34"),"")</f>
        <v/>
      </c>
      <c r="K7" s="16">
        <f t="shared" ref="K7:K11" ca="1" si="7">MIN(I7:J7)</f>
        <v>0</v>
      </c>
      <c r="L7" s="15" t="str">
        <f t="shared" ref="L7:L20" ca="1" si="8">IF(M7&lt;&gt;0,IFERROR(INDIRECT("個票"&amp;$A7&amp;"！$AA$39"),""),0)</f>
        <v/>
      </c>
      <c r="M7" s="15" t="str">
        <f t="shared" ref="M7:M20" ca="1" si="9">IFERROR(INDIRECT("個票"&amp;$A7&amp;"！$AI$39"),"")</f>
        <v/>
      </c>
      <c r="N7" s="16">
        <f t="shared" ref="N7:N20" ca="1" si="10">MIN(L7:M7)</f>
        <v>0</v>
      </c>
      <c r="O7" s="17" t="str">
        <f t="shared" ref="O7:O20" ca="1" si="11">IF(P7&lt;&gt;0,IFERROR(INDIRECT("個票"&amp;$A7&amp;"！$AA$46"),""),0)</f>
        <v/>
      </c>
      <c r="P7" s="15" t="str">
        <f t="shared" ref="P7:P20" ca="1" si="12">IFERROR(INDIRECT("個票"&amp;$A7&amp;"！$AI$46"),"")</f>
        <v/>
      </c>
      <c r="Q7" s="18">
        <f t="shared" ref="Q7:Q20" ca="1" si="13">MIN(O7:P7)</f>
        <v>0</v>
      </c>
      <c r="R7" s="18">
        <f t="shared" ref="R7:R10" ca="1" si="14">SUM(H7,N7,Q7)</f>
        <v>0</v>
      </c>
      <c r="S7" s="19"/>
    </row>
    <row r="8" spans="1:19" ht="22.5" customHeight="1" x14ac:dyDescent="0.15">
      <c r="B8" s="13">
        <v>3</v>
      </c>
      <c r="C8" s="14" t="str">
        <f t="shared" ca="1" si="0"/>
        <v/>
      </c>
      <c r="D8" s="14" t="str">
        <f t="shared" ca="1" si="1"/>
        <v/>
      </c>
      <c r="E8" s="13" t="str">
        <f t="shared" ca="1" si="2"/>
        <v/>
      </c>
      <c r="F8" s="15" t="str">
        <f t="shared" ca="1" si="3"/>
        <v/>
      </c>
      <c r="G8" s="15" t="str">
        <f t="shared" ca="1" si="4"/>
        <v/>
      </c>
      <c r="H8" s="16">
        <f t="shared" ref="H8:H20" ca="1" si="15">MIN(F8:G8)</f>
        <v>0</v>
      </c>
      <c r="I8" s="15" t="str">
        <f t="shared" ca="1" si="5"/>
        <v/>
      </c>
      <c r="J8" s="15" t="str">
        <f t="shared" ca="1" si="6"/>
        <v/>
      </c>
      <c r="K8" s="16">
        <f t="shared" ca="1" si="7"/>
        <v>0</v>
      </c>
      <c r="L8" s="15" t="str">
        <f t="shared" ca="1" si="8"/>
        <v/>
      </c>
      <c r="M8" s="15" t="str">
        <f t="shared" ca="1" si="9"/>
        <v/>
      </c>
      <c r="N8" s="16">
        <f t="shared" ca="1" si="10"/>
        <v>0</v>
      </c>
      <c r="O8" s="17" t="str">
        <f t="shared" ca="1" si="11"/>
        <v/>
      </c>
      <c r="P8" s="15" t="str">
        <f t="shared" ca="1" si="12"/>
        <v/>
      </c>
      <c r="Q8" s="18">
        <f t="shared" ca="1" si="13"/>
        <v>0</v>
      </c>
      <c r="R8" s="18">
        <f ca="1">SUM(H8,N8,Q8)</f>
        <v>0</v>
      </c>
      <c r="S8" s="19"/>
    </row>
    <row r="9" spans="1:19" ht="22.5" customHeight="1" x14ac:dyDescent="0.15">
      <c r="B9" s="13">
        <v>4</v>
      </c>
      <c r="C9" s="14" t="str">
        <f t="shared" ca="1" si="0"/>
        <v/>
      </c>
      <c r="D9" s="14" t="str">
        <f t="shared" ca="1" si="1"/>
        <v/>
      </c>
      <c r="E9" s="13" t="str">
        <f t="shared" ca="1" si="2"/>
        <v/>
      </c>
      <c r="F9" s="15" t="str">
        <f t="shared" ca="1" si="3"/>
        <v/>
      </c>
      <c r="G9" s="15" t="str">
        <f t="shared" ca="1" si="4"/>
        <v/>
      </c>
      <c r="H9" s="16">
        <f t="shared" ca="1" si="15"/>
        <v>0</v>
      </c>
      <c r="I9" s="15" t="str">
        <f t="shared" ca="1" si="5"/>
        <v/>
      </c>
      <c r="J9" s="15" t="str">
        <f t="shared" ca="1" si="6"/>
        <v/>
      </c>
      <c r="K9" s="16">
        <f t="shared" ca="1" si="7"/>
        <v>0</v>
      </c>
      <c r="L9" s="15" t="str">
        <f t="shared" ca="1" si="8"/>
        <v/>
      </c>
      <c r="M9" s="15" t="str">
        <f t="shared" ca="1" si="9"/>
        <v/>
      </c>
      <c r="N9" s="16">
        <f t="shared" ca="1" si="10"/>
        <v>0</v>
      </c>
      <c r="O9" s="17" t="str">
        <f t="shared" ca="1" si="11"/>
        <v/>
      </c>
      <c r="P9" s="15" t="str">
        <f t="shared" ca="1" si="12"/>
        <v/>
      </c>
      <c r="Q9" s="18">
        <f t="shared" ca="1" si="13"/>
        <v>0</v>
      </c>
      <c r="R9" s="18">
        <f t="shared" ca="1" si="14"/>
        <v>0</v>
      </c>
      <c r="S9" s="19"/>
    </row>
    <row r="10" spans="1:19" ht="22.5" customHeight="1" x14ac:dyDescent="0.15">
      <c r="B10" s="13">
        <v>5</v>
      </c>
      <c r="C10" s="14" t="str">
        <f t="shared" ca="1" si="0"/>
        <v/>
      </c>
      <c r="D10" s="14" t="str">
        <f t="shared" ca="1" si="1"/>
        <v/>
      </c>
      <c r="E10" s="13" t="str">
        <f t="shared" ca="1" si="2"/>
        <v/>
      </c>
      <c r="F10" s="15" t="str">
        <f t="shared" ca="1" si="3"/>
        <v/>
      </c>
      <c r="G10" s="15" t="str">
        <f t="shared" ca="1" si="4"/>
        <v/>
      </c>
      <c r="H10" s="16">
        <f t="shared" ca="1" si="15"/>
        <v>0</v>
      </c>
      <c r="I10" s="15" t="str">
        <f t="shared" ca="1" si="5"/>
        <v/>
      </c>
      <c r="J10" s="15" t="str">
        <f t="shared" ca="1" si="6"/>
        <v/>
      </c>
      <c r="K10" s="16">
        <f t="shared" ca="1" si="7"/>
        <v>0</v>
      </c>
      <c r="L10" s="15" t="str">
        <f t="shared" ca="1" si="8"/>
        <v/>
      </c>
      <c r="M10" s="15" t="str">
        <f t="shared" ca="1" si="9"/>
        <v/>
      </c>
      <c r="N10" s="16">
        <f t="shared" ca="1" si="10"/>
        <v>0</v>
      </c>
      <c r="O10" s="17" t="str">
        <f ca="1">IF(P10&lt;&gt;0,IFERROR(INDIRECT("個票"&amp;$A10&amp;"！$AA$46"),""),0)</f>
        <v/>
      </c>
      <c r="P10" s="15" t="str">
        <f t="shared" ca="1" si="12"/>
        <v/>
      </c>
      <c r="Q10" s="18">
        <f t="shared" ca="1" si="13"/>
        <v>0</v>
      </c>
      <c r="R10" s="18">
        <f t="shared" ca="1" si="14"/>
        <v>0</v>
      </c>
      <c r="S10" s="19"/>
    </row>
    <row r="11" spans="1:19" ht="22.5" customHeight="1" x14ac:dyDescent="0.15">
      <c r="B11" s="13">
        <v>6</v>
      </c>
      <c r="C11" s="14" t="str">
        <f t="shared" ca="1" si="0"/>
        <v/>
      </c>
      <c r="D11" s="14" t="str">
        <f t="shared" ca="1" si="1"/>
        <v/>
      </c>
      <c r="E11" s="13" t="str">
        <f t="shared" ca="1" si="2"/>
        <v/>
      </c>
      <c r="F11" s="15" t="str">
        <f t="shared" ca="1" si="3"/>
        <v/>
      </c>
      <c r="G11" s="15" t="str">
        <f t="shared" ca="1" si="4"/>
        <v/>
      </c>
      <c r="H11" s="16">
        <f t="shared" ca="1" si="15"/>
        <v>0</v>
      </c>
      <c r="I11" s="15" t="str">
        <f t="shared" ca="1" si="5"/>
        <v/>
      </c>
      <c r="J11" s="15" t="str">
        <f t="shared" ca="1" si="6"/>
        <v/>
      </c>
      <c r="K11" s="16">
        <f t="shared" ca="1" si="7"/>
        <v>0</v>
      </c>
      <c r="L11" s="15" t="str">
        <f t="shared" ca="1" si="8"/>
        <v/>
      </c>
      <c r="M11" s="15" t="str">
        <f t="shared" ca="1" si="9"/>
        <v/>
      </c>
      <c r="N11" s="16">
        <f t="shared" ca="1" si="10"/>
        <v>0</v>
      </c>
      <c r="O11" s="17" t="str">
        <f t="shared" ca="1" si="11"/>
        <v/>
      </c>
      <c r="P11" s="15" t="str">
        <f t="shared" ca="1" si="12"/>
        <v/>
      </c>
      <c r="Q11" s="18">
        <f t="shared" ca="1" si="13"/>
        <v>0</v>
      </c>
      <c r="R11" s="18">
        <f ca="1">SUM(H11,N11,Q11)</f>
        <v>0</v>
      </c>
      <c r="S11" s="19"/>
    </row>
    <row r="12" spans="1:19" ht="22.5" customHeight="1" x14ac:dyDescent="0.15">
      <c r="B12" s="13">
        <v>7</v>
      </c>
      <c r="C12" s="14" t="str">
        <f t="shared" ca="1" si="0"/>
        <v/>
      </c>
      <c r="D12" s="14" t="str">
        <f t="shared" ca="1" si="1"/>
        <v/>
      </c>
      <c r="E12" s="13" t="str">
        <f t="shared" ca="1" si="2"/>
        <v/>
      </c>
      <c r="F12" s="15" t="str">
        <f t="shared" ca="1" si="3"/>
        <v/>
      </c>
      <c r="G12" s="15" t="str">
        <f t="shared" ca="1" si="4"/>
        <v/>
      </c>
      <c r="H12" s="16">
        <f ca="1">MIN(F12:G12)</f>
        <v>0</v>
      </c>
      <c r="I12" s="15" t="str">
        <f t="shared" ca="1" si="5"/>
        <v/>
      </c>
      <c r="J12" s="15" t="str">
        <f t="shared" ca="1" si="6"/>
        <v/>
      </c>
      <c r="K12" s="16">
        <f ca="1">MIN(I12:J12)</f>
        <v>0</v>
      </c>
      <c r="L12" s="15" t="str">
        <f t="shared" ca="1" si="8"/>
        <v/>
      </c>
      <c r="M12" s="15" t="str">
        <f t="shared" ca="1" si="9"/>
        <v/>
      </c>
      <c r="N12" s="16">
        <f ca="1">MIN(L12:M12)</f>
        <v>0</v>
      </c>
      <c r="O12" s="17" t="str">
        <f t="shared" ca="1" si="11"/>
        <v/>
      </c>
      <c r="P12" s="15" t="str">
        <f t="shared" ca="1" si="12"/>
        <v/>
      </c>
      <c r="Q12" s="18">
        <f ca="1">MIN(O12:P12)</f>
        <v>0</v>
      </c>
      <c r="R12" s="18">
        <f t="shared" ref="R12:R18" ca="1" si="16">SUM(H12,N12,Q12)</f>
        <v>0</v>
      </c>
      <c r="S12" s="19"/>
    </row>
    <row r="13" spans="1:19" ht="22.5" customHeight="1" x14ac:dyDescent="0.15">
      <c r="B13" s="13">
        <v>8</v>
      </c>
      <c r="C13" s="14" t="str">
        <f t="shared" ca="1" si="0"/>
        <v/>
      </c>
      <c r="D13" s="14" t="str">
        <f t="shared" ca="1" si="1"/>
        <v/>
      </c>
      <c r="E13" s="13" t="str">
        <f t="shared" ca="1" si="2"/>
        <v/>
      </c>
      <c r="F13" s="15" t="str">
        <f t="shared" ca="1" si="3"/>
        <v/>
      </c>
      <c r="G13" s="15" t="str">
        <f t="shared" ca="1" si="4"/>
        <v/>
      </c>
      <c r="H13" s="16">
        <f t="shared" ca="1" si="15"/>
        <v>0</v>
      </c>
      <c r="I13" s="15" t="str">
        <f t="shared" ca="1" si="5"/>
        <v/>
      </c>
      <c r="J13" s="15" t="str">
        <f t="shared" ca="1" si="6"/>
        <v/>
      </c>
      <c r="K13" s="16">
        <f t="shared" ref="K13:K20" ca="1" si="17">MIN(I13:J13)</f>
        <v>0</v>
      </c>
      <c r="L13" s="15" t="str">
        <f t="shared" ca="1" si="8"/>
        <v/>
      </c>
      <c r="M13" s="15" t="str">
        <f t="shared" ca="1" si="9"/>
        <v/>
      </c>
      <c r="N13" s="16">
        <f t="shared" ca="1" si="10"/>
        <v>0</v>
      </c>
      <c r="O13" s="17" t="str">
        <f t="shared" ca="1" si="11"/>
        <v/>
      </c>
      <c r="P13" s="15" t="str">
        <f t="shared" ca="1" si="12"/>
        <v/>
      </c>
      <c r="Q13" s="18">
        <f t="shared" ca="1" si="13"/>
        <v>0</v>
      </c>
      <c r="R13" s="18">
        <f ca="1">SUM(H13,N13,Q13)</f>
        <v>0</v>
      </c>
      <c r="S13" s="19"/>
    </row>
    <row r="14" spans="1:19" ht="22.5" customHeight="1" x14ac:dyDescent="0.15">
      <c r="B14" s="13">
        <v>9</v>
      </c>
      <c r="C14" s="14" t="str">
        <f t="shared" ca="1" si="0"/>
        <v/>
      </c>
      <c r="D14" s="14" t="str">
        <f t="shared" ca="1" si="1"/>
        <v/>
      </c>
      <c r="E14" s="13" t="str">
        <f t="shared" ca="1" si="2"/>
        <v/>
      </c>
      <c r="F14" s="15" t="str">
        <f t="shared" ca="1" si="3"/>
        <v/>
      </c>
      <c r="G14" s="15" t="str">
        <f t="shared" ca="1" si="4"/>
        <v/>
      </c>
      <c r="H14" s="16">
        <f t="shared" ca="1" si="15"/>
        <v>0</v>
      </c>
      <c r="I14" s="15" t="str">
        <f t="shared" ca="1" si="5"/>
        <v/>
      </c>
      <c r="J14" s="15" t="str">
        <f t="shared" ca="1" si="6"/>
        <v/>
      </c>
      <c r="K14" s="16">
        <f t="shared" ca="1" si="17"/>
        <v>0</v>
      </c>
      <c r="L14" s="15" t="str">
        <f t="shared" ca="1" si="8"/>
        <v/>
      </c>
      <c r="M14" s="15" t="str">
        <f t="shared" ca="1" si="9"/>
        <v/>
      </c>
      <c r="N14" s="16">
        <f t="shared" ca="1" si="10"/>
        <v>0</v>
      </c>
      <c r="O14" s="17" t="str">
        <f t="shared" ca="1" si="11"/>
        <v/>
      </c>
      <c r="P14" s="15" t="str">
        <f t="shared" ca="1" si="12"/>
        <v/>
      </c>
      <c r="Q14" s="18">
        <f t="shared" ca="1" si="13"/>
        <v>0</v>
      </c>
      <c r="R14" s="18">
        <f t="shared" ca="1" si="16"/>
        <v>0</v>
      </c>
      <c r="S14" s="19"/>
    </row>
    <row r="15" spans="1:19" ht="22.5" customHeight="1" x14ac:dyDescent="0.15">
      <c r="B15" s="13">
        <v>10</v>
      </c>
      <c r="C15" s="14" t="str">
        <f t="shared" ca="1" si="0"/>
        <v/>
      </c>
      <c r="D15" s="14" t="str">
        <f t="shared" ca="1" si="1"/>
        <v/>
      </c>
      <c r="E15" s="13" t="str">
        <f t="shared" ca="1" si="2"/>
        <v/>
      </c>
      <c r="F15" s="15" t="str">
        <f t="shared" ca="1" si="3"/>
        <v/>
      </c>
      <c r="G15" s="15" t="str">
        <f t="shared" ca="1" si="4"/>
        <v/>
      </c>
      <c r="H15" s="16">
        <f t="shared" ca="1" si="15"/>
        <v>0</v>
      </c>
      <c r="I15" s="15" t="str">
        <f t="shared" ca="1" si="5"/>
        <v/>
      </c>
      <c r="J15" s="15" t="str">
        <f t="shared" ca="1" si="6"/>
        <v/>
      </c>
      <c r="K15" s="16">
        <f t="shared" ca="1" si="17"/>
        <v>0</v>
      </c>
      <c r="L15" s="15" t="str">
        <f t="shared" ca="1" si="8"/>
        <v/>
      </c>
      <c r="M15" s="15" t="str">
        <f t="shared" ca="1" si="9"/>
        <v/>
      </c>
      <c r="N15" s="16">
        <f t="shared" ca="1" si="10"/>
        <v>0</v>
      </c>
      <c r="O15" s="17" t="str">
        <f t="shared" ca="1" si="11"/>
        <v/>
      </c>
      <c r="P15" s="15" t="str">
        <f t="shared" ca="1" si="12"/>
        <v/>
      </c>
      <c r="Q15" s="18">
        <f t="shared" ca="1" si="13"/>
        <v>0</v>
      </c>
      <c r="R15" s="18">
        <f ca="1">SUM(H15,N15,Q15)</f>
        <v>0</v>
      </c>
      <c r="S15" s="19"/>
    </row>
    <row r="16" spans="1:19" ht="22.5" customHeight="1" x14ac:dyDescent="0.15">
      <c r="B16" s="13">
        <v>11</v>
      </c>
      <c r="C16" s="14" t="str">
        <f t="shared" ca="1" si="0"/>
        <v/>
      </c>
      <c r="D16" s="14" t="str">
        <f t="shared" ca="1" si="1"/>
        <v/>
      </c>
      <c r="E16" s="13" t="str">
        <f t="shared" ca="1" si="2"/>
        <v/>
      </c>
      <c r="F16" s="15" t="str">
        <f t="shared" ca="1" si="3"/>
        <v/>
      </c>
      <c r="G16" s="15" t="str">
        <f t="shared" ca="1" si="4"/>
        <v/>
      </c>
      <c r="H16" s="16">
        <f t="shared" ca="1" si="15"/>
        <v>0</v>
      </c>
      <c r="I16" s="15" t="str">
        <f t="shared" ca="1" si="5"/>
        <v/>
      </c>
      <c r="J16" s="15" t="str">
        <f t="shared" ca="1" si="6"/>
        <v/>
      </c>
      <c r="K16" s="16">
        <f t="shared" ca="1" si="17"/>
        <v>0</v>
      </c>
      <c r="L16" s="15" t="str">
        <f t="shared" ca="1" si="8"/>
        <v/>
      </c>
      <c r="M16" s="15" t="str">
        <f t="shared" ca="1" si="9"/>
        <v/>
      </c>
      <c r="N16" s="16">
        <f t="shared" ca="1" si="10"/>
        <v>0</v>
      </c>
      <c r="O16" s="17" t="str">
        <f t="shared" ca="1" si="11"/>
        <v/>
      </c>
      <c r="P16" s="15" t="str">
        <f t="shared" ca="1" si="12"/>
        <v/>
      </c>
      <c r="Q16" s="18">
        <f t="shared" ca="1" si="13"/>
        <v>0</v>
      </c>
      <c r="R16" s="18">
        <f t="shared" ca="1" si="16"/>
        <v>0</v>
      </c>
      <c r="S16" s="19"/>
    </row>
    <row r="17" spans="1:19" ht="22.5" customHeight="1" x14ac:dyDescent="0.15">
      <c r="B17" s="13">
        <v>12</v>
      </c>
      <c r="C17" s="14" t="str">
        <f t="shared" ca="1" si="0"/>
        <v/>
      </c>
      <c r="D17" s="14" t="str">
        <f t="shared" ca="1" si="1"/>
        <v/>
      </c>
      <c r="E17" s="13" t="str">
        <f t="shared" ca="1" si="2"/>
        <v/>
      </c>
      <c r="F17" s="15" t="str">
        <f t="shared" ca="1" si="3"/>
        <v/>
      </c>
      <c r="G17" s="15" t="str">
        <f t="shared" ca="1" si="4"/>
        <v/>
      </c>
      <c r="H17" s="16">
        <f t="shared" ca="1" si="15"/>
        <v>0</v>
      </c>
      <c r="I17" s="15" t="str">
        <f t="shared" ca="1" si="5"/>
        <v/>
      </c>
      <c r="J17" s="15" t="str">
        <f t="shared" ca="1" si="6"/>
        <v/>
      </c>
      <c r="K17" s="16">
        <f t="shared" ca="1" si="17"/>
        <v>0</v>
      </c>
      <c r="L17" s="15" t="str">
        <f t="shared" ca="1" si="8"/>
        <v/>
      </c>
      <c r="M17" s="15" t="str">
        <f t="shared" ca="1" si="9"/>
        <v/>
      </c>
      <c r="N17" s="16">
        <f t="shared" ca="1" si="10"/>
        <v>0</v>
      </c>
      <c r="O17" s="17" t="str">
        <f t="shared" ca="1" si="11"/>
        <v/>
      </c>
      <c r="P17" s="15" t="str">
        <f t="shared" ca="1" si="12"/>
        <v/>
      </c>
      <c r="Q17" s="18">
        <f t="shared" ca="1" si="13"/>
        <v>0</v>
      </c>
      <c r="R17" s="18">
        <f ca="1">SUM(H17,N17,Q17)</f>
        <v>0</v>
      </c>
      <c r="S17" s="19"/>
    </row>
    <row r="18" spans="1:19" ht="22.5" customHeight="1" x14ac:dyDescent="0.15">
      <c r="B18" s="13">
        <v>13</v>
      </c>
      <c r="C18" s="14" t="str">
        <f t="shared" ca="1" si="0"/>
        <v/>
      </c>
      <c r="D18" s="14" t="str">
        <f t="shared" ca="1" si="1"/>
        <v/>
      </c>
      <c r="E18" s="13" t="str">
        <f t="shared" ca="1" si="2"/>
        <v/>
      </c>
      <c r="F18" s="15" t="str">
        <f t="shared" ca="1" si="3"/>
        <v/>
      </c>
      <c r="G18" s="15" t="str">
        <f t="shared" ca="1" si="4"/>
        <v/>
      </c>
      <c r="H18" s="16">
        <f t="shared" ca="1" si="15"/>
        <v>0</v>
      </c>
      <c r="I18" s="15" t="str">
        <f t="shared" ca="1" si="5"/>
        <v/>
      </c>
      <c r="J18" s="15" t="str">
        <f t="shared" ca="1" si="6"/>
        <v/>
      </c>
      <c r="K18" s="16">
        <f t="shared" ca="1" si="17"/>
        <v>0</v>
      </c>
      <c r="L18" s="15" t="str">
        <f t="shared" ca="1" si="8"/>
        <v/>
      </c>
      <c r="M18" s="15" t="str">
        <f t="shared" ca="1" si="9"/>
        <v/>
      </c>
      <c r="N18" s="16">
        <f t="shared" ca="1" si="10"/>
        <v>0</v>
      </c>
      <c r="O18" s="17" t="str">
        <f t="shared" ca="1" si="11"/>
        <v/>
      </c>
      <c r="P18" s="15" t="str">
        <f t="shared" ca="1" si="12"/>
        <v/>
      </c>
      <c r="Q18" s="18">
        <f t="shared" ca="1" si="13"/>
        <v>0</v>
      </c>
      <c r="R18" s="18">
        <f t="shared" ca="1" si="16"/>
        <v>0</v>
      </c>
      <c r="S18" s="19"/>
    </row>
    <row r="19" spans="1:19" ht="22.5" customHeight="1" x14ac:dyDescent="0.15">
      <c r="B19" s="13">
        <v>14</v>
      </c>
      <c r="C19" s="14" t="str">
        <f t="shared" ca="1" si="0"/>
        <v/>
      </c>
      <c r="D19" s="14" t="str">
        <f t="shared" ca="1" si="1"/>
        <v/>
      </c>
      <c r="E19" s="13" t="str">
        <f t="shared" ca="1" si="2"/>
        <v/>
      </c>
      <c r="F19" s="15" t="str">
        <f t="shared" ca="1" si="3"/>
        <v/>
      </c>
      <c r="G19" s="15" t="str">
        <f t="shared" ca="1" si="4"/>
        <v/>
      </c>
      <c r="H19" s="16">
        <f t="shared" ca="1" si="15"/>
        <v>0</v>
      </c>
      <c r="I19" s="15" t="str">
        <f t="shared" ca="1" si="5"/>
        <v/>
      </c>
      <c r="J19" s="15" t="str">
        <f t="shared" ca="1" si="6"/>
        <v/>
      </c>
      <c r="K19" s="16">
        <f t="shared" ca="1" si="17"/>
        <v>0</v>
      </c>
      <c r="L19" s="15" t="str">
        <f t="shared" ca="1" si="8"/>
        <v/>
      </c>
      <c r="M19" s="15" t="str">
        <f t="shared" ca="1" si="9"/>
        <v/>
      </c>
      <c r="N19" s="16">
        <f t="shared" ca="1" si="10"/>
        <v>0</v>
      </c>
      <c r="O19" s="17" t="str">
        <f t="shared" ca="1" si="11"/>
        <v/>
      </c>
      <c r="P19" s="15" t="str">
        <f t="shared" ca="1" si="12"/>
        <v/>
      </c>
      <c r="Q19" s="18">
        <f t="shared" ca="1" si="13"/>
        <v>0</v>
      </c>
      <c r="R19" s="18">
        <f ca="1">SUM(H19,N19,Q19)</f>
        <v>0</v>
      </c>
      <c r="S19" s="19"/>
    </row>
    <row r="20" spans="1:19" ht="22.5" customHeight="1" thickBot="1" x14ac:dyDescent="0.2">
      <c r="B20" s="20">
        <v>15</v>
      </c>
      <c r="C20" s="21" t="str">
        <f t="shared" ca="1" si="0"/>
        <v/>
      </c>
      <c r="D20" s="21" t="str">
        <f t="shared" ca="1" si="1"/>
        <v/>
      </c>
      <c r="E20" s="20" t="str">
        <f t="shared" ca="1" si="2"/>
        <v/>
      </c>
      <c r="F20" s="22" t="str">
        <f t="shared" ca="1" si="3"/>
        <v/>
      </c>
      <c r="G20" s="22" t="str">
        <f t="shared" ca="1" si="4"/>
        <v/>
      </c>
      <c r="H20" s="23">
        <f t="shared" ca="1" si="15"/>
        <v>0</v>
      </c>
      <c r="I20" s="22" t="str">
        <f t="shared" ca="1" si="5"/>
        <v/>
      </c>
      <c r="J20" s="22" t="str">
        <f t="shared" ca="1" si="6"/>
        <v/>
      </c>
      <c r="K20" s="23">
        <f t="shared" ca="1" si="17"/>
        <v>0</v>
      </c>
      <c r="L20" s="22" t="str">
        <f t="shared" ca="1" si="8"/>
        <v/>
      </c>
      <c r="M20" s="22" t="str">
        <f t="shared" ca="1" si="9"/>
        <v/>
      </c>
      <c r="N20" s="23">
        <f t="shared" ca="1" si="10"/>
        <v>0</v>
      </c>
      <c r="O20" s="24" t="str">
        <f t="shared" ca="1" si="11"/>
        <v/>
      </c>
      <c r="P20" s="22" t="str">
        <f t="shared" ca="1" si="12"/>
        <v/>
      </c>
      <c r="Q20" s="25">
        <f t="shared" ca="1" si="13"/>
        <v>0</v>
      </c>
      <c r="R20" s="25">
        <f ca="1">SUM(H20,N20,Q20)</f>
        <v>0</v>
      </c>
      <c r="S20" s="26"/>
    </row>
    <row r="21" spans="1:19" ht="22.5" customHeight="1" thickTop="1" thickBot="1" x14ac:dyDescent="0.2">
      <c r="B21" s="33" t="s">
        <v>10</v>
      </c>
      <c r="C21" s="34"/>
      <c r="D21" s="34"/>
      <c r="E21" s="34"/>
      <c r="F21" s="27"/>
      <c r="G21" s="27"/>
      <c r="H21" s="28">
        <f ca="1">SUM(H6:H20)</f>
        <v>0</v>
      </c>
      <c r="I21" s="27"/>
      <c r="J21" s="27"/>
      <c r="K21" s="28">
        <f ca="1">SUM(K6:K20)</f>
        <v>0</v>
      </c>
      <c r="L21" s="27"/>
      <c r="M21" s="27"/>
      <c r="N21" s="28">
        <f ca="1">SUM(N6:N20)</f>
        <v>0</v>
      </c>
      <c r="O21" s="29"/>
      <c r="P21" s="27"/>
      <c r="Q21" s="30">
        <f ca="1">SUM(Q6:Q20)</f>
        <v>0</v>
      </c>
      <c r="R21" s="30">
        <f ca="1">SUM(H21,N21,Q21)</f>
        <v>0</v>
      </c>
      <c r="S21" s="31"/>
    </row>
    <row r="22" spans="1:19" ht="19.5" customHeight="1" x14ac:dyDescent="0.15"/>
    <row r="23" spans="1:19" customFormat="1" ht="18" customHeight="1" x14ac:dyDescent="0.15">
      <c r="A23" s="2" t="s">
        <v>6</v>
      </c>
      <c r="B23" s="2"/>
      <c r="C23" s="2"/>
      <c r="D23" s="2"/>
    </row>
    <row r="24" spans="1:19" customFormat="1" ht="16.5" customHeight="1" x14ac:dyDescent="0.15">
      <c r="A24" s="2"/>
      <c r="B24" s="8">
        <v>1</v>
      </c>
      <c r="C24" s="9" t="s">
        <v>14</v>
      </c>
      <c r="D24" s="2"/>
    </row>
    <row r="25" spans="1:19" customFormat="1" ht="16.5" customHeight="1" x14ac:dyDescent="0.15">
      <c r="A25" s="2"/>
      <c r="B25" s="8">
        <v>2</v>
      </c>
      <c r="C25" s="9" t="s">
        <v>20</v>
      </c>
      <c r="D25" s="2"/>
    </row>
    <row r="26" spans="1:19" customFormat="1" ht="16.5" customHeight="1" x14ac:dyDescent="0.15">
      <c r="A26" s="2"/>
      <c r="B26" s="8">
        <v>3</v>
      </c>
      <c r="C26" s="9" t="s">
        <v>21</v>
      </c>
      <c r="D26" s="2"/>
    </row>
    <row r="27" spans="1:19" customFormat="1" ht="16.5" customHeight="1" x14ac:dyDescent="0.15">
      <c r="A27" s="2"/>
      <c r="B27" s="10">
        <v>4</v>
      </c>
      <c r="C27" s="11" t="s">
        <v>12</v>
      </c>
      <c r="D27" s="2"/>
    </row>
    <row r="28" spans="1:19" customFormat="1" ht="16.5" customHeight="1" x14ac:dyDescent="0.15">
      <c r="A28" s="2"/>
      <c r="B28" s="10"/>
      <c r="C28" s="11"/>
      <c r="D28" s="2"/>
    </row>
    <row r="29" spans="1:19" customFormat="1" ht="22.5" customHeight="1" x14ac:dyDescent="0.15"/>
    <row r="30" spans="1:19" customFormat="1" ht="22.5" customHeight="1" x14ac:dyDescent="0.15"/>
    <row r="31" spans="1:19" customFormat="1" ht="22.5" customHeight="1" x14ac:dyDescent="0.15"/>
    <row r="32" spans="1:19" customFormat="1" ht="22.5" customHeight="1" x14ac:dyDescent="0.15"/>
    <row r="33" customFormat="1" ht="22.5" customHeight="1" x14ac:dyDescent="0.15"/>
    <row r="34" customFormat="1" ht="22.5" customHeight="1" x14ac:dyDescent="0.15"/>
    <row r="35" customFormat="1" ht="22.5" customHeight="1" x14ac:dyDescent="0.15"/>
    <row r="36" customFormat="1" ht="22.5" customHeight="1" x14ac:dyDescent="0.15"/>
    <row r="37" customFormat="1" ht="22.5" customHeight="1" x14ac:dyDescent="0.15"/>
    <row r="38" customFormat="1" ht="22.5" customHeight="1" x14ac:dyDescent="0.15"/>
    <row r="39" customFormat="1" ht="22.5" customHeight="1" x14ac:dyDescent="0.15"/>
  </sheetData>
  <sheetProtection formatCells="0"/>
  <mergeCells count="11">
    <mergeCell ref="B21:E21"/>
    <mergeCell ref="R4:R5"/>
    <mergeCell ref="S4:S5"/>
    <mergeCell ref="B4:B5"/>
    <mergeCell ref="C4:C5"/>
    <mergeCell ref="D4:D5"/>
    <mergeCell ref="E4:E5"/>
    <mergeCell ref="F4:H4"/>
    <mergeCell ref="O4:Q4"/>
    <mergeCell ref="L4:N4"/>
    <mergeCell ref="I4:K4"/>
  </mergeCells>
  <phoneticPr fontId="5"/>
  <dataValidations count="1">
    <dataValidation type="list" errorStyle="warning" allowBlank="1" showDropDown="1" showInputMessage="1" showErrorMessage="1" sqref="E6:E20">
      <formula1>#REF!</formula1>
    </dataValidation>
  </dataValidations>
  <pageMargins left="0.19685039370078741" right="0.19685039370078741" top="0.39370078740157483" bottom="0.39370078740157483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申請額一覧 </vt:lpstr>
      <vt:lpstr>'申請額一覧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野邊　一徳</dc:creator>
  <cp:lastModifiedBy>Windows ユーザー</cp:lastModifiedBy>
  <cp:lastPrinted>2023-12-18T00:35:45Z</cp:lastPrinted>
  <dcterms:created xsi:type="dcterms:W3CDTF">2018-06-19T01:27:02Z</dcterms:created>
  <dcterms:modified xsi:type="dcterms:W3CDTF">2023-12-21T05:01:18Z</dcterms:modified>
</cp:coreProperties>
</file>