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450" windowWidth="7770" windowHeight="4455" tabRatio="851" activeTab="0"/>
  </bookViews>
  <sheets>
    <sheet name="４―１．事業所の推移" sheetId="1" r:id="rId1"/>
    <sheet name="４―２．地域別・産業別事業所数" sheetId="2" r:id="rId2"/>
    <sheet name="４―３．従業者規模別事業所数及び従業者数" sheetId="3" r:id="rId3"/>
    <sheet name="４―４．産業中分類別事業所数及び従業者数" sheetId="4" r:id="rId4"/>
    <sheet name="４―５．農家数・人口及び耕地" sheetId="5" r:id="rId5"/>
    <sheet name="４―６．農地転用状況" sheetId="6" r:id="rId6"/>
    <sheet name="４―７．商業の推移（甲＋乙＋丙）" sheetId="7" r:id="rId7"/>
    <sheet name="４―８．卸・小売業の従業者規模別商店数（甲＋乙）" sheetId="8" r:id="rId8"/>
    <sheet name="４―９．卸・小売業の業種別商店数（甲＋乙）" sheetId="9" r:id="rId9"/>
    <sheet name="４―１０．工業の推移" sheetId="10" r:id="rId10"/>
    <sheet name="４―１１．産業中分類別状況" sheetId="11" r:id="rId11"/>
  </sheets>
  <definedNames>
    <definedName name="_xlnm.Print_Area" localSheetId="0">'４―１．事業所の推移'!$A$1:$L$26</definedName>
    <definedName name="_xlnm.Print_Area" localSheetId="9">'４―１０．工業の推移'!$A$1:$L$26</definedName>
    <definedName name="_xlnm.Print_Area" localSheetId="10">'４―１１．産業中分類別状況'!$A$1:$L$26</definedName>
    <definedName name="_xlnm.Print_Area" localSheetId="1">'４―２．地域別・産業別事業所数'!$A$1:$L$26</definedName>
    <definedName name="_xlnm.Print_Area" localSheetId="2">'４―３．従業者規模別事業所数及び従業者数'!$A$1:$L$26</definedName>
    <definedName name="_xlnm.Print_Area" localSheetId="3">'４―４．産業中分類別事業所数及び従業者数'!$A$1:$L$26</definedName>
    <definedName name="_xlnm.Print_Area" localSheetId="4">'４―５．農家数・人口及び耕地'!$A$1:$L$26</definedName>
    <definedName name="_xlnm.Print_Area" localSheetId="5">'４―６．農地転用状況'!$A$1:$L$26</definedName>
    <definedName name="_xlnm.Print_Area" localSheetId="6">'４―７．商業の推移（甲＋乙＋丙）'!$A$1:$L$26</definedName>
    <definedName name="_xlnm.Print_Area" localSheetId="7">'４―８．卸・小売業の従業者規模別商店数（甲＋乙）'!$A$1:$L$26</definedName>
    <definedName name="_xlnm.Print_Area" localSheetId="8">'４―９．卸・小売業の業種別商店数（甲＋乙）'!$A$1:$L$26</definedName>
  </definedNames>
  <calcPr fullCalcOnLoad="1"/>
</workbook>
</file>

<file path=xl/sharedStrings.xml><?xml version="1.0" encoding="utf-8"?>
<sst xmlns="http://schemas.openxmlformats.org/spreadsheetml/2006/main" count="1389" uniqueCount="615">
  <si>
    <t>各年７月１日</t>
  </si>
  <si>
    <t>産業大分類</t>
  </si>
  <si>
    <t>昭和６１年</t>
  </si>
  <si>
    <t>平成３年</t>
  </si>
  <si>
    <t>平成８年</t>
  </si>
  <si>
    <t>事業所数</t>
  </si>
  <si>
    <t>従業者数</t>
  </si>
  <si>
    <t>X</t>
  </si>
  <si>
    <t>－</t>
  </si>
  <si>
    <t>鉱業</t>
  </si>
  <si>
    <t>建設業</t>
  </si>
  <si>
    <t>製造業</t>
  </si>
  <si>
    <t>卸売・小売業</t>
  </si>
  <si>
    <t>金融・保険業</t>
  </si>
  <si>
    <t>不動産業</t>
  </si>
  <si>
    <t>公務</t>
  </si>
  <si>
    <t>Ｄ</t>
  </si>
  <si>
    <t>Ｅ</t>
  </si>
  <si>
    <t>Ｆ</t>
  </si>
  <si>
    <t>Ｇ</t>
  </si>
  <si>
    <t>Ｈ</t>
  </si>
  <si>
    <t>Ｊ</t>
  </si>
  <si>
    <t>Ｋ</t>
  </si>
  <si>
    <t>Ｌ</t>
  </si>
  <si>
    <t>資　料：</t>
  </si>
  <si>
    <t>注）</t>
  </si>
  <si>
    <t>(1)　平成８、１３年、１８年は１０月１日現在。</t>
  </si>
  <si>
    <t>(3)　平成１８年調査から新産業分類による集計（運輸・通信業は１８年度から運輸のみの集計）</t>
  </si>
  <si>
    <t>情報通信業</t>
  </si>
  <si>
    <t>Ｍ</t>
  </si>
  <si>
    <t>Ｎ</t>
  </si>
  <si>
    <t>Ｏ</t>
  </si>
  <si>
    <t>Ｐ</t>
  </si>
  <si>
    <t>Ｑ</t>
  </si>
  <si>
    <t>Ｒ</t>
  </si>
  <si>
    <t>飲食・宿泊業</t>
  </si>
  <si>
    <t>医療・福祉</t>
  </si>
  <si>
    <t>教育・学習支援業</t>
  </si>
  <si>
    <t>複合サービス事業</t>
  </si>
  <si>
    <t>平成１８年１０月１日現在</t>
  </si>
  <si>
    <t>町丁・字</t>
  </si>
  <si>
    <t>全産業（公務含む）</t>
  </si>
  <si>
    <t>全産業（公務除く）</t>
  </si>
  <si>
    <t>農林漁業</t>
  </si>
  <si>
    <t>鉱業</t>
  </si>
  <si>
    <t>建設業</t>
  </si>
  <si>
    <t>製造業</t>
  </si>
  <si>
    <t>電気・ｶﾞｽ　・熱水道</t>
  </si>
  <si>
    <t>情報通信</t>
  </si>
  <si>
    <t>運輸</t>
  </si>
  <si>
    <t>卸・小売</t>
  </si>
  <si>
    <t>金融保険</t>
  </si>
  <si>
    <t>不動産</t>
  </si>
  <si>
    <t>飲食･宿泊</t>
  </si>
  <si>
    <t>医療･福祉</t>
  </si>
  <si>
    <t>教育・学習支援</t>
  </si>
  <si>
    <t>サービス業</t>
  </si>
  <si>
    <t>公務</t>
  </si>
  <si>
    <t>計</t>
  </si>
  <si>
    <t>1</t>
  </si>
  <si>
    <t>-</t>
  </si>
  <si>
    <t>坂下町１丁目</t>
  </si>
  <si>
    <t>-</t>
  </si>
  <si>
    <t>坂下町２丁目</t>
  </si>
  <si>
    <t>坂下町３丁目</t>
  </si>
  <si>
    <t>坂下町４丁目</t>
  </si>
  <si>
    <t>桜町１丁目</t>
  </si>
  <si>
    <t>桜町２丁目</t>
  </si>
  <si>
    <t>桜町３丁目</t>
  </si>
  <si>
    <t>桜町４丁目</t>
  </si>
  <si>
    <t>桜町５丁目</t>
  </si>
  <si>
    <t>桜町６丁目</t>
  </si>
  <si>
    <t>大字里</t>
  </si>
  <si>
    <t>大字辻</t>
  </si>
  <si>
    <t>本町１丁目</t>
  </si>
  <si>
    <t>本町２丁目</t>
  </si>
  <si>
    <t>本町３丁目</t>
  </si>
  <si>
    <t>本町４丁目</t>
  </si>
  <si>
    <t>大字前田</t>
  </si>
  <si>
    <t>大字三ツ和</t>
  </si>
  <si>
    <t>緑町１丁目</t>
  </si>
  <si>
    <t>緑町２丁目</t>
  </si>
  <si>
    <t>南１丁目</t>
  </si>
  <si>
    <t>南２丁目</t>
  </si>
  <si>
    <t>南３丁目</t>
  </si>
  <si>
    <t>南４丁目</t>
  </si>
  <si>
    <t>南５丁目</t>
  </si>
  <si>
    <t>南６丁目</t>
  </si>
  <si>
    <t>南７丁目</t>
  </si>
  <si>
    <t>南８丁目</t>
  </si>
  <si>
    <t>八幡木１丁目</t>
  </si>
  <si>
    <t>八幡木２丁目</t>
  </si>
  <si>
    <t>八幡木３丁目</t>
  </si>
  <si>
    <t>三ッ和１丁目</t>
  </si>
  <si>
    <t>三ッ和２丁目</t>
  </si>
  <si>
    <t>三ッ和３丁目</t>
  </si>
  <si>
    <t>　　　資　料：事業所・企業統計調査</t>
  </si>
  <si>
    <t>平成１８年１０月１日</t>
  </si>
  <si>
    <t>総　　　　数</t>
  </si>
  <si>
    <t>民　　営　　事　　業　　所</t>
  </si>
  <si>
    <t>国・公共事業体</t>
  </si>
  <si>
    <t>１～４人</t>
  </si>
  <si>
    <t>５～９人</t>
  </si>
  <si>
    <t>１０～１９人</t>
  </si>
  <si>
    <t>２０～２９人</t>
  </si>
  <si>
    <t>３０人以上</t>
  </si>
  <si>
    <t>派遣・下請従業者のみの事業所数</t>
  </si>
  <si>
    <t>地方公共団体</t>
  </si>
  <si>
    <t>Ａ～Ｒ</t>
  </si>
  <si>
    <t>全産業</t>
  </si>
  <si>
    <t>Ａ～Ｑ</t>
  </si>
  <si>
    <t>（Ｍ公務を除く）</t>
  </si>
  <si>
    <t>Ａ～Ｃ</t>
  </si>
  <si>
    <t>Ｄ～Ｒ</t>
  </si>
  <si>
    <t>非農林漁業</t>
  </si>
  <si>
    <t>電気・ガス・水道
熱供給事業</t>
  </si>
  <si>
    <t xml:space="preserve">Ｉ </t>
  </si>
  <si>
    <t>運輸業</t>
  </si>
  <si>
    <t>飲食店・宿泊業</t>
  </si>
  <si>
    <t>教育・学習
支援業</t>
  </si>
  <si>
    <t>複合サービス
事業</t>
  </si>
  <si>
    <t>公務</t>
  </si>
  <si>
    <t>資　料：事業所・企業統計調査</t>
  </si>
  <si>
    <t>各年　２月１日</t>
  </si>
  <si>
    <t>経営耕地（アール）</t>
  </si>
  <si>
    <t>年</t>
  </si>
  <si>
    <t>総数</t>
  </si>
  <si>
    <t>専業</t>
  </si>
  <si>
    <t>農業従事者</t>
  </si>
  <si>
    <t>田</t>
  </si>
  <si>
    <t>畑</t>
  </si>
  <si>
    <t>その他</t>
  </si>
  <si>
    <t>１兼</t>
  </si>
  <si>
    <t>２兼</t>
  </si>
  <si>
    <t>男</t>
  </si>
  <si>
    <t>女</t>
  </si>
  <si>
    <t>…</t>
  </si>
  <si>
    <t>…</t>
  </si>
  <si>
    <t>年度</t>
  </si>
  <si>
    <t>一般住宅</t>
  </si>
  <si>
    <t>工場</t>
  </si>
  <si>
    <t>社工員住宅</t>
  </si>
  <si>
    <t>その他の建物</t>
  </si>
  <si>
    <t>道・水路</t>
  </si>
  <si>
    <t>件数</t>
  </si>
  <si>
    <t>面積</t>
  </si>
  <si>
    <t>14 　</t>
  </si>
  <si>
    <t>15 　</t>
  </si>
  <si>
    <t>資　料：農業委員会</t>
  </si>
  <si>
    <t>年間商品販売額</t>
  </si>
  <si>
    <t>店</t>
  </si>
  <si>
    <t>％</t>
  </si>
  <si>
    <t>人</t>
  </si>
  <si>
    <t>万円</t>
  </si>
  <si>
    <t>平成　3年　</t>
  </si>
  <si>
    <t>資　料：商業統計調査</t>
  </si>
  <si>
    <t>９年６月１日、１１年７月１日、平成１４、１６、１９年６月１日現在の調査。</t>
  </si>
  <si>
    <t>卸売・小売のうち法人経営が甲、個人経営が乙。飲食店が丙である。</t>
  </si>
  <si>
    <t>６０年以降は、甲、乙調査である。</t>
  </si>
  <si>
    <t>従業者数（人）</t>
  </si>
  <si>
    <t>年間商品販売額（万円）</t>
  </si>
  <si>
    <t>手持額</t>
  </si>
  <si>
    <t>サービス料</t>
  </si>
  <si>
    <t>（万円）</t>
  </si>
  <si>
    <t>中立手数料</t>
  </si>
  <si>
    <t>昭和49年</t>
  </si>
  <si>
    <t>９年６月１日、１１年７月１日、１４年、１６年、１９年６月１日現在の調査。甲は法人経営、乙は個人経営。</t>
  </si>
  <si>
    <t>単位：金額万円</t>
  </si>
  <si>
    <t>各年12月31日</t>
  </si>
  <si>
    <t>事　　業　　所　　数</t>
  </si>
  <si>
    <t>原 材 料</t>
  </si>
  <si>
    <t>製　造　品</t>
  </si>
  <si>
    <t>内国消</t>
  </si>
  <si>
    <t>有形固定</t>
  </si>
  <si>
    <t>生  産  額</t>
  </si>
  <si>
    <t>付　　加</t>
  </si>
  <si>
    <t>合計</t>
  </si>
  <si>
    <t>29人以下</t>
  </si>
  <si>
    <t>総    額</t>
  </si>
  <si>
    <t>使用額等</t>
  </si>
  <si>
    <t>出荷額等</t>
  </si>
  <si>
    <t>費税額</t>
  </si>
  <si>
    <t>資産投資</t>
  </si>
  <si>
    <t>価 値 額</t>
  </si>
  <si>
    <t>㎡</t>
  </si>
  <si>
    <t>平成１０年</t>
  </si>
  <si>
    <t xml:space="preserve"> １２</t>
  </si>
  <si>
    <t xml:space="preserve"> １３</t>
  </si>
  <si>
    <t xml:space="preserve"> １４</t>
  </si>
  <si>
    <t xml:space="preserve"> １５</t>
  </si>
  <si>
    <t xml:space="preserve"> ２０</t>
  </si>
  <si>
    <t xml:space="preserve"> ２１</t>
  </si>
  <si>
    <t>資料：工業統計調査</t>
  </si>
  <si>
    <t>　　注１）従業者４人以上の事業所について集計</t>
  </si>
  <si>
    <t>　　注２）敷地面積、建築面積、工業用水量、有形固定資産投資は３０人以上の事業所</t>
  </si>
  <si>
    <t>単位：金額万円</t>
  </si>
  <si>
    <t>平成21年12月31日</t>
  </si>
  <si>
    <t>業   種   別</t>
  </si>
  <si>
    <t>事　　業　　所　　数</t>
  </si>
  <si>
    <t>従　業　者　数 （人）</t>
  </si>
  <si>
    <t>現金給与
総額</t>
  </si>
  <si>
    <t>原 材 料
使 用 額 等</t>
  </si>
  <si>
    <t>製造品
出荷額等</t>
  </si>
  <si>
    <t>事業所</t>
  </si>
  <si>
    <t>工 業 用
水 量m</t>
  </si>
  <si>
    <t>有形固定資産投資総　　額</t>
  </si>
  <si>
    <t>付加価値額</t>
  </si>
  <si>
    <t>生  産  額</t>
  </si>
  <si>
    <t>合計</t>
  </si>
  <si>
    <t>30人以上</t>
  </si>
  <si>
    <t>29人以下</t>
  </si>
  <si>
    <t>計</t>
  </si>
  <si>
    <t>男</t>
  </si>
  <si>
    <t>女</t>
  </si>
  <si>
    <t>敷地面積㎡</t>
  </si>
  <si>
    <t>建築面積㎡</t>
  </si>
  <si>
    <t>20年合計</t>
  </si>
  <si>
    <t>21年合計</t>
  </si>
  <si>
    <t>09</t>
  </si>
  <si>
    <t>食料品</t>
  </si>
  <si>
    <t>10</t>
  </si>
  <si>
    <t>飲料・飼料</t>
  </si>
  <si>
    <t>11</t>
  </si>
  <si>
    <t>繊維</t>
  </si>
  <si>
    <t>Ｘ</t>
  </si>
  <si>
    <t>12</t>
  </si>
  <si>
    <t>木材・木製品</t>
  </si>
  <si>
    <t>13</t>
  </si>
  <si>
    <t>家具・装備品</t>
  </si>
  <si>
    <t>14</t>
  </si>
  <si>
    <t>パルプ・紙</t>
  </si>
  <si>
    <t>15</t>
  </si>
  <si>
    <t>印刷</t>
  </si>
  <si>
    <t>16</t>
  </si>
  <si>
    <t>化学</t>
  </si>
  <si>
    <t>17</t>
  </si>
  <si>
    <t>石油・石炭</t>
  </si>
  <si>
    <t>18</t>
  </si>
  <si>
    <t>ﾌﾟﾗｽﾁｯｸ製品</t>
  </si>
  <si>
    <t>19</t>
  </si>
  <si>
    <t>ゴム製品</t>
  </si>
  <si>
    <t>20</t>
  </si>
  <si>
    <t>なめし革</t>
  </si>
  <si>
    <t>21</t>
  </si>
  <si>
    <t>窯業・土石</t>
  </si>
  <si>
    <t>22</t>
  </si>
  <si>
    <t>鉄鋼</t>
  </si>
  <si>
    <t>23</t>
  </si>
  <si>
    <t>非鉄金属</t>
  </si>
  <si>
    <t>24</t>
  </si>
  <si>
    <t>金属製品</t>
  </si>
  <si>
    <t>25</t>
  </si>
  <si>
    <t>はん用機械</t>
  </si>
  <si>
    <t>26</t>
  </si>
  <si>
    <t>生産用機械</t>
  </si>
  <si>
    <t>27</t>
  </si>
  <si>
    <t>業務用機械</t>
  </si>
  <si>
    <t>28</t>
  </si>
  <si>
    <t>電子部品</t>
  </si>
  <si>
    <t>29</t>
  </si>
  <si>
    <t>電気機械</t>
  </si>
  <si>
    <t>30</t>
  </si>
  <si>
    <t>情報通信機械</t>
  </si>
  <si>
    <t>31</t>
  </si>
  <si>
    <t>輸送機械</t>
  </si>
  <si>
    <t>32</t>
  </si>
  <si>
    <t>その他の製品</t>
  </si>
  <si>
    <t>　資　料 ： 工業統計調査</t>
  </si>
  <si>
    <t>平成１３年</t>
  </si>
  <si>
    <t>平成１８年</t>
  </si>
  <si>
    <t>全　　　　産　　　　業</t>
  </si>
  <si>
    <t xml:space="preserve">Ａ～Ｃ </t>
  </si>
  <si>
    <t>農林水産業</t>
  </si>
  <si>
    <t xml:space="preserve">Ｄ～Ｒ </t>
  </si>
  <si>
    <t>非農林水産業</t>
  </si>
  <si>
    <t>Ｄ</t>
  </si>
  <si>
    <t>鉱業</t>
  </si>
  <si>
    <t>Ｅ</t>
  </si>
  <si>
    <t>建設業</t>
  </si>
  <si>
    <t>Ｆ</t>
  </si>
  <si>
    <t>製造業</t>
  </si>
  <si>
    <t>Ｇ</t>
  </si>
  <si>
    <t>電気・ガス・水道</t>
  </si>
  <si>
    <t>Ｈ</t>
  </si>
  <si>
    <t xml:space="preserve">I </t>
  </si>
  <si>
    <t>運輸・通信業</t>
  </si>
  <si>
    <t>Ｊ</t>
  </si>
  <si>
    <t>卸売・小売業</t>
  </si>
  <si>
    <t>Ｋ</t>
  </si>
  <si>
    <t>金融・保険業</t>
  </si>
  <si>
    <t>Ｌ</t>
  </si>
  <si>
    <t>不動産業</t>
  </si>
  <si>
    <t>Ｍ</t>
  </si>
  <si>
    <t>Ｎ</t>
  </si>
  <si>
    <t>Ｏ</t>
  </si>
  <si>
    <t>Ｐ</t>
  </si>
  <si>
    <t>Ｑ</t>
  </si>
  <si>
    <t>サービス業</t>
  </si>
  <si>
    <t>Ｒ</t>
  </si>
  <si>
    <t>公務</t>
  </si>
  <si>
    <t>事業所・企業統計調査</t>
  </si>
  <si>
    <t>(2)　平成３年調査までの「事業所統計調査」が平成８年調査から「事業所・企業統計調査」</t>
  </si>
  <si>
    <t xml:space="preserve">      に名称変更となった。</t>
  </si>
  <si>
    <t>産　　業　　中　　分　　類</t>
  </si>
  <si>
    <t>事業所数</t>
  </si>
  <si>
    <t>従業員数</t>
  </si>
  <si>
    <t>卸売業・小売業・飲食店</t>
  </si>
  <si>
    <t>全産業（Ｍ公務を除く）</t>
  </si>
  <si>
    <t>49～54</t>
  </si>
  <si>
    <t>卸売業</t>
  </si>
  <si>
    <t>４９</t>
  </si>
  <si>
    <t>各種商品卸売業</t>
  </si>
  <si>
    <t>Ａ</t>
  </si>
  <si>
    <t>農業</t>
  </si>
  <si>
    <t>５０</t>
  </si>
  <si>
    <t>繊維・衣料等卸売業</t>
  </si>
  <si>
    <t>０１</t>
  </si>
  <si>
    <t>５１</t>
  </si>
  <si>
    <t>飲食料品卸売業</t>
  </si>
  <si>
    <t>Ｂ</t>
  </si>
  <si>
    <t>林業・狩猟業</t>
  </si>
  <si>
    <t>５２</t>
  </si>
  <si>
    <t>建築材料・鉱物・金属材料等卸売業</t>
  </si>
  <si>
    <t>０２</t>
  </si>
  <si>
    <t>林業</t>
  </si>
  <si>
    <t>５３</t>
  </si>
  <si>
    <t>機械器具卸売業</t>
  </si>
  <si>
    <t>Ｃ</t>
  </si>
  <si>
    <t>漁業</t>
  </si>
  <si>
    <t>５４</t>
  </si>
  <si>
    <t>その他の卸売業</t>
  </si>
  <si>
    <t>０３</t>
  </si>
  <si>
    <t>54～59</t>
  </si>
  <si>
    <t>小売業</t>
  </si>
  <si>
    <t>０４</t>
  </si>
  <si>
    <t>水産養殖業</t>
  </si>
  <si>
    <t>５５</t>
  </si>
  <si>
    <t>各種商品小売業</t>
  </si>
  <si>
    <t>５６</t>
  </si>
  <si>
    <t>織物・衣服・身の回り品小売業</t>
  </si>
  <si>
    <t>Ｄ～Ｑ</t>
  </si>
  <si>
    <t>非農林漁業（Ｍ公務を除く）</t>
  </si>
  <si>
    <t>５７</t>
  </si>
  <si>
    <t>飲食料品小売業</t>
  </si>
  <si>
    <t>５８</t>
  </si>
  <si>
    <t>自動車・自動車小売業</t>
  </si>
  <si>
    <t>０５</t>
  </si>
  <si>
    <t>５９</t>
  </si>
  <si>
    <t>家具・じゅう器・機械器具小売業</t>
  </si>
  <si>
    <t>６０</t>
  </si>
  <si>
    <t>その他の小売業</t>
  </si>
  <si>
    <t>０６</t>
  </si>
  <si>
    <t>総合建設業</t>
  </si>
  <si>
    <t>０７</t>
  </si>
  <si>
    <t>職別工事業（設備工事を除く）</t>
  </si>
  <si>
    <t>６１</t>
  </si>
  <si>
    <t>銀行・信託業</t>
  </si>
  <si>
    <t>０８</t>
  </si>
  <si>
    <t>設備工事業</t>
  </si>
  <si>
    <t>６２</t>
  </si>
  <si>
    <t>協同組織金融業</t>
  </si>
  <si>
    <t>６３</t>
  </si>
  <si>
    <t>郵便貯金取扱機関・政府関係金融機関</t>
  </si>
  <si>
    <t>０９</t>
  </si>
  <si>
    <t>食料品製造業</t>
  </si>
  <si>
    <t>６４</t>
  </si>
  <si>
    <t>貸金業・投資業等非預金信用機関</t>
  </si>
  <si>
    <t>１０</t>
  </si>
  <si>
    <t>飲料・たばこ・飼料製造業</t>
  </si>
  <si>
    <t>６５</t>
  </si>
  <si>
    <t>証券業・商品先物取引業</t>
  </si>
  <si>
    <t>１１</t>
  </si>
  <si>
    <t>繊維工業（衣服・その他の繊維製品を除く）</t>
  </si>
  <si>
    <t>６６</t>
  </si>
  <si>
    <t>補助的金融業・金融附帯業</t>
  </si>
  <si>
    <t>１２</t>
  </si>
  <si>
    <t>衣服・その他の繊維製品製造業</t>
  </si>
  <si>
    <t>６７</t>
  </si>
  <si>
    <t>保険業（保険媒介代理業等含む）</t>
  </si>
  <si>
    <t>１３</t>
  </si>
  <si>
    <t>木材・木製品製造業（家具を除く）</t>
  </si>
  <si>
    <t>１４</t>
  </si>
  <si>
    <t>家具・装備品製造業</t>
  </si>
  <si>
    <t>６８</t>
  </si>
  <si>
    <t>不動産取引業</t>
  </si>
  <si>
    <t>１５</t>
  </si>
  <si>
    <t>パルプ・紙・紙加工品製造業</t>
  </si>
  <si>
    <t>６９</t>
  </si>
  <si>
    <t>不動産賃貸・管理業</t>
  </si>
  <si>
    <t>１６</t>
  </si>
  <si>
    <t>印刷・同関連産業</t>
  </si>
  <si>
    <t>１７</t>
  </si>
  <si>
    <t>化学工業</t>
  </si>
  <si>
    <t>７０</t>
  </si>
  <si>
    <t>一般飲食店</t>
  </si>
  <si>
    <t>１８</t>
  </si>
  <si>
    <t>石油製品・石炭製品製造業</t>
  </si>
  <si>
    <t>７１</t>
  </si>
  <si>
    <t>遊興飲食店</t>
  </si>
  <si>
    <t>１９</t>
  </si>
  <si>
    <t>プラスチック製品製造業（別掲を除く）</t>
  </si>
  <si>
    <t>７２</t>
  </si>
  <si>
    <t>宿泊業</t>
  </si>
  <si>
    <t>２０</t>
  </si>
  <si>
    <t>ゴム製品製造業</t>
  </si>
  <si>
    <t>２１</t>
  </si>
  <si>
    <t>なめし革・同製品・毛皮製造業</t>
  </si>
  <si>
    <t>７３</t>
  </si>
  <si>
    <t>医療業</t>
  </si>
  <si>
    <t>２２</t>
  </si>
  <si>
    <t>窯業・土石製品製造業</t>
  </si>
  <si>
    <t>７４</t>
  </si>
  <si>
    <t>保健衛生</t>
  </si>
  <si>
    <t>２３</t>
  </si>
  <si>
    <t>鉄鋼業</t>
  </si>
  <si>
    <t>７５</t>
  </si>
  <si>
    <t>社会保険・社会福祉・介護事業</t>
  </si>
  <si>
    <t>２４</t>
  </si>
  <si>
    <t>非鉄金属製造業</t>
  </si>
  <si>
    <t>２５</t>
  </si>
  <si>
    <t>金属製品製造業</t>
  </si>
  <si>
    <t>７６</t>
  </si>
  <si>
    <t>学校教育</t>
  </si>
  <si>
    <t>２６</t>
  </si>
  <si>
    <t>一般機械機器具製造業</t>
  </si>
  <si>
    <t>７７</t>
  </si>
  <si>
    <t>その他の教育・学習支援業</t>
  </si>
  <si>
    <t>２７</t>
  </si>
  <si>
    <t>電気機械器具製造業</t>
  </si>
  <si>
    <t>２８</t>
  </si>
  <si>
    <t>情報通信機械器具製造業</t>
  </si>
  <si>
    <t>７８</t>
  </si>
  <si>
    <t>郵便局</t>
  </si>
  <si>
    <t>２９</t>
  </si>
  <si>
    <t>電子部品・デバイス製造業</t>
  </si>
  <si>
    <t>７９</t>
  </si>
  <si>
    <t>協同組合（他に分類されないもの）</t>
  </si>
  <si>
    <t>３０</t>
  </si>
  <si>
    <t>輸送用機械器具製造業</t>
  </si>
  <si>
    <t>サービス業（他に分類されないもの）</t>
  </si>
  <si>
    <t>３１</t>
  </si>
  <si>
    <t>精密機械器具製造業</t>
  </si>
  <si>
    <t>８０</t>
  </si>
  <si>
    <t>専門サービス業（他に分類されないもの）</t>
  </si>
  <si>
    <t>３２</t>
  </si>
  <si>
    <t>その他の製造業</t>
  </si>
  <si>
    <t>８１</t>
  </si>
  <si>
    <t>学術研究機関</t>
  </si>
  <si>
    <t>電気・ガス・熱供給・水道業</t>
  </si>
  <si>
    <t>８２</t>
  </si>
  <si>
    <t>洗濯・理容・美容・浴場業</t>
  </si>
  <si>
    <t>３３</t>
  </si>
  <si>
    <t>電気業</t>
  </si>
  <si>
    <t>８３</t>
  </si>
  <si>
    <t>その他の生活関連サービス</t>
  </si>
  <si>
    <t>３４</t>
  </si>
  <si>
    <t>ガス業</t>
  </si>
  <si>
    <t>８４</t>
  </si>
  <si>
    <t>娯楽業</t>
  </si>
  <si>
    <t>３５</t>
  </si>
  <si>
    <t>熱供給業</t>
  </si>
  <si>
    <t>８５</t>
  </si>
  <si>
    <t>廃棄物処理業</t>
  </si>
  <si>
    <t>３６</t>
  </si>
  <si>
    <t>水道業</t>
  </si>
  <si>
    <t>８６</t>
  </si>
  <si>
    <t>自動車整備業</t>
  </si>
  <si>
    <t>情報通信業</t>
  </si>
  <si>
    <t>８７</t>
  </si>
  <si>
    <t>機械・家具等修理業（別掲を除く）</t>
  </si>
  <si>
    <t>３７</t>
  </si>
  <si>
    <t>通信業</t>
  </si>
  <si>
    <t>８８</t>
  </si>
  <si>
    <t>物品賃貸業</t>
  </si>
  <si>
    <t>３８</t>
  </si>
  <si>
    <t>放送業</t>
  </si>
  <si>
    <t>８９</t>
  </si>
  <si>
    <t>広告業</t>
  </si>
  <si>
    <t>３９</t>
  </si>
  <si>
    <t>情報サービス業</t>
  </si>
  <si>
    <t>９０</t>
  </si>
  <si>
    <t>その他の事業サービス業</t>
  </si>
  <si>
    <t>４０</t>
  </si>
  <si>
    <t>インターネット付属サービス業</t>
  </si>
  <si>
    <t>９１</t>
  </si>
  <si>
    <t>政治・経済・文化団体</t>
  </si>
  <si>
    <t>４１</t>
  </si>
  <si>
    <t>映像・音声・文字情報制作業</t>
  </si>
  <si>
    <t>９２</t>
  </si>
  <si>
    <t>宗教</t>
  </si>
  <si>
    <t>Ｉ</t>
  </si>
  <si>
    <t>９３</t>
  </si>
  <si>
    <t>その他のサービス業</t>
  </si>
  <si>
    <t>４２</t>
  </si>
  <si>
    <t>鉄道業</t>
  </si>
  <si>
    <t>４３</t>
  </si>
  <si>
    <t>道路旅客運送業</t>
  </si>
  <si>
    <t>９５</t>
  </si>
  <si>
    <t>国家事務</t>
  </si>
  <si>
    <t>４４</t>
  </si>
  <si>
    <t>道路貨物運送業</t>
  </si>
  <si>
    <t>９６</t>
  </si>
  <si>
    <t>地方事務</t>
  </si>
  <si>
    <t>４５</t>
  </si>
  <si>
    <t>水運業</t>
  </si>
  <si>
    <t>４６</t>
  </si>
  <si>
    <t>航空運輸業</t>
  </si>
  <si>
    <t>４７</t>
  </si>
  <si>
    <t>倉庫業</t>
  </si>
  <si>
    <t>４８</t>
  </si>
  <si>
    <t>運輸に付帯するサービス</t>
  </si>
  <si>
    <t>資　料：事業所・企業統計調査　　注）１８年度から新産業分類による集計</t>
  </si>
  <si>
    <t>農　　　家　　　数</t>
  </si>
  <si>
    <t>農　　家　　人　　口</t>
  </si>
  <si>
    <t>兼　業　農　家</t>
  </si>
  <si>
    <t>昭和35年</t>
  </si>
  <si>
    <t xml:space="preserve">40　 </t>
  </si>
  <si>
    <t xml:space="preserve">45　 </t>
  </si>
  <si>
    <t xml:space="preserve">50　 </t>
  </si>
  <si>
    <t xml:space="preserve">55　 </t>
  </si>
  <si>
    <t xml:space="preserve">60　 </t>
  </si>
  <si>
    <t>平成　2年</t>
  </si>
  <si>
    <t xml:space="preserve">7　 </t>
  </si>
  <si>
    <t>12 　</t>
  </si>
  <si>
    <t>…</t>
  </si>
  <si>
    <t>17 　</t>
  </si>
  <si>
    <t>22 　</t>
  </si>
  <si>
    <t>資　料：農林業センサス</t>
  </si>
  <si>
    <t>注１）畑については樹園地を除く。</t>
  </si>
  <si>
    <t>単位：㎡</t>
  </si>
  <si>
    <t>平成11年</t>
  </si>
  <si>
    <t>13 　</t>
  </si>
  <si>
    <t>16 　</t>
  </si>
  <si>
    <t>18 　</t>
  </si>
  <si>
    <t>19 　</t>
  </si>
  <si>
    <t>20 　</t>
  </si>
  <si>
    <t>21 　</t>
  </si>
  <si>
    <t>商　店　数</t>
  </si>
  <si>
    <t>従　業　者　数</t>
  </si>
  <si>
    <t>実　　数</t>
  </si>
  <si>
    <t>指　　数</t>
  </si>
  <si>
    <t>昭和49年　</t>
  </si>
  <si>
    <t xml:space="preserve">51　　 </t>
  </si>
  <si>
    <t>54　 　</t>
  </si>
  <si>
    <t>57　 　</t>
  </si>
  <si>
    <t>60　 　</t>
  </si>
  <si>
    <t>63　 　</t>
  </si>
  <si>
    <t>6　 　</t>
  </si>
  <si>
    <t>9　 　</t>
  </si>
  <si>
    <t xml:space="preserve">11     </t>
  </si>
  <si>
    <t xml:space="preserve">14     </t>
  </si>
  <si>
    <t xml:space="preserve">16     </t>
  </si>
  <si>
    <t xml:space="preserve">19     </t>
  </si>
  <si>
    <t>注）</t>
  </si>
  <si>
    <t>昭和４９、５１、６０年５月１日、５４、５７、６３年６月１日、平成３年１０月１日、６年７月１日、</t>
  </si>
  <si>
    <t>商　　　　　　　　　　店　　　　　　　　　　数　　　　　　　　　　（店）</t>
  </si>
  <si>
    <t>商   品</t>
  </si>
  <si>
    <t>修   理   料</t>
  </si>
  <si>
    <t>売　　　場</t>
  </si>
  <si>
    <t>合　計</t>
  </si>
  <si>
    <t>従　　　　業　　　　者　　　　規　　　　模　　　　別</t>
  </si>
  <si>
    <t>法人</t>
  </si>
  <si>
    <t>個人</t>
  </si>
  <si>
    <t>合　　計</t>
  </si>
  <si>
    <t>法　　　人</t>
  </si>
  <si>
    <t>個　　　人</t>
  </si>
  <si>
    <t>面　　　積</t>
  </si>
  <si>
    <t>1～2人</t>
  </si>
  <si>
    <t>3～4</t>
  </si>
  <si>
    <t>5～9</t>
  </si>
  <si>
    <t>10～19</t>
  </si>
  <si>
    <t>20～29</t>
  </si>
  <si>
    <t>30～49</t>
  </si>
  <si>
    <t>50～99</t>
  </si>
  <si>
    <t>100以上</t>
  </si>
  <si>
    <t>経営</t>
  </si>
  <si>
    <t>経　　　営</t>
  </si>
  <si>
    <t>（㎡）</t>
  </si>
  <si>
    <t>平成  3年</t>
  </si>
  <si>
    <t>業　　　　　　　　種</t>
  </si>
  <si>
    <t>商店数（店）</t>
  </si>
  <si>
    <t>売場面積（㎡）</t>
  </si>
  <si>
    <t>平成１６年</t>
  </si>
  <si>
    <t>１９年</t>
  </si>
  <si>
    <t>対比（％）</t>
  </si>
  <si>
    <t>合　　　　　　　　計</t>
  </si>
  <si>
    <t>卸売業</t>
  </si>
  <si>
    <t>代理商・仲立業</t>
  </si>
  <si>
    <t>各種商品小売業</t>
  </si>
  <si>
    <t>X</t>
  </si>
  <si>
    <t>織物・衣服身の</t>
  </si>
  <si>
    <t>まわり品小売業</t>
  </si>
  <si>
    <t>飲食料品小売業</t>
  </si>
  <si>
    <t>自動車・自転車</t>
  </si>
  <si>
    <t>小売業</t>
  </si>
  <si>
    <t>家具・建具</t>
  </si>
  <si>
    <t>じゅう器小売業</t>
  </si>
  <si>
    <t>その他の小売業</t>
  </si>
  <si>
    <t>注）　（1）　平成１６年６月１日、１９年６月１日現在の調査</t>
  </si>
  <si>
    <t xml:space="preserve">       （2）　金額は調査日前１年間。Xは対象が少ないため公表できないもの。</t>
  </si>
  <si>
    <t>従　業　者　数</t>
  </si>
  <si>
    <t>現金給与</t>
  </si>
  <si>
    <t>事　業　所</t>
  </si>
  <si>
    <t>工 業 用</t>
  </si>
  <si>
    <t>30人以上</t>
  </si>
  <si>
    <t>敷地面積</t>
  </si>
  <si>
    <t>建築面積</t>
  </si>
  <si>
    <t>水　　量</t>
  </si>
  <si>
    <t>ｍ</t>
  </si>
  <si>
    <t xml:space="preserve"> １１</t>
  </si>
  <si>
    <t xml:space="preserve"> １６</t>
  </si>
  <si>
    <t xml:space="preserve"> １７</t>
  </si>
  <si>
    <t xml:space="preserve"> １８</t>
  </si>
  <si>
    <t xml:space="preserve"> １９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</si>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</sst>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 "/>
    <numFmt numFmtId="178" formatCode="#,##0_);[Red]\(#,##0\)"/>
    <numFmt numFmtId="179" formatCode="\(General\)"/>
    <numFmt numFmtId="180" formatCode="#,##0_);\(#,##0\)"/>
    <numFmt numFmtId="181" formatCode="#,##0\ \ 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vertical="center" textRotation="255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11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distributed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horizontal="centerContinuous" vertical="center"/>
    </xf>
    <xf numFmtId="0" fontId="0" fillId="0" borderId="14" xfId="0" applyBorder="1" applyAlignment="1">
      <alignment vertical="center" textRotation="255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8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0" xfId="0" applyBorder="1" applyAlignment="1">
      <alignment horizontal="centerContinuous" vertical="top"/>
    </xf>
    <xf numFmtId="0" fontId="0" fillId="0" borderId="21" xfId="0" applyBorder="1" applyAlignment="1">
      <alignment horizontal="centerContinuous" vertical="top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distributed" vertical="center" wrapText="1"/>
    </xf>
    <xf numFmtId="49" fontId="0" fillId="0" borderId="0" xfId="0" applyNumberFormat="1" applyAlignment="1">
      <alignment vertical="center"/>
    </xf>
    <xf numFmtId="0" fontId="0" fillId="0" borderId="16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38" fontId="0" fillId="0" borderId="0" xfId="48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49" fontId="0" fillId="0" borderId="11" xfId="60" applyNumberFormat="1" applyFont="1" applyFill="1" applyBorder="1" applyAlignment="1">
      <alignment horizontal="right" vertical="center"/>
      <protection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 locked="0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7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181" fontId="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18" xfId="0" applyFont="1" applyBorder="1" applyAlignment="1">
      <alignment horizontal="distributed" vertical="center"/>
    </xf>
    <xf numFmtId="38" fontId="0" fillId="0" borderId="18" xfId="48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38" fontId="0" fillId="0" borderId="20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wrapText="1"/>
    </xf>
    <xf numFmtId="38" fontId="0" fillId="0" borderId="0" xfId="48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38" fontId="0" fillId="0" borderId="11" xfId="48" applyFont="1" applyBorder="1" applyAlignment="1" quotePrefix="1">
      <alignment horizontal="center" vertical="center" wrapText="1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 quotePrefix="1">
      <alignment horizontal="right" vertical="center" wrapText="1"/>
    </xf>
    <xf numFmtId="38" fontId="0" fillId="0" borderId="0" xfId="48" applyFont="1" applyBorder="1" applyAlignment="1">
      <alignment horizontal="center" vertical="center" wrapText="1"/>
    </xf>
    <xf numFmtId="38" fontId="0" fillId="0" borderId="0" xfId="48" applyFont="1" applyBorder="1" applyAlignment="1">
      <alignment vertical="center"/>
    </xf>
    <xf numFmtId="38" fontId="0" fillId="0" borderId="0" xfId="48" applyNumberFormat="1" applyFont="1" applyBorder="1" applyAlignment="1">
      <alignment vertical="center"/>
    </xf>
    <xf numFmtId="38" fontId="0" fillId="0" borderId="23" xfId="48" applyFont="1" applyBorder="1" applyAlignment="1">
      <alignment horizontal="right" vertical="center"/>
    </xf>
    <xf numFmtId="38" fontId="0" fillId="0" borderId="12" xfId="48" applyFont="1" applyBorder="1" applyAlignment="1" quotePrefix="1">
      <alignment horizontal="center" vertical="center" wrapText="1"/>
    </xf>
    <xf numFmtId="38" fontId="0" fillId="0" borderId="21" xfId="48" applyFont="1" applyBorder="1" applyAlignment="1">
      <alignment horizontal="right" vertical="center"/>
    </xf>
    <xf numFmtId="38" fontId="0" fillId="0" borderId="10" xfId="48" applyFont="1" applyBorder="1" applyAlignment="1" quotePrefix="1">
      <alignment horizontal="right"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10" xfId="48" applyFont="1" applyBorder="1" applyAlignment="1">
      <alignment vertical="center"/>
    </xf>
    <xf numFmtId="38" fontId="0" fillId="0" borderId="10" xfId="48" applyNumberFormat="1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0" fillId="0" borderId="16" xfId="48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58" fontId="8" fillId="0" borderId="19" xfId="0" applyNumberFormat="1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38" fontId="9" fillId="0" borderId="0" xfId="48" applyFont="1" applyAlignment="1">
      <alignment vertical="center"/>
    </xf>
    <xf numFmtId="38" fontId="9" fillId="0" borderId="0" xfId="48" applyFont="1" applyAlignment="1">
      <alignment horizontal="right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8" fontId="9" fillId="0" borderId="0" xfId="48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8" fontId="9" fillId="0" borderId="10" xfId="48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center" vertical="center"/>
      <protection/>
    </xf>
    <xf numFmtId="0" fontId="0" fillId="0" borderId="13" xfId="60" applyFont="1" applyFill="1" applyBorder="1" applyAlignment="1">
      <alignment horizontal="centerContinuous" vertical="center"/>
      <protection/>
    </xf>
    <xf numFmtId="0" fontId="0" fillId="0" borderId="14" xfId="60" applyFont="1" applyFill="1" applyBorder="1" applyAlignment="1">
      <alignment horizontal="centerContinuous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0" xfId="60" applyFont="1" applyFill="1" applyAlignment="1">
      <alignment horizontal="right" vertical="center"/>
      <protection/>
    </xf>
    <xf numFmtId="49" fontId="0" fillId="0" borderId="12" xfId="60" applyNumberFormat="1" applyFont="1" applyFill="1" applyBorder="1" applyAlignment="1">
      <alignment horizontal="right" vertical="center"/>
      <protection/>
    </xf>
    <xf numFmtId="0" fontId="0" fillId="0" borderId="10" xfId="60" applyFont="1" applyFill="1" applyBorder="1" applyAlignment="1">
      <alignment horizontal="right" vertical="center"/>
      <protection/>
    </xf>
    <xf numFmtId="38" fontId="0" fillId="0" borderId="0" xfId="48" applyFont="1" applyAlignment="1">
      <alignment vertical="center"/>
    </xf>
    <xf numFmtId="0" fontId="0" fillId="0" borderId="11" xfId="0" applyBorder="1" applyAlignment="1">
      <alignment horizontal="distributed"/>
    </xf>
    <xf numFmtId="0" fontId="0" fillId="0" borderId="11" xfId="0" applyBorder="1" applyAlignment="1">
      <alignment horizontal="distributed" vertical="top"/>
    </xf>
    <xf numFmtId="177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11" xfId="0" applyNumberForma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60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38" fontId="0" fillId="0" borderId="0" xfId="48" applyFon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58" fontId="0" fillId="0" borderId="10" xfId="0" applyNumberFormat="1" applyFont="1" applyBorder="1" applyAlignment="1">
      <alignment horizontal="right" vertical="center"/>
    </xf>
    <xf numFmtId="38" fontId="0" fillId="0" borderId="15" xfId="48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49" fontId="0" fillId="0" borderId="1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542925</xdr:colOff>
      <xdr:row>2</xdr:row>
      <xdr:rowOff>219075</xdr:rowOff>
    </xdr:from>
    <xdr:to>
      <xdr:col>14</xdr:col>
      <xdr:colOff>57150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29625" y="6191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13</xdr:col>
      <xdr:colOff>542925</xdr:colOff>
      <xdr:row>2</xdr:row>
      <xdr:rowOff>219075</xdr:rowOff>
    </xdr:from>
    <xdr:to>
      <xdr:col>14</xdr:col>
      <xdr:colOff>57150</xdr:colOff>
      <xdr:row>3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429625" y="6191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2</xdr:row>
      <xdr:rowOff>57150</xdr:rowOff>
    </xdr:from>
    <xdr:to>
      <xdr:col>13</xdr:col>
      <xdr:colOff>495300</xdr:colOff>
      <xdr:row>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05800" y="4191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409575</xdr:colOff>
      <xdr:row>2</xdr:row>
      <xdr:rowOff>57150</xdr:rowOff>
    </xdr:from>
    <xdr:to>
      <xdr:col>13</xdr:col>
      <xdr:colOff>495300</xdr:colOff>
      <xdr:row>2</xdr:row>
      <xdr:rowOff>180975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305800" y="4191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" bestFit="1" customWidth="1"/>
    <col min="2" max="2" width="16.375" style="3" bestFit="1" customWidth="1"/>
    <col min="3" max="12" width="6.625" style="3" customWidth="1"/>
    <col min="13" max="16384" width="9.00390625" style="3" customWidth="1"/>
  </cols>
  <sheetData>
    <row r="1" spans="10:12" ht="19.5" customHeight="1">
      <c r="J1" s="4"/>
      <c r="L1" s="4" t="s">
        <v>0</v>
      </c>
    </row>
    <row r="2" spans="1:12" ht="19.5" customHeight="1">
      <c r="A2" s="196" t="s">
        <v>1</v>
      </c>
      <c r="B2" s="197"/>
      <c r="C2" s="13" t="s">
        <v>2</v>
      </c>
      <c r="D2" s="13"/>
      <c r="E2" s="13" t="s">
        <v>3</v>
      </c>
      <c r="F2" s="13"/>
      <c r="G2" s="13" t="s">
        <v>4</v>
      </c>
      <c r="H2" s="15"/>
      <c r="I2" s="13" t="s">
        <v>268</v>
      </c>
      <c r="J2" s="15"/>
      <c r="K2" s="13" t="s">
        <v>269</v>
      </c>
      <c r="L2" s="15"/>
    </row>
    <row r="3" spans="1:12" s="1" customFormat="1" ht="60" customHeight="1">
      <c r="A3" s="196"/>
      <c r="B3" s="197"/>
      <c r="C3" s="14" t="s">
        <v>5</v>
      </c>
      <c r="D3" s="14" t="s">
        <v>6</v>
      </c>
      <c r="E3" s="14" t="s">
        <v>5</v>
      </c>
      <c r="F3" s="14" t="s">
        <v>6</v>
      </c>
      <c r="G3" s="14" t="s">
        <v>5</v>
      </c>
      <c r="H3" s="16" t="s">
        <v>6</v>
      </c>
      <c r="I3" s="14" t="s">
        <v>5</v>
      </c>
      <c r="J3" s="16" t="s">
        <v>6</v>
      </c>
      <c r="K3" s="14" t="s">
        <v>5</v>
      </c>
      <c r="L3" s="16" t="s">
        <v>6</v>
      </c>
    </row>
    <row r="4" spans="1:12" ht="24.75" customHeight="1">
      <c r="A4" s="198" t="s">
        <v>270</v>
      </c>
      <c r="B4" s="199"/>
      <c r="C4" s="5">
        <v>2803</v>
      </c>
      <c r="D4" s="5">
        <v>17299</v>
      </c>
      <c r="E4" s="5">
        <v>2911</v>
      </c>
      <c r="F4" s="5">
        <v>19406</v>
      </c>
      <c r="G4" s="5">
        <v>2868</v>
      </c>
      <c r="H4" s="5">
        <v>19081</v>
      </c>
      <c r="I4" s="5">
        <v>2619</v>
      </c>
      <c r="J4" s="5">
        <v>17152</v>
      </c>
      <c r="K4" s="5">
        <v>2438</v>
      </c>
      <c r="L4" s="5">
        <v>16921</v>
      </c>
    </row>
    <row r="5" spans="1:12" ht="24.75" customHeight="1">
      <c r="A5" s="9" t="s">
        <v>271</v>
      </c>
      <c r="B5" s="10" t="s">
        <v>272</v>
      </c>
      <c r="C5" s="3">
        <v>1</v>
      </c>
      <c r="D5" s="4" t="s">
        <v>7</v>
      </c>
      <c r="E5" s="4" t="s">
        <v>8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3">
        <v>1</v>
      </c>
      <c r="L5" s="4">
        <v>3</v>
      </c>
    </row>
    <row r="6" spans="1:12" ht="24.75" customHeight="1">
      <c r="A6" s="9" t="s">
        <v>273</v>
      </c>
      <c r="B6" s="10" t="s">
        <v>274</v>
      </c>
      <c r="C6" s="5">
        <v>2802</v>
      </c>
      <c r="D6" s="5">
        <v>17289</v>
      </c>
      <c r="E6" s="5">
        <v>2911</v>
      </c>
      <c r="F6" s="5">
        <v>19406</v>
      </c>
      <c r="G6" s="5">
        <v>2868</v>
      </c>
      <c r="H6" s="5">
        <v>19081</v>
      </c>
      <c r="I6" s="5">
        <v>2619</v>
      </c>
      <c r="J6" s="5">
        <v>17152</v>
      </c>
      <c r="K6" s="5">
        <v>2437</v>
      </c>
      <c r="L6" s="5">
        <v>16918</v>
      </c>
    </row>
    <row r="7" spans="1:12" ht="24.75" customHeight="1">
      <c r="A7" s="11" t="s">
        <v>275</v>
      </c>
      <c r="B7" s="10" t="s">
        <v>276</v>
      </c>
      <c r="C7" s="4" t="s">
        <v>8</v>
      </c>
      <c r="D7" s="4" t="s">
        <v>8</v>
      </c>
      <c r="E7" s="4" t="s">
        <v>8</v>
      </c>
      <c r="F7" s="4" t="s">
        <v>8</v>
      </c>
      <c r="G7" s="4" t="s">
        <v>8</v>
      </c>
      <c r="H7" s="4" t="s">
        <v>8</v>
      </c>
      <c r="I7" s="4" t="s">
        <v>8</v>
      </c>
      <c r="J7" s="4" t="s">
        <v>8</v>
      </c>
      <c r="K7" s="4" t="s">
        <v>8</v>
      </c>
      <c r="L7" s="4" t="s">
        <v>8</v>
      </c>
    </row>
    <row r="8" spans="1:12" ht="24.75" customHeight="1">
      <c r="A8" s="11" t="s">
        <v>277</v>
      </c>
      <c r="B8" s="10" t="s">
        <v>278</v>
      </c>
      <c r="C8" s="3">
        <v>286</v>
      </c>
      <c r="D8" s="5">
        <v>1558</v>
      </c>
      <c r="E8" s="3">
        <v>303</v>
      </c>
      <c r="F8" s="5">
        <v>1918</v>
      </c>
      <c r="G8" s="3">
        <v>317</v>
      </c>
      <c r="H8" s="5">
        <v>2287</v>
      </c>
      <c r="I8" s="3">
        <v>308</v>
      </c>
      <c r="J8" s="5">
        <v>1735</v>
      </c>
      <c r="K8" s="3">
        <v>303</v>
      </c>
      <c r="L8" s="5">
        <v>1666</v>
      </c>
    </row>
    <row r="9" spans="1:12" ht="24.75" customHeight="1">
      <c r="A9" s="11" t="s">
        <v>279</v>
      </c>
      <c r="B9" s="10" t="s">
        <v>280</v>
      </c>
      <c r="C9" s="3">
        <v>778</v>
      </c>
      <c r="D9" s="5">
        <v>6548</v>
      </c>
      <c r="E9" s="3">
        <v>840</v>
      </c>
      <c r="F9" s="5">
        <v>6958</v>
      </c>
      <c r="G9" s="3">
        <v>767</v>
      </c>
      <c r="H9" s="5">
        <v>5801</v>
      </c>
      <c r="I9" s="3">
        <v>621</v>
      </c>
      <c r="J9" s="5">
        <v>4670</v>
      </c>
      <c r="K9" s="3">
        <v>550</v>
      </c>
      <c r="L9" s="5">
        <v>4009</v>
      </c>
    </row>
    <row r="10" spans="1:12" ht="24.75" customHeight="1">
      <c r="A10" s="11" t="s">
        <v>281</v>
      </c>
      <c r="B10" s="10" t="s">
        <v>282</v>
      </c>
      <c r="C10" s="3">
        <v>2</v>
      </c>
      <c r="D10" s="4" t="s">
        <v>7</v>
      </c>
      <c r="E10" s="3">
        <v>2</v>
      </c>
      <c r="F10" s="4" t="s">
        <v>7</v>
      </c>
      <c r="G10" s="3">
        <v>4</v>
      </c>
      <c r="H10" s="3">
        <v>270</v>
      </c>
      <c r="I10" s="3">
        <v>4</v>
      </c>
      <c r="J10" s="3">
        <v>203</v>
      </c>
      <c r="K10" s="3">
        <v>5</v>
      </c>
      <c r="L10" s="3">
        <v>229</v>
      </c>
    </row>
    <row r="11" spans="1:12" ht="24.75" customHeight="1">
      <c r="A11" s="11" t="s">
        <v>283</v>
      </c>
      <c r="B11" s="10" t="s">
        <v>28</v>
      </c>
      <c r="F11" s="5"/>
      <c r="H11" s="5"/>
      <c r="J11" s="5"/>
      <c r="K11" s="3">
        <v>6</v>
      </c>
      <c r="L11" s="5">
        <v>22</v>
      </c>
    </row>
    <row r="12" spans="1:12" ht="24.75" customHeight="1">
      <c r="A12" s="11" t="s">
        <v>284</v>
      </c>
      <c r="B12" s="10" t="s">
        <v>285</v>
      </c>
      <c r="C12" s="3">
        <v>50</v>
      </c>
      <c r="D12" s="3">
        <v>846</v>
      </c>
      <c r="E12" s="3">
        <v>64</v>
      </c>
      <c r="F12" s="5">
        <v>1099</v>
      </c>
      <c r="G12" s="3">
        <v>64</v>
      </c>
      <c r="H12" s="5">
        <v>1230</v>
      </c>
      <c r="I12" s="3">
        <v>69</v>
      </c>
      <c r="J12" s="5">
        <v>1170</v>
      </c>
      <c r="K12" s="3">
        <v>57</v>
      </c>
      <c r="L12" s="5">
        <v>1043</v>
      </c>
    </row>
    <row r="13" spans="1:12" ht="24.75" customHeight="1">
      <c r="A13" s="11" t="s">
        <v>286</v>
      </c>
      <c r="B13" s="10" t="s">
        <v>287</v>
      </c>
      <c r="C13" s="5">
        <v>1126</v>
      </c>
      <c r="D13" s="5">
        <v>4463</v>
      </c>
      <c r="E13" s="5">
        <v>1095</v>
      </c>
      <c r="F13" s="5">
        <v>5006</v>
      </c>
      <c r="G13" s="5">
        <v>1063</v>
      </c>
      <c r="H13" s="5">
        <v>5084</v>
      </c>
      <c r="I13" s="5">
        <v>947</v>
      </c>
      <c r="J13" s="5">
        <v>4804</v>
      </c>
      <c r="K13" s="5">
        <v>546</v>
      </c>
      <c r="L13" s="5">
        <v>3328</v>
      </c>
    </row>
    <row r="14" spans="1:12" ht="24.75" customHeight="1">
      <c r="A14" s="11" t="s">
        <v>288</v>
      </c>
      <c r="B14" s="10" t="s">
        <v>289</v>
      </c>
      <c r="C14" s="3">
        <v>21</v>
      </c>
      <c r="D14" s="3">
        <v>449</v>
      </c>
      <c r="E14" s="3">
        <v>27</v>
      </c>
      <c r="F14" s="3">
        <v>412</v>
      </c>
      <c r="G14" s="3">
        <v>30</v>
      </c>
      <c r="H14" s="3">
        <v>413</v>
      </c>
      <c r="I14" s="3">
        <v>24</v>
      </c>
      <c r="J14" s="3">
        <v>249</v>
      </c>
      <c r="K14" s="3">
        <v>19</v>
      </c>
      <c r="L14" s="3">
        <v>305</v>
      </c>
    </row>
    <row r="15" spans="1:12" ht="24.75" customHeight="1">
      <c r="A15" s="11" t="s">
        <v>290</v>
      </c>
      <c r="B15" s="10" t="s">
        <v>291</v>
      </c>
      <c r="C15" s="3">
        <v>69</v>
      </c>
      <c r="D15" s="3">
        <v>172</v>
      </c>
      <c r="E15" s="3">
        <v>68</v>
      </c>
      <c r="F15" s="4" t="s">
        <v>7</v>
      </c>
      <c r="G15" s="3">
        <v>79</v>
      </c>
      <c r="H15" s="3">
        <v>201</v>
      </c>
      <c r="I15" s="3">
        <v>77</v>
      </c>
      <c r="J15" s="3">
        <v>195</v>
      </c>
      <c r="K15" s="3">
        <v>94</v>
      </c>
      <c r="L15" s="3">
        <v>248</v>
      </c>
    </row>
    <row r="16" spans="1:12" ht="24.75" customHeight="1">
      <c r="A16" s="11" t="s">
        <v>292</v>
      </c>
      <c r="B16" s="10" t="s">
        <v>35</v>
      </c>
      <c r="F16" s="4"/>
      <c r="K16" s="5">
        <v>256</v>
      </c>
      <c r="L16" s="5">
        <v>1084</v>
      </c>
    </row>
    <row r="17" spans="1:12" ht="24.75" customHeight="1">
      <c r="A17" s="11" t="s">
        <v>293</v>
      </c>
      <c r="B17" s="10" t="s">
        <v>36</v>
      </c>
      <c r="F17" s="4"/>
      <c r="K17" s="5">
        <v>137</v>
      </c>
      <c r="L17" s="5">
        <v>1590</v>
      </c>
    </row>
    <row r="18" spans="1:12" ht="24.75" customHeight="1">
      <c r="A18" s="11" t="s">
        <v>294</v>
      </c>
      <c r="B18" s="10" t="s">
        <v>37</v>
      </c>
      <c r="F18" s="4"/>
      <c r="K18" s="5">
        <v>83</v>
      </c>
      <c r="L18" s="5">
        <v>774</v>
      </c>
    </row>
    <row r="19" spans="1:12" ht="24.75" customHeight="1">
      <c r="A19" s="11" t="s">
        <v>295</v>
      </c>
      <c r="B19" s="10" t="s">
        <v>38</v>
      </c>
      <c r="F19" s="4"/>
      <c r="K19" s="5">
        <v>10</v>
      </c>
      <c r="L19" s="5">
        <v>296</v>
      </c>
    </row>
    <row r="20" spans="1:12" ht="24.75" customHeight="1">
      <c r="A20" s="11" t="s">
        <v>296</v>
      </c>
      <c r="B20" s="10" t="s">
        <v>297</v>
      </c>
      <c r="C20" s="3">
        <v>460</v>
      </c>
      <c r="D20" s="5">
        <v>2582</v>
      </c>
      <c r="E20" s="3">
        <v>501</v>
      </c>
      <c r="F20" s="5">
        <v>3142</v>
      </c>
      <c r="G20" s="3">
        <v>536</v>
      </c>
      <c r="H20" s="5">
        <v>3312</v>
      </c>
      <c r="I20" s="3">
        <v>560</v>
      </c>
      <c r="J20" s="5">
        <v>3598</v>
      </c>
      <c r="K20" s="3">
        <v>362</v>
      </c>
      <c r="L20" s="5">
        <v>1795</v>
      </c>
    </row>
    <row r="21" spans="1:12" ht="24.75" customHeight="1">
      <c r="A21" s="6" t="s">
        <v>298</v>
      </c>
      <c r="B21" s="12" t="s">
        <v>299</v>
      </c>
      <c r="C21" s="7">
        <v>10</v>
      </c>
      <c r="D21" s="7">
        <v>468</v>
      </c>
      <c r="E21" s="7">
        <v>11</v>
      </c>
      <c r="F21" s="8" t="s">
        <v>7</v>
      </c>
      <c r="G21" s="7">
        <v>8</v>
      </c>
      <c r="H21" s="7">
        <v>483</v>
      </c>
      <c r="I21" s="7">
        <v>9</v>
      </c>
      <c r="J21" s="7">
        <v>528</v>
      </c>
      <c r="K21" s="7">
        <v>9</v>
      </c>
      <c r="L21" s="7">
        <v>529</v>
      </c>
    </row>
    <row r="22" spans="1:2" ht="18" customHeight="1">
      <c r="A22" s="2" t="s">
        <v>24</v>
      </c>
      <c r="B22" s="17" t="s">
        <v>300</v>
      </c>
    </row>
    <row r="23" spans="1:2" ht="18" customHeight="1">
      <c r="A23" s="4" t="s">
        <v>25</v>
      </c>
      <c r="B23" s="3" t="s">
        <v>26</v>
      </c>
    </row>
    <row r="24" ht="18" customHeight="1">
      <c r="B24" s="3" t="s">
        <v>301</v>
      </c>
    </row>
    <row r="25" ht="18" customHeight="1">
      <c r="B25" s="3" t="s">
        <v>302</v>
      </c>
    </row>
    <row r="26" ht="13.5">
      <c r="B26" s="3" t="s">
        <v>27</v>
      </c>
    </row>
  </sheetData>
  <sheetProtection/>
  <mergeCells count="2">
    <mergeCell ref="A2:B3"/>
    <mergeCell ref="A4:B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&amp;L&amp;12&amp;A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625" style="99" customWidth="1"/>
    <col min="2" max="4" width="6.875" style="99" customWidth="1"/>
    <col min="5" max="7" width="5.625" style="99" customWidth="1"/>
    <col min="8" max="9" width="10.125" style="99" customWidth="1"/>
    <col min="10" max="10" width="10.625" style="99" customWidth="1"/>
    <col min="11" max="11" width="6.75390625" style="100" bestFit="1" customWidth="1"/>
    <col min="12" max="13" width="8.875" style="99" customWidth="1"/>
    <col min="14" max="14" width="7.875" style="99" customWidth="1"/>
    <col min="15" max="15" width="8.625" style="99" customWidth="1"/>
    <col min="16" max="17" width="10.625" style="99" customWidth="1"/>
    <col min="18" max="16384" width="9.00390625" style="99" customWidth="1"/>
  </cols>
  <sheetData>
    <row r="1" spans="1:17" ht="13.5" customHeight="1">
      <c r="A1" s="99" t="s">
        <v>167</v>
      </c>
      <c r="P1" s="226" t="s">
        <v>168</v>
      </c>
      <c r="Q1" s="226"/>
    </row>
    <row r="2" spans="1:17" ht="18" customHeight="1">
      <c r="A2" s="227" t="s">
        <v>125</v>
      </c>
      <c r="B2" s="228" t="s">
        <v>169</v>
      </c>
      <c r="C2" s="229"/>
      <c r="D2" s="229"/>
      <c r="E2" s="228" t="s">
        <v>600</v>
      </c>
      <c r="F2" s="229"/>
      <c r="G2" s="230"/>
      <c r="H2" s="101" t="s">
        <v>601</v>
      </c>
      <c r="I2" s="101" t="s">
        <v>170</v>
      </c>
      <c r="J2" s="101" t="s">
        <v>171</v>
      </c>
      <c r="K2" s="102" t="s">
        <v>172</v>
      </c>
      <c r="L2" s="228" t="s">
        <v>602</v>
      </c>
      <c r="M2" s="230"/>
      <c r="N2" s="103" t="s">
        <v>603</v>
      </c>
      <c r="O2" s="103" t="s">
        <v>173</v>
      </c>
      <c r="P2" s="231" t="s">
        <v>174</v>
      </c>
      <c r="Q2" s="104" t="s">
        <v>175</v>
      </c>
    </row>
    <row r="3" spans="1:17" s="111" customFormat="1" ht="18" customHeight="1">
      <c r="A3" s="227"/>
      <c r="B3" s="105" t="s">
        <v>176</v>
      </c>
      <c r="C3" s="106" t="s">
        <v>604</v>
      </c>
      <c r="D3" s="106" t="s">
        <v>177</v>
      </c>
      <c r="E3" s="105" t="s">
        <v>58</v>
      </c>
      <c r="F3" s="105" t="s">
        <v>134</v>
      </c>
      <c r="G3" s="105" t="s">
        <v>135</v>
      </c>
      <c r="H3" s="107" t="s">
        <v>178</v>
      </c>
      <c r="I3" s="107" t="s">
        <v>179</v>
      </c>
      <c r="J3" s="107" t="s">
        <v>180</v>
      </c>
      <c r="K3" s="108" t="s">
        <v>181</v>
      </c>
      <c r="L3" s="105" t="s">
        <v>605</v>
      </c>
      <c r="M3" s="105" t="s">
        <v>606</v>
      </c>
      <c r="N3" s="109" t="s">
        <v>607</v>
      </c>
      <c r="O3" s="109" t="s">
        <v>182</v>
      </c>
      <c r="P3" s="232"/>
      <c r="Q3" s="110" t="s">
        <v>183</v>
      </c>
    </row>
    <row r="4" spans="1:17" s="111" customFormat="1" ht="12.75" customHeight="1">
      <c r="A4" s="112"/>
      <c r="B4" s="113"/>
      <c r="C4" s="113"/>
      <c r="D4" s="113"/>
      <c r="E4" s="113"/>
      <c r="G4" s="113"/>
      <c r="H4" s="114"/>
      <c r="I4" s="114"/>
      <c r="J4" s="114"/>
      <c r="K4" s="115"/>
      <c r="L4" s="116" t="s">
        <v>184</v>
      </c>
      <c r="M4" s="116" t="s">
        <v>184</v>
      </c>
      <c r="N4" s="116" t="s">
        <v>608</v>
      </c>
      <c r="O4" s="117"/>
      <c r="P4" s="113"/>
      <c r="Q4" s="114"/>
    </row>
    <row r="5" spans="1:17" s="100" customFormat="1" ht="22.5" customHeight="1">
      <c r="A5" s="118" t="s">
        <v>185</v>
      </c>
      <c r="B5" s="119">
        <v>304</v>
      </c>
      <c r="C5" s="120">
        <v>18</v>
      </c>
      <c r="D5" s="120">
        <v>286</v>
      </c>
      <c r="E5" s="121">
        <v>3952</v>
      </c>
      <c r="F5" s="122">
        <v>2672</v>
      </c>
      <c r="G5" s="123">
        <v>1280</v>
      </c>
      <c r="H5" s="122">
        <v>1865392</v>
      </c>
      <c r="I5" s="123">
        <v>4290326</v>
      </c>
      <c r="J5" s="119">
        <v>16234971</v>
      </c>
      <c r="K5" s="119" t="s">
        <v>60</v>
      </c>
      <c r="L5" s="119">
        <v>314670</v>
      </c>
      <c r="M5" s="119">
        <v>219787</v>
      </c>
      <c r="N5" s="119">
        <v>9919</v>
      </c>
      <c r="O5" s="119">
        <v>300972</v>
      </c>
      <c r="P5" s="119">
        <v>16432317</v>
      </c>
      <c r="Q5" s="119">
        <v>11413121</v>
      </c>
    </row>
    <row r="6" spans="1:17" s="100" customFormat="1" ht="22.5" customHeight="1">
      <c r="A6" s="118" t="s">
        <v>609</v>
      </c>
      <c r="B6" s="124">
        <v>277</v>
      </c>
      <c r="C6" s="120">
        <v>16</v>
      </c>
      <c r="D6" s="120">
        <v>261</v>
      </c>
      <c r="E6" s="121">
        <v>3512</v>
      </c>
      <c r="F6" s="121">
        <v>2359</v>
      </c>
      <c r="G6" s="122">
        <v>1153</v>
      </c>
      <c r="H6" s="122">
        <v>1639941</v>
      </c>
      <c r="I6" s="123">
        <v>4295334</v>
      </c>
      <c r="J6" s="119">
        <v>15346210</v>
      </c>
      <c r="K6" s="119" t="s">
        <v>60</v>
      </c>
      <c r="L6" s="119">
        <v>303461</v>
      </c>
      <c r="M6" s="119">
        <v>210089</v>
      </c>
      <c r="N6" s="119">
        <v>9917</v>
      </c>
      <c r="O6" s="119">
        <v>203822</v>
      </c>
      <c r="P6" s="119">
        <v>15314438</v>
      </c>
      <c r="Q6" s="119">
        <v>10364081</v>
      </c>
    </row>
    <row r="7" spans="1:17" s="100" customFormat="1" ht="22.5" customHeight="1">
      <c r="A7" s="118" t="s">
        <v>186</v>
      </c>
      <c r="B7" s="119">
        <v>264</v>
      </c>
      <c r="C7" s="120">
        <v>17</v>
      </c>
      <c r="D7" s="120">
        <v>247</v>
      </c>
      <c r="E7" s="121">
        <v>3402</v>
      </c>
      <c r="F7" s="121">
        <v>2292</v>
      </c>
      <c r="G7" s="122">
        <v>1110</v>
      </c>
      <c r="H7" s="122">
        <v>1392033</v>
      </c>
      <c r="I7" s="123">
        <v>2795996</v>
      </c>
      <c r="J7" s="119">
        <v>7363572</v>
      </c>
      <c r="K7" s="119" t="s">
        <v>60</v>
      </c>
      <c r="L7" s="119">
        <v>307733</v>
      </c>
      <c r="M7" s="119">
        <v>211874</v>
      </c>
      <c r="N7" s="119">
        <v>9906</v>
      </c>
      <c r="O7" s="119">
        <v>415157</v>
      </c>
      <c r="P7" s="119">
        <v>7403866</v>
      </c>
      <c r="Q7" s="119">
        <v>4273919</v>
      </c>
    </row>
    <row r="8" spans="1:18" s="100" customFormat="1" ht="22.5" customHeight="1">
      <c r="A8" s="118" t="s">
        <v>187</v>
      </c>
      <c r="B8" s="119">
        <v>238</v>
      </c>
      <c r="C8" s="120">
        <v>13</v>
      </c>
      <c r="D8" s="120">
        <v>225</v>
      </c>
      <c r="E8" s="121">
        <v>3102</v>
      </c>
      <c r="F8" s="121">
        <v>2105</v>
      </c>
      <c r="G8" s="122">
        <v>997</v>
      </c>
      <c r="H8" s="122">
        <v>1340839</v>
      </c>
      <c r="I8" s="123">
        <v>2879292</v>
      </c>
      <c r="J8" s="119">
        <v>6810741</v>
      </c>
      <c r="K8" s="119" t="s">
        <v>60</v>
      </c>
      <c r="L8" s="119">
        <v>304613</v>
      </c>
      <c r="M8" s="119">
        <v>210055</v>
      </c>
      <c r="N8" s="119">
        <v>14083</v>
      </c>
      <c r="O8" s="119">
        <v>416444</v>
      </c>
      <c r="P8" s="119">
        <v>6806668</v>
      </c>
      <c r="Q8" s="119">
        <v>3725936</v>
      </c>
      <c r="R8" s="119"/>
    </row>
    <row r="9" spans="1:18" s="100" customFormat="1" ht="22.5" customHeight="1">
      <c r="A9" s="118" t="s">
        <v>188</v>
      </c>
      <c r="B9" s="119">
        <v>216</v>
      </c>
      <c r="C9" s="120">
        <v>13</v>
      </c>
      <c r="D9" s="120">
        <v>203</v>
      </c>
      <c r="E9" s="121">
        <v>2660</v>
      </c>
      <c r="F9" s="121">
        <v>1818</v>
      </c>
      <c r="G9" s="122">
        <v>842</v>
      </c>
      <c r="H9" s="122">
        <v>1120657</v>
      </c>
      <c r="I9" s="123">
        <v>2612017</v>
      </c>
      <c r="J9" s="119">
        <v>6060452</v>
      </c>
      <c r="K9" s="119" t="s">
        <v>60</v>
      </c>
      <c r="L9" s="119">
        <v>291234</v>
      </c>
      <c r="M9" s="119">
        <v>205756</v>
      </c>
      <c r="N9" s="119">
        <v>7976</v>
      </c>
      <c r="O9" s="119">
        <v>169885</v>
      </c>
      <c r="P9" s="119">
        <v>6050895</v>
      </c>
      <c r="Q9" s="119">
        <v>3164360</v>
      </c>
      <c r="R9" s="119"/>
    </row>
    <row r="10" spans="1:18" s="100" customFormat="1" ht="22.5" customHeight="1">
      <c r="A10" s="118" t="s">
        <v>189</v>
      </c>
      <c r="B10" s="119">
        <v>233</v>
      </c>
      <c r="C10" s="120">
        <v>14</v>
      </c>
      <c r="D10" s="120">
        <v>219</v>
      </c>
      <c r="E10" s="121">
        <v>2879</v>
      </c>
      <c r="F10" s="121">
        <v>1956</v>
      </c>
      <c r="G10" s="122">
        <v>923</v>
      </c>
      <c r="H10" s="122">
        <v>1161412</v>
      </c>
      <c r="I10" s="123">
        <v>2767380</v>
      </c>
      <c r="J10" s="119">
        <v>6411376</v>
      </c>
      <c r="K10" s="119" t="s">
        <v>60</v>
      </c>
      <c r="L10" s="119">
        <v>93175</v>
      </c>
      <c r="M10" s="119">
        <v>45221</v>
      </c>
      <c r="N10" s="119">
        <v>7912</v>
      </c>
      <c r="O10" s="119">
        <v>160839</v>
      </c>
      <c r="P10" s="119">
        <v>6376584</v>
      </c>
      <c r="Q10" s="119">
        <v>3324046</v>
      </c>
      <c r="R10" s="119"/>
    </row>
    <row r="11" spans="1:18" s="100" customFormat="1" ht="22.5" customHeight="1">
      <c r="A11" s="118" t="s">
        <v>610</v>
      </c>
      <c r="B11" s="119">
        <v>206</v>
      </c>
      <c r="C11" s="120">
        <v>13</v>
      </c>
      <c r="D11" s="120">
        <v>193</v>
      </c>
      <c r="E11" s="121">
        <v>2647</v>
      </c>
      <c r="F11" s="121">
        <v>1797</v>
      </c>
      <c r="G11" s="122">
        <v>850</v>
      </c>
      <c r="H11" s="122">
        <v>1108715</v>
      </c>
      <c r="I11" s="123">
        <v>2856693</v>
      </c>
      <c r="J11" s="119">
        <v>6569682</v>
      </c>
      <c r="K11" s="119" t="s">
        <v>60</v>
      </c>
      <c r="L11" s="119">
        <v>89595</v>
      </c>
      <c r="M11" s="119">
        <v>43999</v>
      </c>
      <c r="N11" s="119">
        <v>7906</v>
      </c>
      <c r="O11" s="119">
        <v>150237</v>
      </c>
      <c r="P11" s="119">
        <v>6582969</v>
      </c>
      <c r="Q11" s="119">
        <v>3426832</v>
      </c>
      <c r="R11" s="119"/>
    </row>
    <row r="12" spans="1:18" s="100" customFormat="1" ht="22.5" customHeight="1">
      <c r="A12" s="118" t="s">
        <v>611</v>
      </c>
      <c r="B12" s="100">
        <v>217</v>
      </c>
      <c r="C12" s="100">
        <v>13</v>
      </c>
      <c r="D12" s="100">
        <v>204</v>
      </c>
      <c r="E12" s="100">
        <v>2904</v>
      </c>
      <c r="F12" s="100">
        <v>1979</v>
      </c>
      <c r="G12" s="100">
        <v>925</v>
      </c>
      <c r="H12" s="100">
        <v>1146460</v>
      </c>
      <c r="I12" s="100">
        <v>3041477</v>
      </c>
      <c r="J12" s="100">
        <v>6708922</v>
      </c>
      <c r="K12" s="119" t="s">
        <v>60</v>
      </c>
      <c r="L12" s="100">
        <v>90588</v>
      </c>
      <c r="M12" s="100">
        <v>44730</v>
      </c>
      <c r="N12" s="100">
        <v>7942</v>
      </c>
      <c r="O12" s="100">
        <v>89702</v>
      </c>
      <c r="P12" s="100">
        <v>6680632</v>
      </c>
      <c r="Q12" s="100">
        <v>3308823</v>
      </c>
      <c r="R12" s="119"/>
    </row>
    <row r="13" spans="1:18" s="100" customFormat="1" ht="22.5" customHeight="1">
      <c r="A13" s="118" t="s">
        <v>612</v>
      </c>
      <c r="B13" s="119">
        <v>204</v>
      </c>
      <c r="C13" s="120">
        <v>12</v>
      </c>
      <c r="D13" s="120">
        <v>192</v>
      </c>
      <c r="E13" s="121">
        <v>2718</v>
      </c>
      <c r="F13" s="121">
        <v>1907</v>
      </c>
      <c r="G13" s="122">
        <v>811</v>
      </c>
      <c r="H13" s="122">
        <v>1153281</v>
      </c>
      <c r="I13" s="123">
        <v>3098279</v>
      </c>
      <c r="J13" s="119">
        <v>6826015</v>
      </c>
      <c r="K13" s="119" t="s">
        <v>60</v>
      </c>
      <c r="L13" s="119">
        <v>85038</v>
      </c>
      <c r="M13" s="119">
        <v>46519</v>
      </c>
      <c r="N13" s="119">
        <v>7921</v>
      </c>
      <c r="O13" s="119">
        <v>261359</v>
      </c>
      <c r="P13" s="119">
        <v>6846767</v>
      </c>
      <c r="Q13" s="119">
        <v>3464633</v>
      </c>
      <c r="R13" s="119"/>
    </row>
    <row r="14" spans="1:18" s="100" customFormat="1" ht="22.5" customHeight="1">
      <c r="A14" s="118" t="s">
        <v>613</v>
      </c>
      <c r="B14" s="119">
        <v>205</v>
      </c>
      <c r="C14" s="120">
        <v>12</v>
      </c>
      <c r="D14" s="120">
        <v>193</v>
      </c>
      <c r="E14" s="121">
        <v>2781</v>
      </c>
      <c r="F14" s="121">
        <v>1962</v>
      </c>
      <c r="G14" s="122">
        <v>819</v>
      </c>
      <c r="H14" s="122">
        <v>1178304</v>
      </c>
      <c r="I14" s="123">
        <v>3450529</v>
      </c>
      <c r="J14" s="119">
        <v>6767295</v>
      </c>
      <c r="K14" s="119" t="s">
        <v>60</v>
      </c>
      <c r="L14" s="119">
        <v>85038</v>
      </c>
      <c r="M14" s="119">
        <v>46519</v>
      </c>
      <c r="N14" s="119">
        <v>7868</v>
      </c>
      <c r="O14" s="119">
        <v>143520</v>
      </c>
      <c r="P14" s="119">
        <v>6705954</v>
      </c>
      <c r="Q14" s="119">
        <v>3070513</v>
      </c>
      <c r="R14" s="119"/>
    </row>
    <row r="15" spans="1:18" s="100" customFormat="1" ht="22.5" customHeight="1">
      <c r="A15" s="118" t="s">
        <v>190</v>
      </c>
      <c r="B15" s="119">
        <v>199</v>
      </c>
      <c r="C15" s="120">
        <v>11</v>
      </c>
      <c r="D15" s="120">
        <v>188</v>
      </c>
      <c r="E15" s="121">
        <v>2584</v>
      </c>
      <c r="F15" s="121">
        <v>1813</v>
      </c>
      <c r="G15" s="122">
        <v>771</v>
      </c>
      <c r="H15" s="122">
        <v>1082193</v>
      </c>
      <c r="I15" s="123">
        <v>3381149</v>
      </c>
      <c r="J15" s="119">
        <v>6649005</v>
      </c>
      <c r="K15" s="119" t="s">
        <v>60</v>
      </c>
      <c r="L15" s="119">
        <v>79988</v>
      </c>
      <c r="M15" s="119">
        <v>44076</v>
      </c>
      <c r="N15" s="119">
        <v>7851</v>
      </c>
      <c r="O15" s="119">
        <v>136790</v>
      </c>
      <c r="P15" s="119">
        <v>6510536</v>
      </c>
      <c r="Q15" s="119">
        <v>2989736</v>
      </c>
      <c r="R15" s="119"/>
    </row>
    <row r="16" spans="1:18" s="100" customFormat="1" ht="22.5" customHeight="1">
      <c r="A16" s="118" t="s">
        <v>191</v>
      </c>
      <c r="B16" s="119">
        <v>166</v>
      </c>
      <c r="C16" s="120">
        <v>7</v>
      </c>
      <c r="D16" s="120">
        <v>159</v>
      </c>
      <c r="E16" s="121">
        <v>2098</v>
      </c>
      <c r="F16" s="121">
        <v>1491</v>
      </c>
      <c r="G16" s="122">
        <v>607</v>
      </c>
      <c r="H16" s="122">
        <v>877728</v>
      </c>
      <c r="I16" s="123">
        <v>2787308</v>
      </c>
      <c r="J16" s="119">
        <v>5408699</v>
      </c>
      <c r="K16" s="119" t="s">
        <v>614</v>
      </c>
      <c r="L16" s="119">
        <v>64166</v>
      </c>
      <c r="M16" s="119">
        <v>37475</v>
      </c>
      <c r="N16" s="119">
        <v>7691</v>
      </c>
      <c r="O16" s="119">
        <v>60728</v>
      </c>
      <c r="P16" s="119">
        <v>5233767</v>
      </c>
      <c r="Q16" s="119">
        <v>2340694</v>
      </c>
      <c r="R16" s="119"/>
    </row>
    <row r="17" spans="1:18" s="100" customFormat="1" ht="22.5" customHeight="1">
      <c r="A17" s="125"/>
      <c r="B17" s="126"/>
      <c r="C17" s="127"/>
      <c r="D17" s="127"/>
      <c r="E17" s="128"/>
      <c r="F17" s="128"/>
      <c r="G17" s="129"/>
      <c r="H17" s="129"/>
      <c r="I17" s="130"/>
      <c r="J17" s="131"/>
      <c r="K17" s="131"/>
      <c r="L17" s="131"/>
      <c r="M17" s="131"/>
      <c r="N17" s="131"/>
      <c r="O17" s="131"/>
      <c r="P17" s="131"/>
      <c r="Q17" s="131"/>
      <c r="R17" s="119"/>
    </row>
    <row r="18" spans="1:10" ht="13.5">
      <c r="A18" s="100" t="s">
        <v>192</v>
      </c>
      <c r="C18" s="99" t="s">
        <v>193</v>
      </c>
      <c r="J18" s="99" t="s">
        <v>194</v>
      </c>
    </row>
  </sheetData>
  <sheetProtection/>
  <mergeCells count="6">
    <mergeCell ref="P1:Q1"/>
    <mergeCell ref="A2:A3"/>
    <mergeCell ref="B2:D2"/>
    <mergeCell ref="E2:G2"/>
    <mergeCell ref="L2:M2"/>
    <mergeCell ref="P2:P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&amp;L&amp;12&amp;A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151" customWidth="1"/>
    <col min="2" max="2" width="11.625" style="132" customWidth="1"/>
    <col min="3" max="8" width="6.625" style="132" customWidth="1"/>
    <col min="9" max="10" width="10.125" style="132" customWidth="1"/>
    <col min="11" max="11" width="10.625" style="132" customWidth="1"/>
    <col min="12" max="13" width="8.875" style="132" customWidth="1"/>
    <col min="14" max="14" width="7.875" style="132" customWidth="1"/>
    <col min="15" max="15" width="8.625" style="132" customWidth="1"/>
    <col min="16" max="16" width="10.625" style="132" customWidth="1"/>
    <col min="17" max="17" width="12.75390625" style="132" customWidth="1"/>
    <col min="18" max="16384" width="9.00390625" style="132" customWidth="1"/>
  </cols>
  <sheetData>
    <row r="1" spans="1:17" ht="13.5" customHeight="1">
      <c r="A1" s="132" t="s">
        <v>195</v>
      </c>
      <c r="P1" s="243" t="s">
        <v>196</v>
      </c>
      <c r="Q1" s="243"/>
    </row>
    <row r="2" spans="1:17" s="135" customFormat="1" ht="15" customHeight="1">
      <c r="A2" s="244" t="s">
        <v>197</v>
      </c>
      <c r="B2" s="233"/>
      <c r="C2" s="233" t="s">
        <v>198</v>
      </c>
      <c r="D2" s="233"/>
      <c r="E2" s="233"/>
      <c r="F2" s="233" t="s">
        <v>199</v>
      </c>
      <c r="G2" s="233"/>
      <c r="H2" s="233"/>
      <c r="I2" s="245" t="s">
        <v>200</v>
      </c>
      <c r="J2" s="245" t="s">
        <v>201</v>
      </c>
      <c r="K2" s="245" t="s">
        <v>202</v>
      </c>
      <c r="L2" s="233" t="s">
        <v>203</v>
      </c>
      <c r="M2" s="233"/>
      <c r="N2" s="234" t="s">
        <v>204</v>
      </c>
      <c r="O2" s="237" t="s">
        <v>205</v>
      </c>
      <c r="P2" s="134"/>
      <c r="Q2" s="240" t="s">
        <v>206</v>
      </c>
    </row>
    <row r="3" spans="1:17" s="135" customFormat="1" ht="15" customHeight="1">
      <c r="A3" s="244"/>
      <c r="B3" s="233"/>
      <c r="C3" s="233"/>
      <c r="D3" s="233"/>
      <c r="E3" s="233"/>
      <c r="F3" s="233"/>
      <c r="G3" s="233"/>
      <c r="H3" s="233"/>
      <c r="I3" s="246"/>
      <c r="J3" s="246"/>
      <c r="K3" s="246"/>
      <c r="L3" s="233"/>
      <c r="M3" s="233"/>
      <c r="N3" s="235"/>
      <c r="O3" s="238"/>
      <c r="P3" s="136" t="s">
        <v>207</v>
      </c>
      <c r="Q3" s="241"/>
    </row>
    <row r="4" spans="1:17" s="139" customFormat="1" ht="15" customHeight="1">
      <c r="A4" s="244"/>
      <c r="B4" s="233"/>
      <c r="C4" s="133" t="s">
        <v>208</v>
      </c>
      <c r="D4" s="137" t="s">
        <v>209</v>
      </c>
      <c r="E4" s="137" t="s">
        <v>210</v>
      </c>
      <c r="F4" s="133" t="s">
        <v>211</v>
      </c>
      <c r="G4" s="133" t="s">
        <v>212</v>
      </c>
      <c r="H4" s="133" t="s">
        <v>213</v>
      </c>
      <c r="I4" s="247"/>
      <c r="J4" s="247"/>
      <c r="K4" s="247"/>
      <c r="L4" s="137" t="s">
        <v>214</v>
      </c>
      <c r="M4" s="137" t="s">
        <v>215</v>
      </c>
      <c r="N4" s="236"/>
      <c r="O4" s="239"/>
      <c r="P4" s="138"/>
      <c r="Q4" s="242"/>
    </row>
    <row r="5" spans="1:17" s="60" customFormat="1" ht="18" customHeight="1">
      <c r="A5" s="140"/>
      <c r="B5" s="141" t="s">
        <v>216</v>
      </c>
      <c r="C5" s="60">
        <v>199</v>
      </c>
      <c r="D5" s="60">
        <v>11</v>
      </c>
      <c r="E5" s="60">
        <v>188</v>
      </c>
      <c r="F5" s="60">
        <v>2584</v>
      </c>
      <c r="G5" s="60">
        <v>1813</v>
      </c>
      <c r="H5" s="60">
        <v>771</v>
      </c>
      <c r="I5" s="60">
        <v>1082193</v>
      </c>
      <c r="J5" s="60">
        <v>3381149</v>
      </c>
      <c r="K5" s="60">
        <v>6649005</v>
      </c>
      <c r="L5" s="60">
        <v>79988</v>
      </c>
      <c r="M5" s="60">
        <v>44076</v>
      </c>
      <c r="N5" s="60">
        <v>7851</v>
      </c>
      <c r="O5" s="60">
        <v>136790</v>
      </c>
      <c r="P5" s="60">
        <v>6510536</v>
      </c>
      <c r="Q5" s="60">
        <v>2989736</v>
      </c>
    </row>
    <row r="6" spans="1:17" ht="18" customHeight="1">
      <c r="A6" s="142"/>
      <c r="B6" s="141" t="s">
        <v>217</v>
      </c>
      <c r="C6" s="60">
        <v>166</v>
      </c>
      <c r="D6" s="60">
        <v>7</v>
      </c>
      <c r="E6" s="60">
        <v>159</v>
      </c>
      <c r="F6" s="60">
        <v>2098</v>
      </c>
      <c r="G6" s="60">
        <v>1491</v>
      </c>
      <c r="H6" s="60">
        <v>607</v>
      </c>
      <c r="I6" s="60">
        <v>877728</v>
      </c>
      <c r="J6" s="60">
        <v>2787308</v>
      </c>
      <c r="K6" s="60">
        <v>5408699</v>
      </c>
      <c r="L6" s="60">
        <v>64166</v>
      </c>
      <c r="M6" s="60">
        <v>37475</v>
      </c>
      <c r="N6" s="60">
        <v>7691</v>
      </c>
      <c r="O6" s="60">
        <v>60728</v>
      </c>
      <c r="P6" s="60">
        <v>5233767</v>
      </c>
      <c r="Q6" s="60">
        <v>2340694</v>
      </c>
    </row>
    <row r="7" spans="1:17" ht="18" customHeight="1">
      <c r="A7" s="142" t="s">
        <v>218</v>
      </c>
      <c r="B7" s="141" t="s">
        <v>219</v>
      </c>
      <c r="C7" s="143">
        <v>3</v>
      </c>
      <c r="D7" s="61">
        <v>1</v>
      </c>
      <c r="E7" s="62">
        <f>C7-D7</f>
        <v>2</v>
      </c>
      <c r="F7" s="60">
        <v>120</v>
      </c>
      <c r="G7" s="60">
        <v>68</v>
      </c>
      <c r="H7" s="60">
        <f>F7-G7</f>
        <v>52</v>
      </c>
      <c r="I7" s="144">
        <v>46814</v>
      </c>
      <c r="J7" s="144">
        <v>213507</v>
      </c>
      <c r="K7" s="144">
        <v>597681</v>
      </c>
      <c r="L7" s="144"/>
      <c r="M7" s="144"/>
      <c r="N7" s="144"/>
      <c r="O7" s="144"/>
      <c r="P7" s="144">
        <v>590255</v>
      </c>
      <c r="Q7" s="144">
        <v>321575</v>
      </c>
    </row>
    <row r="8" spans="1:17" ht="18" customHeight="1">
      <c r="A8" s="142" t="s">
        <v>220</v>
      </c>
      <c r="B8" s="141" t="s">
        <v>221</v>
      </c>
      <c r="C8" s="61" t="s">
        <v>60</v>
      </c>
      <c r="D8" s="61" t="s">
        <v>60</v>
      </c>
      <c r="E8" s="61" t="s">
        <v>60</v>
      </c>
      <c r="F8" s="144" t="s">
        <v>60</v>
      </c>
      <c r="G8" s="144" t="s">
        <v>60</v>
      </c>
      <c r="H8" s="144" t="s">
        <v>60</v>
      </c>
      <c r="I8" s="144" t="s">
        <v>60</v>
      </c>
      <c r="J8" s="144" t="s">
        <v>60</v>
      </c>
      <c r="K8" s="144" t="s">
        <v>60</v>
      </c>
      <c r="L8" s="144"/>
      <c r="M8" s="144"/>
      <c r="N8" s="144"/>
      <c r="O8" s="144"/>
      <c r="P8" s="144" t="s">
        <v>60</v>
      </c>
      <c r="Q8" s="144" t="s">
        <v>60</v>
      </c>
    </row>
    <row r="9" spans="1:17" ht="18" customHeight="1">
      <c r="A9" s="142" t="s">
        <v>222</v>
      </c>
      <c r="B9" s="141" t="s">
        <v>223</v>
      </c>
      <c r="C9" s="143">
        <v>1</v>
      </c>
      <c r="D9" s="61" t="s">
        <v>60</v>
      </c>
      <c r="E9" s="62">
        <v>1</v>
      </c>
      <c r="F9" s="60">
        <v>6</v>
      </c>
      <c r="G9" s="60">
        <v>1</v>
      </c>
      <c r="H9" s="60">
        <f aca="true" t="shared" si="0" ref="H9:H30">F9-G9</f>
        <v>5</v>
      </c>
      <c r="I9" s="61" t="s">
        <v>224</v>
      </c>
      <c r="J9" s="61" t="s">
        <v>224</v>
      </c>
      <c r="K9" s="61" t="s">
        <v>224</v>
      </c>
      <c r="L9" s="61"/>
      <c r="M9" s="61"/>
      <c r="N9" s="61"/>
      <c r="O9" s="61"/>
      <c r="P9" s="61" t="s">
        <v>224</v>
      </c>
      <c r="Q9" s="61" t="s">
        <v>224</v>
      </c>
    </row>
    <row r="10" spans="1:17" ht="18" customHeight="1">
      <c r="A10" s="142" t="s">
        <v>225</v>
      </c>
      <c r="B10" s="141" t="s">
        <v>226</v>
      </c>
      <c r="C10" s="143">
        <v>1</v>
      </c>
      <c r="D10" s="61" t="s">
        <v>60</v>
      </c>
      <c r="E10" s="62">
        <v>1</v>
      </c>
      <c r="F10" s="60">
        <v>4</v>
      </c>
      <c r="G10" s="60">
        <v>3</v>
      </c>
      <c r="H10" s="60">
        <f t="shared" si="0"/>
        <v>1</v>
      </c>
      <c r="I10" s="144" t="s">
        <v>224</v>
      </c>
      <c r="J10" s="144" t="s">
        <v>224</v>
      </c>
      <c r="K10" s="144" t="s">
        <v>224</v>
      </c>
      <c r="L10" s="144"/>
      <c r="M10" s="144"/>
      <c r="N10" s="144"/>
      <c r="O10" s="144"/>
      <c r="P10" s="144" t="s">
        <v>224</v>
      </c>
      <c r="Q10" s="144" t="s">
        <v>224</v>
      </c>
    </row>
    <row r="11" spans="1:17" ht="18" customHeight="1">
      <c r="A11" s="142" t="s">
        <v>227</v>
      </c>
      <c r="B11" s="141" t="s">
        <v>228</v>
      </c>
      <c r="C11" s="143">
        <v>10</v>
      </c>
      <c r="D11" s="61" t="s">
        <v>60</v>
      </c>
      <c r="E11" s="62">
        <v>10</v>
      </c>
      <c r="F11" s="60">
        <v>55</v>
      </c>
      <c r="G11" s="60">
        <v>45</v>
      </c>
      <c r="H11" s="60">
        <f t="shared" si="0"/>
        <v>10</v>
      </c>
      <c r="I11" s="144">
        <v>20687</v>
      </c>
      <c r="J11" s="144">
        <v>55349</v>
      </c>
      <c r="K11" s="144">
        <v>95278</v>
      </c>
      <c r="L11" s="61"/>
      <c r="M11" s="61"/>
      <c r="N11" s="61"/>
      <c r="O11" s="61"/>
      <c r="P11" s="144">
        <v>53188</v>
      </c>
      <c r="Q11" s="144">
        <v>38026</v>
      </c>
    </row>
    <row r="12" spans="1:17" ht="18" customHeight="1">
      <c r="A12" s="142" t="s">
        <v>229</v>
      </c>
      <c r="B12" s="141" t="s">
        <v>230</v>
      </c>
      <c r="C12" s="143">
        <v>5</v>
      </c>
      <c r="D12" s="61">
        <v>2</v>
      </c>
      <c r="E12" s="62">
        <f>C12-D12</f>
        <v>3</v>
      </c>
      <c r="F12" s="60">
        <v>386</v>
      </c>
      <c r="G12" s="60">
        <v>295</v>
      </c>
      <c r="H12" s="60">
        <f t="shared" si="0"/>
        <v>91</v>
      </c>
      <c r="I12" s="61">
        <v>198021</v>
      </c>
      <c r="J12" s="61">
        <v>1296602</v>
      </c>
      <c r="K12" s="61">
        <v>2294752</v>
      </c>
      <c r="L12" s="144"/>
      <c r="M12" s="144"/>
      <c r="N12" s="144"/>
      <c r="O12" s="144"/>
      <c r="P12" s="61">
        <v>2269724</v>
      </c>
      <c r="Q12" s="61">
        <v>867421</v>
      </c>
    </row>
    <row r="13" spans="1:17" ht="18" customHeight="1">
      <c r="A13" s="142" t="s">
        <v>231</v>
      </c>
      <c r="B13" s="141" t="s">
        <v>232</v>
      </c>
      <c r="C13" s="143">
        <v>5</v>
      </c>
      <c r="D13" s="61" t="s">
        <v>60</v>
      </c>
      <c r="E13" s="62">
        <v>5</v>
      </c>
      <c r="F13" s="60">
        <v>48</v>
      </c>
      <c r="G13" s="60">
        <v>35</v>
      </c>
      <c r="H13" s="60">
        <f t="shared" si="0"/>
        <v>13</v>
      </c>
      <c r="I13" s="61">
        <v>22003</v>
      </c>
      <c r="J13" s="61">
        <v>31744</v>
      </c>
      <c r="K13" s="61">
        <v>66764</v>
      </c>
      <c r="L13" s="144"/>
      <c r="M13" s="144"/>
      <c r="N13" s="144"/>
      <c r="O13" s="144"/>
      <c r="P13" s="61">
        <v>66764</v>
      </c>
      <c r="Q13" s="61">
        <v>33354</v>
      </c>
    </row>
    <row r="14" spans="1:17" ht="18" customHeight="1">
      <c r="A14" s="142" t="s">
        <v>233</v>
      </c>
      <c r="B14" s="141" t="s">
        <v>234</v>
      </c>
      <c r="C14" s="143">
        <v>2</v>
      </c>
      <c r="D14" s="61" t="s">
        <v>60</v>
      </c>
      <c r="E14" s="62">
        <v>2</v>
      </c>
      <c r="F14" s="60">
        <v>9</v>
      </c>
      <c r="G14" s="60">
        <v>6</v>
      </c>
      <c r="H14" s="60">
        <f t="shared" si="0"/>
        <v>3</v>
      </c>
      <c r="I14" s="144" t="s">
        <v>224</v>
      </c>
      <c r="J14" s="144" t="s">
        <v>224</v>
      </c>
      <c r="K14" s="144" t="s">
        <v>224</v>
      </c>
      <c r="L14" s="144"/>
      <c r="M14" s="144"/>
      <c r="N14" s="144"/>
      <c r="O14" s="61"/>
      <c r="P14" s="61" t="s">
        <v>224</v>
      </c>
      <c r="Q14" s="61" t="s">
        <v>224</v>
      </c>
    </row>
    <row r="15" spans="1:17" ht="18" customHeight="1">
      <c r="A15" s="142" t="s">
        <v>235</v>
      </c>
      <c r="B15" s="141" t="s">
        <v>236</v>
      </c>
      <c r="C15" s="143">
        <v>1</v>
      </c>
      <c r="D15" s="61" t="s">
        <v>60</v>
      </c>
      <c r="E15" s="62">
        <v>1</v>
      </c>
      <c r="F15" s="60">
        <v>9</v>
      </c>
      <c r="G15" s="60">
        <v>7</v>
      </c>
      <c r="H15" s="60">
        <f t="shared" si="0"/>
        <v>2</v>
      </c>
      <c r="I15" s="144" t="s">
        <v>224</v>
      </c>
      <c r="J15" s="144" t="s">
        <v>224</v>
      </c>
      <c r="K15" s="144" t="s">
        <v>224</v>
      </c>
      <c r="L15" s="61"/>
      <c r="M15" s="61"/>
      <c r="N15" s="61"/>
      <c r="O15" s="61"/>
      <c r="P15" s="144" t="s">
        <v>224</v>
      </c>
      <c r="Q15" s="144" t="s">
        <v>224</v>
      </c>
    </row>
    <row r="16" spans="1:17" ht="18" customHeight="1">
      <c r="A16" s="142" t="s">
        <v>237</v>
      </c>
      <c r="B16" s="141" t="s">
        <v>238</v>
      </c>
      <c r="C16" s="143">
        <v>11</v>
      </c>
      <c r="D16" s="61" t="s">
        <v>60</v>
      </c>
      <c r="E16" s="62">
        <v>11</v>
      </c>
      <c r="F16" s="60">
        <v>143</v>
      </c>
      <c r="G16" s="60">
        <v>62</v>
      </c>
      <c r="H16" s="60">
        <f t="shared" si="0"/>
        <v>81</v>
      </c>
      <c r="I16" s="144">
        <v>45490</v>
      </c>
      <c r="J16" s="144">
        <v>176691</v>
      </c>
      <c r="K16" s="144">
        <v>300984</v>
      </c>
      <c r="L16" s="61"/>
      <c r="M16" s="61"/>
      <c r="N16" s="61"/>
      <c r="O16" s="61"/>
      <c r="P16" s="144">
        <v>300984</v>
      </c>
      <c r="Q16" s="144">
        <v>118375</v>
      </c>
    </row>
    <row r="17" spans="1:17" ht="18" customHeight="1">
      <c r="A17" s="142" t="s">
        <v>239</v>
      </c>
      <c r="B17" s="141" t="s">
        <v>240</v>
      </c>
      <c r="C17" s="143">
        <v>3</v>
      </c>
      <c r="D17" s="61" t="s">
        <v>60</v>
      </c>
      <c r="E17" s="62">
        <v>3</v>
      </c>
      <c r="F17" s="60">
        <v>48</v>
      </c>
      <c r="G17" s="60">
        <v>29</v>
      </c>
      <c r="H17" s="60">
        <f t="shared" si="0"/>
        <v>19</v>
      </c>
      <c r="I17" s="61">
        <v>20657</v>
      </c>
      <c r="J17" s="61">
        <v>35108</v>
      </c>
      <c r="K17" s="61">
        <v>62756</v>
      </c>
      <c r="L17" s="144"/>
      <c r="M17" s="144"/>
      <c r="N17" s="144"/>
      <c r="O17" s="144"/>
      <c r="P17" s="61">
        <v>42898</v>
      </c>
      <c r="Q17" s="61">
        <v>26331</v>
      </c>
    </row>
    <row r="18" spans="1:17" ht="18" customHeight="1">
      <c r="A18" s="142" t="s">
        <v>241</v>
      </c>
      <c r="B18" s="141" t="s">
        <v>242</v>
      </c>
      <c r="C18" s="143">
        <v>2</v>
      </c>
      <c r="D18" s="61" t="s">
        <v>60</v>
      </c>
      <c r="E18" s="62">
        <v>2</v>
      </c>
      <c r="F18" s="60">
        <v>35</v>
      </c>
      <c r="G18" s="60">
        <v>32</v>
      </c>
      <c r="H18" s="60">
        <f t="shared" si="0"/>
        <v>3</v>
      </c>
      <c r="I18" s="61" t="s">
        <v>224</v>
      </c>
      <c r="J18" s="61" t="s">
        <v>224</v>
      </c>
      <c r="K18" s="61" t="s">
        <v>224</v>
      </c>
      <c r="L18" s="144"/>
      <c r="M18" s="144"/>
      <c r="N18" s="144"/>
      <c r="O18" s="144"/>
      <c r="P18" s="61" t="s">
        <v>224</v>
      </c>
      <c r="Q18" s="61" t="s">
        <v>224</v>
      </c>
    </row>
    <row r="19" spans="1:17" ht="18" customHeight="1">
      <c r="A19" s="142" t="s">
        <v>243</v>
      </c>
      <c r="B19" s="141" t="s">
        <v>244</v>
      </c>
      <c r="C19" s="143">
        <v>6</v>
      </c>
      <c r="D19" s="61" t="s">
        <v>60</v>
      </c>
      <c r="E19" s="62">
        <v>6</v>
      </c>
      <c r="F19" s="60">
        <v>49</v>
      </c>
      <c r="G19" s="60">
        <v>37</v>
      </c>
      <c r="H19" s="60">
        <f t="shared" si="0"/>
        <v>12</v>
      </c>
      <c r="I19" s="61">
        <v>18352</v>
      </c>
      <c r="J19" s="61">
        <v>32476</v>
      </c>
      <c r="K19" s="61">
        <v>72810</v>
      </c>
      <c r="L19" s="61"/>
      <c r="M19" s="61"/>
      <c r="N19" s="61"/>
      <c r="O19" s="61"/>
      <c r="P19" s="61">
        <v>72810</v>
      </c>
      <c r="Q19" s="61">
        <v>38412</v>
      </c>
    </row>
    <row r="20" spans="1:17" ht="18" customHeight="1">
      <c r="A20" s="142" t="s">
        <v>245</v>
      </c>
      <c r="B20" s="141" t="s">
        <v>246</v>
      </c>
      <c r="C20" s="143">
        <v>2</v>
      </c>
      <c r="D20" s="61" t="s">
        <v>60</v>
      </c>
      <c r="E20" s="62">
        <v>2</v>
      </c>
      <c r="F20" s="60">
        <v>39</v>
      </c>
      <c r="G20" s="60">
        <v>31</v>
      </c>
      <c r="H20" s="60">
        <f t="shared" si="0"/>
        <v>8</v>
      </c>
      <c r="I20" s="144" t="s">
        <v>224</v>
      </c>
      <c r="J20" s="144" t="s">
        <v>224</v>
      </c>
      <c r="K20" s="144" t="s">
        <v>224</v>
      </c>
      <c r="L20" s="61"/>
      <c r="M20" s="61"/>
      <c r="N20" s="61"/>
      <c r="O20" s="61"/>
      <c r="P20" s="61" t="s">
        <v>224</v>
      </c>
      <c r="Q20" s="61" t="s">
        <v>224</v>
      </c>
    </row>
    <row r="21" spans="1:17" ht="18" customHeight="1">
      <c r="A21" s="142" t="s">
        <v>247</v>
      </c>
      <c r="B21" s="141" t="s">
        <v>248</v>
      </c>
      <c r="C21" s="143">
        <v>12</v>
      </c>
      <c r="D21" s="61" t="s">
        <v>60</v>
      </c>
      <c r="E21" s="62">
        <v>12</v>
      </c>
      <c r="F21" s="60">
        <v>110</v>
      </c>
      <c r="G21" s="60">
        <v>85</v>
      </c>
      <c r="H21" s="60">
        <f t="shared" si="0"/>
        <v>25</v>
      </c>
      <c r="I21" s="144">
        <v>43893</v>
      </c>
      <c r="J21" s="144">
        <v>107155</v>
      </c>
      <c r="K21" s="144">
        <v>194155</v>
      </c>
      <c r="L21" s="61"/>
      <c r="M21" s="61"/>
      <c r="N21" s="61"/>
      <c r="O21" s="61"/>
      <c r="P21" s="144">
        <v>194155</v>
      </c>
      <c r="Q21" s="144">
        <v>83012</v>
      </c>
    </row>
    <row r="22" spans="1:17" ht="18" customHeight="1">
      <c r="A22" s="142" t="s">
        <v>249</v>
      </c>
      <c r="B22" s="141" t="s">
        <v>250</v>
      </c>
      <c r="C22" s="143">
        <v>34</v>
      </c>
      <c r="D22" s="61">
        <v>2</v>
      </c>
      <c r="E22" s="62">
        <f>C22-D22</f>
        <v>32</v>
      </c>
      <c r="F22" s="60">
        <v>349</v>
      </c>
      <c r="G22" s="60">
        <v>263</v>
      </c>
      <c r="H22" s="60">
        <f t="shared" si="0"/>
        <v>86</v>
      </c>
      <c r="I22" s="61">
        <v>147324</v>
      </c>
      <c r="J22" s="61">
        <v>149520</v>
      </c>
      <c r="K22" s="61">
        <v>349558</v>
      </c>
      <c r="L22" s="144"/>
      <c r="M22" s="144"/>
      <c r="N22" s="144"/>
      <c r="O22" s="144"/>
      <c r="P22" s="61">
        <v>341336</v>
      </c>
      <c r="Q22" s="61">
        <v>190777</v>
      </c>
    </row>
    <row r="23" spans="1:17" ht="18" customHeight="1">
      <c r="A23" s="142" t="s">
        <v>251</v>
      </c>
      <c r="B23" s="141" t="s">
        <v>252</v>
      </c>
      <c r="C23" s="143">
        <v>11</v>
      </c>
      <c r="D23" s="61" t="s">
        <v>60</v>
      </c>
      <c r="E23" s="62">
        <v>11</v>
      </c>
      <c r="F23" s="60">
        <v>82</v>
      </c>
      <c r="G23" s="60">
        <v>67</v>
      </c>
      <c r="H23" s="60">
        <f t="shared" si="0"/>
        <v>15</v>
      </c>
      <c r="I23" s="61">
        <v>32098</v>
      </c>
      <c r="J23" s="61">
        <v>57925</v>
      </c>
      <c r="K23" s="61">
        <v>106118</v>
      </c>
      <c r="L23" s="144"/>
      <c r="M23" s="144"/>
      <c r="N23" s="144"/>
      <c r="O23" s="144"/>
      <c r="P23" s="61">
        <v>103618</v>
      </c>
      <c r="Q23" s="61">
        <v>45899</v>
      </c>
    </row>
    <row r="24" spans="1:17" ht="18" customHeight="1">
      <c r="A24" s="142" t="s">
        <v>253</v>
      </c>
      <c r="B24" s="141" t="s">
        <v>254</v>
      </c>
      <c r="C24" s="143">
        <v>29</v>
      </c>
      <c r="D24" s="61">
        <v>1</v>
      </c>
      <c r="E24" s="62">
        <f>C24-D24</f>
        <v>28</v>
      </c>
      <c r="F24" s="60">
        <v>331</v>
      </c>
      <c r="G24" s="60">
        <v>274</v>
      </c>
      <c r="H24" s="60">
        <f t="shared" si="0"/>
        <v>57</v>
      </c>
      <c r="I24" s="61">
        <v>168720</v>
      </c>
      <c r="J24" s="61">
        <v>220027</v>
      </c>
      <c r="K24" s="61">
        <v>485406</v>
      </c>
      <c r="L24" s="144"/>
      <c r="M24" s="144"/>
      <c r="N24" s="144"/>
      <c r="O24" s="144"/>
      <c r="P24" s="61">
        <v>470177</v>
      </c>
      <c r="Q24" s="61">
        <v>250516</v>
      </c>
    </row>
    <row r="25" spans="1:17" ht="18" customHeight="1">
      <c r="A25" s="142" t="s">
        <v>255</v>
      </c>
      <c r="B25" s="141" t="s">
        <v>256</v>
      </c>
      <c r="C25" s="143">
        <v>7</v>
      </c>
      <c r="D25" s="61" t="s">
        <v>60</v>
      </c>
      <c r="E25" s="62">
        <v>7</v>
      </c>
      <c r="F25" s="60">
        <v>47</v>
      </c>
      <c r="G25" s="60">
        <v>26</v>
      </c>
      <c r="H25" s="60">
        <f t="shared" si="0"/>
        <v>21</v>
      </c>
      <c r="I25" s="61">
        <v>15180</v>
      </c>
      <c r="J25" s="61">
        <v>17432</v>
      </c>
      <c r="K25" s="61">
        <v>39422</v>
      </c>
      <c r="L25" s="144"/>
      <c r="M25" s="144"/>
      <c r="N25" s="144"/>
      <c r="O25" s="144"/>
      <c r="P25" s="61">
        <v>39422</v>
      </c>
      <c r="Q25" s="61">
        <v>20943</v>
      </c>
    </row>
    <row r="26" spans="1:17" ht="18" customHeight="1">
      <c r="A26" s="142" t="s">
        <v>257</v>
      </c>
      <c r="B26" s="141" t="s">
        <v>258</v>
      </c>
      <c r="C26" s="61">
        <v>1</v>
      </c>
      <c r="D26" s="61" t="s">
        <v>60</v>
      </c>
      <c r="E26" s="62">
        <v>1</v>
      </c>
      <c r="F26" s="60">
        <v>10</v>
      </c>
      <c r="G26" s="60">
        <v>3</v>
      </c>
      <c r="H26" s="60">
        <f t="shared" si="0"/>
        <v>7</v>
      </c>
      <c r="I26" s="144" t="s">
        <v>224</v>
      </c>
      <c r="J26" s="144" t="s">
        <v>224</v>
      </c>
      <c r="K26" s="144" t="s">
        <v>224</v>
      </c>
      <c r="L26" s="61"/>
      <c r="M26" s="61"/>
      <c r="N26" s="61"/>
      <c r="O26" s="61"/>
      <c r="P26" s="61" t="s">
        <v>224</v>
      </c>
      <c r="Q26" s="61" t="s">
        <v>224</v>
      </c>
    </row>
    <row r="27" spans="1:17" ht="18" customHeight="1">
      <c r="A27" s="142" t="s">
        <v>259</v>
      </c>
      <c r="B27" s="141" t="s">
        <v>260</v>
      </c>
      <c r="C27" s="143">
        <v>4</v>
      </c>
      <c r="D27" s="61" t="s">
        <v>60</v>
      </c>
      <c r="E27" s="62">
        <v>4</v>
      </c>
      <c r="F27" s="60">
        <v>34</v>
      </c>
      <c r="G27" s="60">
        <v>11</v>
      </c>
      <c r="H27" s="60">
        <f t="shared" si="0"/>
        <v>23</v>
      </c>
      <c r="I27" s="144">
        <v>8900</v>
      </c>
      <c r="J27" s="144">
        <v>22619</v>
      </c>
      <c r="K27" s="144" t="s">
        <v>224</v>
      </c>
      <c r="L27" s="61"/>
      <c r="M27" s="61"/>
      <c r="N27" s="61"/>
      <c r="O27" s="61"/>
      <c r="P27" s="144">
        <v>26623</v>
      </c>
      <c r="Q27" s="144">
        <v>3916</v>
      </c>
    </row>
    <row r="28" spans="1:17" ht="18" customHeight="1">
      <c r="A28" s="142" t="s">
        <v>261</v>
      </c>
      <c r="B28" s="141" t="s">
        <v>262</v>
      </c>
      <c r="C28" s="143">
        <v>3</v>
      </c>
      <c r="D28" s="61">
        <v>1</v>
      </c>
      <c r="E28" s="62">
        <v>2</v>
      </c>
      <c r="F28" s="60">
        <v>90</v>
      </c>
      <c r="G28" s="60">
        <v>63</v>
      </c>
      <c r="H28" s="60">
        <f t="shared" si="0"/>
        <v>27</v>
      </c>
      <c r="I28" s="61">
        <v>34759</v>
      </c>
      <c r="J28" s="61">
        <v>227602</v>
      </c>
      <c r="K28" s="61">
        <v>430212</v>
      </c>
      <c r="L28" s="144"/>
      <c r="M28" s="144"/>
      <c r="N28" s="61"/>
      <c r="O28" s="61"/>
      <c r="P28" s="61">
        <v>406333</v>
      </c>
      <c r="Q28" s="61">
        <v>166324</v>
      </c>
    </row>
    <row r="29" spans="1:17" ht="18" customHeight="1">
      <c r="A29" s="142" t="s">
        <v>263</v>
      </c>
      <c r="B29" s="141" t="s">
        <v>264</v>
      </c>
      <c r="C29" s="143">
        <v>4</v>
      </c>
      <c r="D29" s="61" t="s">
        <v>60</v>
      </c>
      <c r="E29" s="62">
        <v>4</v>
      </c>
      <c r="F29" s="60">
        <v>43</v>
      </c>
      <c r="G29" s="60">
        <v>27</v>
      </c>
      <c r="H29" s="60">
        <f t="shared" si="0"/>
        <v>16</v>
      </c>
      <c r="I29" s="61">
        <v>8761</v>
      </c>
      <c r="J29" s="61">
        <v>15527</v>
      </c>
      <c r="K29" s="61" t="s">
        <v>224</v>
      </c>
      <c r="L29" s="61"/>
      <c r="M29" s="61"/>
      <c r="N29" s="61"/>
      <c r="O29" s="61"/>
      <c r="P29" s="61">
        <v>26216</v>
      </c>
      <c r="Q29" s="61">
        <v>10622</v>
      </c>
    </row>
    <row r="30" spans="1:17" ht="18" customHeight="1">
      <c r="A30" s="145" t="s">
        <v>265</v>
      </c>
      <c r="B30" s="146" t="s">
        <v>266</v>
      </c>
      <c r="C30" s="147">
        <v>9</v>
      </c>
      <c r="D30" s="148" t="s">
        <v>60</v>
      </c>
      <c r="E30" s="149">
        <v>9</v>
      </c>
      <c r="F30" s="149">
        <v>51</v>
      </c>
      <c r="G30" s="149">
        <v>21</v>
      </c>
      <c r="H30" s="149">
        <f t="shared" si="0"/>
        <v>30</v>
      </c>
      <c r="I30" s="148">
        <v>11057</v>
      </c>
      <c r="J30" s="148">
        <v>14241</v>
      </c>
      <c r="K30" s="148">
        <v>39842</v>
      </c>
      <c r="L30" s="148"/>
      <c r="M30" s="148"/>
      <c r="N30" s="148"/>
      <c r="O30" s="148"/>
      <c r="P30" s="148">
        <v>39286</v>
      </c>
      <c r="Q30" s="148">
        <v>24450</v>
      </c>
    </row>
    <row r="31" spans="1:17" ht="13.5">
      <c r="A31" s="132" t="s">
        <v>267</v>
      </c>
      <c r="C31" s="150"/>
      <c r="D31" s="132" t="s">
        <v>193</v>
      </c>
      <c r="F31" s="150"/>
      <c r="G31" s="150"/>
      <c r="H31" s="150"/>
      <c r="I31" s="150"/>
      <c r="J31" s="150"/>
      <c r="K31" s="132" t="s">
        <v>194</v>
      </c>
      <c r="L31" s="150"/>
      <c r="M31" s="150"/>
      <c r="N31" s="150"/>
      <c r="O31" s="150"/>
      <c r="P31" s="150"/>
      <c r="Q31" s="150"/>
    </row>
  </sheetData>
  <sheetProtection/>
  <mergeCells count="11">
    <mergeCell ref="K2:K4"/>
    <mergeCell ref="L2:M3"/>
    <mergeCell ref="N2:N4"/>
    <mergeCell ref="O2:O4"/>
    <mergeCell ref="Q2:Q4"/>
    <mergeCell ref="P1:Q1"/>
    <mergeCell ref="A2:B4"/>
    <mergeCell ref="C2:E3"/>
    <mergeCell ref="F2:H3"/>
    <mergeCell ref="I2:I4"/>
    <mergeCell ref="J2:J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&amp;L&amp;12&amp;A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3" customWidth="1"/>
    <col min="2" max="19" width="8.125" style="3" customWidth="1"/>
    <col min="20" max="16384" width="9.00390625" style="3" customWidth="1"/>
  </cols>
  <sheetData>
    <row r="1" spans="1:19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 t="s">
        <v>39</v>
      </c>
    </row>
    <row r="2" spans="1:19" ht="39.75" customHeight="1">
      <c r="A2" s="18" t="s">
        <v>40</v>
      </c>
      <c r="B2" s="20" t="s">
        <v>41</v>
      </c>
      <c r="C2" s="20" t="s">
        <v>42</v>
      </c>
      <c r="D2" s="20" t="s">
        <v>43</v>
      </c>
      <c r="E2" s="20" t="s">
        <v>44</v>
      </c>
      <c r="F2" s="20" t="s">
        <v>45</v>
      </c>
      <c r="G2" s="20" t="s">
        <v>46</v>
      </c>
      <c r="H2" s="20" t="s">
        <v>47</v>
      </c>
      <c r="I2" s="20" t="s">
        <v>48</v>
      </c>
      <c r="J2" s="20" t="s">
        <v>49</v>
      </c>
      <c r="K2" s="20" t="s">
        <v>50</v>
      </c>
      <c r="L2" s="20" t="s">
        <v>51</v>
      </c>
      <c r="M2" s="20" t="s">
        <v>52</v>
      </c>
      <c r="N2" s="20" t="s">
        <v>53</v>
      </c>
      <c r="O2" s="21" t="s">
        <v>54</v>
      </c>
      <c r="P2" s="21" t="s">
        <v>55</v>
      </c>
      <c r="Q2" s="21" t="s">
        <v>38</v>
      </c>
      <c r="R2" s="21" t="s">
        <v>56</v>
      </c>
      <c r="S2" s="21" t="s">
        <v>57</v>
      </c>
    </row>
    <row r="3" spans="1:19" ht="24.75" customHeight="1">
      <c r="A3" s="22" t="s">
        <v>58</v>
      </c>
      <c r="B3" s="23">
        <v>2438</v>
      </c>
      <c r="C3" s="23">
        <v>2429</v>
      </c>
      <c r="D3" s="23" t="s">
        <v>59</v>
      </c>
      <c r="E3" s="23" t="s">
        <v>60</v>
      </c>
      <c r="F3" s="23">
        <v>303</v>
      </c>
      <c r="G3" s="23">
        <v>550</v>
      </c>
      <c r="H3" s="23">
        <v>5</v>
      </c>
      <c r="I3" s="23">
        <v>6</v>
      </c>
      <c r="J3" s="23">
        <v>57</v>
      </c>
      <c r="K3" s="23">
        <v>546</v>
      </c>
      <c r="L3" s="23">
        <v>19</v>
      </c>
      <c r="M3" s="23">
        <v>94</v>
      </c>
      <c r="N3" s="23">
        <v>256</v>
      </c>
      <c r="O3" s="23">
        <v>137</v>
      </c>
      <c r="P3" s="23">
        <v>83</v>
      </c>
      <c r="Q3" s="23">
        <v>10</v>
      </c>
      <c r="R3" s="23">
        <v>362</v>
      </c>
      <c r="S3" s="23">
        <v>9</v>
      </c>
    </row>
    <row r="4" spans="1:19" ht="24.75" customHeight="1">
      <c r="A4" s="24" t="s">
        <v>61</v>
      </c>
      <c r="B4" s="23">
        <v>71</v>
      </c>
      <c r="C4" s="23">
        <v>71</v>
      </c>
      <c r="D4" s="23" t="s">
        <v>60</v>
      </c>
      <c r="E4" s="23" t="s">
        <v>60</v>
      </c>
      <c r="F4" s="23">
        <v>25</v>
      </c>
      <c r="G4" s="23">
        <v>3</v>
      </c>
      <c r="H4" s="23" t="s">
        <v>60</v>
      </c>
      <c r="I4" s="23" t="s">
        <v>62</v>
      </c>
      <c r="J4" s="23">
        <v>1</v>
      </c>
      <c r="K4" s="23">
        <v>17</v>
      </c>
      <c r="L4" s="23" t="s">
        <v>60</v>
      </c>
      <c r="M4" s="23">
        <v>1</v>
      </c>
      <c r="N4" s="23">
        <v>4</v>
      </c>
      <c r="O4" s="23">
        <v>7</v>
      </c>
      <c r="P4" s="23">
        <v>2</v>
      </c>
      <c r="Q4" s="23">
        <v>2</v>
      </c>
      <c r="R4" s="23">
        <v>9</v>
      </c>
      <c r="S4" s="23" t="s">
        <v>60</v>
      </c>
    </row>
    <row r="5" spans="1:19" ht="24.75" customHeight="1">
      <c r="A5" s="24" t="s">
        <v>63</v>
      </c>
      <c r="B5" s="23">
        <v>119</v>
      </c>
      <c r="C5" s="23">
        <v>119</v>
      </c>
      <c r="D5" s="23" t="s">
        <v>60</v>
      </c>
      <c r="E5" s="23" t="s">
        <v>60</v>
      </c>
      <c r="F5" s="23">
        <v>5</v>
      </c>
      <c r="G5" s="23">
        <v>10</v>
      </c>
      <c r="H5" s="23" t="s">
        <v>60</v>
      </c>
      <c r="I5" s="23">
        <v>1</v>
      </c>
      <c r="J5" s="23" t="s">
        <v>60</v>
      </c>
      <c r="K5" s="23">
        <v>41</v>
      </c>
      <c r="L5" s="23">
        <v>3</v>
      </c>
      <c r="M5" s="23">
        <v>2</v>
      </c>
      <c r="N5" s="23">
        <v>21</v>
      </c>
      <c r="O5" s="23">
        <v>5</v>
      </c>
      <c r="P5" s="23">
        <v>7</v>
      </c>
      <c r="Q5" s="23" t="s">
        <v>60</v>
      </c>
      <c r="R5" s="23">
        <v>24</v>
      </c>
      <c r="S5" s="23" t="s">
        <v>60</v>
      </c>
    </row>
    <row r="6" spans="1:19" ht="24.75" customHeight="1">
      <c r="A6" s="24" t="s">
        <v>64</v>
      </c>
      <c r="B6" s="23">
        <v>116</v>
      </c>
      <c r="C6" s="23">
        <v>116</v>
      </c>
      <c r="D6" s="23" t="s">
        <v>60</v>
      </c>
      <c r="E6" s="23" t="s">
        <v>60</v>
      </c>
      <c r="F6" s="23">
        <v>11</v>
      </c>
      <c r="G6" s="23">
        <v>13</v>
      </c>
      <c r="H6" s="23" t="s">
        <v>60</v>
      </c>
      <c r="I6" s="23" t="s">
        <v>60</v>
      </c>
      <c r="J6" s="23">
        <v>2</v>
      </c>
      <c r="K6" s="23">
        <v>32</v>
      </c>
      <c r="L6" s="23">
        <v>2</v>
      </c>
      <c r="M6" s="23">
        <v>5</v>
      </c>
      <c r="N6" s="23">
        <v>15</v>
      </c>
      <c r="O6" s="23">
        <v>9</v>
      </c>
      <c r="P6" s="23">
        <v>7</v>
      </c>
      <c r="Q6" s="23" t="s">
        <v>60</v>
      </c>
      <c r="R6" s="23">
        <v>20</v>
      </c>
      <c r="S6" s="23" t="s">
        <v>60</v>
      </c>
    </row>
    <row r="7" spans="1:19" ht="24.75" customHeight="1">
      <c r="A7" s="24" t="s">
        <v>65</v>
      </c>
      <c r="B7" s="23">
        <v>58</v>
      </c>
      <c r="C7" s="23">
        <v>57</v>
      </c>
      <c r="D7" s="23" t="s">
        <v>60</v>
      </c>
      <c r="E7" s="23" t="s">
        <v>60</v>
      </c>
      <c r="F7" s="23">
        <v>10</v>
      </c>
      <c r="G7" s="23">
        <v>3</v>
      </c>
      <c r="H7" s="23" t="s">
        <v>60</v>
      </c>
      <c r="I7" s="23" t="s">
        <v>60</v>
      </c>
      <c r="J7" s="23">
        <v>1</v>
      </c>
      <c r="K7" s="23">
        <v>21</v>
      </c>
      <c r="L7" s="23" t="s">
        <v>60</v>
      </c>
      <c r="M7" s="23">
        <v>1</v>
      </c>
      <c r="N7" s="23">
        <v>5</v>
      </c>
      <c r="O7" s="23">
        <v>5</v>
      </c>
      <c r="P7" s="23">
        <v>1</v>
      </c>
      <c r="Q7" s="23" t="s">
        <v>60</v>
      </c>
      <c r="R7" s="23">
        <v>10</v>
      </c>
      <c r="S7" s="23">
        <v>1</v>
      </c>
    </row>
    <row r="8" spans="1:19" ht="24.75" customHeight="1">
      <c r="A8" s="24" t="s">
        <v>66</v>
      </c>
      <c r="B8" s="23">
        <v>52</v>
      </c>
      <c r="C8" s="23">
        <v>52</v>
      </c>
      <c r="D8" s="23" t="s">
        <v>60</v>
      </c>
      <c r="E8" s="23" t="s">
        <v>60</v>
      </c>
      <c r="F8" s="23">
        <v>7</v>
      </c>
      <c r="G8" s="23">
        <v>5</v>
      </c>
      <c r="H8" s="23" t="s">
        <v>60</v>
      </c>
      <c r="I8" s="23" t="s">
        <v>60</v>
      </c>
      <c r="J8" s="23">
        <v>1</v>
      </c>
      <c r="K8" s="23">
        <v>15</v>
      </c>
      <c r="L8" s="23" t="s">
        <v>60</v>
      </c>
      <c r="M8" s="23">
        <v>4</v>
      </c>
      <c r="N8" s="23">
        <v>8</v>
      </c>
      <c r="O8" s="23">
        <v>2</v>
      </c>
      <c r="P8" s="23">
        <v>3</v>
      </c>
      <c r="Q8" s="23" t="s">
        <v>60</v>
      </c>
      <c r="R8" s="23">
        <v>7</v>
      </c>
      <c r="S8" s="23" t="s">
        <v>60</v>
      </c>
    </row>
    <row r="9" spans="1:19" ht="24.75" customHeight="1">
      <c r="A9" s="24" t="s">
        <v>67</v>
      </c>
      <c r="B9" s="23">
        <v>31</v>
      </c>
      <c r="C9" s="23">
        <v>31</v>
      </c>
      <c r="D9" s="23" t="s">
        <v>60</v>
      </c>
      <c r="E9" s="23" t="s">
        <v>60</v>
      </c>
      <c r="F9" s="23">
        <v>3</v>
      </c>
      <c r="G9" s="23">
        <v>1</v>
      </c>
      <c r="H9" s="23" t="s">
        <v>60</v>
      </c>
      <c r="I9" s="23" t="s">
        <v>60</v>
      </c>
      <c r="J9" s="23">
        <v>1</v>
      </c>
      <c r="K9" s="23">
        <v>15</v>
      </c>
      <c r="L9" s="23">
        <v>1</v>
      </c>
      <c r="M9" s="23" t="s">
        <v>60</v>
      </c>
      <c r="N9" s="23" t="s">
        <v>60</v>
      </c>
      <c r="O9" s="23">
        <v>3</v>
      </c>
      <c r="P9" s="23">
        <v>1</v>
      </c>
      <c r="Q9" s="23">
        <v>1</v>
      </c>
      <c r="R9" s="23">
        <v>5</v>
      </c>
      <c r="S9" s="23" t="s">
        <v>60</v>
      </c>
    </row>
    <row r="10" spans="1:19" ht="24.75" customHeight="1">
      <c r="A10" s="24" t="s">
        <v>68</v>
      </c>
      <c r="B10" s="23">
        <v>57</v>
      </c>
      <c r="C10" s="23">
        <v>57</v>
      </c>
      <c r="D10" s="23" t="s">
        <v>60</v>
      </c>
      <c r="E10" s="23" t="s">
        <v>60</v>
      </c>
      <c r="F10" s="23">
        <v>7</v>
      </c>
      <c r="G10" s="23">
        <v>8</v>
      </c>
      <c r="H10" s="23" t="s">
        <v>60</v>
      </c>
      <c r="I10" s="23" t="s">
        <v>60</v>
      </c>
      <c r="J10" s="23" t="s">
        <v>60</v>
      </c>
      <c r="K10" s="23">
        <v>11</v>
      </c>
      <c r="L10" s="23" t="s">
        <v>60</v>
      </c>
      <c r="M10" s="23">
        <v>3</v>
      </c>
      <c r="N10" s="23">
        <v>8</v>
      </c>
      <c r="O10" s="23">
        <v>3</v>
      </c>
      <c r="P10" s="23">
        <v>4</v>
      </c>
      <c r="Q10" s="23" t="s">
        <v>60</v>
      </c>
      <c r="R10" s="23">
        <v>13</v>
      </c>
      <c r="S10" s="23" t="s">
        <v>60</v>
      </c>
    </row>
    <row r="11" spans="1:19" ht="24.75" customHeight="1">
      <c r="A11" s="24" t="s">
        <v>69</v>
      </c>
      <c r="B11" s="23">
        <v>16</v>
      </c>
      <c r="C11" s="23">
        <v>16</v>
      </c>
      <c r="D11" s="23" t="s">
        <v>60</v>
      </c>
      <c r="E11" s="23" t="s">
        <v>60</v>
      </c>
      <c r="F11" s="23">
        <v>2</v>
      </c>
      <c r="G11" s="23" t="s">
        <v>60</v>
      </c>
      <c r="H11" s="23">
        <v>1</v>
      </c>
      <c r="I11" s="23" t="s">
        <v>60</v>
      </c>
      <c r="J11" s="23" t="s">
        <v>60</v>
      </c>
      <c r="K11" s="23">
        <v>6</v>
      </c>
      <c r="L11" s="23" t="s">
        <v>60</v>
      </c>
      <c r="M11" s="23">
        <v>2</v>
      </c>
      <c r="N11" s="23">
        <v>2</v>
      </c>
      <c r="O11" s="23" t="s">
        <v>60</v>
      </c>
      <c r="P11" s="23" t="s">
        <v>60</v>
      </c>
      <c r="Q11" s="23" t="s">
        <v>60</v>
      </c>
      <c r="R11" s="23">
        <v>3</v>
      </c>
      <c r="S11" s="23" t="s">
        <v>60</v>
      </c>
    </row>
    <row r="12" spans="1:19" ht="24.75" customHeight="1">
      <c r="A12" s="24" t="s">
        <v>70</v>
      </c>
      <c r="B12" s="23">
        <v>54</v>
      </c>
      <c r="C12" s="23">
        <v>54</v>
      </c>
      <c r="D12" s="23" t="s">
        <v>60</v>
      </c>
      <c r="E12" s="23" t="s">
        <v>60</v>
      </c>
      <c r="F12" s="23">
        <v>2</v>
      </c>
      <c r="G12" s="23" t="s">
        <v>60</v>
      </c>
      <c r="H12" s="23" t="s">
        <v>60</v>
      </c>
      <c r="I12" s="23" t="s">
        <v>60</v>
      </c>
      <c r="J12" s="23">
        <v>1</v>
      </c>
      <c r="K12" s="23">
        <v>19</v>
      </c>
      <c r="L12" s="23" t="s">
        <v>60</v>
      </c>
      <c r="M12" s="23">
        <v>4</v>
      </c>
      <c r="N12" s="23">
        <v>13</v>
      </c>
      <c r="O12" s="23">
        <v>3</v>
      </c>
      <c r="P12" s="23">
        <v>1</v>
      </c>
      <c r="Q12" s="23" t="s">
        <v>60</v>
      </c>
      <c r="R12" s="23">
        <v>11</v>
      </c>
      <c r="S12" s="23" t="s">
        <v>60</v>
      </c>
    </row>
    <row r="13" spans="1:19" ht="24.75" customHeight="1">
      <c r="A13" s="24" t="s">
        <v>71</v>
      </c>
      <c r="B13" s="23">
        <v>27</v>
      </c>
      <c r="C13" s="23">
        <v>27</v>
      </c>
      <c r="D13" s="23" t="s">
        <v>60</v>
      </c>
      <c r="E13" s="23" t="s">
        <v>60</v>
      </c>
      <c r="F13" s="23">
        <v>3</v>
      </c>
      <c r="G13" s="23">
        <v>5</v>
      </c>
      <c r="H13" s="23" t="s">
        <v>60</v>
      </c>
      <c r="I13" s="23" t="s">
        <v>60</v>
      </c>
      <c r="J13" s="23" t="s">
        <v>60</v>
      </c>
      <c r="K13" s="23">
        <v>6</v>
      </c>
      <c r="L13" s="23" t="s">
        <v>60</v>
      </c>
      <c r="M13" s="23" t="s">
        <v>60</v>
      </c>
      <c r="N13" s="23">
        <v>2</v>
      </c>
      <c r="O13" s="23">
        <v>5</v>
      </c>
      <c r="P13" s="23" t="s">
        <v>60</v>
      </c>
      <c r="Q13" s="23" t="s">
        <v>60</v>
      </c>
      <c r="R13" s="23">
        <v>6</v>
      </c>
      <c r="S13" s="23" t="s">
        <v>60</v>
      </c>
    </row>
    <row r="14" spans="1:19" ht="24.75" customHeight="1">
      <c r="A14" s="24" t="s">
        <v>72</v>
      </c>
      <c r="B14" s="23">
        <v>279</v>
      </c>
      <c r="C14" s="23">
        <v>278</v>
      </c>
      <c r="D14" s="23" t="s">
        <v>59</v>
      </c>
      <c r="E14" s="23" t="s">
        <v>60</v>
      </c>
      <c r="F14" s="23">
        <v>46</v>
      </c>
      <c r="G14" s="23">
        <v>66</v>
      </c>
      <c r="H14" s="23">
        <v>1</v>
      </c>
      <c r="I14" s="23" t="s">
        <v>60</v>
      </c>
      <c r="J14" s="23">
        <v>4</v>
      </c>
      <c r="K14" s="23">
        <v>53</v>
      </c>
      <c r="L14" s="23">
        <v>1</v>
      </c>
      <c r="M14" s="23">
        <v>9</v>
      </c>
      <c r="N14" s="23">
        <v>23</v>
      </c>
      <c r="O14" s="23">
        <v>23</v>
      </c>
      <c r="P14" s="23">
        <v>11</v>
      </c>
      <c r="Q14" s="23">
        <v>1</v>
      </c>
      <c r="R14" s="23">
        <v>39</v>
      </c>
      <c r="S14" s="23">
        <v>1</v>
      </c>
    </row>
    <row r="15" spans="1:19" ht="24.75" customHeight="1">
      <c r="A15" s="24" t="s">
        <v>73</v>
      </c>
      <c r="B15" s="23">
        <v>134</v>
      </c>
      <c r="C15" s="23">
        <v>133</v>
      </c>
      <c r="D15" s="23" t="s">
        <v>60</v>
      </c>
      <c r="E15" s="23" t="s">
        <v>60</v>
      </c>
      <c r="F15" s="23">
        <v>25</v>
      </c>
      <c r="G15" s="23">
        <v>29</v>
      </c>
      <c r="H15" s="23" t="s">
        <v>60</v>
      </c>
      <c r="I15" s="23" t="s">
        <v>60</v>
      </c>
      <c r="J15" s="23">
        <v>6</v>
      </c>
      <c r="K15" s="23">
        <v>30</v>
      </c>
      <c r="L15" s="23">
        <v>2</v>
      </c>
      <c r="M15" s="23">
        <v>3</v>
      </c>
      <c r="N15" s="23">
        <v>14</v>
      </c>
      <c r="O15" s="23">
        <v>3</v>
      </c>
      <c r="P15" s="23">
        <v>3</v>
      </c>
      <c r="Q15" s="23" t="s">
        <v>60</v>
      </c>
      <c r="R15" s="23">
        <v>18</v>
      </c>
      <c r="S15" s="23">
        <v>1</v>
      </c>
    </row>
    <row r="16" spans="1:19" ht="24.75" customHeight="1">
      <c r="A16" s="24" t="s">
        <v>74</v>
      </c>
      <c r="B16" s="23">
        <v>57</v>
      </c>
      <c r="C16" s="23">
        <v>57</v>
      </c>
      <c r="D16" s="23" t="s">
        <v>60</v>
      </c>
      <c r="E16" s="23" t="s">
        <v>60</v>
      </c>
      <c r="F16" s="23" t="s">
        <v>60</v>
      </c>
      <c r="G16" s="23">
        <v>5</v>
      </c>
      <c r="H16" s="23" t="s">
        <v>60</v>
      </c>
      <c r="I16" s="23" t="s">
        <v>60</v>
      </c>
      <c r="J16" s="23" t="s">
        <v>60</v>
      </c>
      <c r="K16" s="23">
        <v>20</v>
      </c>
      <c r="L16" s="23">
        <v>1</v>
      </c>
      <c r="M16" s="23">
        <v>5</v>
      </c>
      <c r="N16" s="23">
        <v>6</v>
      </c>
      <c r="O16" s="23">
        <v>7</v>
      </c>
      <c r="P16" s="23">
        <v>6</v>
      </c>
      <c r="Q16" s="23" t="s">
        <v>60</v>
      </c>
      <c r="R16" s="23">
        <v>7</v>
      </c>
      <c r="S16" s="23" t="s">
        <v>60</v>
      </c>
    </row>
    <row r="17" spans="1:19" ht="24.75" customHeight="1">
      <c r="A17" s="24" t="s">
        <v>75</v>
      </c>
      <c r="B17" s="23">
        <v>48</v>
      </c>
      <c r="C17" s="23">
        <v>48</v>
      </c>
      <c r="D17" s="23" t="s">
        <v>60</v>
      </c>
      <c r="E17" s="23" t="s">
        <v>60</v>
      </c>
      <c r="F17" s="23">
        <v>1</v>
      </c>
      <c r="G17" s="23">
        <v>1</v>
      </c>
      <c r="H17" s="23" t="s">
        <v>60</v>
      </c>
      <c r="I17" s="23" t="s">
        <v>60</v>
      </c>
      <c r="J17" s="23" t="s">
        <v>60</v>
      </c>
      <c r="K17" s="23">
        <v>16</v>
      </c>
      <c r="L17" s="23">
        <v>1</v>
      </c>
      <c r="M17" s="23">
        <v>4</v>
      </c>
      <c r="N17" s="23">
        <v>4</v>
      </c>
      <c r="O17" s="23">
        <v>6</v>
      </c>
      <c r="P17" s="23">
        <v>2</v>
      </c>
      <c r="Q17" s="23">
        <v>1</v>
      </c>
      <c r="R17" s="23">
        <v>12</v>
      </c>
      <c r="S17" s="23" t="s">
        <v>60</v>
      </c>
    </row>
    <row r="18" spans="1:19" ht="24.75" customHeight="1">
      <c r="A18" s="24" t="s">
        <v>76</v>
      </c>
      <c r="B18" s="23">
        <v>96</v>
      </c>
      <c r="C18" s="23">
        <v>96</v>
      </c>
      <c r="D18" s="23" t="s">
        <v>60</v>
      </c>
      <c r="E18" s="23" t="s">
        <v>60</v>
      </c>
      <c r="F18" s="23">
        <v>11</v>
      </c>
      <c r="G18" s="23">
        <v>4</v>
      </c>
      <c r="H18" s="23" t="s">
        <v>60</v>
      </c>
      <c r="I18" s="23" t="s">
        <v>60</v>
      </c>
      <c r="J18" s="23">
        <v>1</v>
      </c>
      <c r="K18" s="23">
        <v>33</v>
      </c>
      <c r="L18" s="23">
        <v>2</v>
      </c>
      <c r="M18" s="23">
        <v>3</v>
      </c>
      <c r="N18" s="23">
        <v>21</v>
      </c>
      <c r="O18" s="23">
        <v>4</v>
      </c>
      <c r="P18" s="23">
        <v>4</v>
      </c>
      <c r="Q18" s="23" t="s">
        <v>60</v>
      </c>
      <c r="R18" s="23">
        <v>13</v>
      </c>
      <c r="S18" s="23" t="s">
        <v>60</v>
      </c>
    </row>
    <row r="19" spans="1:19" ht="24.75" customHeight="1">
      <c r="A19" s="24" t="s">
        <v>77</v>
      </c>
      <c r="B19" s="23">
        <v>19</v>
      </c>
      <c r="C19" s="23">
        <v>19</v>
      </c>
      <c r="D19" s="23" t="s">
        <v>60</v>
      </c>
      <c r="E19" s="23" t="s">
        <v>60</v>
      </c>
      <c r="F19" s="23">
        <v>4</v>
      </c>
      <c r="G19" s="23">
        <v>4</v>
      </c>
      <c r="H19" s="23" t="s">
        <v>60</v>
      </c>
      <c r="I19" s="23" t="s">
        <v>60</v>
      </c>
      <c r="J19" s="23" t="s">
        <v>60</v>
      </c>
      <c r="K19" s="23">
        <v>1</v>
      </c>
      <c r="L19" s="23" t="s">
        <v>60</v>
      </c>
      <c r="M19" s="23">
        <v>1</v>
      </c>
      <c r="N19" s="23" t="s">
        <v>60</v>
      </c>
      <c r="O19" s="23">
        <v>3</v>
      </c>
      <c r="P19" s="23">
        <v>2</v>
      </c>
      <c r="Q19" s="23" t="s">
        <v>60</v>
      </c>
      <c r="R19" s="23">
        <v>4</v>
      </c>
      <c r="S19" s="23" t="s">
        <v>60</v>
      </c>
    </row>
    <row r="20" spans="1:19" ht="24.75" customHeight="1">
      <c r="A20" s="24" t="s">
        <v>78</v>
      </c>
      <c r="B20" s="23">
        <v>1</v>
      </c>
      <c r="C20" s="23">
        <v>1</v>
      </c>
      <c r="D20" s="23" t="s">
        <v>60</v>
      </c>
      <c r="E20" s="23" t="s">
        <v>60</v>
      </c>
      <c r="F20" s="23">
        <v>1</v>
      </c>
      <c r="G20" s="23" t="s">
        <v>60</v>
      </c>
      <c r="H20" s="23" t="s">
        <v>60</v>
      </c>
      <c r="I20" s="23" t="s">
        <v>60</v>
      </c>
      <c r="J20" s="23" t="s">
        <v>60</v>
      </c>
      <c r="K20" s="23" t="s">
        <v>60</v>
      </c>
      <c r="L20" s="23" t="s">
        <v>60</v>
      </c>
      <c r="M20" s="23" t="s">
        <v>60</v>
      </c>
      <c r="N20" s="23" t="s">
        <v>60</v>
      </c>
      <c r="O20" s="23" t="s">
        <v>60</v>
      </c>
      <c r="P20" s="23" t="s">
        <v>60</v>
      </c>
      <c r="Q20" s="23" t="s">
        <v>60</v>
      </c>
      <c r="R20" s="23" t="s">
        <v>60</v>
      </c>
      <c r="S20" s="23" t="s">
        <v>60</v>
      </c>
    </row>
    <row r="21" spans="1:19" ht="24.75" customHeight="1">
      <c r="A21" s="24" t="s">
        <v>79</v>
      </c>
      <c r="B21" s="23">
        <v>1</v>
      </c>
      <c r="C21" s="23">
        <v>1</v>
      </c>
      <c r="D21" s="23" t="s">
        <v>60</v>
      </c>
      <c r="E21" s="23" t="s">
        <v>60</v>
      </c>
      <c r="F21" s="23" t="s">
        <v>60</v>
      </c>
      <c r="G21" s="23" t="s">
        <v>60</v>
      </c>
      <c r="H21" s="23" t="s">
        <v>60</v>
      </c>
      <c r="I21" s="23" t="s">
        <v>60</v>
      </c>
      <c r="J21" s="23" t="s">
        <v>60</v>
      </c>
      <c r="K21" s="23" t="s">
        <v>59</v>
      </c>
      <c r="L21" s="23" t="s">
        <v>60</v>
      </c>
      <c r="M21" s="23" t="s">
        <v>60</v>
      </c>
      <c r="N21" s="23" t="s">
        <v>60</v>
      </c>
      <c r="O21" s="23" t="s">
        <v>60</v>
      </c>
      <c r="P21" s="23" t="s">
        <v>60</v>
      </c>
      <c r="Q21" s="23" t="s">
        <v>60</v>
      </c>
      <c r="R21" s="23" t="s">
        <v>60</v>
      </c>
      <c r="S21" s="23" t="s">
        <v>60</v>
      </c>
    </row>
    <row r="22" spans="1:19" ht="24.75" customHeight="1">
      <c r="A22" s="24" t="s">
        <v>80</v>
      </c>
      <c r="B22" s="23">
        <v>19</v>
      </c>
      <c r="C22" s="23">
        <v>19</v>
      </c>
      <c r="D22" s="23" t="s">
        <v>60</v>
      </c>
      <c r="E22" s="23" t="s">
        <v>60</v>
      </c>
      <c r="F22" s="23">
        <v>1</v>
      </c>
      <c r="G22" s="23">
        <v>6</v>
      </c>
      <c r="H22" s="23" t="s">
        <v>60</v>
      </c>
      <c r="I22" s="23" t="s">
        <v>60</v>
      </c>
      <c r="J22" s="23">
        <v>1</v>
      </c>
      <c r="K22" s="23">
        <v>4</v>
      </c>
      <c r="L22" s="23" t="s">
        <v>60</v>
      </c>
      <c r="M22" s="23">
        <v>1</v>
      </c>
      <c r="N22" s="23">
        <v>3</v>
      </c>
      <c r="O22" s="23" t="s">
        <v>60</v>
      </c>
      <c r="P22" s="23" t="s">
        <v>60</v>
      </c>
      <c r="Q22" s="23" t="s">
        <v>60</v>
      </c>
      <c r="R22" s="23">
        <v>3</v>
      </c>
      <c r="S22" s="23" t="s">
        <v>60</v>
      </c>
    </row>
    <row r="23" spans="1:19" ht="24.75" customHeight="1">
      <c r="A23" s="24" t="s">
        <v>81</v>
      </c>
      <c r="B23" s="23">
        <v>44</v>
      </c>
      <c r="C23" s="23">
        <v>44</v>
      </c>
      <c r="D23" s="23" t="s">
        <v>60</v>
      </c>
      <c r="E23" s="23" t="s">
        <v>60</v>
      </c>
      <c r="F23" s="23">
        <v>11</v>
      </c>
      <c r="G23" s="23">
        <v>14</v>
      </c>
      <c r="H23" s="23" t="s">
        <v>60</v>
      </c>
      <c r="I23" s="23" t="s">
        <v>60</v>
      </c>
      <c r="J23" s="23" t="s">
        <v>60</v>
      </c>
      <c r="K23" s="23">
        <v>6</v>
      </c>
      <c r="L23" s="23" t="s">
        <v>60</v>
      </c>
      <c r="M23" s="23" t="s">
        <v>60</v>
      </c>
      <c r="N23" s="23">
        <v>6</v>
      </c>
      <c r="O23" s="23">
        <v>2</v>
      </c>
      <c r="P23" s="23">
        <v>1</v>
      </c>
      <c r="Q23" s="23" t="s">
        <v>60</v>
      </c>
      <c r="R23" s="23">
        <v>4</v>
      </c>
      <c r="S23" s="23" t="s">
        <v>60</v>
      </c>
    </row>
    <row r="24" spans="1:19" ht="24.75" customHeight="1">
      <c r="A24" s="24" t="s">
        <v>82</v>
      </c>
      <c r="B24" s="23">
        <v>78</v>
      </c>
      <c r="C24" s="23">
        <v>78</v>
      </c>
      <c r="D24" s="23" t="s">
        <v>60</v>
      </c>
      <c r="E24" s="23" t="s">
        <v>60</v>
      </c>
      <c r="F24" s="23">
        <v>13</v>
      </c>
      <c r="G24" s="23">
        <v>15</v>
      </c>
      <c r="H24" s="23" t="s">
        <v>60</v>
      </c>
      <c r="I24" s="23" t="s">
        <v>60</v>
      </c>
      <c r="J24" s="23">
        <v>4</v>
      </c>
      <c r="K24" s="23">
        <v>20</v>
      </c>
      <c r="L24" s="23">
        <v>1</v>
      </c>
      <c r="M24" s="23">
        <v>1</v>
      </c>
      <c r="N24" s="23">
        <v>2</v>
      </c>
      <c r="O24" s="23">
        <v>7</v>
      </c>
      <c r="P24" s="23" t="s">
        <v>60</v>
      </c>
      <c r="Q24" s="23" t="s">
        <v>60</v>
      </c>
      <c r="R24" s="23">
        <v>15</v>
      </c>
      <c r="S24" s="23" t="s">
        <v>60</v>
      </c>
    </row>
    <row r="25" spans="1:19" ht="24.75" customHeight="1">
      <c r="A25" s="24" t="s">
        <v>83</v>
      </c>
      <c r="B25" s="23">
        <v>93</v>
      </c>
      <c r="C25" s="23">
        <v>93</v>
      </c>
      <c r="D25" s="23" t="s">
        <v>60</v>
      </c>
      <c r="E25" s="23" t="s">
        <v>60</v>
      </c>
      <c r="F25" s="23">
        <v>14</v>
      </c>
      <c r="G25" s="23">
        <v>21</v>
      </c>
      <c r="H25" s="23" t="s">
        <v>60</v>
      </c>
      <c r="I25" s="23" t="s">
        <v>60</v>
      </c>
      <c r="J25" s="23">
        <v>8</v>
      </c>
      <c r="K25" s="23">
        <v>20</v>
      </c>
      <c r="L25" s="23" t="s">
        <v>60</v>
      </c>
      <c r="M25" s="23">
        <v>2</v>
      </c>
      <c r="N25" s="23">
        <v>9</v>
      </c>
      <c r="O25" s="23">
        <v>2</v>
      </c>
      <c r="P25" s="23">
        <v>5</v>
      </c>
      <c r="Q25" s="23">
        <v>1</v>
      </c>
      <c r="R25" s="23">
        <v>11</v>
      </c>
      <c r="S25" s="23" t="s">
        <v>60</v>
      </c>
    </row>
    <row r="26" spans="1:19" ht="24.75" customHeight="1">
      <c r="A26" s="24" t="s">
        <v>84</v>
      </c>
      <c r="B26" s="23">
        <v>125</v>
      </c>
      <c r="C26" s="23">
        <v>125</v>
      </c>
      <c r="D26" s="23" t="s">
        <v>60</v>
      </c>
      <c r="E26" s="23" t="s">
        <v>60</v>
      </c>
      <c r="F26" s="23">
        <v>6</v>
      </c>
      <c r="G26" s="23">
        <v>72</v>
      </c>
      <c r="H26" s="23" t="s">
        <v>60</v>
      </c>
      <c r="I26" s="23">
        <v>4</v>
      </c>
      <c r="J26" s="23">
        <v>3</v>
      </c>
      <c r="K26" s="23">
        <v>15</v>
      </c>
      <c r="L26" s="23" t="s">
        <v>60</v>
      </c>
      <c r="M26" s="23">
        <v>3</v>
      </c>
      <c r="N26" s="23">
        <v>4</v>
      </c>
      <c r="O26" s="23">
        <v>3</v>
      </c>
      <c r="P26" s="23">
        <v>4</v>
      </c>
      <c r="Q26" s="23" t="s">
        <v>60</v>
      </c>
      <c r="R26" s="23">
        <v>11</v>
      </c>
      <c r="S26" s="23" t="s">
        <v>60</v>
      </c>
    </row>
    <row r="27" spans="1:19" ht="24.75" customHeight="1">
      <c r="A27" s="24" t="s">
        <v>85</v>
      </c>
      <c r="B27" s="23">
        <v>88</v>
      </c>
      <c r="C27" s="23">
        <v>88</v>
      </c>
      <c r="D27" s="23" t="s">
        <v>60</v>
      </c>
      <c r="E27" s="23" t="s">
        <v>60</v>
      </c>
      <c r="F27" s="23">
        <v>5</v>
      </c>
      <c r="G27" s="23">
        <v>14</v>
      </c>
      <c r="H27" s="23" t="s">
        <v>60</v>
      </c>
      <c r="I27" s="23" t="s">
        <v>60</v>
      </c>
      <c r="J27" s="23">
        <v>1</v>
      </c>
      <c r="K27" s="23">
        <v>28</v>
      </c>
      <c r="L27" s="23" t="s">
        <v>60</v>
      </c>
      <c r="M27" s="23">
        <v>5</v>
      </c>
      <c r="N27" s="23">
        <v>13</v>
      </c>
      <c r="O27" s="23">
        <v>7</v>
      </c>
      <c r="P27" s="23">
        <v>1</v>
      </c>
      <c r="Q27" s="23" t="s">
        <v>60</v>
      </c>
      <c r="R27" s="23">
        <v>14</v>
      </c>
      <c r="S27" s="23" t="s">
        <v>60</v>
      </c>
    </row>
    <row r="28" spans="1:19" ht="24.75" customHeight="1">
      <c r="A28" s="24" t="s">
        <v>86</v>
      </c>
      <c r="B28" s="23">
        <v>111</v>
      </c>
      <c r="C28" s="23">
        <v>111</v>
      </c>
      <c r="D28" s="23" t="s">
        <v>60</v>
      </c>
      <c r="E28" s="23" t="s">
        <v>60</v>
      </c>
      <c r="F28" s="23">
        <v>7</v>
      </c>
      <c r="G28" s="23">
        <v>23</v>
      </c>
      <c r="H28" s="23" t="s">
        <v>60</v>
      </c>
      <c r="I28" s="23" t="s">
        <v>60</v>
      </c>
      <c r="J28" s="23">
        <v>3</v>
      </c>
      <c r="K28" s="23">
        <v>21</v>
      </c>
      <c r="L28" s="23" t="s">
        <v>60</v>
      </c>
      <c r="M28" s="23">
        <v>8</v>
      </c>
      <c r="N28" s="23">
        <v>22</v>
      </c>
      <c r="O28" s="23">
        <v>5</v>
      </c>
      <c r="P28" s="23">
        <v>3</v>
      </c>
      <c r="Q28" s="23" t="s">
        <v>60</v>
      </c>
      <c r="R28" s="23">
        <v>19</v>
      </c>
      <c r="S28" s="23" t="s">
        <v>60</v>
      </c>
    </row>
    <row r="29" spans="1:19" ht="24.75" customHeight="1">
      <c r="A29" s="24" t="s">
        <v>87</v>
      </c>
      <c r="B29" s="23">
        <v>139</v>
      </c>
      <c r="C29" s="23">
        <v>139</v>
      </c>
      <c r="D29" s="23" t="s">
        <v>60</v>
      </c>
      <c r="E29" s="23" t="s">
        <v>60</v>
      </c>
      <c r="F29" s="23">
        <v>15</v>
      </c>
      <c r="G29" s="23">
        <v>66</v>
      </c>
      <c r="H29" s="23" t="s">
        <v>60</v>
      </c>
      <c r="I29" s="23" t="s">
        <v>60</v>
      </c>
      <c r="J29" s="23" t="s">
        <v>60</v>
      </c>
      <c r="K29" s="23">
        <v>19</v>
      </c>
      <c r="L29" s="23" t="s">
        <v>60</v>
      </c>
      <c r="M29" s="23">
        <v>7</v>
      </c>
      <c r="N29" s="23">
        <v>4</v>
      </c>
      <c r="O29" s="23">
        <v>5</v>
      </c>
      <c r="P29" s="23">
        <v>5</v>
      </c>
      <c r="Q29" s="23">
        <v>1</v>
      </c>
      <c r="R29" s="23">
        <v>17</v>
      </c>
      <c r="S29" s="23" t="s">
        <v>60</v>
      </c>
    </row>
    <row r="30" spans="1:19" ht="24.75" customHeight="1">
      <c r="A30" s="24" t="s">
        <v>88</v>
      </c>
      <c r="B30" s="23">
        <v>122</v>
      </c>
      <c r="C30" s="23">
        <v>122</v>
      </c>
      <c r="D30" s="23" t="s">
        <v>60</v>
      </c>
      <c r="E30" s="23" t="s">
        <v>60</v>
      </c>
      <c r="F30" s="23">
        <v>28</v>
      </c>
      <c r="G30" s="23">
        <v>26</v>
      </c>
      <c r="H30" s="23">
        <v>1</v>
      </c>
      <c r="I30" s="23" t="s">
        <v>60</v>
      </c>
      <c r="J30" s="23">
        <v>2</v>
      </c>
      <c r="K30" s="23">
        <v>21</v>
      </c>
      <c r="L30" s="23">
        <v>1</v>
      </c>
      <c r="M30" s="23">
        <v>5</v>
      </c>
      <c r="N30" s="23">
        <v>17</v>
      </c>
      <c r="O30" s="23">
        <v>5</v>
      </c>
      <c r="P30" s="23">
        <v>2</v>
      </c>
      <c r="Q30" s="23">
        <v>1</v>
      </c>
      <c r="R30" s="23">
        <v>13</v>
      </c>
      <c r="S30" s="23" t="s">
        <v>60</v>
      </c>
    </row>
    <row r="31" spans="1:19" ht="24.75" customHeight="1">
      <c r="A31" s="24" t="s">
        <v>89</v>
      </c>
      <c r="B31" s="23">
        <v>12</v>
      </c>
      <c r="C31" s="23">
        <v>12</v>
      </c>
      <c r="D31" s="23" t="s">
        <v>60</v>
      </c>
      <c r="E31" s="23" t="s">
        <v>60</v>
      </c>
      <c r="F31" s="23">
        <v>2</v>
      </c>
      <c r="G31" s="23">
        <v>3</v>
      </c>
      <c r="H31" s="23" t="s">
        <v>60</v>
      </c>
      <c r="I31" s="23" t="s">
        <v>60</v>
      </c>
      <c r="J31" s="23">
        <v>1</v>
      </c>
      <c r="K31" s="23">
        <v>1</v>
      </c>
      <c r="L31" s="23" t="s">
        <v>60</v>
      </c>
      <c r="M31" s="23" t="s">
        <v>60</v>
      </c>
      <c r="N31" s="23">
        <v>1</v>
      </c>
      <c r="O31" s="23">
        <v>1</v>
      </c>
      <c r="P31" s="23" t="s">
        <v>60</v>
      </c>
      <c r="Q31" s="23" t="s">
        <v>60</v>
      </c>
      <c r="R31" s="23">
        <v>3</v>
      </c>
      <c r="S31" s="23" t="s">
        <v>60</v>
      </c>
    </row>
    <row r="32" spans="1:19" ht="24.75" customHeight="1">
      <c r="A32" s="24" t="s">
        <v>90</v>
      </c>
      <c r="B32" s="23">
        <v>37</v>
      </c>
      <c r="C32" s="23">
        <v>37</v>
      </c>
      <c r="D32" s="23" t="s">
        <v>60</v>
      </c>
      <c r="E32" s="23" t="s">
        <v>60</v>
      </c>
      <c r="F32" s="23">
        <v>6</v>
      </c>
      <c r="G32" s="23">
        <v>6</v>
      </c>
      <c r="H32" s="23" t="s">
        <v>60</v>
      </c>
      <c r="I32" s="23" t="s">
        <v>60</v>
      </c>
      <c r="J32" s="23">
        <v>3</v>
      </c>
      <c r="K32" s="23">
        <v>5</v>
      </c>
      <c r="L32" s="23" t="s">
        <v>60</v>
      </c>
      <c r="M32" s="23">
        <v>1</v>
      </c>
      <c r="N32" s="23">
        <v>4</v>
      </c>
      <c r="O32" s="23">
        <v>3</v>
      </c>
      <c r="P32" s="23">
        <v>2</v>
      </c>
      <c r="Q32" s="23" t="s">
        <v>60</v>
      </c>
      <c r="R32" s="23">
        <v>7</v>
      </c>
      <c r="S32" s="23" t="s">
        <v>60</v>
      </c>
    </row>
    <row r="33" spans="1:19" ht="24.75" customHeight="1">
      <c r="A33" s="24" t="s">
        <v>91</v>
      </c>
      <c r="B33" s="23">
        <v>71</v>
      </c>
      <c r="C33" s="23">
        <v>71</v>
      </c>
      <c r="D33" s="23" t="s">
        <v>60</v>
      </c>
      <c r="E33" s="23" t="s">
        <v>60</v>
      </c>
      <c r="F33" s="23">
        <v>13</v>
      </c>
      <c r="G33" s="23">
        <v>17</v>
      </c>
      <c r="H33" s="23" t="s">
        <v>60</v>
      </c>
      <c r="I33" s="23" t="s">
        <v>60</v>
      </c>
      <c r="J33" s="23">
        <v>4</v>
      </c>
      <c r="K33" s="23">
        <v>15</v>
      </c>
      <c r="L33" s="23">
        <v>1</v>
      </c>
      <c r="M33" s="23">
        <v>2</v>
      </c>
      <c r="N33" s="23">
        <v>9</v>
      </c>
      <c r="O33" s="23">
        <v>1</v>
      </c>
      <c r="P33" s="23">
        <v>2</v>
      </c>
      <c r="Q33" s="23">
        <v>1</v>
      </c>
      <c r="R33" s="23">
        <v>6</v>
      </c>
      <c r="S33" s="23" t="s">
        <v>60</v>
      </c>
    </row>
    <row r="34" spans="1:19" ht="24.75" customHeight="1">
      <c r="A34" s="24" t="s">
        <v>92</v>
      </c>
      <c r="B34" s="23">
        <v>118</v>
      </c>
      <c r="C34" s="23">
        <v>118</v>
      </c>
      <c r="D34" s="23" t="s">
        <v>60</v>
      </c>
      <c r="E34" s="23" t="s">
        <v>60</v>
      </c>
      <c r="F34" s="23">
        <v>6</v>
      </c>
      <c r="G34" s="23">
        <v>73</v>
      </c>
      <c r="H34" s="23" t="s">
        <v>60</v>
      </c>
      <c r="I34" s="23" t="s">
        <v>60</v>
      </c>
      <c r="J34" s="23">
        <v>4</v>
      </c>
      <c r="K34" s="23">
        <v>12</v>
      </c>
      <c r="L34" s="23" t="s">
        <v>60</v>
      </c>
      <c r="M34" s="23">
        <v>2</v>
      </c>
      <c r="N34" s="23">
        <v>5</v>
      </c>
      <c r="O34" s="23" t="s">
        <v>60</v>
      </c>
      <c r="P34" s="23" t="s">
        <v>60</v>
      </c>
      <c r="Q34" s="23" t="s">
        <v>60</v>
      </c>
      <c r="R34" s="23">
        <v>16</v>
      </c>
      <c r="S34" s="23" t="s">
        <v>60</v>
      </c>
    </row>
    <row r="35" spans="1:19" ht="24.75" customHeight="1">
      <c r="A35" s="24" t="s">
        <v>93</v>
      </c>
      <c r="B35" s="23">
        <v>86</v>
      </c>
      <c r="C35" s="23">
        <v>86</v>
      </c>
      <c r="D35" s="23" t="s">
        <v>60</v>
      </c>
      <c r="E35" s="23" t="s">
        <v>60</v>
      </c>
      <c r="F35" s="23">
        <v>3</v>
      </c>
      <c r="G35" s="23">
        <v>17</v>
      </c>
      <c r="H35" s="23">
        <v>2</v>
      </c>
      <c r="I35" s="23" t="s">
        <v>60</v>
      </c>
      <c r="J35" s="23">
        <v>2</v>
      </c>
      <c r="K35" s="23">
        <v>16</v>
      </c>
      <c r="L35" s="23">
        <v>3</v>
      </c>
      <c r="M35" s="23">
        <v>6</v>
      </c>
      <c r="N35" s="23">
        <v>9</v>
      </c>
      <c r="O35" s="23">
        <v>6</v>
      </c>
      <c r="P35" s="23">
        <v>3</v>
      </c>
      <c r="Q35" s="23">
        <v>1</v>
      </c>
      <c r="R35" s="23">
        <v>12</v>
      </c>
      <c r="S35" s="23">
        <v>6</v>
      </c>
    </row>
    <row r="36" spans="1:19" ht="24.75" customHeight="1">
      <c r="A36" s="24" t="s">
        <v>94</v>
      </c>
      <c r="B36" s="23">
        <v>36</v>
      </c>
      <c r="C36" s="23">
        <v>36</v>
      </c>
      <c r="D36" s="23" t="s">
        <v>60</v>
      </c>
      <c r="E36" s="23" t="s">
        <v>60</v>
      </c>
      <c r="F36" s="23">
        <v>4</v>
      </c>
      <c r="G36" s="23">
        <v>11</v>
      </c>
      <c r="H36" s="23" t="s">
        <v>60</v>
      </c>
      <c r="I36" s="23" t="s">
        <v>60</v>
      </c>
      <c r="J36" s="23">
        <v>2</v>
      </c>
      <c r="K36" s="23">
        <v>5</v>
      </c>
      <c r="L36" s="23" t="s">
        <v>60</v>
      </c>
      <c r="M36" s="23">
        <v>4</v>
      </c>
      <c r="N36" s="23">
        <v>2</v>
      </c>
      <c r="O36" s="23">
        <v>1</v>
      </c>
      <c r="P36" s="23" t="s">
        <v>60</v>
      </c>
      <c r="Q36" s="23" t="s">
        <v>60</v>
      </c>
      <c r="R36" s="23">
        <v>7</v>
      </c>
      <c r="S36" s="23" t="s">
        <v>60</v>
      </c>
    </row>
    <row r="37" spans="1:19" ht="24.75" customHeight="1">
      <c r="A37" s="25" t="s">
        <v>95</v>
      </c>
      <c r="B37" s="26">
        <v>23</v>
      </c>
      <c r="C37" s="26">
        <v>23</v>
      </c>
      <c r="D37" s="26" t="s">
        <v>60</v>
      </c>
      <c r="E37" s="26" t="s">
        <v>60</v>
      </c>
      <c r="F37" s="26">
        <v>6</v>
      </c>
      <c r="G37" s="26">
        <v>9</v>
      </c>
      <c r="H37" s="26" t="s">
        <v>60</v>
      </c>
      <c r="I37" s="26">
        <v>1</v>
      </c>
      <c r="J37" s="26">
        <v>1</v>
      </c>
      <c r="K37" s="26">
        <v>1</v>
      </c>
      <c r="L37" s="26" t="s">
        <v>60</v>
      </c>
      <c r="M37" s="26" t="s">
        <v>60</v>
      </c>
      <c r="N37" s="26" t="s">
        <v>60</v>
      </c>
      <c r="O37" s="26">
        <v>1</v>
      </c>
      <c r="P37" s="26">
        <v>1</v>
      </c>
      <c r="Q37" s="26" t="s">
        <v>60</v>
      </c>
      <c r="R37" s="26">
        <v>3</v>
      </c>
      <c r="S37" s="26" t="s">
        <v>60</v>
      </c>
    </row>
    <row r="38" spans="1:19" ht="13.5">
      <c r="A38" s="27" t="s">
        <v>96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showGridLines="0" zoomScalePageLayoutView="0" workbookViewId="0" topLeftCell="A1">
      <selection activeCell="A1" sqref="A1"/>
    </sheetView>
  </sheetViews>
  <sheetFormatPr defaultColWidth="9.00390625" defaultRowHeight="24.75" customHeight="1"/>
  <cols>
    <col min="1" max="1" width="6.875" style="4" bestFit="1" customWidth="1"/>
    <col min="2" max="2" width="15.125" style="3" customWidth="1"/>
    <col min="3" max="19" width="8.625" style="3" customWidth="1"/>
    <col min="20" max="16384" width="9.00390625" style="3" customWidth="1"/>
  </cols>
  <sheetData>
    <row r="1" ht="24.75" customHeight="1">
      <c r="S1" s="28" t="s">
        <v>97</v>
      </c>
    </row>
    <row r="2" spans="1:19" ht="24.75" customHeight="1">
      <c r="A2" s="29"/>
      <c r="B2" s="30"/>
      <c r="C2" s="197" t="s">
        <v>98</v>
      </c>
      <c r="D2" s="197"/>
      <c r="E2" s="13" t="s">
        <v>99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1"/>
      <c r="R2" s="32" t="s">
        <v>100</v>
      </c>
      <c r="S2" s="33"/>
    </row>
    <row r="3" spans="1:19" ht="24.75" customHeight="1">
      <c r="A3" s="34" t="s">
        <v>1</v>
      </c>
      <c r="B3" s="35"/>
      <c r="C3" s="197"/>
      <c r="D3" s="197"/>
      <c r="E3" s="13" t="s">
        <v>58</v>
      </c>
      <c r="F3" s="13"/>
      <c r="G3" s="13" t="s">
        <v>101</v>
      </c>
      <c r="H3" s="13"/>
      <c r="I3" s="13" t="s">
        <v>102</v>
      </c>
      <c r="J3" s="13"/>
      <c r="K3" s="13" t="s">
        <v>103</v>
      </c>
      <c r="L3" s="13"/>
      <c r="M3" s="13" t="s">
        <v>104</v>
      </c>
      <c r="N3" s="13"/>
      <c r="O3" s="13" t="s">
        <v>105</v>
      </c>
      <c r="P3" s="13"/>
      <c r="Q3" s="200" t="s">
        <v>106</v>
      </c>
      <c r="R3" s="36" t="s">
        <v>107</v>
      </c>
      <c r="S3" s="37"/>
    </row>
    <row r="4" spans="1:19" ht="24.75" customHeight="1">
      <c r="A4" s="8"/>
      <c r="B4" s="38"/>
      <c r="C4" s="39" t="s">
        <v>5</v>
      </c>
      <c r="D4" s="39" t="s">
        <v>6</v>
      </c>
      <c r="E4" s="39" t="s">
        <v>5</v>
      </c>
      <c r="F4" s="39" t="s">
        <v>6</v>
      </c>
      <c r="G4" s="39" t="s">
        <v>5</v>
      </c>
      <c r="H4" s="39" t="s">
        <v>6</v>
      </c>
      <c r="I4" s="39" t="s">
        <v>5</v>
      </c>
      <c r="J4" s="39" t="s">
        <v>6</v>
      </c>
      <c r="K4" s="39" t="s">
        <v>5</v>
      </c>
      <c r="L4" s="39" t="s">
        <v>6</v>
      </c>
      <c r="M4" s="39" t="s">
        <v>5</v>
      </c>
      <c r="N4" s="39" t="s">
        <v>6</v>
      </c>
      <c r="O4" s="39" t="s">
        <v>5</v>
      </c>
      <c r="P4" s="39" t="s">
        <v>6</v>
      </c>
      <c r="Q4" s="201"/>
      <c r="R4" s="39" t="s">
        <v>5</v>
      </c>
      <c r="S4" s="40" t="s">
        <v>6</v>
      </c>
    </row>
    <row r="5" spans="1:19" ht="31.5" customHeight="1">
      <c r="A5" s="4" t="s">
        <v>108</v>
      </c>
      <c r="B5" s="41" t="s">
        <v>109</v>
      </c>
      <c r="C5" s="5">
        <v>2438</v>
      </c>
      <c r="D5" s="5">
        <v>16921</v>
      </c>
      <c r="E5" s="4" t="s">
        <v>8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8</v>
      </c>
      <c r="L5" s="4" t="s">
        <v>8</v>
      </c>
      <c r="M5" s="4" t="s">
        <v>8</v>
      </c>
      <c r="N5" s="4" t="s">
        <v>8</v>
      </c>
      <c r="O5" s="4" t="s">
        <v>8</v>
      </c>
      <c r="P5" s="4" t="s">
        <v>8</v>
      </c>
      <c r="Q5" s="4" t="s">
        <v>8</v>
      </c>
      <c r="R5" s="3">
        <v>54</v>
      </c>
      <c r="S5" s="5">
        <v>1242</v>
      </c>
    </row>
    <row r="6" spans="1:19" ht="31.5" customHeight="1">
      <c r="A6" s="4" t="s">
        <v>110</v>
      </c>
      <c r="B6" s="24" t="s">
        <v>109</v>
      </c>
      <c r="C6" s="5">
        <v>2429</v>
      </c>
      <c r="D6" s="5">
        <v>16392</v>
      </c>
      <c r="E6" s="5">
        <v>2384</v>
      </c>
      <c r="F6" s="5">
        <v>15679</v>
      </c>
      <c r="G6" s="5">
        <v>1557</v>
      </c>
      <c r="H6" s="5">
        <v>3394</v>
      </c>
      <c r="I6" s="3">
        <v>446</v>
      </c>
      <c r="J6" s="5">
        <v>2850</v>
      </c>
      <c r="K6" s="3">
        <v>231</v>
      </c>
      <c r="L6" s="5">
        <v>2998</v>
      </c>
      <c r="M6" s="3">
        <v>72</v>
      </c>
      <c r="N6" s="5">
        <v>1689</v>
      </c>
      <c r="O6" s="3">
        <v>76</v>
      </c>
      <c r="P6" s="5">
        <v>4748</v>
      </c>
      <c r="Q6" s="5">
        <v>2</v>
      </c>
      <c r="R6" s="3">
        <v>45</v>
      </c>
      <c r="S6" s="3">
        <v>713</v>
      </c>
    </row>
    <row r="7" ht="19.5" customHeight="1">
      <c r="B7" s="42" t="s">
        <v>111</v>
      </c>
    </row>
    <row r="8" spans="1:19" ht="31.5" customHeight="1">
      <c r="A8" s="4" t="s">
        <v>112</v>
      </c>
      <c r="B8" s="24" t="s">
        <v>43</v>
      </c>
      <c r="C8" s="4">
        <v>1</v>
      </c>
      <c r="D8" s="4">
        <v>3</v>
      </c>
      <c r="E8" s="4">
        <v>1</v>
      </c>
      <c r="F8" s="4">
        <v>3</v>
      </c>
      <c r="G8" s="4">
        <v>1</v>
      </c>
      <c r="H8" s="4">
        <v>3</v>
      </c>
      <c r="I8" s="4" t="s">
        <v>8</v>
      </c>
      <c r="J8" s="4" t="s">
        <v>8</v>
      </c>
      <c r="K8" s="4" t="s">
        <v>8</v>
      </c>
      <c r="L8" s="4" t="s">
        <v>8</v>
      </c>
      <c r="M8" s="4" t="s">
        <v>8</v>
      </c>
      <c r="N8" s="4" t="s">
        <v>8</v>
      </c>
      <c r="O8" s="4" t="s">
        <v>8</v>
      </c>
      <c r="P8" s="4" t="s">
        <v>8</v>
      </c>
      <c r="Q8" s="4" t="s">
        <v>8</v>
      </c>
      <c r="R8" s="4" t="s">
        <v>8</v>
      </c>
      <c r="S8" s="4" t="s">
        <v>8</v>
      </c>
    </row>
    <row r="9" spans="1:19" ht="31.5" customHeight="1">
      <c r="A9" s="4" t="s">
        <v>113</v>
      </c>
      <c r="B9" s="24" t="s">
        <v>114</v>
      </c>
      <c r="C9" s="5">
        <v>2428</v>
      </c>
      <c r="D9" s="5">
        <v>16389</v>
      </c>
      <c r="E9" s="5">
        <v>2383</v>
      </c>
      <c r="F9" s="5">
        <v>15676</v>
      </c>
      <c r="G9" s="5">
        <v>1556</v>
      </c>
      <c r="H9" s="5">
        <v>3391</v>
      </c>
      <c r="I9" s="3">
        <v>446</v>
      </c>
      <c r="J9" s="5">
        <v>2850</v>
      </c>
      <c r="K9" s="3">
        <v>231</v>
      </c>
      <c r="L9" s="5">
        <v>2998</v>
      </c>
      <c r="M9" s="3">
        <v>72</v>
      </c>
      <c r="N9" s="5">
        <v>1689</v>
      </c>
      <c r="O9" s="3">
        <v>76</v>
      </c>
      <c r="P9" s="5">
        <v>4748</v>
      </c>
      <c r="Q9" s="5">
        <v>2</v>
      </c>
      <c r="R9" s="3">
        <v>45</v>
      </c>
      <c r="S9" s="3">
        <v>713</v>
      </c>
    </row>
    <row r="10" ht="19.5" customHeight="1">
      <c r="B10" s="42" t="s">
        <v>111</v>
      </c>
    </row>
    <row r="11" spans="1:19" ht="31.5" customHeight="1">
      <c r="A11" s="4" t="s">
        <v>16</v>
      </c>
      <c r="B11" s="24" t="s">
        <v>9</v>
      </c>
      <c r="C11" s="4" t="s">
        <v>8</v>
      </c>
      <c r="D11" s="4" t="s">
        <v>8</v>
      </c>
      <c r="E11" s="4" t="s">
        <v>8</v>
      </c>
      <c r="F11" s="4" t="s">
        <v>8</v>
      </c>
      <c r="G11" s="4" t="s">
        <v>8</v>
      </c>
      <c r="H11" s="4" t="s">
        <v>8</v>
      </c>
      <c r="I11" s="4" t="s">
        <v>8</v>
      </c>
      <c r="J11" s="4" t="s">
        <v>8</v>
      </c>
      <c r="K11" s="4" t="s">
        <v>8</v>
      </c>
      <c r="L11" s="4" t="s">
        <v>8</v>
      </c>
      <c r="M11" s="4" t="s">
        <v>8</v>
      </c>
      <c r="N11" s="4" t="s">
        <v>8</v>
      </c>
      <c r="O11" s="4" t="s">
        <v>8</v>
      </c>
      <c r="P11" s="4" t="s">
        <v>8</v>
      </c>
      <c r="Q11" s="4" t="s">
        <v>8</v>
      </c>
      <c r="R11" s="4" t="s">
        <v>8</v>
      </c>
      <c r="S11" s="4" t="s">
        <v>8</v>
      </c>
    </row>
    <row r="12" spans="1:19" ht="31.5" customHeight="1">
      <c r="A12" s="4" t="s">
        <v>17</v>
      </c>
      <c r="B12" s="24" t="s">
        <v>10</v>
      </c>
      <c r="C12" s="3">
        <v>303</v>
      </c>
      <c r="D12" s="5">
        <v>1666</v>
      </c>
      <c r="E12" s="3">
        <v>303</v>
      </c>
      <c r="F12" s="5">
        <v>1666</v>
      </c>
      <c r="G12" s="3">
        <v>170</v>
      </c>
      <c r="H12" s="3">
        <v>427</v>
      </c>
      <c r="I12" s="3">
        <v>92</v>
      </c>
      <c r="J12" s="3">
        <v>590</v>
      </c>
      <c r="K12" s="3">
        <v>33</v>
      </c>
      <c r="L12" s="3">
        <v>410</v>
      </c>
      <c r="M12" s="3">
        <v>4</v>
      </c>
      <c r="N12" s="3">
        <v>92</v>
      </c>
      <c r="O12" s="3">
        <v>4</v>
      </c>
      <c r="P12" s="3">
        <v>147</v>
      </c>
      <c r="Q12" s="4" t="s">
        <v>8</v>
      </c>
      <c r="R12" s="4" t="s">
        <v>8</v>
      </c>
      <c r="S12" s="4" t="s">
        <v>8</v>
      </c>
    </row>
    <row r="13" spans="1:19" ht="31.5" customHeight="1">
      <c r="A13" s="4" t="s">
        <v>18</v>
      </c>
      <c r="B13" s="24" t="s">
        <v>11</v>
      </c>
      <c r="C13" s="3">
        <v>550</v>
      </c>
      <c r="D13" s="5">
        <v>4009</v>
      </c>
      <c r="E13" s="3">
        <v>550</v>
      </c>
      <c r="F13" s="5">
        <v>4009</v>
      </c>
      <c r="G13" s="3">
        <v>325</v>
      </c>
      <c r="H13" s="5">
        <v>766</v>
      </c>
      <c r="I13" s="3">
        <v>126</v>
      </c>
      <c r="J13" s="5">
        <v>805</v>
      </c>
      <c r="K13" s="3">
        <v>58</v>
      </c>
      <c r="L13" s="5">
        <v>732</v>
      </c>
      <c r="M13" s="3">
        <v>26</v>
      </c>
      <c r="N13" s="3">
        <v>623</v>
      </c>
      <c r="O13" s="3">
        <v>15</v>
      </c>
      <c r="P13" s="5">
        <v>1083</v>
      </c>
      <c r="Q13" s="4" t="s">
        <v>8</v>
      </c>
      <c r="R13" s="4" t="s">
        <v>8</v>
      </c>
      <c r="S13" s="4" t="s">
        <v>8</v>
      </c>
    </row>
    <row r="14" spans="1:19" ht="31.5" customHeight="1">
      <c r="A14" s="4" t="s">
        <v>19</v>
      </c>
      <c r="B14" s="43" t="s">
        <v>115</v>
      </c>
      <c r="C14" s="3">
        <v>5</v>
      </c>
      <c r="D14" s="3">
        <v>229</v>
      </c>
      <c r="E14" s="3">
        <v>3</v>
      </c>
      <c r="F14" s="3">
        <v>205</v>
      </c>
      <c r="G14" s="4">
        <v>2</v>
      </c>
      <c r="H14" s="4">
        <v>5</v>
      </c>
      <c r="I14" s="4" t="s">
        <v>8</v>
      </c>
      <c r="J14" s="4" t="s">
        <v>8</v>
      </c>
      <c r="K14" s="4" t="s">
        <v>8</v>
      </c>
      <c r="L14" s="4" t="s">
        <v>8</v>
      </c>
      <c r="M14" s="4" t="s">
        <v>8</v>
      </c>
      <c r="N14" s="4" t="s">
        <v>8</v>
      </c>
      <c r="O14" s="3">
        <v>1</v>
      </c>
      <c r="P14" s="3">
        <v>200</v>
      </c>
      <c r="Q14" s="4" t="s">
        <v>8</v>
      </c>
      <c r="R14" s="3">
        <v>2</v>
      </c>
      <c r="S14" s="3">
        <v>24</v>
      </c>
    </row>
    <row r="15" spans="1:19" ht="31.5" customHeight="1">
      <c r="A15" s="4" t="s">
        <v>20</v>
      </c>
      <c r="B15" s="24" t="s">
        <v>28</v>
      </c>
      <c r="C15" s="3">
        <v>6</v>
      </c>
      <c r="D15" s="5">
        <v>22</v>
      </c>
      <c r="E15" s="3">
        <v>6</v>
      </c>
      <c r="F15" s="3">
        <v>22</v>
      </c>
      <c r="G15" s="3">
        <v>4</v>
      </c>
      <c r="H15" s="3">
        <v>11</v>
      </c>
      <c r="I15" s="3">
        <v>2</v>
      </c>
      <c r="J15" s="3">
        <v>11</v>
      </c>
      <c r="K15" s="4" t="s">
        <v>8</v>
      </c>
      <c r="L15" s="4" t="s">
        <v>8</v>
      </c>
      <c r="M15" s="4" t="s">
        <v>8</v>
      </c>
      <c r="N15" s="4" t="s">
        <v>8</v>
      </c>
      <c r="O15" s="4" t="s">
        <v>8</v>
      </c>
      <c r="P15" s="4" t="s">
        <v>8</v>
      </c>
      <c r="Q15" s="4" t="s">
        <v>8</v>
      </c>
      <c r="R15" s="4" t="s">
        <v>8</v>
      </c>
      <c r="S15" s="4" t="s">
        <v>8</v>
      </c>
    </row>
    <row r="16" spans="1:19" ht="31.5" customHeight="1">
      <c r="A16" s="4" t="s">
        <v>116</v>
      </c>
      <c r="B16" s="24" t="s">
        <v>117</v>
      </c>
      <c r="C16" s="3">
        <v>57</v>
      </c>
      <c r="D16" s="5">
        <v>1043</v>
      </c>
      <c r="E16" s="3">
        <v>57</v>
      </c>
      <c r="F16" s="3">
        <v>1043</v>
      </c>
      <c r="G16" s="3">
        <v>12</v>
      </c>
      <c r="H16" s="3">
        <v>27</v>
      </c>
      <c r="I16" s="3">
        <v>7</v>
      </c>
      <c r="J16" s="3">
        <v>45</v>
      </c>
      <c r="K16" s="3">
        <v>20</v>
      </c>
      <c r="L16" s="3">
        <v>263</v>
      </c>
      <c r="M16" s="3">
        <v>7</v>
      </c>
      <c r="N16" s="3">
        <v>156</v>
      </c>
      <c r="O16" s="3">
        <v>11</v>
      </c>
      <c r="P16" s="3">
        <v>552</v>
      </c>
      <c r="Q16" s="4" t="s">
        <v>8</v>
      </c>
      <c r="R16" s="4" t="s">
        <v>8</v>
      </c>
      <c r="S16" s="4" t="s">
        <v>8</v>
      </c>
    </row>
    <row r="17" spans="1:19" ht="31.5" customHeight="1">
      <c r="A17" s="4" t="s">
        <v>21</v>
      </c>
      <c r="B17" s="24" t="s">
        <v>12</v>
      </c>
      <c r="C17" s="5">
        <v>546</v>
      </c>
      <c r="D17" s="5">
        <v>3328</v>
      </c>
      <c r="E17" s="5">
        <v>546</v>
      </c>
      <c r="F17" s="5">
        <v>3328</v>
      </c>
      <c r="G17" s="3">
        <v>380</v>
      </c>
      <c r="H17" s="5">
        <v>814</v>
      </c>
      <c r="I17" s="3">
        <v>84</v>
      </c>
      <c r="J17" s="5">
        <v>539</v>
      </c>
      <c r="K17" s="3">
        <v>54</v>
      </c>
      <c r="L17" s="5">
        <v>715</v>
      </c>
      <c r="M17" s="3">
        <v>13</v>
      </c>
      <c r="N17" s="3">
        <v>300</v>
      </c>
      <c r="O17" s="3">
        <v>15</v>
      </c>
      <c r="P17" s="3">
        <v>960</v>
      </c>
      <c r="Q17" s="4" t="s">
        <v>8</v>
      </c>
      <c r="R17" s="4" t="s">
        <v>8</v>
      </c>
      <c r="S17" s="4" t="s">
        <v>8</v>
      </c>
    </row>
    <row r="18" spans="1:19" ht="31.5" customHeight="1">
      <c r="A18" s="4" t="s">
        <v>22</v>
      </c>
      <c r="B18" s="24" t="s">
        <v>13</v>
      </c>
      <c r="C18" s="3">
        <v>19</v>
      </c>
      <c r="D18" s="3">
        <v>305</v>
      </c>
      <c r="E18" s="3">
        <v>19</v>
      </c>
      <c r="F18" s="3">
        <v>305</v>
      </c>
      <c r="G18" s="3">
        <v>6</v>
      </c>
      <c r="H18" s="3">
        <v>18</v>
      </c>
      <c r="I18" s="3">
        <v>1</v>
      </c>
      <c r="J18" s="3">
        <v>7</v>
      </c>
      <c r="K18" s="3">
        <v>8</v>
      </c>
      <c r="L18" s="3">
        <v>123</v>
      </c>
      <c r="M18" s="3">
        <v>1</v>
      </c>
      <c r="N18" s="3">
        <v>23</v>
      </c>
      <c r="O18" s="3">
        <v>3</v>
      </c>
      <c r="P18" s="3">
        <v>134</v>
      </c>
      <c r="Q18" s="4" t="s">
        <v>8</v>
      </c>
      <c r="R18" s="4" t="s">
        <v>8</v>
      </c>
      <c r="S18" s="4" t="s">
        <v>8</v>
      </c>
    </row>
    <row r="19" spans="1:19" ht="31.5" customHeight="1">
      <c r="A19" s="4" t="s">
        <v>23</v>
      </c>
      <c r="B19" s="24" t="s">
        <v>14</v>
      </c>
      <c r="C19" s="3">
        <v>94</v>
      </c>
      <c r="D19" s="3">
        <v>248</v>
      </c>
      <c r="E19" s="3">
        <v>94</v>
      </c>
      <c r="F19" s="3">
        <v>248</v>
      </c>
      <c r="G19" s="3">
        <v>78</v>
      </c>
      <c r="H19" s="3">
        <v>156</v>
      </c>
      <c r="I19" s="3">
        <v>14</v>
      </c>
      <c r="J19" s="3">
        <v>82</v>
      </c>
      <c r="K19" s="4">
        <v>1</v>
      </c>
      <c r="L19" s="4">
        <v>10</v>
      </c>
      <c r="M19" s="4" t="s">
        <v>8</v>
      </c>
      <c r="N19" s="4" t="s">
        <v>8</v>
      </c>
      <c r="O19" s="4" t="s">
        <v>8</v>
      </c>
      <c r="P19" s="4" t="s">
        <v>8</v>
      </c>
      <c r="Q19" s="4">
        <v>1</v>
      </c>
      <c r="R19" s="4" t="s">
        <v>8</v>
      </c>
      <c r="S19" s="4" t="s">
        <v>8</v>
      </c>
    </row>
    <row r="20" spans="1:19" ht="31.5" customHeight="1">
      <c r="A20" s="44" t="s">
        <v>29</v>
      </c>
      <c r="B20" s="24" t="s">
        <v>118</v>
      </c>
      <c r="C20" s="3">
        <v>256</v>
      </c>
      <c r="D20" s="5">
        <v>1084</v>
      </c>
      <c r="E20" s="3">
        <v>256</v>
      </c>
      <c r="F20" s="5">
        <v>1084</v>
      </c>
      <c r="G20" s="3">
        <v>214</v>
      </c>
      <c r="H20" s="3">
        <v>413</v>
      </c>
      <c r="I20" s="3">
        <v>21</v>
      </c>
      <c r="J20" s="3">
        <v>123</v>
      </c>
      <c r="K20" s="3">
        <v>9</v>
      </c>
      <c r="L20" s="3">
        <v>110</v>
      </c>
      <c r="M20" s="3">
        <v>2</v>
      </c>
      <c r="N20" s="3">
        <v>43</v>
      </c>
      <c r="O20" s="3">
        <v>10</v>
      </c>
      <c r="P20" s="3">
        <v>395</v>
      </c>
      <c r="Q20" s="4" t="s">
        <v>8</v>
      </c>
      <c r="R20" s="4" t="s">
        <v>8</v>
      </c>
      <c r="S20" s="4" t="s">
        <v>8</v>
      </c>
    </row>
    <row r="21" spans="1:19" ht="31.5" customHeight="1">
      <c r="A21" s="44" t="s">
        <v>30</v>
      </c>
      <c r="B21" s="24" t="s">
        <v>36</v>
      </c>
      <c r="C21" s="3">
        <v>137</v>
      </c>
      <c r="D21" s="3">
        <v>1590</v>
      </c>
      <c r="E21" s="3">
        <v>119</v>
      </c>
      <c r="F21" s="3">
        <v>1360</v>
      </c>
      <c r="G21" s="3">
        <v>50</v>
      </c>
      <c r="H21" s="3">
        <v>106</v>
      </c>
      <c r="I21" s="3">
        <v>37</v>
      </c>
      <c r="J21" s="3">
        <v>242</v>
      </c>
      <c r="K21" s="3">
        <v>18</v>
      </c>
      <c r="L21" s="3">
        <v>244</v>
      </c>
      <c r="M21" s="3">
        <v>5</v>
      </c>
      <c r="N21" s="3">
        <v>117</v>
      </c>
      <c r="O21" s="3">
        <v>9</v>
      </c>
      <c r="P21" s="3">
        <v>651</v>
      </c>
      <c r="Q21" s="4" t="s">
        <v>8</v>
      </c>
      <c r="R21" s="4">
        <v>18</v>
      </c>
      <c r="S21" s="4">
        <v>230</v>
      </c>
    </row>
    <row r="22" spans="1:19" ht="31.5" customHeight="1">
      <c r="A22" s="44" t="s">
        <v>31</v>
      </c>
      <c r="B22" s="45" t="s">
        <v>119</v>
      </c>
      <c r="C22" s="3">
        <v>83</v>
      </c>
      <c r="D22" s="3">
        <v>774</v>
      </c>
      <c r="E22" s="3">
        <v>68</v>
      </c>
      <c r="F22" s="3">
        <v>128</v>
      </c>
      <c r="G22" s="3">
        <v>46</v>
      </c>
      <c r="H22" s="3">
        <v>87</v>
      </c>
      <c r="I22" s="3">
        <v>9</v>
      </c>
      <c r="J22" s="3">
        <v>65</v>
      </c>
      <c r="K22" s="4">
        <v>10</v>
      </c>
      <c r="L22" s="4">
        <v>137</v>
      </c>
      <c r="M22" s="4">
        <v>3</v>
      </c>
      <c r="N22" s="4">
        <v>74</v>
      </c>
      <c r="O22" s="4" t="s">
        <v>8</v>
      </c>
      <c r="P22" s="4" t="s">
        <v>8</v>
      </c>
      <c r="Q22" s="4" t="s">
        <v>8</v>
      </c>
      <c r="R22" s="4">
        <v>15</v>
      </c>
      <c r="S22" s="4">
        <v>411</v>
      </c>
    </row>
    <row r="23" spans="1:19" ht="31.5" customHeight="1">
      <c r="A23" s="44" t="s">
        <v>32</v>
      </c>
      <c r="B23" s="45" t="s">
        <v>120</v>
      </c>
      <c r="C23" s="3">
        <v>10</v>
      </c>
      <c r="D23" s="5">
        <v>296</v>
      </c>
      <c r="E23" s="3">
        <v>10</v>
      </c>
      <c r="F23" s="5">
        <v>296</v>
      </c>
      <c r="G23" s="3">
        <v>3</v>
      </c>
      <c r="H23" s="3">
        <v>12</v>
      </c>
      <c r="I23" s="3">
        <v>5</v>
      </c>
      <c r="J23" s="3">
        <v>31</v>
      </c>
      <c r="K23" s="44" t="s">
        <v>8</v>
      </c>
      <c r="L23" s="44" t="s">
        <v>8</v>
      </c>
      <c r="M23" s="3">
        <v>1</v>
      </c>
      <c r="N23" s="3">
        <v>28</v>
      </c>
      <c r="O23" s="3">
        <v>1</v>
      </c>
      <c r="P23" s="3">
        <v>225</v>
      </c>
      <c r="Q23" s="4" t="s">
        <v>8</v>
      </c>
      <c r="R23" s="4" t="s">
        <v>8</v>
      </c>
      <c r="S23" s="4" t="s">
        <v>8</v>
      </c>
    </row>
    <row r="24" spans="1:19" ht="31.5" customHeight="1">
      <c r="A24" s="44" t="s">
        <v>33</v>
      </c>
      <c r="B24" s="24" t="s">
        <v>56</v>
      </c>
      <c r="C24" s="27">
        <v>362</v>
      </c>
      <c r="D24" s="27">
        <v>1795</v>
      </c>
      <c r="E24" s="44">
        <v>352</v>
      </c>
      <c r="F24" s="44">
        <v>1747</v>
      </c>
      <c r="G24" s="44">
        <v>266</v>
      </c>
      <c r="H24" s="44">
        <v>549</v>
      </c>
      <c r="I24" s="44">
        <v>48</v>
      </c>
      <c r="J24" s="44">
        <v>310</v>
      </c>
      <c r="K24" s="44">
        <v>20</v>
      </c>
      <c r="L24" s="44">
        <v>254</v>
      </c>
      <c r="M24" s="44">
        <v>10</v>
      </c>
      <c r="N24" s="44">
        <v>233</v>
      </c>
      <c r="O24" s="44">
        <v>7</v>
      </c>
      <c r="P24" s="44">
        <v>401</v>
      </c>
      <c r="Q24" s="4">
        <v>1</v>
      </c>
      <c r="R24" s="27">
        <v>10</v>
      </c>
      <c r="S24" s="27">
        <v>48</v>
      </c>
    </row>
    <row r="25" spans="1:20" ht="31.5" customHeight="1">
      <c r="A25" s="8" t="s">
        <v>34</v>
      </c>
      <c r="B25" s="25" t="s">
        <v>121</v>
      </c>
      <c r="C25" s="7">
        <v>9</v>
      </c>
      <c r="D25" s="7">
        <v>529</v>
      </c>
      <c r="E25" s="8" t="s">
        <v>8</v>
      </c>
      <c r="F25" s="8" t="s">
        <v>8</v>
      </c>
      <c r="G25" s="8" t="s">
        <v>8</v>
      </c>
      <c r="H25" s="8" t="s">
        <v>62</v>
      </c>
      <c r="I25" s="8" t="s">
        <v>8</v>
      </c>
      <c r="J25" s="8" t="s">
        <v>8</v>
      </c>
      <c r="K25" s="8" t="s">
        <v>8</v>
      </c>
      <c r="L25" s="8" t="s">
        <v>8</v>
      </c>
      <c r="M25" s="8" t="s">
        <v>8</v>
      </c>
      <c r="N25" s="8" t="s">
        <v>8</v>
      </c>
      <c r="O25" s="8" t="s">
        <v>8</v>
      </c>
      <c r="P25" s="8" t="s">
        <v>8</v>
      </c>
      <c r="Q25" s="8" t="s">
        <v>8</v>
      </c>
      <c r="R25" s="7">
        <v>9</v>
      </c>
      <c r="S25" s="7">
        <v>529</v>
      </c>
      <c r="T25" s="27"/>
    </row>
    <row r="26" ht="24.75" customHeight="1">
      <c r="B26" s="3" t="s">
        <v>122</v>
      </c>
    </row>
  </sheetData>
  <sheetProtection/>
  <mergeCells count="2">
    <mergeCell ref="C2:D3"/>
    <mergeCell ref="Q3:Q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8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50390625" style="153" bestFit="1" customWidth="1"/>
    <col min="2" max="2" width="2.625" style="153" customWidth="1"/>
    <col min="3" max="3" width="44.375" style="154" customWidth="1"/>
    <col min="4" max="7" width="10.125" style="154" customWidth="1"/>
    <col min="8" max="8" width="21.50390625" style="154" customWidth="1"/>
    <col min="9" max="9" width="3.625" style="155" customWidth="1"/>
    <col min="10" max="10" width="7.50390625" style="153" bestFit="1" customWidth="1"/>
    <col min="11" max="11" width="2.625" style="153" customWidth="1"/>
    <col min="12" max="12" width="43.25390625" style="154" bestFit="1" customWidth="1"/>
    <col min="13" max="16" width="10.125" style="154" customWidth="1"/>
    <col min="17" max="16384" width="9.00390625" style="154" customWidth="1"/>
  </cols>
  <sheetData>
    <row r="2" spans="1:16" ht="13.5">
      <c r="A2" s="206" t="s">
        <v>303</v>
      </c>
      <c r="B2" s="207"/>
      <c r="C2" s="207"/>
      <c r="D2" s="156">
        <v>37165</v>
      </c>
      <c r="E2" s="157"/>
      <c r="F2" s="156">
        <v>38991</v>
      </c>
      <c r="G2" s="157"/>
      <c r="I2" s="206" t="s">
        <v>303</v>
      </c>
      <c r="J2" s="207"/>
      <c r="K2" s="207"/>
      <c r="L2" s="209"/>
      <c r="M2" s="156">
        <v>37165</v>
      </c>
      <c r="N2" s="157"/>
      <c r="O2" s="156">
        <v>38991</v>
      </c>
      <c r="P2" s="157"/>
    </row>
    <row r="3" spans="1:16" ht="13.5">
      <c r="A3" s="208"/>
      <c r="B3" s="208"/>
      <c r="C3" s="208"/>
      <c r="D3" s="158" t="s">
        <v>304</v>
      </c>
      <c r="E3" s="159" t="s">
        <v>305</v>
      </c>
      <c r="F3" s="158" t="s">
        <v>304</v>
      </c>
      <c r="G3" s="159" t="s">
        <v>305</v>
      </c>
      <c r="I3" s="208"/>
      <c r="J3" s="208"/>
      <c r="K3" s="208"/>
      <c r="L3" s="210"/>
      <c r="M3" s="158" t="s">
        <v>304</v>
      </c>
      <c r="N3" s="159" t="s">
        <v>305</v>
      </c>
      <c r="O3" s="158" t="s">
        <v>304</v>
      </c>
      <c r="P3" s="159" t="s">
        <v>305</v>
      </c>
    </row>
    <row r="4" spans="1:16" ht="13.5">
      <c r="A4" s="160" t="s">
        <v>108</v>
      </c>
      <c r="B4" s="211" t="s">
        <v>109</v>
      </c>
      <c r="C4" s="212"/>
      <c r="D4" s="161">
        <v>2619</v>
      </c>
      <c r="E4" s="162">
        <v>17152</v>
      </c>
      <c r="F4" s="161">
        <v>2438</v>
      </c>
      <c r="G4" s="162">
        <v>16921</v>
      </c>
      <c r="H4" s="163"/>
      <c r="I4" s="164" t="s">
        <v>21</v>
      </c>
      <c r="J4" s="163"/>
      <c r="K4" s="211" t="s">
        <v>306</v>
      </c>
      <c r="L4" s="212"/>
      <c r="M4" s="161">
        <v>947</v>
      </c>
      <c r="N4" s="162">
        <v>4804</v>
      </c>
      <c r="O4" s="161">
        <v>546</v>
      </c>
      <c r="P4" s="162">
        <v>3328</v>
      </c>
    </row>
    <row r="5" spans="1:16" ht="13.5">
      <c r="A5" s="160" t="s">
        <v>110</v>
      </c>
      <c r="B5" s="204" t="s">
        <v>307</v>
      </c>
      <c r="C5" s="205"/>
      <c r="D5" s="161">
        <v>2610</v>
      </c>
      <c r="E5" s="161">
        <v>16624</v>
      </c>
      <c r="F5" s="161">
        <v>2429</v>
      </c>
      <c r="G5" s="161">
        <v>16392</v>
      </c>
      <c r="H5" s="165"/>
      <c r="J5" s="153" t="s">
        <v>308</v>
      </c>
      <c r="K5" s="166"/>
      <c r="L5" s="167" t="s">
        <v>309</v>
      </c>
      <c r="M5" s="161">
        <v>151</v>
      </c>
      <c r="N5" s="161">
        <v>1142</v>
      </c>
      <c r="O5" s="161">
        <v>125</v>
      </c>
      <c r="P5" s="161">
        <v>885</v>
      </c>
    </row>
    <row r="6" spans="1:16" ht="13.5">
      <c r="A6" s="160" t="s">
        <v>112</v>
      </c>
      <c r="B6" s="204" t="s">
        <v>43</v>
      </c>
      <c r="C6" s="205"/>
      <c r="D6" s="162" t="s">
        <v>8</v>
      </c>
      <c r="E6" s="162" t="s">
        <v>8</v>
      </c>
      <c r="F6" s="162">
        <v>1</v>
      </c>
      <c r="G6" s="162">
        <v>3</v>
      </c>
      <c r="H6" s="163"/>
      <c r="J6" s="153" t="s">
        <v>310</v>
      </c>
      <c r="K6" s="166"/>
      <c r="L6" s="167" t="s">
        <v>311</v>
      </c>
      <c r="M6" s="162" t="s">
        <v>8</v>
      </c>
      <c r="N6" s="162" t="s">
        <v>8</v>
      </c>
      <c r="O6" s="162">
        <v>1</v>
      </c>
      <c r="P6" s="162">
        <v>3</v>
      </c>
    </row>
    <row r="7" spans="1:16" ht="13.5">
      <c r="A7" s="164" t="s">
        <v>312</v>
      </c>
      <c r="B7" s="204" t="s">
        <v>313</v>
      </c>
      <c r="C7" s="205"/>
      <c r="D7" s="162" t="s">
        <v>8</v>
      </c>
      <c r="E7" s="162" t="s">
        <v>8</v>
      </c>
      <c r="F7" s="162">
        <v>1</v>
      </c>
      <c r="G7" s="162">
        <v>3</v>
      </c>
      <c r="H7" s="163"/>
      <c r="J7" s="153" t="s">
        <v>314</v>
      </c>
      <c r="K7" s="166"/>
      <c r="L7" s="167" t="s">
        <v>315</v>
      </c>
      <c r="M7" s="162">
        <v>8</v>
      </c>
      <c r="N7" s="162">
        <v>93</v>
      </c>
      <c r="O7" s="162">
        <v>5</v>
      </c>
      <c r="P7" s="162">
        <v>126</v>
      </c>
    </row>
    <row r="8" spans="1:16" ht="13.5">
      <c r="A8" s="168" t="s">
        <v>316</v>
      </c>
      <c r="B8" s="169"/>
      <c r="C8" s="167" t="s">
        <v>313</v>
      </c>
      <c r="D8" s="162" t="s">
        <v>8</v>
      </c>
      <c r="E8" s="162" t="s">
        <v>8</v>
      </c>
      <c r="F8" s="162">
        <v>1</v>
      </c>
      <c r="G8" s="162">
        <v>3</v>
      </c>
      <c r="J8" s="153" t="s">
        <v>317</v>
      </c>
      <c r="K8" s="169"/>
      <c r="L8" s="167" t="s">
        <v>318</v>
      </c>
      <c r="M8" s="162">
        <v>14</v>
      </c>
      <c r="N8" s="162">
        <v>79</v>
      </c>
      <c r="O8" s="162">
        <v>17</v>
      </c>
      <c r="P8" s="162">
        <v>103</v>
      </c>
    </row>
    <row r="9" spans="1:16" ht="13.5">
      <c r="A9" s="160" t="s">
        <v>319</v>
      </c>
      <c r="B9" s="204" t="s">
        <v>320</v>
      </c>
      <c r="C9" s="205"/>
      <c r="D9" s="162" t="s">
        <v>8</v>
      </c>
      <c r="E9" s="162" t="s">
        <v>8</v>
      </c>
      <c r="F9" s="162" t="s">
        <v>8</v>
      </c>
      <c r="G9" s="162" t="s">
        <v>8</v>
      </c>
      <c r="H9" s="163"/>
      <c r="J9" s="153" t="s">
        <v>321</v>
      </c>
      <c r="K9" s="166"/>
      <c r="L9" s="167" t="s">
        <v>322</v>
      </c>
      <c r="M9" s="162">
        <v>64</v>
      </c>
      <c r="N9" s="162">
        <v>408</v>
      </c>
      <c r="O9" s="162">
        <v>47</v>
      </c>
      <c r="P9" s="162">
        <v>271</v>
      </c>
    </row>
    <row r="10" spans="1:16" ht="13.5">
      <c r="A10" s="168" t="s">
        <v>323</v>
      </c>
      <c r="B10" s="170"/>
      <c r="C10" s="167" t="s">
        <v>324</v>
      </c>
      <c r="D10" s="162" t="s">
        <v>8</v>
      </c>
      <c r="E10" s="162" t="s">
        <v>8</v>
      </c>
      <c r="F10" s="162" t="s">
        <v>8</v>
      </c>
      <c r="G10" s="162" t="s">
        <v>8</v>
      </c>
      <c r="J10" s="153" t="s">
        <v>325</v>
      </c>
      <c r="K10" s="170"/>
      <c r="L10" s="167" t="s">
        <v>326</v>
      </c>
      <c r="M10" s="162">
        <v>32</v>
      </c>
      <c r="N10" s="162">
        <v>234</v>
      </c>
      <c r="O10" s="162">
        <v>27</v>
      </c>
      <c r="P10" s="162">
        <v>142</v>
      </c>
    </row>
    <row r="11" spans="1:16" ht="13.5">
      <c r="A11" s="160" t="s">
        <v>327</v>
      </c>
      <c r="B11" s="204" t="s">
        <v>328</v>
      </c>
      <c r="C11" s="205"/>
      <c r="D11" s="162" t="s">
        <v>8</v>
      </c>
      <c r="E11" s="162" t="s">
        <v>8</v>
      </c>
      <c r="F11" s="162" t="s">
        <v>8</v>
      </c>
      <c r="G11" s="162" t="s">
        <v>8</v>
      </c>
      <c r="H11" s="163"/>
      <c r="J11" s="153" t="s">
        <v>329</v>
      </c>
      <c r="K11" s="166"/>
      <c r="L11" s="167" t="s">
        <v>330</v>
      </c>
      <c r="M11" s="162">
        <v>33</v>
      </c>
      <c r="N11" s="162">
        <v>328</v>
      </c>
      <c r="O11" s="162">
        <v>28</v>
      </c>
      <c r="P11" s="162">
        <v>240</v>
      </c>
    </row>
    <row r="12" spans="1:16" ht="13.5">
      <c r="A12" s="168" t="s">
        <v>331</v>
      </c>
      <c r="B12" s="170"/>
      <c r="C12" s="167" t="s">
        <v>328</v>
      </c>
      <c r="D12" s="162" t="s">
        <v>8</v>
      </c>
      <c r="E12" s="162" t="s">
        <v>8</v>
      </c>
      <c r="F12" s="162" t="s">
        <v>8</v>
      </c>
      <c r="G12" s="162" t="s">
        <v>8</v>
      </c>
      <c r="J12" s="153" t="s">
        <v>332</v>
      </c>
      <c r="K12" s="166"/>
      <c r="L12" s="167" t="s">
        <v>333</v>
      </c>
      <c r="M12" s="162">
        <v>524</v>
      </c>
      <c r="N12" s="162">
        <v>2663</v>
      </c>
      <c r="O12" s="162">
        <v>421</v>
      </c>
      <c r="P12" s="162">
        <v>2443</v>
      </c>
    </row>
    <row r="13" spans="1:16" ht="13.5">
      <c r="A13" s="168" t="s">
        <v>334</v>
      </c>
      <c r="B13" s="170"/>
      <c r="C13" s="167" t="s">
        <v>335</v>
      </c>
      <c r="D13" s="162" t="s">
        <v>8</v>
      </c>
      <c r="E13" s="162" t="s">
        <v>8</v>
      </c>
      <c r="F13" s="162" t="s">
        <v>8</v>
      </c>
      <c r="G13" s="162" t="s">
        <v>8</v>
      </c>
      <c r="J13" s="153" t="s">
        <v>336</v>
      </c>
      <c r="K13" s="170"/>
      <c r="L13" s="167" t="s">
        <v>337</v>
      </c>
      <c r="M13" s="162">
        <v>1</v>
      </c>
      <c r="N13" s="162">
        <v>128</v>
      </c>
      <c r="O13" s="162">
        <v>1</v>
      </c>
      <c r="P13" s="162">
        <v>13</v>
      </c>
    </row>
    <row r="14" spans="1:16" ht="13.5">
      <c r="A14" s="160" t="s">
        <v>113</v>
      </c>
      <c r="B14" s="204" t="s">
        <v>114</v>
      </c>
      <c r="C14" s="205"/>
      <c r="D14" s="161">
        <v>2619</v>
      </c>
      <c r="E14" s="162">
        <v>17152</v>
      </c>
      <c r="F14" s="161">
        <v>2437</v>
      </c>
      <c r="G14" s="162">
        <v>16918</v>
      </c>
      <c r="H14" s="163"/>
      <c r="J14" s="153" t="s">
        <v>338</v>
      </c>
      <c r="K14" s="166"/>
      <c r="L14" s="167" t="s">
        <v>339</v>
      </c>
      <c r="M14" s="161">
        <v>65</v>
      </c>
      <c r="N14" s="162">
        <v>165</v>
      </c>
      <c r="O14" s="161">
        <v>49</v>
      </c>
      <c r="P14" s="162">
        <v>116</v>
      </c>
    </row>
    <row r="15" spans="1:16" ht="13.5">
      <c r="A15" s="160" t="s">
        <v>340</v>
      </c>
      <c r="B15" s="204" t="s">
        <v>341</v>
      </c>
      <c r="C15" s="205"/>
      <c r="D15" s="161">
        <v>2610</v>
      </c>
      <c r="E15" s="161">
        <v>16624</v>
      </c>
      <c r="F15" s="161">
        <v>2428</v>
      </c>
      <c r="G15" s="161">
        <v>16389</v>
      </c>
      <c r="H15" s="165"/>
      <c r="J15" s="153" t="s">
        <v>342</v>
      </c>
      <c r="K15" s="166"/>
      <c r="L15" s="167" t="s">
        <v>343</v>
      </c>
      <c r="M15" s="161">
        <v>229</v>
      </c>
      <c r="N15" s="161">
        <v>1370</v>
      </c>
      <c r="O15" s="161">
        <v>158</v>
      </c>
      <c r="P15" s="161">
        <v>1317</v>
      </c>
    </row>
    <row r="16" spans="1:16" ht="13.5">
      <c r="A16" s="160" t="s">
        <v>16</v>
      </c>
      <c r="B16" s="204" t="s">
        <v>9</v>
      </c>
      <c r="C16" s="205"/>
      <c r="D16" s="162" t="s">
        <v>8</v>
      </c>
      <c r="E16" s="162" t="s">
        <v>8</v>
      </c>
      <c r="F16" s="162" t="s">
        <v>8</v>
      </c>
      <c r="G16" s="162" t="s">
        <v>8</v>
      </c>
      <c r="H16" s="163"/>
      <c r="J16" s="153" t="s">
        <v>344</v>
      </c>
      <c r="K16" s="166"/>
      <c r="L16" s="167" t="s">
        <v>345</v>
      </c>
      <c r="M16" s="162">
        <v>27</v>
      </c>
      <c r="N16" s="162">
        <v>167</v>
      </c>
      <c r="O16" s="162">
        <v>26</v>
      </c>
      <c r="P16" s="162">
        <v>170</v>
      </c>
    </row>
    <row r="17" spans="1:16" ht="13.5">
      <c r="A17" s="168" t="s">
        <v>346</v>
      </c>
      <c r="B17" s="170"/>
      <c r="C17" s="167" t="s">
        <v>9</v>
      </c>
      <c r="D17" s="162" t="s">
        <v>8</v>
      </c>
      <c r="E17" s="162" t="s">
        <v>8</v>
      </c>
      <c r="F17" s="162" t="s">
        <v>8</v>
      </c>
      <c r="G17" s="162" t="s">
        <v>8</v>
      </c>
      <c r="J17" s="153" t="s">
        <v>347</v>
      </c>
      <c r="K17" s="170"/>
      <c r="L17" s="167" t="s">
        <v>348</v>
      </c>
      <c r="M17" s="162">
        <v>63</v>
      </c>
      <c r="N17" s="162">
        <v>190</v>
      </c>
      <c r="O17" s="162">
        <v>50</v>
      </c>
      <c r="P17" s="162">
        <v>160</v>
      </c>
    </row>
    <row r="18" spans="1:16" ht="13.5">
      <c r="A18" s="160" t="s">
        <v>17</v>
      </c>
      <c r="B18" s="204" t="s">
        <v>10</v>
      </c>
      <c r="C18" s="205"/>
      <c r="D18" s="161">
        <v>308</v>
      </c>
      <c r="E18" s="161">
        <v>1735</v>
      </c>
      <c r="F18" s="161">
        <v>303</v>
      </c>
      <c r="G18" s="161">
        <v>1666</v>
      </c>
      <c r="J18" s="153" t="s">
        <v>349</v>
      </c>
      <c r="K18" s="170"/>
      <c r="L18" s="167" t="s">
        <v>350</v>
      </c>
      <c r="M18" s="162">
        <v>139</v>
      </c>
      <c r="N18" s="162">
        <v>643</v>
      </c>
      <c r="O18" s="162">
        <v>137</v>
      </c>
      <c r="P18" s="162">
        <v>667</v>
      </c>
    </row>
    <row r="19" spans="1:16" ht="13.5">
      <c r="A19" s="168" t="s">
        <v>351</v>
      </c>
      <c r="B19" s="169"/>
      <c r="C19" s="167" t="s">
        <v>352</v>
      </c>
      <c r="D19" s="161">
        <v>99</v>
      </c>
      <c r="E19" s="161">
        <v>608</v>
      </c>
      <c r="F19" s="161">
        <v>115</v>
      </c>
      <c r="G19" s="161">
        <v>697</v>
      </c>
      <c r="I19" s="171" t="s">
        <v>22</v>
      </c>
      <c r="J19" s="163"/>
      <c r="K19" s="204" t="s">
        <v>13</v>
      </c>
      <c r="L19" s="205"/>
      <c r="M19" s="161">
        <v>24</v>
      </c>
      <c r="N19" s="161">
        <v>249</v>
      </c>
      <c r="O19" s="161">
        <v>19</v>
      </c>
      <c r="P19" s="161">
        <v>305</v>
      </c>
    </row>
    <row r="20" spans="1:16" ht="13.5">
      <c r="A20" s="168" t="s">
        <v>353</v>
      </c>
      <c r="B20" s="170"/>
      <c r="C20" s="167" t="s">
        <v>354</v>
      </c>
      <c r="D20" s="161">
        <v>137</v>
      </c>
      <c r="E20" s="161">
        <v>718</v>
      </c>
      <c r="F20" s="161">
        <v>113</v>
      </c>
      <c r="G20" s="161">
        <v>554</v>
      </c>
      <c r="J20" s="153" t="s">
        <v>355</v>
      </c>
      <c r="K20" s="166"/>
      <c r="L20" s="167" t="s">
        <v>356</v>
      </c>
      <c r="M20" s="161">
        <v>4</v>
      </c>
      <c r="N20" s="161">
        <v>96</v>
      </c>
      <c r="O20" s="161">
        <v>4</v>
      </c>
      <c r="P20" s="161">
        <v>93</v>
      </c>
    </row>
    <row r="21" spans="1:16" ht="13.5">
      <c r="A21" s="168" t="s">
        <v>357</v>
      </c>
      <c r="B21" s="170"/>
      <c r="C21" s="167" t="s">
        <v>358</v>
      </c>
      <c r="D21" s="161">
        <v>72</v>
      </c>
      <c r="E21" s="161">
        <v>409</v>
      </c>
      <c r="F21" s="161">
        <v>75</v>
      </c>
      <c r="G21" s="161">
        <v>415</v>
      </c>
      <c r="H21" s="165"/>
      <c r="J21" s="153" t="s">
        <v>359</v>
      </c>
      <c r="K21" s="170"/>
      <c r="L21" s="167" t="s">
        <v>360</v>
      </c>
      <c r="M21" s="161">
        <v>4</v>
      </c>
      <c r="N21" s="161">
        <v>71</v>
      </c>
      <c r="O21" s="161">
        <v>4</v>
      </c>
      <c r="P21" s="161">
        <v>68</v>
      </c>
    </row>
    <row r="22" spans="1:16" ht="13.5">
      <c r="A22" s="160" t="s">
        <v>18</v>
      </c>
      <c r="B22" s="204" t="s">
        <v>11</v>
      </c>
      <c r="C22" s="205"/>
      <c r="D22" s="161">
        <v>621</v>
      </c>
      <c r="E22" s="161">
        <v>4670</v>
      </c>
      <c r="F22" s="161">
        <v>550</v>
      </c>
      <c r="G22" s="161">
        <v>4009</v>
      </c>
      <c r="J22" s="153" t="s">
        <v>361</v>
      </c>
      <c r="K22" s="166"/>
      <c r="L22" s="167" t="s">
        <v>362</v>
      </c>
      <c r="M22" s="162" t="s">
        <v>8</v>
      </c>
      <c r="N22" s="162" t="s">
        <v>8</v>
      </c>
      <c r="O22" s="162" t="s">
        <v>8</v>
      </c>
      <c r="P22" s="162" t="s">
        <v>8</v>
      </c>
    </row>
    <row r="23" spans="1:16" ht="13.5">
      <c r="A23" s="168" t="s">
        <v>363</v>
      </c>
      <c r="B23" s="170"/>
      <c r="C23" s="167" t="s">
        <v>364</v>
      </c>
      <c r="D23" s="161">
        <v>15</v>
      </c>
      <c r="E23" s="161">
        <v>259</v>
      </c>
      <c r="F23" s="161">
        <v>10</v>
      </c>
      <c r="G23" s="161">
        <v>213</v>
      </c>
      <c r="H23" s="172"/>
      <c r="J23" s="153" t="s">
        <v>365</v>
      </c>
      <c r="K23" s="170"/>
      <c r="L23" s="167" t="s">
        <v>366</v>
      </c>
      <c r="M23" s="162">
        <v>2</v>
      </c>
      <c r="N23" s="162">
        <v>8</v>
      </c>
      <c r="O23" s="162">
        <v>1</v>
      </c>
      <c r="P23" s="162">
        <v>3</v>
      </c>
    </row>
    <row r="24" spans="1:16" ht="13.5">
      <c r="A24" s="168" t="s">
        <v>367</v>
      </c>
      <c r="B24" s="170"/>
      <c r="C24" s="167" t="s">
        <v>368</v>
      </c>
      <c r="D24" s="162" t="s">
        <v>8</v>
      </c>
      <c r="E24" s="162" t="s">
        <v>8</v>
      </c>
      <c r="F24" s="162" t="s">
        <v>8</v>
      </c>
      <c r="G24" s="162" t="s">
        <v>8</v>
      </c>
      <c r="J24" s="153" t="s">
        <v>369</v>
      </c>
      <c r="K24" s="170"/>
      <c r="L24" s="167" t="s">
        <v>370</v>
      </c>
      <c r="M24" s="162" t="s">
        <v>8</v>
      </c>
      <c r="N24" s="162" t="s">
        <v>8</v>
      </c>
      <c r="O24" s="162" t="s">
        <v>8</v>
      </c>
      <c r="P24" s="162" t="s">
        <v>8</v>
      </c>
    </row>
    <row r="25" spans="1:16" ht="13.5">
      <c r="A25" s="168" t="s">
        <v>371</v>
      </c>
      <c r="B25" s="170"/>
      <c r="C25" s="167" t="s">
        <v>372</v>
      </c>
      <c r="D25" s="161">
        <v>1</v>
      </c>
      <c r="E25" s="161">
        <v>2</v>
      </c>
      <c r="F25" s="162" t="s">
        <v>8</v>
      </c>
      <c r="G25" s="162" t="s">
        <v>8</v>
      </c>
      <c r="H25" s="165"/>
      <c r="J25" s="153" t="s">
        <v>373</v>
      </c>
      <c r="K25" s="170"/>
      <c r="L25" s="167" t="s">
        <v>374</v>
      </c>
      <c r="M25" s="162" t="s">
        <v>8</v>
      </c>
      <c r="N25" s="162" t="s">
        <v>8</v>
      </c>
      <c r="O25" s="162" t="s">
        <v>8</v>
      </c>
      <c r="P25" s="162" t="s">
        <v>8</v>
      </c>
    </row>
    <row r="26" spans="1:16" ht="13.5">
      <c r="A26" s="168" t="s">
        <v>375</v>
      </c>
      <c r="B26" s="170"/>
      <c r="C26" s="167" t="s">
        <v>376</v>
      </c>
      <c r="D26" s="161">
        <v>24</v>
      </c>
      <c r="E26" s="161">
        <v>82</v>
      </c>
      <c r="F26" s="161">
        <v>16</v>
      </c>
      <c r="G26" s="161">
        <v>72</v>
      </c>
      <c r="J26" s="153" t="s">
        <v>377</v>
      </c>
      <c r="K26" s="170"/>
      <c r="L26" s="167" t="s">
        <v>378</v>
      </c>
      <c r="M26" s="162">
        <v>14</v>
      </c>
      <c r="N26" s="162">
        <v>74</v>
      </c>
      <c r="O26" s="162">
        <v>10</v>
      </c>
      <c r="P26" s="162">
        <v>141</v>
      </c>
    </row>
    <row r="27" spans="1:16" ht="13.5">
      <c r="A27" s="168" t="s">
        <v>379</v>
      </c>
      <c r="B27" s="170"/>
      <c r="C27" s="167" t="s">
        <v>380</v>
      </c>
      <c r="D27" s="161">
        <v>3</v>
      </c>
      <c r="E27" s="161">
        <v>18</v>
      </c>
      <c r="F27" s="161">
        <v>3</v>
      </c>
      <c r="G27" s="161">
        <v>12</v>
      </c>
      <c r="I27" s="171" t="s">
        <v>23</v>
      </c>
      <c r="J27" s="163"/>
      <c r="K27" s="204" t="s">
        <v>14</v>
      </c>
      <c r="L27" s="205"/>
      <c r="M27" s="161">
        <v>77</v>
      </c>
      <c r="N27" s="161">
        <v>195</v>
      </c>
      <c r="O27" s="161">
        <v>94</v>
      </c>
      <c r="P27" s="161">
        <v>248</v>
      </c>
    </row>
    <row r="28" spans="1:16" ht="13.5">
      <c r="A28" s="168" t="s">
        <v>381</v>
      </c>
      <c r="B28" s="170"/>
      <c r="C28" s="167" t="s">
        <v>382</v>
      </c>
      <c r="D28" s="161">
        <v>20</v>
      </c>
      <c r="E28" s="161">
        <v>86</v>
      </c>
      <c r="F28" s="161">
        <v>21</v>
      </c>
      <c r="G28" s="161">
        <v>109</v>
      </c>
      <c r="J28" s="153" t="s">
        <v>383</v>
      </c>
      <c r="K28" s="170"/>
      <c r="L28" s="167" t="s">
        <v>384</v>
      </c>
      <c r="M28" s="161">
        <v>29</v>
      </c>
      <c r="N28" s="161">
        <v>89</v>
      </c>
      <c r="O28" s="161">
        <v>33</v>
      </c>
      <c r="P28" s="161">
        <v>109</v>
      </c>
    </row>
    <row r="29" spans="1:16" ht="13.5">
      <c r="A29" s="168" t="s">
        <v>385</v>
      </c>
      <c r="B29" s="170"/>
      <c r="C29" s="167" t="s">
        <v>386</v>
      </c>
      <c r="D29" s="161">
        <v>23</v>
      </c>
      <c r="E29" s="161">
        <v>470</v>
      </c>
      <c r="F29" s="161">
        <v>17</v>
      </c>
      <c r="G29" s="161">
        <v>410</v>
      </c>
      <c r="J29" s="153" t="s">
        <v>387</v>
      </c>
      <c r="K29" s="170"/>
      <c r="L29" s="167" t="s">
        <v>388</v>
      </c>
      <c r="M29" s="161">
        <v>48</v>
      </c>
      <c r="N29" s="161">
        <v>106</v>
      </c>
      <c r="O29" s="161">
        <v>61</v>
      </c>
      <c r="P29" s="161">
        <v>139</v>
      </c>
    </row>
    <row r="30" spans="1:16" ht="13.5">
      <c r="A30" s="168" t="s">
        <v>389</v>
      </c>
      <c r="B30" s="170"/>
      <c r="C30" s="167" t="s">
        <v>390</v>
      </c>
      <c r="D30" s="161">
        <v>35</v>
      </c>
      <c r="E30" s="161">
        <v>388</v>
      </c>
      <c r="F30" s="161">
        <v>31</v>
      </c>
      <c r="G30" s="161">
        <v>307</v>
      </c>
      <c r="I30" s="155" t="s">
        <v>29</v>
      </c>
      <c r="K30" s="202" t="s">
        <v>118</v>
      </c>
      <c r="L30" s="203"/>
      <c r="M30" s="162">
        <v>274</v>
      </c>
      <c r="N30" s="162">
        <v>1001</v>
      </c>
      <c r="O30" s="161">
        <v>256</v>
      </c>
      <c r="P30" s="161">
        <v>1084</v>
      </c>
    </row>
    <row r="31" spans="1:16" ht="13.5">
      <c r="A31" s="168" t="s">
        <v>391</v>
      </c>
      <c r="B31" s="170"/>
      <c r="C31" s="167" t="s">
        <v>392</v>
      </c>
      <c r="D31" s="161">
        <v>2</v>
      </c>
      <c r="E31" s="161">
        <v>7</v>
      </c>
      <c r="F31" s="161">
        <v>3</v>
      </c>
      <c r="G31" s="161">
        <v>9</v>
      </c>
      <c r="J31" s="153" t="s">
        <v>393</v>
      </c>
      <c r="K31" s="170"/>
      <c r="L31" s="167" t="s">
        <v>394</v>
      </c>
      <c r="M31" s="162">
        <v>136</v>
      </c>
      <c r="N31" s="162">
        <v>691</v>
      </c>
      <c r="O31" s="162">
        <v>123</v>
      </c>
      <c r="P31" s="162">
        <v>783</v>
      </c>
    </row>
    <row r="32" spans="1:16" ht="13.5">
      <c r="A32" s="168" t="s">
        <v>395</v>
      </c>
      <c r="B32" s="170"/>
      <c r="C32" s="167" t="s">
        <v>396</v>
      </c>
      <c r="D32" s="162">
        <v>1</v>
      </c>
      <c r="E32" s="162">
        <v>10</v>
      </c>
      <c r="F32" s="162">
        <v>2</v>
      </c>
      <c r="G32" s="162">
        <v>12</v>
      </c>
      <c r="J32" s="153" t="s">
        <v>397</v>
      </c>
      <c r="K32" s="170"/>
      <c r="L32" s="167" t="s">
        <v>398</v>
      </c>
      <c r="M32" s="161">
        <v>136</v>
      </c>
      <c r="N32" s="161">
        <v>308</v>
      </c>
      <c r="O32" s="161">
        <v>133</v>
      </c>
      <c r="P32" s="161">
        <v>301</v>
      </c>
    </row>
    <row r="33" spans="1:16" ht="13.5">
      <c r="A33" s="168" t="s">
        <v>399</v>
      </c>
      <c r="B33" s="170"/>
      <c r="C33" s="167" t="s">
        <v>400</v>
      </c>
      <c r="D33" s="161">
        <v>33</v>
      </c>
      <c r="E33" s="161">
        <v>264</v>
      </c>
      <c r="F33" s="161">
        <v>29</v>
      </c>
      <c r="G33" s="161">
        <v>242</v>
      </c>
      <c r="J33" s="153" t="s">
        <v>401</v>
      </c>
      <c r="K33" s="170"/>
      <c r="L33" s="167" t="s">
        <v>402</v>
      </c>
      <c r="M33" s="161">
        <v>2</v>
      </c>
      <c r="N33" s="161">
        <v>2</v>
      </c>
      <c r="O33" s="162" t="s">
        <v>8</v>
      </c>
      <c r="P33" s="162" t="s">
        <v>8</v>
      </c>
    </row>
    <row r="34" spans="1:16" ht="13.5">
      <c r="A34" s="168" t="s">
        <v>403</v>
      </c>
      <c r="B34" s="170"/>
      <c r="C34" s="167" t="s">
        <v>404</v>
      </c>
      <c r="D34" s="161">
        <v>9</v>
      </c>
      <c r="E34" s="161">
        <v>319</v>
      </c>
      <c r="F34" s="161">
        <v>9</v>
      </c>
      <c r="G34" s="161">
        <v>194</v>
      </c>
      <c r="I34" s="155" t="s">
        <v>30</v>
      </c>
      <c r="K34" s="202" t="s">
        <v>36</v>
      </c>
      <c r="L34" s="203"/>
      <c r="M34" s="161">
        <v>104</v>
      </c>
      <c r="N34" s="161">
        <v>1196</v>
      </c>
      <c r="O34" s="161">
        <v>137</v>
      </c>
      <c r="P34" s="161">
        <v>1590</v>
      </c>
    </row>
    <row r="35" spans="1:16" ht="13.5">
      <c r="A35" s="168" t="s">
        <v>405</v>
      </c>
      <c r="B35" s="170"/>
      <c r="C35" s="167" t="s">
        <v>406</v>
      </c>
      <c r="D35" s="161">
        <v>13</v>
      </c>
      <c r="E35" s="161">
        <v>78</v>
      </c>
      <c r="F35" s="161">
        <v>8</v>
      </c>
      <c r="G35" s="161">
        <v>49</v>
      </c>
      <c r="J35" s="153" t="s">
        <v>407</v>
      </c>
      <c r="K35" s="170"/>
      <c r="L35" s="167" t="s">
        <v>408</v>
      </c>
      <c r="M35" s="162">
        <v>76</v>
      </c>
      <c r="N35" s="162">
        <v>805</v>
      </c>
      <c r="O35" s="161">
        <v>94</v>
      </c>
      <c r="P35" s="161">
        <v>903</v>
      </c>
    </row>
    <row r="36" spans="1:16" ht="13.5">
      <c r="A36" s="168" t="s">
        <v>409</v>
      </c>
      <c r="B36" s="170"/>
      <c r="C36" s="167" t="s">
        <v>410</v>
      </c>
      <c r="D36" s="161">
        <v>6</v>
      </c>
      <c r="E36" s="161">
        <v>48</v>
      </c>
      <c r="F36" s="161">
        <v>9</v>
      </c>
      <c r="G36" s="161">
        <v>69</v>
      </c>
      <c r="J36" s="153" t="s">
        <v>411</v>
      </c>
      <c r="K36" s="170"/>
      <c r="L36" s="167" t="s">
        <v>412</v>
      </c>
      <c r="M36" s="162">
        <v>2</v>
      </c>
      <c r="N36" s="162">
        <v>25</v>
      </c>
      <c r="O36" s="161">
        <v>2</v>
      </c>
      <c r="P36" s="161">
        <v>23</v>
      </c>
    </row>
    <row r="37" spans="1:16" ht="13.5">
      <c r="A37" s="168" t="s">
        <v>413</v>
      </c>
      <c r="B37" s="170"/>
      <c r="C37" s="167" t="s">
        <v>414</v>
      </c>
      <c r="D37" s="161">
        <v>5</v>
      </c>
      <c r="E37" s="161">
        <v>66</v>
      </c>
      <c r="F37" s="161">
        <v>3</v>
      </c>
      <c r="G37" s="161">
        <v>43</v>
      </c>
      <c r="J37" s="153" t="s">
        <v>415</v>
      </c>
      <c r="K37" s="170"/>
      <c r="L37" s="167" t="s">
        <v>416</v>
      </c>
      <c r="M37" s="161">
        <v>26</v>
      </c>
      <c r="N37" s="161">
        <v>366</v>
      </c>
      <c r="O37" s="161">
        <v>41</v>
      </c>
      <c r="P37" s="161">
        <v>664</v>
      </c>
    </row>
    <row r="38" spans="1:16" ht="13.5">
      <c r="A38" s="168" t="s">
        <v>417</v>
      </c>
      <c r="B38" s="170"/>
      <c r="C38" s="167" t="s">
        <v>418</v>
      </c>
      <c r="D38" s="161">
        <v>27</v>
      </c>
      <c r="E38" s="161">
        <v>178</v>
      </c>
      <c r="F38" s="161">
        <v>25</v>
      </c>
      <c r="G38" s="161">
        <v>165</v>
      </c>
      <c r="I38" s="155" t="s">
        <v>31</v>
      </c>
      <c r="K38" s="202" t="s">
        <v>37</v>
      </c>
      <c r="L38" s="203"/>
      <c r="M38" s="161">
        <v>22</v>
      </c>
      <c r="N38" s="161">
        <v>501</v>
      </c>
      <c r="O38" s="161">
        <v>83</v>
      </c>
      <c r="P38" s="161">
        <v>774</v>
      </c>
    </row>
    <row r="39" spans="1:16" ht="13.5">
      <c r="A39" s="168" t="s">
        <v>419</v>
      </c>
      <c r="B39" s="170"/>
      <c r="C39" s="167" t="s">
        <v>420</v>
      </c>
      <c r="D39" s="161">
        <v>112</v>
      </c>
      <c r="E39" s="161">
        <v>657</v>
      </c>
      <c r="F39" s="161">
        <v>107</v>
      </c>
      <c r="G39" s="161">
        <v>677</v>
      </c>
      <c r="J39" s="153" t="s">
        <v>421</v>
      </c>
      <c r="K39" s="170"/>
      <c r="L39" s="167" t="s">
        <v>422</v>
      </c>
      <c r="M39" s="162" t="s">
        <v>137</v>
      </c>
      <c r="N39" s="162" t="s">
        <v>137</v>
      </c>
      <c r="O39" s="162">
        <v>17</v>
      </c>
      <c r="P39" s="162">
        <v>480</v>
      </c>
    </row>
    <row r="40" spans="1:16" ht="13.5">
      <c r="A40" s="168" t="s">
        <v>423</v>
      </c>
      <c r="B40" s="170"/>
      <c r="C40" s="167" t="s">
        <v>424</v>
      </c>
      <c r="D40" s="161">
        <v>164</v>
      </c>
      <c r="E40" s="161">
        <v>908</v>
      </c>
      <c r="F40" s="161">
        <v>148</v>
      </c>
      <c r="G40" s="161">
        <v>816</v>
      </c>
      <c r="J40" s="153" t="s">
        <v>425</v>
      </c>
      <c r="K40" s="170"/>
      <c r="L40" s="167" t="s">
        <v>426</v>
      </c>
      <c r="M40" s="162" t="s">
        <v>137</v>
      </c>
      <c r="N40" s="162" t="s">
        <v>137</v>
      </c>
      <c r="O40" s="162">
        <v>66</v>
      </c>
      <c r="P40" s="162">
        <v>294</v>
      </c>
    </row>
    <row r="41" spans="1:16" ht="13.5">
      <c r="A41" s="168" t="s">
        <v>427</v>
      </c>
      <c r="B41" s="170"/>
      <c r="C41" s="167" t="s">
        <v>428</v>
      </c>
      <c r="D41" s="161">
        <v>31</v>
      </c>
      <c r="E41" s="161">
        <v>341</v>
      </c>
      <c r="F41" s="161">
        <v>18</v>
      </c>
      <c r="G41" s="161">
        <v>82</v>
      </c>
      <c r="I41" s="155" t="s">
        <v>32</v>
      </c>
      <c r="K41" s="202" t="s">
        <v>38</v>
      </c>
      <c r="L41" s="203"/>
      <c r="M41" s="162">
        <v>10</v>
      </c>
      <c r="N41" s="162">
        <v>284</v>
      </c>
      <c r="O41" s="162">
        <v>10</v>
      </c>
      <c r="P41" s="162">
        <v>296</v>
      </c>
    </row>
    <row r="42" spans="1:16" ht="13.5">
      <c r="A42" s="168" t="s">
        <v>429</v>
      </c>
      <c r="B42" s="170"/>
      <c r="C42" s="167" t="s">
        <v>430</v>
      </c>
      <c r="D42" s="162" t="s">
        <v>8</v>
      </c>
      <c r="E42" s="162" t="s">
        <v>8</v>
      </c>
      <c r="F42" s="161">
        <v>4</v>
      </c>
      <c r="G42" s="161">
        <v>35</v>
      </c>
      <c r="J42" s="153" t="s">
        <v>431</v>
      </c>
      <c r="K42" s="170"/>
      <c r="L42" s="167" t="s">
        <v>432</v>
      </c>
      <c r="M42" s="161">
        <v>7</v>
      </c>
      <c r="N42" s="161">
        <v>242</v>
      </c>
      <c r="O42" s="162">
        <v>7</v>
      </c>
      <c r="P42" s="162">
        <v>257</v>
      </c>
    </row>
    <row r="43" spans="1:16" ht="13.5">
      <c r="A43" s="168" t="s">
        <v>433</v>
      </c>
      <c r="B43" s="170"/>
      <c r="C43" s="167" t="s">
        <v>434</v>
      </c>
      <c r="D43" s="162" t="s">
        <v>8</v>
      </c>
      <c r="E43" s="162" t="s">
        <v>8</v>
      </c>
      <c r="F43" s="161">
        <v>4</v>
      </c>
      <c r="G43" s="161">
        <v>117</v>
      </c>
      <c r="H43" s="172"/>
      <c r="J43" s="153" t="s">
        <v>435</v>
      </c>
      <c r="K43" s="170"/>
      <c r="L43" s="167" t="s">
        <v>436</v>
      </c>
      <c r="M43" s="161">
        <v>3</v>
      </c>
      <c r="N43" s="161">
        <v>42</v>
      </c>
      <c r="O43" s="162">
        <v>3</v>
      </c>
      <c r="P43" s="162">
        <v>39</v>
      </c>
    </row>
    <row r="44" spans="1:16" ht="13.5">
      <c r="A44" s="168" t="s">
        <v>437</v>
      </c>
      <c r="B44" s="170"/>
      <c r="C44" s="167" t="s">
        <v>438</v>
      </c>
      <c r="D44" s="161">
        <v>18</v>
      </c>
      <c r="E44" s="161">
        <v>130</v>
      </c>
      <c r="F44" s="161">
        <v>14</v>
      </c>
      <c r="G44" s="161">
        <v>114</v>
      </c>
      <c r="I44" s="171" t="s">
        <v>33</v>
      </c>
      <c r="J44" s="163"/>
      <c r="K44" s="204" t="s">
        <v>439</v>
      </c>
      <c r="L44" s="205"/>
      <c r="M44" s="161">
        <v>429</v>
      </c>
      <c r="N44" s="161">
        <v>1857</v>
      </c>
      <c r="O44" s="161">
        <v>362</v>
      </c>
      <c r="P44" s="161">
        <v>1795</v>
      </c>
    </row>
    <row r="45" spans="1:16" ht="13.5">
      <c r="A45" s="168" t="s">
        <v>440</v>
      </c>
      <c r="B45" s="170"/>
      <c r="C45" s="167" t="s">
        <v>441</v>
      </c>
      <c r="D45" s="161">
        <v>28</v>
      </c>
      <c r="E45" s="161">
        <v>232</v>
      </c>
      <c r="F45" s="161">
        <v>27</v>
      </c>
      <c r="G45" s="161">
        <v>158</v>
      </c>
      <c r="J45" s="153" t="s">
        <v>442</v>
      </c>
      <c r="K45" s="170"/>
      <c r="L45" s="167" t="s">
        <v>443</v>
      </c>
      <c r="M45" s="162">
        <v>106</v>
      </c>
      <c r="N45" s="162">
        <v>372</v>
      </c>
      <c r="O45" s="173">
        <v>50</v>
      </c>
      <c r="P45" s="173">
        <v>224</v>
      </c>
    </row>
    <row r="46" spans="1:16" ht="13.5">
      <c r="A46" s="168" t="s">
        <v>444</v>
      </c>
      <c r="B46" s="170"/>
      <c r="C46" s="167" t="s">
        <v>445</v>
      </c>
      <c r="D46" s="161">
        <v>51</v>
      </c>
      <c r="E46" s="161">
        <v>127</v>
      </c>
      <c r="F46" s="161">
        <v>42</v>
      </c>
      <c r="G46" s="161">
        <v>104</v>
      </c>
      <c r="J46" s="153" t="s">
        <v>446</v>
      </c>
      <c r="K46" s="170"/>
      <c r="L46" s="167" t="s">
        <v>447</v>
      </c>
      <c r="M46" s="162" t="s">
        <v>8</v>
      </c>
      <c r="N46" s="162" t="s">
        <v>8</v>
      </c>
      <c r="O46" s="154">
        <v>1</v>
      </c>
      <c r="P46" s="154">
        <v>3</v>
      </c>
    </row>
    <row r="47" spans="1:16" ht="13.5">
      <c r="A47" s="160" t="s">
        <v>19</v>
      </c>
      <c r="B47" s="204" t="s">
        <v>448</v>
      </c>
      <c r="C47" s="205"/>
      <c r="D47" s="161">
        <v>4</v>
      </c>
      <c r="E47" s="161">
        <v>203</v>
      </c>
      <c r="F47" s="161">
        <v>5</v>
      </c>
      <c r="G47" s="161">
        <v>229</v>
      </c>
      <c r="J47" s="153" t="s">
        <v>449</v>
      </c>
      <c r="K47" s="170"/>
      <c r="L47" s="167" t="s">
        <v>450</v>
      </c>
      <c r="M47" s="162">
        <v>179</v>
      </c>
      <c r="N47" s="162">
        <v>480</v>
      </c>
      <c r="O47" s="154">
        <v>164</v>
      </c>
      <c r="P47" s="154">
        <v>391</v>
      </c>
    </row>
    <row r="48" spans="1:16" ht="13.5">
      <c r="A48" s="168" t="s">
        <v>451</v>
      </c>
      <c r="B48" s="170"/>
      <c r="C48" s="167" t="s">
        <v>452</v>
      </c>
      <c r="D48" s="161">
        <v>1</v>
      </c>
      <c r="E48" s="161">
        <v>171</v>
      </c>
      <c r="F48" s="161">
        <v>1</v>
      </c>
      <c r="G48" s="161">
        <v>200</v>
      </c>
      <c r="J48" s="153" t="s">
        <v>453</v>
      </c>
      <c r="K48" s="170"/>
      <c r="L48" s="167" t="s">
        <v>454</v>
      </c>
      <c r="M48" s="161">
        <v>18</v>
      </c>
      <c r="N48" s="161">
        <v>48</v>
      </c>
      <c r="O48" s="154">
        <v>18</v>
      </c>
      <c r="P48" s="154">
        <v>42</v>
      </c>
    </row>
    <row r="49" spans="1:16" ht="13.5">
      <c r="A49" s="168" t="s">
        <v>455</v>
      </c>
      <c r="B49" s="170"/>
      <c r="C49" s="167" t="s">
        <v>456</v>
      </c>
      <c r="D49" s="162" t="s">
        <v>8</v>
      </c>
      <c r="E49" s="162" t="s">
        <v>8</v>
      </c>
      <c r="F49" s="162">
        <v>1</v>
      </c>
      <c r="G49" s="162">
        <v>3</v>
      </c>
      <c r="H49" s="163"/>
      <c r="J49" s="153" t="s">
        <v>457</v>
      </c>
      <c r="K49" s="170"/>
      <c r="L49" s="167" t="s">
        <v>458</v>
      </c>
      <c r="M49" s="161">
        <v>18</v>
      </c>
      <c r="N49" s="161">
        <v>171</v>
      </c>
      <c r="O49" s="154">
        <v>13</v>
      </c>
      <c r="P49" s="154">
        <v>219</v>
      </c>
    </row>
    <row r="50" spans="1:16" ht="13.5">
      <c r="A50" s="168" t="s">
        <v>459</v>
      </c>
      <c r="B50" s="170"/>
      <c r="C50" s="167" t="s">
        <v>460</v>
      </c>
      <c r="D50" s="162" t="s">
        <v>8</v>
      </c>
      <c r="E50" s="162" t="s">
        <v>8</v>
      </c>
      <c r="F50" s="162" t="s">
        <v>8</v>
      </c>
      <c r="G50" s="162" t="s">
        <v>8</v>
      </c>
      <c r="J50" s="153" t="s">
        <v>461</v>
      </c>
      <c r="K50" s="170"/>
      <c r="L50" s="167" t="s">
        <v>462</v>
      </c>
      <c r="M50" s="161">
        <v>8</v>
      </c>
      <c r="N50" s="161">
        <v>113</v>
      </c>
      <c r="O50" s="154">
        <v>11</v>
      </c>
      <c r="P50" s="154">
        <v>114</v>
      </c>
    </row>
    <row r="51" spans="1:16" ht="13.5">
      <c r="A51" s="168" t="s">
        <v>463</v>
      </c>
      <c r="B51" s="170"/>
      <c r="C51" s="167" t="s">
        <v>464</v>
      </c>
      <c r="D51" s="161">
        <v>3</v>
      </c>
      <c r="E51" s="161">
        <v>32</v>
      </c>
      <c r="F51" s="161">
        <v>3</v>
      </c>
      <c r="G51" s="161">
        <v>26</v>
      </c>
      <c r="J51" s="153" t="s">
        <v>465</v>
      </c>
      <c r="K51" s="170"/>
      <c r="L51" s="167" t="s">
        <v>466</v>
      </c>
      <c r="M51" s="161">
        <v>29</v>
      </c>
      <c r="N51" s="161">
        <v>137</v>
      </c>
      <c r="O51" s="154">
        <v>30</v>
      </c>
      <c r="P51" s="154">
        <v>139</v>
      </c>
    </row>
    <row r="52" spans="1:16" ht="13.5">
      <c r="A52" s="160" t="s">
        <v>20</v>
      </c>
      <c r="B52" s="202" t="s">
        <v>467</v>
      </c>
      <c r="C52" s="203"/>
      <c r="D52" s="162" t="s">
        <v>8</v>
      </c>
      <c r="E52" s="162" t="s">
        <v>8</v>
      </c>
      <c r="F52" s="161">
        <v>6</v>
      </c>
      <c r="G52" s="161">
        <v>22</v>
      </c>
      <c r="J52" s="153" t="s">
        <v>468</v>
      </c>
      <c r="K52" s="170"/>
      <c r="L52" s="167" t="s">
        <v>469</v>
      </c>
      <c r="M52" s="161">
        <v>10</v>
      </c>
      <c r="N52" s="161">
        <v>18</v>
      </c>
      <c r="O52" s="154">
        <v>12</v>
      </c>
      <c r="P52" s="154">
        <v>25</v>
      </c>
    </row>
    <row r="53" spans="1:16" ht="13.5">
      <c r="A53" s="168" t="s">
        <v>470</v>
      </c>
      <c r="B53" s="170"/>
      <c r="C53" s="167" t="s">
        <v>471</v>
      </c>
      <c r="D53" s="161">
        <v>5</v>
      </c>
      <c r="E53" s="161">
        <v>34</v>
      </c>
      <c r="F53" s="161">
        <v>5</v>
      </c>
      <c r="G53" s="161">
        <v>19</v>
      </c>
      <c r="J53" s="153" t="s">
        <v>472</v>
      </c>
      <c r="K53" s="170"/>
      <c r="L53" s="167" t="s">
        <v>473</v>
      </c>
      <c r="M53" s="161">
        <v>10</v>
      </c>
      <c r="N53" s="161">
        <v>96</v>
      </c>
      <c r="O53" s="154">
        <v>11</v>
      </c>
      <c r="P53" s="154">
        <v>122</v>
      </c>
    </row>
    <row r="54" spans="1:16" ht="13.5">
      <c r="A54" s="168" t="s">
        <v>474</v>
      </c>
      <c r="B54" s="170"/>
      <c r="C54" s="167" t="s">
        <v>475</v>
      </c>
      <c r="D54" s="162" t="s">
        <v>8</v>
      </c>
      <c r="E54" s="162" t="s">
        <v>8</v>
      </c>
      <c r="F54" s="162" t="s">
        <v>8</v>
      </c>
      <c r="G54" s="162" t="s">
        <v>8</v>
      </c>
      <c r="H54" s="163"/>
      <c r="J54" s="153" t="s">
        <v>476</v>
      </c>
      <c r="K54" s="170"/>
      <c r="L54" s="167" t="s">
        <v>477</v>
      </c>
      <c r="M54" s="162" t="s">
        <v>8</v>
      </c>
      <c r="N54" s="162" t="s">
        <v>8</v>
      </c>
      <c r="O54" s="154">
        <v>1</v>
      </c>
      <c r="P54" s="154">
        <v>6</v>
      </c>
    </row>
    <row r="55" spans="1:16" ht="13.5">
      <c r="A55" s="168" t="s">
        <v>478</v>
      </c>
      <c r="B55" s="170"/>
      <c r="C55" s="167" t="s">
        <v>479</v>
      </c>
      <c r="D55" s="162" t="s">
        <v>8</v>
      </c>
      <c r="E55" s="162" t="s">
        <v>8</v>
      </c>
      <c r="F55" s="162" t="s">
        <v>8</v>
      </c>
      <c r="G55" s="162" t="s">
        <v>8</v>
      </c>
      <c r="J55" s="153" t="s">
        <v>480</v>
      </c>
      <c r="K55" s="170"/>
      <c r="L55" s="167" t="s">
        <v>481</v>
      </c>
      <c r="M55" s="161">
        <v>31</v>
      </c>
      <c r="N55" s="161">
        <v>349</v>
      </c>
      <c r="O55" s="154">
        <v>29</v>
      </c>
      <c r="P55" s="154">
        <v>422</v>
      </c>
    </row>
    <row r="56" spans="1:16" ht="13.5">
      <c r="A56" s="168" t="s">
        <v>482</v>
      </c>
      <c r="B56" s="170"/>
      <c r="C56" s="167" t="s">
        <v>483</v>
      </c>
      <c r="D56" s="162" t="s">
        <v>8</v>
      </c>
      <c r="E56" s="162" t="s">
        <v>8</v>
      </c>
      <c r="F56" s="162" t="s">
        <v>8</v>
      </c>
      <c r="G56" s="162" t="s">
        <v>8</v>
      </c>
      <c r="J56" s="153" t="s">
        <v>484</v>
      </c>
      <c r="K56" s="170"/>
      <c r="L56" s="167" t="s">
        <v>485</v>
      </c>
      <c r="M56" s="161">
        <v>4</v>
      </c>
      <c r="N56" s="161">
        <v>18</v>
      </c>
      <c r="O56" s="154">
        <v>3</v>
      </c>
      <c r="P56" s="154">
        <v>13</v>
      </c>
    </row>
    <row r="57" spans="1:16" ht="13.5">
      <c r="A57" s="168" t="s">
        <v>486</v>
      </c>
      <c r="B57" s="170"/>
      <c r="C57" s="167" t="s">
        <v>487</v>
      </c>
      <c r="D57" s="161"/>
      <c r="E57" s="161"/>
      <c r="F57" s="161">
        <v>1</v>
      </c>
      <c r="G57" s="161">
        <v>3</v>
      </c>
      <c r="J57" s="153" t="s">
        <v>488</v>
      </c>
      <c r="K57" s="170"/>
      <c r="L57" s="167" t="s">
        <v>489</v>
      </c>
      <c r="M57" s="161">
        <v>15</v>
      </c>
      <c r="N57" s="161">
        <v>52</v>
      </c>
      <c r="O57" s="154">
        <v>16</v>
      </c>
      <c r="P57" s="154">
        <v>68</v>
      </c>
    </row>
    <row r="58" spans="1:16" ht="13.5">
      <c r="A58" s="160" t="s">
        <v>490</v>
      </c>
      <c r="B58" s="204" t="s">
        <v>117</v>
      </c>
      <c r="C58" s="205"/>
      <c r="D58" s="161">
        <v>69</v>
      </c>
      <c r="E58" s="161">
        <v>1170</v>
      </c>
      <c r="F58" s="161">
        <v>57</v>
      </c>
      <c r="G58" s="161">
        <v>1043</v>
      </c>
      <c r="J58" s="153" t="s">
        <v>491</v>
      </c>
      <c r="K58" s="170"/>
      <c r="L58" s="167" t="s">
        <v>492</v>
      </c>
      <c r="M58" s="162">
        <v>1</v>
      </c>
      <c r="N58" s="162">
        <v>3</v>
      </c>
      <c r="O58" s="154">
        <v>3</v>
      </c>
      <c r="P58" s="154">
        <v>7</v>
      </c>
    </row>
    <row r="59" spans="1:16" ht="13.5">
      <c r="A59" s="168" t="s">
        <v>493</v>
      </c>
      <c r="B59" s="170"/>
      <c r="C59" s="167" t="s">
        <v>494</v>
      </c>
      <c r="D59" s="162" t="s">
        <v>8</v>
      </c>
      <c r="E59" s="162" t="s">
        <v>8</v>
      </c>
      <c r="F59" s="162">
        <v>2</v>
      </c>
      <c r="G59" s="162">
        <v>28</v>
      </c>
      <c r="I59" s="155" t="s">
        <v>34</v>
      </c>
      <c r="J59" s="160"/>
      <c r="K59" s="204" t="s">
        <v>15</v>
      </c>
      <c r="L59" s="205"/>
      <c r="M59" s="162">
        <v>9</v>
      </c>
      <c r="N59" s="162">
        <v>528</v>
      </c>
      <c r="O59" s="154">
        <v>9</v>
      </c>
      <c r="P59" s="154">
        <v>529</v>
      </c>
    </row>
    <row r="60" spans="1:16" ht="13.5">
      <c r="A60" s="168" t="s">
        <v>495</v>
      </c>
      <c r="B60" s="170"/>
      <c r="C60" s="167" t="s">
        <v>496</v>
      </c>
      <c r="D60" s="161">
        <v>6</v>
      </c>
      <c r="E60" s="161">
        <v>155</v>
      </c>
      <c r="F60" s="161">
        <v>7</v>
      </c>
      <c r="G60" s="161">
        <v>204</v>
      </c>
      <c r="J60" s="153" t="s">
        <v>497</v>
      </c>
      <c r="K60" s="170"/>
      <c r="L60" s="167" t="s">
        <v>498</v>
      </c>
      <c r="M60" s="162" t="s">
        <v>8</v>
      </c>
      <c r="N60" s="162" t="s">
        <v>8</v>
      </c>
      <c r="O60" s="162" t="s">
        <v>8</v>
      </c>
      <c r="P60" s="162" t="s">
        <v>8</v>
      </c>
    </row>
    <row r="61" spans="1:16" ht="13.5">
      <c r="A61" s="168" t="s">
        <v>499</v>
      </c>
      <c r="B61" s="170"/>
      <c r="C61" s="167" t="s">
        <v>500</v>
      </c>
      <c r="D61" s="161">
        <v>31</v>
      </c>
      <c r="E61" s="161">
        <v>496</v>
      </c>
      <c r="F61" s="161">
        <v>38</v>
      </c>
      <c r="G61" s="161">
        <v>659</v>
      </c>
      <c r="J61" s="153" t="s">
        <v>501</v>
      </c>
      <c r="K61" s="170"/>
      <c r="L61" s="167" t="s">
        <v>502</v>
      </c>
      <c r="M61" s="161">
        <v>9</v>
      </c>
      <c r="N61" s="161">
        <v>528</v>
      </c>
      <c r="O61" s="154">
        <v>9</v>
      </c>
      <c r="P61" s="162">
        <v>529</v>
      </c>
    </row>
    <row r="62" spans="1:16" ht="13.5">
      <c r="A62" s="168" t="s">
        <v>503</v>
      </c>
      <c r="B62" s="170"/>
      <c r="C62" s="167" t="s">
        <v>504</v>
      </c>
      <c r="D62" s="162" t="s">
        <v>8</v>
      </c>
      <c r="E62" s="162" t="s">
        <v>8</v>
      </c>
      <c r="F62" s="162" t="s">
        <v>8</v>
      </c>
      <c r="G62" s="162" t="s">
        <v>8</v>
      </c>
      <c r="K62" s="170"/>
      <c r="L62" s="174"/>
      <c r="M62" s="161"/>
      <c r="N62" s="162"/>
      <c r="P62" s="161"/>
    </row>
    <row r="63" spans="1:14" ht="13.5">
      <c r="A63" s="168" t="s">
        <v>505</v>
      </c>
      <c r="B63" s="170"/>
      <c r="C63" s="167" t="s">
        <v>506</v>
      </c>
      <c r="D63" s="162" t="s">
        <v>8</v>
      </c>
      <c r="E63" s="162" t="s">
        <v>8</v>
      </c>
      <c r="F63" s="162" t="s">
        <v>8</v>
      </c>
      <c r="G63" s="162" t="s">
        <v>8</v>
      </c>
      <c r="K63" s="170"/>
      <c r="L63" s="174"/>
      <c r="M63" s="161"/>
      <c r="N63" s="161"/>
    </row>
    <row r="64" spans="1:14" ht="13.5">
      <c r="A64" s="168" t="s">
        <v>507</v>
      </c>
      <c r="B64" s="170"/>
      <c r="C64" s="167" t="s">
        <v>508</v>
      </c>
      <c r="D64" s="161">
        <v>5</v>
      </c>
      <c r="E64" s="161">
        <v>64</v>
      </c>
      <c r="F64" s="161">
        <v>3</v>
      </c>
      <c r="G64" s="161">
        <v>19</v>
      </c>
      <c r="K64" s="170"/>
      <c r="L64" s="174"/>
      <c r="M64" s="161"/>
      <c r="N64" s="161"/>
    </row>
    <row r="65" spans="1:14" ht="13.5">
      <c r="A65" s="168" t="s">
        <v>509</v>
      </c>
      <c r="B65" s="170"/>
      <c r="C65" s="167" t="s">
        <v>510</v>
      </c>
      <c r="D65" s="161">
        <v>15</v>
      </c>
      <c r="E65" s="161">
        <v>179</v>
      </c>
      <c r="F65" s="161">
        <v>7</v>
      </c>
      <c r="G65" s="161">
        <v>133</v>
      </c>
      <c r="K65" s="170"/>
      <c r="L65" s="174"/>
      <c r="M65" s="161"/>
      <c r="N65" s="161"/>
    </row>
    <row r="66" spans="1:16" ht="13.5">
      <c r="A66" s="175"/>
      <c r="B66" s="175"/>
      <c r="C66" s="176"/>
      <c r="D66" s="177"/>
      <c r="E66" s="177"/>
      <c r="F66" s="177"/>
      <c r="G66" s="177"/>
      <c r="I66" s="178"/>
      <c r="J66" s="175"/>
      <c r="K66" s="175"/>
      <c r="L66" s="176"/>
      <c r="M66" s="177"/>
      <c r="N66" s="177"/>
      <c r="O66" s="179"/>
      <c r="P66" s="179"/>
    </row>
    <row r="68" spans="3:9" ht="13.5">
      <c r="C68" s="154" t="s">
        <v>511</v>
      </c>
      <c r="I68" s="171"/>
    </row>
    <row r="73" ht="13.5">
      <c r="I73" s="180"/>
    </row>
    <row r="74" ht="13.5">
      <c r="I74" s="180"/>
    </row>
    <row r="81" spans="11:13" ht="13.5">
      <c r="K81" s="170"/>
      <c r="L81" s="181"/>
      <c r="M81" s="166"/>
    </row>
    <row r="82" spans="11:13" ht="13.5">
      <c r="K82" s="170"/>
      <c r="L82" s="181"/>
      <c r="M82" s="166"/>
    </row>
    <row r="83" spans="11:13" ht="13.5">
      <c r="K83" s="166"/>
      <c r="L83" s="181"/>
      <c r="M83" s="166"/>
    </row>
  </sheetData>
  <sheetProtection/>
  <mergeCells count="25">
    <mergeCell ref="A2:C3"/>
    <mergeCell ref="I2:L3"/>
    <mergeCell ref="B4:C4"/>
    <mergeCell ref="K4:L4"/>
    <mergeCell ref="B5:C5"/>
    <mergeCell ref="B6:C6"/>
    <mergeCell ref="B7:C7"/>
    <mergeCell ref="B9:C9"/>
    <mergeCell ref="B11:C11"/>
    <mergeCell ref="B14:C14"/>
    <mergeCell ref="B15:C15"/>
    <mergeCell ref="B16:C16"/>
    <mergeCell ref="B18:C18"/>
    <mergeCell ref="K19:L19"/>
    <mergeCell ref="B22:C22"/>
    <mergeCell ref="K27:L27"/>
    <mergeCell ref="B52:C52"/>
    <mergeCell ref="B58:C58"/>
    <mergeCell ref="K59:L59"/>
    <mergeCell ref="K30:L30"/>
    <mergeCell ref="K34:L34"/>
    <mergeCell ref="K38:L38"/>
    <mergeCell ref="K41:L41"/>
    <mergeCell ref="K44:L44"/>
    <mergeCell ref="B47:C4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10.00390625" style="46" customWidth="1"/>
    <col min="2" max="2" width="6.625" style="46" customWidth="1"/>
    <col min="3" max="14" width="7.625" style="3" customWidth="1"/>
    <col min="15" max="16384" width="9.00390625" style="3" customWidth="1"/>
  </cols>
  <sheetData>
    <row r="1" ht="19.5" customHeight="1">
      <c r="N1" s="4" t="s">
        <v>123</v>
      </c>
    </row>
    <row r="2" spans="1:14" ht="19.5" customHeight="1">
      <c r="A2" s="47"/>
      <c r="B2" s="47"/>
      <c r="C2" s="13" t="s">
        <v>512</v>
      </c>
      <c r="D2" s="13"/>
      <c r="E2" s="13"/>
      <c r="F2" s="13"/>
      <c r="G2" s="13" t="s">
        <v>513</v>
      </c>
      <c r="H2" s="13"/>
      <c r="I2" s="13"/>
      <c r="J2" s="13"/>
      <c r="K2" s="13" t="s">
        <v>124</v>
      </c>
      <c r="L2" s="13"/>
      <c r="M2" s="13"/>
      <c r="N2" s="15"/>
    </row>
    <row r="3" spans="1:14" ht="19.5" customHeight="1">
      <c r="A3" s="48" t="s">
        <v>125</v>
      </c>
      <c r="B3" s="48"/>
      <c r="C3" s="197" t="s">
        <v>126</v>
      </c>
      <c r="D3" s="197" t="s">
        <v>127</v>
      </c>
      <c r="E3" s="13" t="s">
        <v>514</v>
      </c>
      <c r="F3" s="13"/>
      <c r="G3" s="13" t="s">
        <v>126</v>
      </c>
      <c r="H3" s="13"/>
      <c r="I3" s="13" t="s">
        <v>128</v>
      </c>
      <c r="J3" s="13"/>
      <c r="K3" s="197" t="s">
        <v>126</v>
      </c>
      <c r="L3" s="197" t="s">
        <v>129</v>
      </c>
      <c r="M3" s="197" t="s">
        <v>130</v>
      </c>
      <c r="N3" s="213" t="s">
        <v>131</v>
      </c>
    </row>
    <row r="4" spans="1:14" ht="19.5" customHeight="1">
      <c r="A4" s="50"/>
      <c r="B4" s="50"/>
      <c r="C4" s="197"/>
      <c r="D4" s="197"/>
      <c r="E4" s="19" t="s">
        <v>132</v>
      </c>
      <c r="F4" s="19" t="s">
        <v>133</v>
      </c>
      <c r="G4" s="19" t="s">
        <v>134</v>
      </c>
      <c r="H4" s="19" t="s">
        <v>135</v>
      </c>
      <c r="I4" s="19" t="s">
        <v>134</v>
      </c>
      <c r="J4" s="19" t="s">
        <v>135</v>
      </c>
      <c r="K4" s="197"/>
      <c r="L4" s="197"/>
      <c r="M4" s="197"/>
      <c r="N4" s="213"/>
    </row>
    <row r="5" spans="1:14" ht="19.5" customHeight="1">
      <c r="A5" s="51" t="s">
        <v>515</v>
      </c>
      <c r="B5" s="52"/>
      <c r="C5" s="3">
        <v>362</v>
      </c>
      <c r="D5" s="3">
        <v>121</v>
      </c>
      <c r="E5" s="3">
        <v>129</v>
      </c>
      <c r="F5" s="3">
        <v>112</v>
      </c>
      <c r="G5" s="28" t="s">
        <v>136</v>
      </c>
      <c r="H5" s="28" t="s">
        <v>136</v>
      </c>
      <c r="I5" s="3">
        <v>369</v>
      </c>
      <c r="J5" s="3">
        <v>366</v>
      </c>
      <c r="K5" s="5">
        <v>26191</v>
      </c>
      <c r="L5" s="5">
        <v>18981</v>
      </c>
      <c r="M5" s="5">
        <v>7210</v>
      </c>
      <c r="N5" s="28" t="s">
        <v>136</v>
      </c>
    </row>
    <row r="6" spans="1:14" ht="19.5" customHeight="1">
      <c r="A6" s="11" t="s">
        <v>516</v>
      </c>
      <c r="B6" s="53"/>
      <c r="C6" s="3">
        <v>291</v>
      </c>
      <c r="D6" s="3">
        <v>71</v>
      </c>
      <c r="E6" s="3">
        <v>81</v>
      </c>
      <c r="F6" s="3">
        <v>139</v>
      </c>
      <c r="G6" s="3">
        <v>915</v>
      </c>
      <c r="H6" s="3">
        <v>948</v>
      </c>
      <c r="I6" s="3">
        <v>242</v>
      </c>
      <c r="J6" s="3">
        <v>360</v>
      </c>
      <c r="K6" s="5">
        <v>18442</v>
      </c>
      <c r="L6" s="5">
        <v>12798</v>
      </c>
      <c r="M6" s="5">
        <v>5644</v>
      </c>
      <c r="N6" s="28" t="s">
        <v>136</v>
      </c>
    </row>
    <row r="7" spans="1:14" ht="19.5" customHeight="1">
      <c r="A7" s="11" t="s">
        <v>517</v>
      </c>
      <c r="B7" s="53"/>
      <c r="C7" s="3">
        <v>249</v>
      </c>
      <c r="D7" s="3">
        <v>15</v>
      </c>
      <c r="E7" s="3">
        <v>73</v>
      </c>
      <c r="F7" s="3">
        <v>161</v>
      </c>
      <c r="G7" s="3">
        <v>747</v>
      </c>
      <c r="H7" s="3">
        <v>734</v>
      </c>
      <c r="I7" s="3">
        <v>148</v>
      </c>
      <c r="J7" s="3">
        <v>139</v>
      </c>
      <c r="K7" s="5">
        <v>14257</v>
      </c>
      <c r="L7" s="5">
        <v>9437</v>
      </c>
      <c r="M7" s="5">
        <v>4689</v>
      </c>
      <c r="N7" s="3">
        <v>131</v>
      </c>
    </row>
    <row r="8" spans="1:14" ht="19.5" customHeight="1">
      <c r="A8" s="11" t="s">
        <v>518</v>
      </c>
      <c r="B8" s="53"/>
      <c r="C8" s="3">
        <v>145</v>
      </c>
      <c r="D8" s="3">
        <v>13</v>
      </c>
      <c r="E8" s="3">
        <v>49</v>
      </c>
      <c r="F8" s="3">
        <v>83</v>
      </c>
      <c r="G8" s="3">
        <v>394</v>
      </c>
      <c r="H8" s="3">
        <v>412</v>
      </c>
      <c r="I8" s="3">
        <v>89</v>
      </c>
      <c r="J8" s="3">
        <v>90</v>
      </c>
      <c r="K8" s="5">
        <v>7302</v>
      </c>
      <c r="L8" s="5">
        <v>3628</v>
      </c>
      <c r="M8" s="5">
        <v>3637</v>
      </c>
      <c r="N8" s="3">
        <v>37</v>
      </c>
    </row>
    <row r="9" spans="1:14" ht="19.5" customHeight="1">
      <c r="A9" s="11" t="s">
        <v>519</v>
      </c>
      <c r="B9" s="53"/>
      <c r="C9" s="3">
        <v>142</v>
      </c>
      <c r="D9" s="3">
        <v>12</v>
      </c>
      <c r="E9" s="3">
        <v>48</v>
      </c>
      <c r="F9" s="3">
        <v>82</v>
      </c>
      <c r="G9" s="3">
        <v>365</v>
      </c>
      <c r="H9" s="3">
        <v>399</v>
      </c>
      <c r="I9" s="3">
        <v>45</v>
      </c>
      <c r="J9" s="3">
        <v>140</v>
      </c>
      <c r="K9" s="5">
        <v>6351</v>
      </c>
      <c r="L9" s="5">
        <v>2236</v>
      </c>
      <c r="M9" s="5">
        <v>4027</v>
      </c>
      <c r="N9" s="3">
        <v>88</v>
      </c>
    </row>
    <row r="10" spans="1:14" ht="19.5" customHeight="1">
      <c r="A10" s="11" t="s">
        <v>520</v>
      </c>
      <c r="B10" s="53"/>
      <c r="C10" s="3">
        <v>141</v>
      </c>
      <c r="D10" s="3">
        <v>6</v>
      </c>
      <c r="E10" s="3">
        <v>23</v>
      </c>
      <c r="F10" s="3">
        <v>112</v>
      </c>
      <c r="G10" s="3">
        <v>366</v>
      </c>
      <c r="H10" s="3">
        <v>375</v>
      </c>
      <c r="I10" s="3">
        <v>101</v>
      </c>
      <c r="J10" s="3">
        <v>166</v>
      </c>
      <c r="K10" s="5">
        <v>5876</v>
      </c>
      <c r="L10" s="5">
        <v>1867</v>
      </c>
      <c r="M10" s="5">
        <v>3848</v>
      </c>
      <c r="N10" s="3">
        <v>161</v>
      </c>
    </row>
    <row r="11" spans="1:14" ht="19.5" customHeight="1">
      <c r="A11" s="11" t="s">
        <v>521</v>
      </c>
      <c r="B11" s="53"/>
      <c r="C11" s="3">
        <v>125</v>
      </c>
      <c r="D11" s="3">
        <v>3</v>
      </c>
      <c r="E11" s="3">
        <v>15</v>
      </c>
      <c r="F11" s="3">
        <v>107</v>
      </c>
      <c r="G11" s="3">
        <v>322</v>
      </c>
      <c r="H11" s="3">
        <v>332</v>
      </c>
      <c r="I11" s="3">
        <v>77</v>
      </c>
      <c r="J11" s="3">
        <v>151</v>
      </c>
      <c r="K11" s="5">
        <v>5197</v>
      </c>
      <c r="L11" s="5">
        <v>1546</v>
      </c>
      <c r="M11" s="5">
        <v>3646</v>
      </c>
      <c r="N11" s="3">
        <v>5</v>
      </c>
    </row>
    <row r="12" spans="1:14" ht="19.5" customHeight="1">
      <c r="A12" s="11" t="s">
        <v>522</v>
      </c>
      <c r="B12" s="53"/>
      <c r="C12" s="3">
        <v>82</v>
      </c>
      <c r="D12" s="3">
        <v>10</v>
      </c>
      <c r="E12" s="3">
        <v>10</v>
      </c>
      <c r="F12" s="3">
        <v>62</v>
      </c>
      <c r="G12" s="3">
        <v>198</v>
      </c>
      <c r="H12" s="3">
        <v>216</v>
      </c>
      <c r="I12" s="3">
        <v>68</v>
      </c>
      <c r="J12" s="3">
        <v>88</v>
      </c>
      <c r="K12" s="5">
        <v>4309</v>
      </c>
      <c r="L12" s="3">
        <v>829</v>
      </c>
      <c r="M12" s="5">
        <v>2581</v>
      </c>
      <c r="N12" s="3">
        <v>899</v>
      </c>
    </row>
    <row r="13" spans="1:14" ht="19.5" customHeight="1">
      <c r="A13" s="11" t="s">
        <v>523</v>
      </c>
      <c r="B13" s="53"/>
      <c r="C13" s="3">
        <v>73</v>
      </c>
      <c r="D13" s="4" t="s">
        <v>524</v>
      </c>
      <c r="E13" s="4" t="s">
        <v>524</v>
      </c>
      <c r="F13" s="4" t="s">
        <v>524</v>
      </c>
      <c r="G13" s="3">
        <v>171</v>
      </c>
      <c r="H13" s="3">
        <v>188</v>
      </c>
      <c r="I13" s="4">
        <v>101</v>
      </c>
      <c r="J13" s="4">
        <v>102</v>
      </c>
      <c r="K13" s="54">
        <v>3188</v>
      </c>
      <c r="L13" s="4">
        <v>426</v>
      </c>
      <c r="M13" s="54">
        <v>2613</v>
      </c>
      <c r="N13" s="4">
        <v>149</v>
      </c>
    </row>
    <row r="14" spans="1:14" ht="19.5" customHeight="1">
      <c r="A14" s="11" t="s">
        <v>525</v>
      </c>
      <c r="B14" s="53"/>
      <c r="C14" s="3">
        <v>63</v>
      </c>
      <c r="D14" s="4">
        <v>9</v>
      </c>
      <c r="E14" s="4">
        <v>6</v>
      </c>
      <c r="F14" s="4">
        <v>19</v>
      </c>
      <c r="G14" s="3">
        <v>109</v>
      </c>
      <c r="H14" s="3">
        <v>115</v>
      </c>
      <c r="I14" s="4">
        <v>52</v>
      </c>
      <c r="J14" s="4">
        <v>41</v>
      </c>
      <c r="K14" s="54">
        <v>2304</v>
      </c>
      <c r="L14" s="4">
        <v>370</v>
      </c>
      <c r="M14" s="54">
        <v>1796</v>
      </c>
      <c r="N14" s="4">
        <v>138</v>
      </c>
    </row>
    <row r="15" spans="1:14" ht="19.5" customHeight="1">
      <c r="A15" s="11" t="s">
        <v>526</v>
      </c>
      <c r="B15" s="55"/>
      <c r="C15" s="3">
        <v>26</v>
      </c>
      <c r="D15" s="3">
        <v>11</v>
      </c>
      <c r="E15" s="3">
        <v>2</v>
      </c>
      <c r="F15" s="3">
        <v>13</v>
      </c>
      <c r="G15" s="3">
        <v>37</v>
      </c>
      <c r="H15" s="3">
        <v>35</v>
      </c>
      <c r="I15" s="3">
        <v>26</v>
      </c>
      <c r="J15" s="3">
        <v>21</v>
      </c>
      <c r="K15" s="5">
        <v>1720</v>
      </c>
      <c r="L15" s="3">
        <v>206</v>
      </c>
      <c r="M15" s="5">
        <v>1459</v>
      </c>
      <c r="N15" s="3">
        <v>55</v>
      </c>
    </row>
    <row r="16" spans="1:14" ht="19.5" customHeight="1">
      <c r="A16" s="6"/>
      <c r="B16" s="56"/>
      <c r="C16" s="57"/>
      <c r="D16" s="58"/>
      <c r="E16" s="58"/>
      <c r="F16" s="58"/>
      <c r="G16" s="57"/>
      <c r="H16" s="57"/>
      <c r="I16" s="58"/>
      <c r="J16" s="58"/>
      <c r="K16" s="58"/>
      <c r="L16" s="58"/>
      <c r="M16" s="58"/>
      <c r="N16" s="58"/>
    </row>
    <row r="17" spans="1:5" ht="19.5" customHeight="1">
      <c r="A17" s="46" t="s">
        <v>527</v>
      </c>
      <c r="E17" s="3" t="s">
        <v>528</v>
      </c>
    </row>
  </sheetData>
  <sheetProtection/>
  <mergeCells count="6">
    <mergeCell ref="C3:C4"/>
    <mergeCell ref="D3:D4"/>
    <mergeCell ref="K3:K4"/>
    <mergeCell ref="L3:L4"/>
    <mergeCell ref="M3:M4"/>
    <mergeCell ref="N3:N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9.00390625" style="182" customWidth="1"/>
    <col min="2" max="15" width="8.625" style="182" customWidth="1"/>
    <col min="16" max="16384" width="9.00390625" style="182" customWidth="1"/>
  </cols>
  <sheetData>
    <row r="1" ht="19.5" customHeight="1">
      <c r="O1" s="183" t="s">
        <v>529</v>
      </c>
    </row>
    <row r="2" spans="1:15" ht="19.5" customHeight="1">
      <c r="A2" s="214" t="s">
        <v>138</v>
      </c>
      <c r="B2" s="184" t="s">
        <v>126</v>
      </c>
      <c r="C2" s="184"/>
      <c r="D2" s="184" t="s">
        <v>139</v>
      </c>
      <c r="E2" s="184"/>
      <c r="F2" s="184" t="s">
        <v>140</v>
      </c>
      <c r="G2" s="184"/>
      <c r="H2" s="184" t="s">
        <v>141</v>
      </c>
      <c r="I2" s="184"/>
      <c r="J2" s="184" t="s">
        <v>142</v>
      </c>
      <c r="K2" s="184"/>
      <c r="L2" s="184" t="s">
        <v>143</v>
      </c>
      <c r="M2" s="184"/>
      <c r="N2" s="184" t="s">
        <v>131</v>
      </c>
      <c r="O2" s="185"/>
    </row>
    <row r="3" spans="1:15" ht="19.5" customHeight="1">
      <c r="A3" s="214"/>
      <c r="B3" s="186" t="s">
        <v>144</v>
      </c>
      <c r="C3" s="186" t="s">
        <v>145</v>
      </c>
      <c r="D3" s="186" t="s">
        <v>144</v>
      </c>
      <c r="E3" s="186" t="s">
        <v>145</v>
      </c>
      <c r="F3" s="186" t="s">
        <v>144</v>
      </c>
      <c r="G3" s="186" t="s">
        <v>145</v>
      </c>
      <c r="H3" s="186" t="s">
        <v>144</v>
      </c>
      <c r="I3" s="186" t="s">
        <v>145</v>
      </c>
      <c r="J3" s="186" t="s">
        <v>144</v>
      </c>
      <c r="K3" s="186" t="s">
        <v>145</v>
      </c>
      <c r="L3" s="186" t="s">
        <v>144</v>
      </c>
      <c r="M3" s="186" t="s">
        <v>145</v>
      </c>
      <c r="N3" s="186" t="s">
        <v>144</v>
      </c>
      <c r="O3" s="187" t="s">
        <v>145</v>
      </c>
    </row>
    <row r="4" spans="1:15" ht="19.5" customHeight="1">
      <c r="A4" s="59" t="s">
        <v>530</v>
      </c>
      <c r="B4" s="60">
        <v>94</v>
      </c>
      <c r="C4" s="60">
        <v>31162</v>
      </c>
      <c r="D4" s="60">
        <v>66</v>
      </c>
      <c r="E4" s="60">
        <v>20441</v>
      </c>
      <c r="F4" s="144" t="s">
        <v>8</v>
      </c>
      <c r="G4" s="144" t="s">
        <v>8</v>
      </c>
      <c r="H4" s="60">
        <v>1</v>
      </c>
      <c r="I4" s="60">
        <v>3</v>
      </c>
      <c r="J4" s="60">
        <v>2</v>
      </c>
      <c r="K4" s="60">
        <v>1758</v>
      </c>
      <c r="L4" s="60">
        <v>4</v>
      </c>
      <c r="M4" s="60">
        <v>607</v>
      </c>
      <c r="N4" s="60">
        <v>21</v>
      </c>
      <c r="O4" s="60">
        <v>8353</v>
      </c>
    </row>
    <row r="5" spans="1:15" ht="19.5" customHeight="1">
      <c r="A5" s="59" t="s">
        <v>523</v>
      </c>
      <c r="B5" s="61">
        <v>92</v>
      </c>
      <c r="C5" s="61">
        <v>28376</v>
      </c>
      <c r="D5" s="61">
        <v>60</v>
      </c>
      <c r="E5" s="61">
        <v>17964</v>
      </c>
      <c r="F5" s="61">
        <v>1</v>
      </c>
      <c r="G5" s="61">
        <v>2</v>
      </c>
      <c r="H5" s="61" t="s">
        <v>8</v>
      </c>
      <c r="I5" s="61" t="s">
        <v>8</v>
      </c>
      <c r="J5" s="61">
        <v>5</v>
      </c>
      <c r="K5" s="61">
        <v>1990</v>
      </c>
      <c r="L5" s="61">
        <v>3</v>
      </c>
      <c r="M5" s="61">
        <v>622</v>
      </c>
      <c r="N5" s="61">
        <v>23</v>
      </c>
      <c r="O5" s="61">
        <v>7798</v>
      </c>
    </row>
    <row r="6" spans="1:15" ht="19.5" customHeight="1">
      <c r="A6" s="59" t="s">
        <v>531</v>
      </c>
      <c r="B6" s="62">
        <v>83</v>
      </c>
      <c r="C6" s="62">
        <v>24651</v>
      </c>
      <c r="D6" s="62">
        <v>65</v>
      </c>
      <c r="E6" s="62">
        <v>14433</v>
      </c>
      <c r="F6" s="61" t="s">
        <v>8</v>
      </c>
      <c r="G6" s="61" t="s">
        <v>8</v>
      </c>
      <c r="H6" s="61" t="s">
        <v>8</v>
      </c>
      <c r="I6" s="61" t="s">
        <v>8</v>
      </c>
      <c r="J6" s="62">
        <v>7</v>
      </c>
      <c r="K6" s="62">
        <v>2896</v>
      </c>
      <c r="L6" s="61" t="s">
        <v>8</v>
      </c>
      <c r="M6" s="61" t="s">
        <v>8</v>
      </c>
      <c r="N6" s="62">
        <v>11</v>
      </c>
      <c r="O6" s="62">
        <v>7322</v>
      </c>
    </row>
    <row r="7" spans="1:15" ht="19.5" customHeight="1">
      <c r="A7" s="59" t="s">
        <v>146</v>
      </c>
      <c r="B7" s="61">
        <v>93</v>
      </c>
      <c r="C7" s="61">
        <v>37107</v>
      </c>
      <c r="D7" s="63">
        <v>52</v>
      </c>
      <c r="E7" s="63">
        <v>20619</v>
      </c>
      <c r="F7" s="63">
        <v>1</v>
      </c>
      <c r="G7" s="63">
        <v>1195</v>
      </c>
      <c r="H7" s="63" t="s">
        <v>8</v>
      </c>
      <c r="I7" s="63" t="s">
        <v>8</v>
      </c>
      <c r="J7" s="63">
        <v>10</v>
      </c>
      <c r="K7" s="63">
        <v>7737</v>
      </c>
      <c r="L7" s="63" t="s">
        <v>8</v>
      </c>
      <c r="M7" s="63" t="s">
        <v>8</v>
      </c>
      <c r="N7" s="63">
        <v>30</v>
      </c>
      <c r="O7" s="63">
        <v>7556</v>
      </c>
    </row>
    <row r="8" spans="1:15" ht="19.5" customHeight="1">
      <c r="A8" s="59" t="s">
        <v>147</v>
      </c>
      <c r="B8" s="61">
        <v>127</v>
      </c>
      <c r="C8" s="61">
        <v>36854</v>
      </c>
      <c r="D8" s="63">
        <v>95</v>
      </c>
      <c r="E8" s="63">
        <v>27746</v>
      </c>
      <c r="F8" s="63">
        <v>1</v>
      </c>
      <c r="G8" s="63">
        <v>1027</v>
      </c>
      <c r="H8" s="63" t="s">
        <v>8</v>
      </c>
      <c r="I8" s="63" t="s">
        <v>8</v>
      </c>
      <c r="J8" s="63">
        <v>1</v>
      </c>
      <c r="K8" s="63">
        <v>561</v>
      </c>
      <c r="L8" s="63" t="s">
        <v>8</v>
      </c>
      <c r="M8" s="63" t="s">
        <v>8</v>
      </c>
      <c r="N8" s="63">
        <v>30</v>
      </c>
      <c r="O8" s="63">
        <v>7520</v>
      </c>
    </row>
    <row r="9" spans="1:15" s="188" customFormat="1" ht="19.5" customHeight="1">
      <c r="A9" s="59" t="s">
        <v>532</v>
      </c>
      <c r="B9" s="61">
        <v>114</v>
      </c>
      <c r="C9" s="61">
        <v>37215</v>
      </c>
      <c r="D9" s="63">
        <v>72</v>
      </c>
      <c r="E9" s="63">
        <v>19627</v>
      </c>
      <c r="F9" s="63" t="s">
        <v>8</v>
      </c>
      <c r="G9" s="63" t="s">
        <v>8</v>
      </c>
      <c r="H9" s="63" t="s">
        <v>8</v>
      </c>
      <c r="I9" s="63" t="s">
        <v>8</v>
      </c>
      <c r="J9" s="63">
        <v>10</v>
      </c>
      <c r="K9" s="63">
        <v>6851</v>
      </c>
      <c r="L9" s="63">
        <v>3</v>
      </c>
      <c r="M9" s="63">
        <v>137</v>
      </c>
      <c r="N9" s="63">
        <v>29</v>
      </c>
      <c r="O9" s="63">
        <v>10636</v>
      </c>
    </row>
    <row r="10" spans="1:15" s="188" customFormat="1" ht="19.5" customHeight="1">
      <c r="A10" s="59" t="s">
        <v>525</v>
      </c>
      <c r="B10" s="61">
        <v>102</v>
      </c>
      <c r="C10" s="61">
        <v>57875</v>
      </c>
      <c r="D10" s="63">
        <v>70</v>
      </c>
      <c r="E10" s="63">
        <v>32785</v>
      </c>
      <c r="F10" s="63" t="s">
        <v>8</v>
      </c>
      <c r="G10" s="63" t="s">
        <v>8</v>
      </c>
      <c r="H10" s="63" t="s">
        <v>8</v>
      </c>
      <c r="I10" s="63" t="s">
        <v>8</v>
      </c>
      <c r="J10" s="63">
        <v>8</v>
      </c>
      <c r="K10" s="63">
        <v>7998</v>
      </c>
      <c r="L10" s="63">
        <v>4</v>
      </c>
      <c r="M10" s="63">
        <v>791</v>
      </c>
      <c r="N10" s="63">
        <v>20</v>
      </c>
      <c r="O10" s="63">
        <v>16299</v>
      </c>
    </row>
    <row r="11" spans="1:15" s="188" customFormat="1" ht="19.5" customHeight="1">
      <c r="A11" s="59" t="s">
        <v>533</v>
      </c>
      <c r="B11" s="61">
        <v>154</v>
      </c>
      <c r="C11" s="61">
        <v>29391</v>
      </c>
      <c r="D11" s="63">
        <v>135</v>
      </c>
      <c r="E11" s="63">
        <v>18316</v>
      </c>
      <c r="F11" s="63">
        <v>1</v>
      </c>
      <c r="G11" s="63">
        <v>826</v>
      </c>
      <c r="H11" s="63" t="s">
        <v>8</v>
      </c>
      <c r="I11" s="63" t="s">
        <v>8</v>
      </c>
      <c r="J11" s="63">
        <v>3</v>
      </c>
      <c r="K11" s="63">
        <v>3457</v>
      </c>
      <c r="L11" s="63">
        <v>1</v>
      </c>
      <c r="M11" s="63">
        <v>253</v>
      </c>
      <c r="N11" s="63">
        <v>14</v>
      </c>
      <c r="O11" s="63">
        <v>6539</v>
      </c>
    </row>
    <row r="12" spans="1:15" s="188" customFormat="1" ht="19.5" customHeight="1">
      <c r="A12" s="59" t="s">
        <v>534</v>
      </c>
      <c r="B12" s="61">
        <v>138</v>
      </c>
      <c r="C12" s="61">
        <v>33561</v>
      </c>
      <c r="D12" s="63">
        <v>107</v>
      </c>
      <c r="E12" s="63">
        <v>23618</v>
      </c>
      <c r="F12" s="63" t="s">
        <v>8</v>
      </c>
      <c r="G12" s="63" t="s">
        <v>8</v>
      </c>
      <c r="H12" s="63" t="s">
        <v>8</v>
      </c>
      <c r="I12" s="63" t="s">
        <v>8</v>
      </c>
      <c r="J12" s="63">
        <v>11</v>
      </c>
      <c r="K12" s="63">
        <v>4551</v>
      </c>
      <c r="L12" s="63" t="s">
        <v>8</v>
      </c>
      <c r="M12" s="63" t="s">
        <v>8</v>
      </c>
      <c r="N12" s="63">
        <v>20</v>
      </c>
      <c r="O12" s="63">
        <v>5392</v>
      </c>
    </row>
    <row r="13" spans="1:15" s="188" customFormat="1" ht="19.5" customHeight="1">
      <c r="A13" s="59" t="s">
        <v>535</v>
      </c>
      <c r="B13" s="61">
        <v>116</v>
      </c>
      <c r="C13" s="61">
        <v>17613</v>
      </c>
      <c r="D13" s="63">
        <v>105</v>
      </c>
      <c r="E13" s="63">
        <v>13704</v>
      </c>
      <c r="F13" s="63" t="s">
        <v>8</v>
      </c>
      <c r="G13" s="63" t="s">
        <v>8</v>
      </c>
      <c r="H13" s="63" t="s">
        <v>8</v>
      </c>
      <c r="I13" s="63" t="s">
        <v>8</v>
      </c>
      <c r="J13" s="63">
        <v>5</v>
      </c>
      <c r="K13" s="63">
        <v>2307</v>
      </c>
      <c r="L13" s="63">
        <v>1</v>
      </c>
      <c r="M13" s="63">
        <v>82</v>
      </c>
      <c r="N13" s="63">
        <v>5</v>
      </c>
      <c r="O13" s="63">
        <v>1520</v>
      </c>
    </row>
    <row r="14" spans="1:15" s="188" customFormat="1" ht="19.5" customHeight="1">
      <c r="A14" s="59" t="s">
        <v>536</v>
      </c>
      <c r="B14" s="61">
        <v>152</v>
      </c>
      <c r="C14" s="61">
        <v>26689</v>
      </c>
      <c r="D14" s="63">
        <v>119</v>
      </c>
      <c r="E14" s="63">
        <v>17991</v>
      </c>
      <c r="F14" s="63" t="s">
        <v>8</v>
      </c>
      <c r="G14" s="63" t="s">
        <v>8</v>
      </c>
      <c r="H14" s="63" t="s">
        <v>8</v>
      </c>
      <c r="I14" s="63" t="s">
        <v>8</v>
      </c>
      <c r="J14" s="63">
        <v>4</v>
      </c>
      <c r="K14" s="63">
        <v>2325</v>
      </c>
      <c r="L14" s="63" t="s">
        <v>8</v>
      </c>
      <c r="M14" s="63" t="s">
        <v>8</v>
      </c>
      <c r="N14" s="63">
        <v>29</v>
      </c>
      <c r="O14" s="63">
        <v>6373</v>
      </c>
    </row>
    <row r="15" spans="1:15" s="188" customFormat="1" ht="19.5" customHeight="1">
      <c r="A15" s="59" t="s">
        <v>526</v>
      </c>
      <c r="B15" s="61">
        <v>153</v>
      </c>
      <c r="C15" s="61">
        <v>36851</v>
      </c>
      <c r="D15" s="63">
        <v>118</v>
      </c>
      <c r="E15" s="63">
        <v>24622</v>
      </c>
      <c r="F15" s="63" t="s">
        <v>8</v>
      </c>
      <c r="G15" s="63" t="s">
        <v>8</v>
      </c>
      <c r="H15" s="63" t="s">
        <v>8</v>
      </c>
      <c r="I15" s="63" t="s">
        <v>8</v>
      </c>
      <c r="J15" s="63">
        <v>18</v>
      </c>
      <c r="K15" s="63">
        <v>7077</v>
      </c>
      <c r="L15" s="63">
        <v>1</v>
      </c>
      <c r="M15" s="63">
        <v>188</v>
      </c>
      <c r="N15" s="63">
        <v>16</v>
      </c>
      <c r="O15" s="63">
        <v>4964</v>
      </c>
    </row>
    <row r="16" spans="1:15" s="188" customFormat="1" ht="19.5" customHeight="1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</row>
    <row r="17" ht="19.5" customHeight="1">
      <c r="A17" s="182" t="s">
        <v>148</v>
      </c>
    </row>
  </sheetData>
  <sheetProtection/>
  <mergeCells count="1">
    <mergeCell ref="A2:A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10.625" style="3" customWidth="1"/>
    <col min="2" max="7" width="11.625" style="3" customWidth="1"/>
    <col min="8" max="13" width="9.00390625" style="3" customWidth="1"/>
    <col min="14" max="14" width="13.75390625" style="3" customWidth="1"/>
    <col min="15" max="16384" width="9.00390625" style="3" customWidth="1"/>
  </cols>
  <sheetData>
    <row r="1" ht="15" customHeight="1"/>
    <row r="2" spans="1:7" ht="15" customHeight="1">
      <c r="A2" s="196" t="s">
        <v>125</v>
      </c>
      <c r="B2" s="13" t="s">
        <v>537</v>
      </c>
      <c r="C2" s="13"/>
      <c r="D2" s="13" t="s">
        <v>538</v>
      </c>
      <c r="E2" s="13"/>
      <c r="F2" s="13" t="s">
        <v>149</v>
      </c>
      <c r="G2" s="15"/>
    </row>
    <row r="3" spans="1:7" ht="15" customHeight="1">
      <c r="A3" s="196"/>
      <c r="B3" s="19" t="s">
        <v>539</v>
      </c>
      <c r="C3" s="19" t="s">
        <v>540</v>
      </c>
      <c r="D3" s="19" t="s">
        <v>539</v>
      </c>
      <c r="E3" s="19" t="s">
        <v>540</v>
      </c>
      <c r="F3" s="19" t="s">
        <v>539</v>
      </c>
      <c r="G3" s="49" t="s">
        <v>540</v>
      </c>
    </row>
    <row r="4" spans="1:7" ht="15" customHeight="1">
      <c r="A4" s="30"/>
      <c r="B4" s="4" t="s">
        <v>150</v>
      </c>
      <c r="C4" s="4" t="s">
        <v>151</v>
      </c>
      <c r="D4" s="4" t="s">
        <v>152</v>
      </c>
      <c r="E4" s="4" t="s">
        <v>151</v>
      </c>
      <c r="F4" s="4" t="s">
        <v>153</v>
      </c>
      <c r="G4" s="4" t="s">
        <v>151</v>
      </c>
    </row>
    <row r="5" spans="1:15" ht="15" customHeight="1">
      <c r="A5" s="53" t="s">
        <v>541</v>
      </c>
      <c r="B5" s="3">
        <v>994</v>
      </c>
      <c r="C5" s="64">
        <v>100</v>
      </c>
      <c r="D5" s="5">
        <v>3029</v>
      </c>
      <c r="E5" s="64">
        <v>100</v>
      </c>
      <c r="F5" s="5">
        <v>2469844</v>
      </c>
      <c r="G5" s="65">
        <v>100</v>
      </c>
      <c r="K5" s="64"/>
      <c r="L5" s="5"/>
      <c r="M5" s="64"/>
      <c r="N5" s="5"/>
      <c r="O5" s="65"/>
    </row>
    <row r="6" spans="1:15" ht="15" customHeight="1">
      <c r="A6" s="53" t="s">
        <v>542</v>
      </c>
      <c r="B6" s="5">
        <v>1044</v>
      </c>
      <c r="C6" s="64">
        <v>105.03</v>
      </c>
      <c r="D6" s="5">
        <v>3115</v>
      </c>
      <c r="E6" s="64">
        <v>102.84</v>
      </c>
      <c r="F6" s="5">
        <v>3398588</v>
      </c>
      <c r="G6" s="65">
        <v>137.6</v>
      </c>
      <c r="J6" s="5"/>
      <c r="K6" s="64"/>
      <c r="L6" s="5"/>
      <c r="M6" s="64"/>
      <c r="N6" s="5"/>
      <c r="O6" s="64"/>
    </row>
    <row r="7" spans="1:15" ht="15" customHeight="1">
      <c r="A7" s="53" t="s">
        <v>543</v>
      </c>
      <c r="B7" s="5">
        <v>1082</v>
      </c>
      <c r="C7" s="64">
        <v>108.85</v>
      </c>
      <c r="D7" s="5">
        <v>3140</v>
      </c>
      <c r="E7" s="64">
        <v>103.66</v>
      </c>
      <c r="F7" s="5">
        <v>4039527</v>
      </c>
      <c r="G7" s="65">
        <v>163.55</v>
      </c>
      <c r="J7" s="5"/>
      <c r="K7" s="64"/>
      <c r="L7" s="5"/>
      <c r="M7" s="64"/>
      <c r="N7" s="5"/>
      <c r="O7" s="64"/>
    </row>
    <row r="8" spans="1:15" ht="15" customHeight="1">
      <c r="A8" s="53" t="s">
        <v>544</v>
      </c>
      <c r="B8" s="5">
        <v>1131</v>
      </c>
      <c r="C8" s="64">
        <v>113.78</v>
      </c>
      <c r="D8" s="5">
        <v>3645</v>
      </c>
      <c r="E8" s="64">
        <v>120.34</v>
      </c>
      <c r="F8" s="5">
        <v>6723620</v>
      </c>
      <c r="G8" s="65">
        <v>272.23</v>
      </c>
      <c r="J8" s="5"/>
      <c r="K8" s="64"/>
      <c r="L8" s="5"/>
      <c r="M8" s="64"/>
      <c r="N8" s="5"/>
      <c r="O8" s="64"/>
    </row>
    <row r="9" spans="1:15" ht="15" customHeight="1">
      <c r="A9" s="53" t="s">
        <v>545</v>
      </c>
      <c r="B9" s="3">
        <v>827</v>
      </c>
      <c r="C9" s="64">
        <v>83.2</v>
      </c>
      <c r="D9" s="5">
        <v>3196</v>
      </c>
      <c r="E9" s="64">
        <v>105.51</v>
      </c>
      <c r="F9" s="5">
        <v>8519707</v>
      </c>
      <c r="G9" s="65">
        <v>344.95</v>
      </c>
      <c r="K9" s="64"/>
      <c r="L9" s="5"/>
      <c r="M9" s="64"/>
      <c r="N9" s="5"/>
      <c r="O9" s="64"/>
    </row>
    <row r="10" spans="1:15" ht="15" customHeight="1">
      <c r="A10" s="53" t="s">
        <v>546</v>
      </c>
      <c r="B10" s="3">
        <v>834</v>
      </c>
      <c r="C10" s="64">
        <v>83.9</v>
      </c>
      <c r="D10" s="5">
        <v>3423</v>
      </c>
      <c r="E10" s="64">
        <v>113.01</v>
      </c>
      <c r="F10" s="5">
        <v>8495250</v>
      </c>
      <c r="G10" s="65">
        <v>343.96</v>
      </c>
      <c r="K10" s="64"/>
      <c r="L10" s="5"/>
      <c r="M10" s="64"/>
      <c r="N10" s="5"/>
      <c r="O10" s="64"/>
    </row>
    <row r="11" spans="1:15" ht="15" customHeight="1">
      <c r="A11" s="53" t="s">
        <v>154</v>
      </c>
      <c r="B11" s="3">
        <v>809</v>
      </c>
      <c r="C11" s="64">
        <v>81.39</v>
      </c>
      <c r="D11" s="5">
        <v>3969</v>
      </c>
      <c r="E11" s="64">
        <v>131.03</v>
      </c>
      <c r="F11" s="5">
        <v>13917217</v>
      </c>
      <c r="G11" s="65">
        <v>563.49</v>
      </c>
      <c r="K11" s="64"/>
      <c r="L11" s="5"/>
      <c r="M11" s="64"/>
      <c r="N11" s="5"/>
      <c r="O11" s="64"/>
    </row>
    <row r="12" spans="1:15" ht="15" customHeight="1">
      <c r="A12" s="53" t="s">
        <v>547</v>
      </c>
      <c r="B12" s="3">
        <v>736</v>
      </c>
      <c r="C12" s="64">
        <v>74.04</v>
      </c>
      <c r="D12" s="5">
        <v>3784</v>
      </c>
      <c r="E12" s="64">
        <v>124.93</v>
      </c>
      <c r="F12" s="5">
        <v>9578269</v>
      </c>
      <c r="G12" s="65">
        <v>387.81</v>
      </c>
      <c r="K12" s="64"/>
      <c r="L12" s="5"/>
      <c r="M12" s="64"/>
      <c r="N12" s="5"/>
      <c r="O12" s="64"/>
    </row>
    <row r="13" spans="1:15" ht="15" customHeight="1">
      <c r="A13" s="53" t="s">
        <v>548</v>
      </c>
      <c r="B13" s="3">
        <v>713</v>
      </c>
      <c r="C13" s="64">
        <v>71.73</v>
      </c>
      <c r="D13" s="5">
        <v>3279</v>
      </c>
      <c r="E13" s="64">
        <v>108.25</v>
      </c>
      <c r="F13" s="5">
        <v>9639062</v>
      </c>
      <c r="G13" s="65">
        <v>390.27</v>
      </c>
      <c r="K13" s="64"/>
      <c r="L13" s="5"/>
      <c r="M13" s="64"/>
      <c r="N13" s="5"/>
      <c r="O13" s="64"/>
    </row>
    <row r="14" spans="1:15" ht="15" customHeight="1">
      <c r="A14" s="53" t="s">
        <v>549</v>
      </c>
      <c r="B14" s="3">
        <v>679</v>
      </c>
      <c r="C14" s="64">
        <v>68.31</v>
      </c>
      <c r="D14" s="5">
        <v>3386</v>
      </c>
      <c r="E14" s="64">
        <v>111.79</v>
      </c>
      <c r="F14" s="5">
        <v>9244901</v>
      </c>
      <c r="G14" s="65">
        <v>374.31</v>
      </c>
      <c r="K14" s="64"/>
      <c r="L14" s="5"/>
      <c r="M14" s="64"/>
      <c r="N14" s="5"/>
      <c r="O14" s="64"/>
    </row>
    <row r="15" spans="1:15" ht="15" customHeight="1">
      <c r="A15" s="53" t="s">
        <v>550</v>
      </c>
      <c r="B15" s="3">
        <v>611</v>
      </c>
      <c r="C15" s="64">
        <v>61.47</v>
      </c>
      <c r="D15" s="5">
        <v>3246</v>
      </c>
      <c r="E15" s="64">
        <v>107.16</v>
      </c>
      <c r="F15" s="5">
        <v>6620498</v>
      </c>
      <c r="G15" s="65">
        <v>268.05</v>
      </c>
      <c r="K15" s="64"/>
      <c r="L15" s="5"/>
      <c r="M15" s="64"/>
      <c r="N15" s="5"/>
      <c r="O15" s="64"/>
    </row>
    <row r="16" spans="1:15" ht="15" customHeight="1">
      <c r="A16" s="53" t="s">
        <v>551</v>
      </c>
      <c r="B16" s="3">
        <v>549</v>
      </c>
      <c r="C16" s="64">
        <v>55.23</v>
      </c>
      <c r="D16" s="5">
        <v>2985</v>
      </c>
      <c r="E16" s="64">
        <v>98.55</v>
      </c>
      <c r="F16" s="5">
        <v>7244502</v>
      </c>
      <c r="G16" s="65">
        <v>293.32</v>
      </c>
      <c r="K16" s="64"/>
      <c r="L16" s="5"/>
      <c r="M16" s="64"/>
      <c r="N16" s="5"/>
      <c r="O16" s="64"/>
    </row>
    <row r="17" spans="1:15" ht="15" customHeight="1">
      <c r="A17" s="53" t="s">
        <v>552</v>
      </c>
      <c r="B17" s="3">
        <v>495</v>
      </c>
      <c r="C17" s="64">
        <v>49.8</v>
      </c>
      <c r="D17" s="5">
        <v>2882</v>
      </c>
      <c r="E17" s="64">
        <v>95.15</v>
      </c>
      <c r="F17" s="5">
        <v>6920546</v>
      </c>
      <c r="G17" s="65">
        <v>280.2</v>
      </c>
      <c r="K17" s="64"/>
      <c r="L17" s="5"/>
      <c r="M17" s="64"/>
      <c r="N17" s="5"/>
      <c r="O17" s="64"/>
    </row>
    <row r="18" spans="1:7" ht="15" customHeight="1">
      <c r="A18" s="66"/>
      <c r="B18" s="7"/>
      <c r="C18" s="7"/>
      <c r="D18" s="7"/>
      <c r="E18" s="7"/>
      <c r="F18" s="7"/>
      <c r="G18" s="7"/>
    </row>
    <row r="19" ht="13.5">
      <c r="A19" s="3" t="s">
        <v>155</v>
      </c>
    </row>
    <row r="20" spans="1:2" ht="13.5">
      <c r="A20" s="67" t="s">
        <v>553</v>
      </c>
      <c r="B20" s="68" t="s">
        <v>554</v>
      </c>
    </row>
    <row r="21" spans="1:2" ht="13.5">
      <c r="A21" s="69"/>
      <c r="B21" s="68" t="s">
        <v>156</v>
      </c>
    </row>
    <row r="22" spans="1:2" ht="13.5">
      <c r="A22" s="69"/>
      <c r="B22" s="68" t="s">
        <v>157</v>
      </c>
    </row>
    <row r="23" spans="1:2" ht="13.5">
      <c r="A23" s="69"/>
      <c r="B23" s="68" t="s">
        <v>158</v>
      </c>
    </row>
  </sheetData>
  <sheetProtection/>
  <mergeCells count="1">
    <mergeCell ref="A2:A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&amp;L&amp;12&amp;A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U20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7.875" style="70" customWidth="1"/>
    <col min="2" max="12" width="6.625" style="70" customWidth="1"/>
    <col min="13" max="21" width="9.125" style="70" customWidth="1"/>
    <col min="22" max="16384" width="9.00390625" style="70" customWidth="1"/>
  </cols>
  <sheetData>
    <row r="2" spans="1:21" ht="16.5" customHeight="1">
      <c r="A2" s="71"/>
      <c r="B2" s="72" t="s">
        <v>555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 t="s">
        <v>159</v>
      </c>
      <c r="N2" s="72"/>
      <c r="O2" s="72"/>
      <c r="P2" s="72" t="s">
        <v>160</v>
      </c>
      <c r="Q2" s="72"/>
      <c r="R2" s="72"/>
      <c r="S2" s="74" t="s">
        <v>556</v>
      </c>
      <c r="T2" s="74" t="s">
        <v>557</v>
      </c>
      <c r="U2" s="75" t="s">
        <v>558</v>
      </c>
    </row>
    <row r="3" spans="1:21" ht="16.5" customHeight="1">
      <c r="A3" s="76" t="s">
        <v>125</v>
      </c>
      <c r="B3" s="215" t="s">
        <v>559</v>
      </c>
      <c r="C3" s="72" t="s">
        <v>560</v>
      </c>
      <c r="D3" s="72"/>
      <c r="E3" s="72"/>
      <c r="F3" s="72"/>
      <c r="G3" s="72"/>
      <c r="H3" s="72"/>
      <c r="I3" s="72"/>
      <c r="J3" s="72"/>
      <c r="K3" s="77" t="s">
        <v>561</v>
      </c>
      <c r="L3" s="77" t="s">
        <v>562</v>
      </c>
      <c r="M3" s="216" t="s">
        <v>563</v>
      </c>
      <c r="N3" s="77" t="s">
        <v>564</v>
      </c>
      <c r="O3" s="77" t="s">
        <v>565</v>
      </c>
      <c r="P3" s="215" t="s">
        <v>563</v>
      </c>
      <c r="Q3" s="77" t="s">
        <v>564</v>
      </c>
      <c r="R3" s="77" t="s">
        <v>565</v>
      </c>
      <c r="S3" s="78" t="s">
        <v>161</v>
      </c>
      <c r="T3" s="78" t="s">
        <v>162</v>
      </c>
      <c r="U3" s="79" t="s">
        <v>566</v>
      </c>
    </row>
    <row r="4" spans="1:21" ht="16.5" customHeight="1">
      <c r="A4" s="80"/>
      <c r="B4" s="215"/>
      <c r="C4" s="39" t="s">
        <v>567</v>
      </c>
      <c r="D4" s="39" t="s">
        <v>568</v>
      </c>
      <c r="E4" s="39" t="s">
        <v>569</v>
      </c>
      <c r="F4" s="39" t="s">
        <v>570</v>
      </c>
      <c r="G4" s="39" t="s">
        <v>571</v>
      </c>
      <c r="H4" s="39" t="s">
        <v>572</v>
      </c>
      <c r="I4" s="39" t="s">
        <v>573</v>
      </c>
      <c r="J4" s="39" t="s">
        <v>574</v>
      </c>
      <c r="K4" s="81" t="s">
        <v>575</v>
      </c>
      <c r="L4" s="81" t="s">
        <v>575</v>
      </c>
      <c r="M4" s="216"/>
      <c r="N4" s="81" t="s">
        <v>576</v>
      </c>
      <c r="O4" s="81" t="s">
        <v>576</v>
      </c>
      <c r="P4" s="215"/>
      <c r="Q4" s="81" t="s">
        <v>576</v>
      </c>
      <c r="R4" s="81" t="s">
        <v>576</v>
      </c>
      <c r="S4" s="82" t="s">
        <v>163</v>
      </c>
      <c r="T4" s="82" t="s">
        <v>164</v>
      </c>
      <c r="U4" s="83" t="s">
        <v>577</v>
      </c>
    </row>
    <row r="5" spans="1:21" ht="16.5" customHeight="1">
      <c r="A5" s="84" t="s">
        <v>165</v>
      </c>
      <c r="B5" s="70">
        <v>820</v>
      </c>
      <c r="C5" s="70">
        <v>484</v>
      </c>
      <c r="D5" s="70">
        <v>208</v>
      </c>
      <c r="E5" s="70">
        <v>108</v>
      </c>
      <c r="F5" s="70">
        <v>13</v>
      </c>
      <c r="G5" s="70">
        <v>4</v>
      </c>
      <c r="H5" s="70">
        <v>1</v>
      </c>
      <c r="I5" s="70">
        <v>1</v>
      </c>
      <c r="J5" s="70">
        <v>1</v>
      </c>
      <c r="K5" s="70">
        <v>165</v>
      </c>
      <c r="L5" s="70">
        <v>655</v>
      </c>
      <c r="M5" s="85">
        <v>2599</v>
      </c>
      <c r="N5" s="85">
        <v>1062</v>
      </c>
      <c r="O5" s="85">
        <v>1537</v>
      </c>
      <c r="P5" s="85">
        <v>2377739</v>
      </c>
      <c r="Q5" s="85">
        <v>1572830</v>
      </c>
      <c r="R5" s="85">
        <v>804909</v>
      </c>
      <c r="S5" s="85">
        <v>224812</v>
      </c>
      <c r="T5" s="85">
        <v>17358</v>
      </c>
      <c r="U5" s="85">
        <v>29630</v>
      </c>
    </row>
    <row r="6" spans="1:21" ht="16.5" customHeight="1">
      <c r="A6" s="86">
        <v>51</v>
      </c>
      <c r="B6" s="70">
        <v>850</v>
      </c>
      <c r="C6" s="70">
        <v>511</v>
      </c>
      <c r="D6" s="70">
        <v>227</v>
      </c>
      <c r="E6" s="70">
        <v>92</v>
      </c>
      <c r="F6" s="70">
        <v>16</v>
      </c>
      <c r="G6" s="70">
        <v>1</v>
      </c>
      <c r="H6" s="70">
        <v>2</v>
      </c>
      <c r="I6" s="87" t="s">
        <v>8</v>
      </c>
      <c r="J6" s="70">
        <v>1</v>
      </c>
      <c r="K6" s="70">
        <v>183</v>
      </c>
      <c r="L6" s="70">
        <v>667</v>
      </c>
      <c r="M6" s="85">
        <v>2619</v>
      </c>
      <c r="N6" s="85">
        <v>1101</v>
      </c>
      <c r="O6" s="85">
        <v>1518</v>
      </c>
      <c r="P6" s="85">
        <v>3257752</v>
      </c>
      <c r="Q6" s="85">
        <v>2236359</v>
      </c>
      <c r="R6" s="85">
        <v>1021393</v>
      </c>
      <c r="S6" s="85">
        <v>280945</v>
      </c>
      <c r="T6" s="85">
        <v>28884</v>
      </c>
      <c r="U6" s="85">
        <v>30012</v>
      </c>
    </row>
    <row r="7" spans="1:21" ht="16.5" customHeight="1">
      <c r="A7" s="86">
        <v>54</v>
      </c>
      <c r="B7" s="70">
        <v>858</v>
      </c>
      <c r="C7" s="70">
        <v>521</v>
      </c>
      <c r="D7" s="70">
        <v>210</v>
      </c>
      <c r="E7" s="70">
        <v>106</v>
      </c>
      <c r="F7" s="70">
        <v>15</v>
      </c>
      <c r="G7" s="70">
        <v>2</v>
      </c>
      <c r="H7" s="70">
        <v>1</v>
      </c>
      <c r="I7" s="70">
        <v>3</v>
      </c>
      <c r="J7" s="87" t="s">
        <v>8</v>
      </c>
      <c r="K7" s="70">
        <v>194</v>
      </c>
      <c r="L7" s="70">
        <v>664</v>
      </c>
      <c r="M7" s="85">
        <v>2720</v>
      </c>
      <c r="N7" s="85">
        <v>1207</v>
      </c>
      <c r="O7" s="85">
        <v>1513</v>
      </c>
      <c r="P7" s="85">
        <v>3888379</v>
      </c>
      <c r="Q7" s="85">
        <v>2707442</v>
      </c>
      <c r="R7" s="85">
        <v>1180937</v>
      </c>
      <c r="S7" s="85">
        <v>346389</v>
      </c>
      <c r="T7" s="85">
        <v>42864</v>
      </c>
      <c r="U7" s="85">
        <v>29152</v>
      </c>
    </row>
    <row r="8" spans="1:21" ht="16.5" customHeight="1">
      <c r="A8" s="86">
        <v>57</v>
      </c>
      <c r="B8" s="70">
        <v>879</v>
      </c>
      <c r="C8" s="70">
        <v>509</v>
      </c>
      <c r="D8" s="70">
        <v>222</v>
      </c>
      <c r="E8" s="70">
        <v>110</v>
      </c>
      <c r="F8" s="70">
        <v>24</v>
      </c>
      <c r="G8" s="70">
        <v>3</v>
      </c>
      <c r="H8" s="70">
        <v>8</v>
      </c>
      <c r="I8" s="70">
        <v>3</v>
      </c>
      <c r="J8" s="87" t="s">
        <v>8</v>
      </c>
      <c r="K8" s="70">
        <v>235</v>
      </c>
      <c r="L8" s="70">
        <v>644</v>
      </c>
      <c r="M8" s="85">
        <v>3147</v>
      </c>
      <c r="N8" s="85">
        <v>1666</v>
      </c>
      <c r="O8" s="85">
        <v>1481</v>
      </c>
      <c r="P8" s="85">
        <v>6525601</v>
      </c>
      <c r="Q8" s="85">
        <v>5179864</v>
      </c>
      <c r="R8" s="85">
        <v>1345737</v>
      </c>
      <c r="S8" s="85">
        <v>563947</v>
      </c>
      <c r="T8" s="85">
        <v>46725</v>
      </c>
      <c r="U8" s="85">
        <v>29520</v>
      </c>
    </row>
    <row r="9" spans="1:21" ht="16.5" customHeight="1">
      <c r="A9" s="86">
        <v>60</v>
      </c>
      <c r="B9" s="70">
        <v>827</v>
      </c>
      <c r="C9" s="70">
        <v>454</v>
      </c>
      <c r="D9" s="70">
        <v>218</v>
      </c>
      <c r="E9" s="70">
        <v>113</v>
      </c>
      <c r="F9" s="70">
        <v>29</v>
      </c>
      <c r="G9" s="70">
        <v>4</v>
      </c>
      <c r="H9" s="70">
        <v>5</v>
      </c>
      <c r="I9" s="70">
        <v>4</v>
      </c>
      <c r="J9" s="87" t="s">
        <v>8</v>
      </c>
      <c r="K9" s="70">
        <v>240</v>
      </c>
      <c r="L9" s="70">
        <v>587</v>
      </c>
      <c r="M9" s="85">
        <v>3196</v>
      </c>
      <c r="N9" s="85">
        <v>1801</v>
      </c>
      <c r="O9" s="85">
        <v>1395</v>
      </c>
      <c r="P9" s="85">
        <v>8519707</v>
      </c>
      <c r="Q9" s="85">
        <v>7189296</v>
      </c>
      <c r="R9" s="85">
        <v>1330411</v>
      </c>
      <c r="S9" s="85">
        <v>608563</v>
      </c>
      <c r="T9" s="85">
        <v>54768</v>
      </c>
      <c r="U9" s="85">
        <v>29461</v>
      </c>
    </row>
    <row r="10" spans="1:21" ht="16.5" customHeight="1">
      <c r="A10" s="86">
        <v>63</v>
      </c>
      <c r="B10" s="70">
        <v>834</v>
      </c>
      <c r="C10" s="70">
        <v>444</v>
      </c>
      <c r="D10" s="70">
        <v>201</v>
      </c>
      <c r="E10" s="70">
        <v>131</v>
      </c>
      <c r="F10" s="70">
        <v>38</v>
      </c>
      <c r="G10" s="70">
        <v>12</v>
      </c>
      <c r="H10" s="70">
        <v>5</v>
      </c>
      <c r="I10" s="70">
        <v>3</v>
      </c>
      <c r="J10" s="87" t="s">
        <v>8</v>
      </c>
      <c r="K10" s="70">
        <v>289</v>
      </c>
      <c r="L10" s="70">
        <v>545</v>
      </c>
      <c r="M10" s="85">
        <v>3423</v>
      </c>
      <c r="N10" s="85">
        <v>2147</v>
      </c>
      <c r="O10" s="85">
        <v>1276</v>
      </c>
      <c r="P10" s="85">
        <v>8495250</v>
      </c>
      <c r="Q10" s="85">
        <v>7297261</v>
      </c>
      <c r="R10" s="85">
        <v>1197989</v>
      </c>
      <c r="S10" s="85">
        <v>639303</v>
      </c>
      <c r="T10" s="85">
        <v>119063</v>
      </c>
      <c r="U10" s="85">
        <v>29924</v>
      </c>
    </row>
    <row r="11" spans="1:21" ht="16.5" customHeight="1">
      <c r="A11" s="88" t="s">
        <v>578</v>
      </c>
      <c r="B11" s="70">
        <v>809</v>
      </c>
      <c r="C11" s="70">
        <v>370</v>
      </c>
      <c r="D11" s="70">
        <v>223</v>
      </c>
      <c r="E11" s="70">
        <v>137</v>
      </c>
      <c r="F11" s="70">
        <v>60</v>
      </c>
      <c r="G11" s="70">
        <v>6</v>
      </c>
      <c r="H11" s="70">
        <v>7</v>
      </c>
      <c r="I11" s="70">
        <v>4</v>
      </c>
      <c r="J11" s="70">
        <v>2</v>
      </c>
      <c r="K11" s="70">
        <v>336</v>
      </c>
      <c r="L11" s="70">
        <v>473</v>
      </c>
      <c r="M11" s="85">
        <v>3969</v>
      </c>
      <c r="N11" s="85">
        <v>2823</v>
      </c>
      <c r="O11" s="85">
        <v>1146</v>
      </c>
      <c r="P11" s="85">
        <v>13917217</v>
      </c>
      <c r="Q11" s="85">
        <v>12726691</v>
      </c>
      <c r="R11" s="85">
        <v>1190526</v>
      </c>
      <c r="S11" s="85">
        <v>1050120</v>
      </c>
      <c r="T11" s="85">
        <v>80881</v>
      </c>
      <c r="U11" s="85">
        <v>33084</v>
      </c>
    </row>
    <row r="12" spans="1:21" ht="16.5" customHeight="1">
      <c r="A12" s="86">
        <v>6</v>
      </c>
      <c r="B12" s="70">
        <v>736</v>
      </c>
      <c r="C12" s="70">
        <v>348</v>
      </c>
      <c r="D12" s="70">
        <v>194</v>
      </c>
      <c r="E12" s="70">
        <v>122</v>
      </c>
      <c r="F12" s="70">
        <v>52</v>
      </c>
      <c r="G12" s="70">
        <v>6</v>
      </c>
      <c r="H12" s="70">
        <v>4</v>
      </c>
      <c r="I12" s="70">
        <v>8</v>
      </c>
      <c r="J12" s="70">
        <v>2</v>
      </c>
      <c r="K12" s="70">
        <v>311</v>
      </c>
      <c r="L12" s="70">
        <v>425</v>
      </c>
      <c r="M12" s="85">
        <v>3784</v>
      </c>
      <c r="N12" s="85">
        <v>2666</v>
      </c>
      <c r="O12" s="85">
        <v>1118</v>
      </c>
      <c r="P12" s="85">
        <v>9578269</v>
      </c>
      <c r="Q12" s="85">
        <v>8409012</v>
      </c>
      <c r="R12" s="85">
        <v>1169257</v>
      </c>
      <c r="S12" s="85">
        <v>769229</v>
      </c>
      <c r="T12" s="85">
        <v>81842</v>
      </c>
      <c r="U12" s="85">
        <v>34049</v>
      </c>
    </row>
    <row r="13" spans="1:21" ht="16.5" customHeight="1">
      <c r="A13" s="86">
        <v>9</v>
      </c>
      <c r="B13" s="89">
        <v>713</v>
      </c>
      <c r="C13" s="89">
        <v>348</v>
      </c>
      <c r="D13" s="89">
        <v>191</v>
      </c>
      <c r="E13" s="89">
        <v>105</v>
      </c>
      <c r="F13" s="89">
        <v>50</v>
      </c>
      <c r="G13" s="89">
        <v>10</v>
      </c>
      <c r="H13" s="89">
        <v>4</v>
      </c>
      <c r="I13" s="89">
        <v>5</v>
      </c>
      <c r="J13" s="90" t="s">
        <v>8</v>
      </c>
      <c r="K13" s="89">
        <v>306</v>
      </c>
      <c r="L13" s="89">
        <v>407</v>
      </c>
      <c r="M13" s="91">
        <v>3279</v>
      </c>
      <c r="N13" s="91">
        <v>2232</v>
      </c>
      <c r="O13" s="91">
        <v>1047</v>
      </c>
      <c r="P13" s="91">
        <v>9639062</v>
      </c>
      <c r="Q13" s="91">
        <v>8600416</v>
      </c>
      <c r="R13" s="91">
        <v>1038646</v>
      </c>
      <c r="S13" s="91">
        <v>707051</v>
      </c>
      <c r="T13" s="91">
        <v>64675</v>
      </c>
      <c r="U13" s="91">
        <v>31892</v>
      </c>
    </row>
    <row r="14" spans="1:21" ht="16.5" customHeight="1">
      <c r="A14" s="86">
        <v>11</v>
      </c>
      <c r="B14" s="89">
        <v>679</v>
      </c>
      <c r="C14" s="89">
        <v>333</v>
      </c>
      <c r="D14" s="89">
        <v>162</v>
      </c>
      <c r="E14" s="89">
        <v>103</v>
      </c>
      <c r="F14" s="89">
        <v>60</v>
      </c>
      <c r="G14" s="89">
        <v>7</v>
      </c>
      <c r="H14" s="89">
        <v>8</v>
      </c>
      <c r="I14" s="89">
        <v>6</v>
      </c>
      <c r="J14" s="90" t="s">
        <v>8</v>
      </c>
      <c r="K14" s="89">
        <v>306</v>
      </c>
      <c r="L14" s="89">
        <v>373</v>
      </c>
      <c r="M14" s="91">
        <v>3386</v>
      </c>
      <c r="N14" s="91">
        <v>2513</v>
      </c>
      <c r="O14" s="91">
        <v>873</v>
      </c>
      <c r="P14" s="91">
        <v>9244901</v>
      </c>
      <c r="Q14" s="91">
        <v>8389041</v>
      </c>
      <c r="R14" s="91">
        <v>855860</v>
      </c>
      <c r="S14" s="90" t="s">
        <v>8</v>
      </c>
      <c r="T14" s="91">
        <v>122556</v>
      </c>
      <c r="U14" s="91">
        <v>34656</v>
      </c>
    </row>
    <row r="15" spans="1:21" ht="16.5" customHeight="1">
      <c r="A15" s="86">
        <v>14</v>
      </c>
      <c r="B15" s="89">
        <v>611</v>
      </c>
      <c r="C15" s="89">
        <v>301</v>
      </c>
      <c r="D15" s="89">
        <v>129</v>
      </c>
      <c r="E15" s="89">
        <v>110</v>
      </c>
      <c r="F15" s="89">
        <v>46</v>
      </c>
      <c r="G15" s="89">
        <v>13</v>
      </c>
      <c r="H15" s="89">
        <v>6</v>
      </c>
      <c r="I15" s="89">
        <v>5</v>
      </c>
      <c r="J15" s="90">
        <v>1</v>
      </c>
      <c r="K15" s="89">
        <v>283</v>
      </c>
      <c r="L15" s="89">
        <v>328</v>
      </c>
      <c r="M15" s="91">
        <v>3246</v>
      </c>
      <c r="N15" s="91">
        <v>2443</v>
      </c>
      <c r="O15" s="91">
        <v>803</v>
      </c>
      <c r="P15" s="91">
        <v>6620498</v>
      </c>
      <c r="Q15" s="91">
        <v>5961003</v>
      </c>
      <c r="R15" s="91">
        <v>659495</v>
      </c>
      <c r="S15" s="92">
        <v>520611</v>
      </c>
      <c r="T15" s="91">
        <v>54668</v>
      </c>
      <c r="U15" s="91">
        <v>33795</v>
      </c>
    </row>
    <row r="16" spans="1:21" ht="16.5" customHeight="1">
      <c r="A16" s="86">
        <v>16</v>
      </c>
      <c r="B16" s="89">
        <v>549</v>
      </c>
      <c r="C16" s="89">
        <v>276</v>
      </c>
      <c r="D16" s="89">
        <v>115</v>
      </c>
      <c r="E16" s="89">
        <v>92</v>
      </c>
      <c r="F16" s="89">
        <v>40</v>
      </c>
      <c r="G16" s="89">
        <v>15</v>
      </c>
      <c r="H16" s="89">
        <v>4</v>
      </c>
      <c r="I16" s="89">
        <v>6</v>
      </c>
      <c r="J16" s="90">
        <v>1</v>
      </c>
      <c r="K16" s="89">
        <v>260</v>
      </c>
      <c r="L16" s="89">
        <v>289</v>
      </c>
      <c r="M16" s="91">
        <v>2985</v>
      </c>
      <c r="N16" s="91">
        <v>2326</v>
      </c>
      <c r="O16" s="91">
        <v>659</v>
      </c>
      <c r="P16" s="91">
        <v>7244502</v>
      </c>
      <c r="Q16" s="91">
        <v>6661237</v>
      </c>
      <c r="R16" s="91">
        <v>583265</v>
      </c>
      <c r="S16" s="90" t="s">
        <v>8</v>
      </c>
      <c r="T16" s="90" t="s">
        <v>8</v>
      </c>
      <c r="U16" s="91">
        <v>37932</v>
      </c>
    </row>
    <row r="17" spans="1:21" ht="16.5" customHeight="1">
      <c r="A17" s="93">
        <v>19</v>
      </c>
      <c r="B17" s="94">
        <v>495</v>
      </c>
      <c r="C17" s="80">
        <v>241</v>
      </c>
      <c r="D17" s="80">
        <v>107</v>
      </c>
      <c r="E17" s="80">
        <v>80</v>
      </c>
      <c r="F17" s="80">
        <v>46</v>
      </c>
      <c r="G17" s="80">
        <v>8</v>
      </c>
      <c r="H17" s="80">
        <v>6</v>
      </c>
      <c r="I17" s="80">
        <v>6</v>
      </c>
      <c r="J17" s="95">
        <v>1</v>
      </c>
      <c r="K17" s="80">
        <v>245</v>
      </c>
      <c r="L17" s="80">
        <v>250</v>
      </c>
      <c r="M17" s="96">
        <v>2882</v>
      </c>
      <c r="N17" s="96">
        <v>2251</v>
      </c>
      <c r="O17" s="96">
        <v>631</v>
      </c>
      <c r="P17" s="96">
        <v>6920546</v>
      </c>
      <c r="Q17" s="96">
        <v>6409330</v>
      </c>
      <c r="R17" s="96">
        <v>511216</v>
      </c>
      <c r="S17" s="97">
        <v>510699</v>
      </c>
      <c r="T17" s="97">
        <v>59293</v>
      </c>
      <c r="U17" s="96">
        <v>39913</v>
      </c>
    </row>
    <row r="18" ht="15" customHeight="1">
      <c r="A18" s="70" t="s">
        <v>155</v>
      </c>
    </row>
    <row r="19" spans="1:2" ht="15" customHeight="1">
      <c r="A19" s="98" t="s">
        <v>553</v>
      </c>
      <c r="B19" s="68" t="s">
        <v>554</v>
      </c>
    </row>
    <row r="20" spans="1:2" ht="15" customHeight="1">
      <c r="A20" s="68"/>
      <c r="B20" s="68" t="s">
        <v>166</v>
      </c>
    </row>
  </sheetData>
  <sheetProtection/>
  <mergeCells count="3">
    <mergeCell ref="P3:P4"/>
    <mergeCell ref="B3:B4"/>
    <mergeCell ref="M3:M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&amp;L&amp;12&amp;A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18"/>
  <sheetViews>
    <sheetView showGridLines="0" zoomScalePageLayoutView="0" workbookViewId="0" topLeftCell="A1">
      <selection activeCell="A1" sqref="A1"/>
    </sheetView>
  </sheetViews>
  <sheetFormatPr defaultColWidth="9.00390625" defaultRowHeight="18" customHeight="1"/>
  <cols>
    <col min="1" max="1" width="3.25390625" style="3" customWidth="1"/>
    <col min="2" max="2" width="17.125" style="3" customWidth="1"/>
    <col min="3" max="12" width="10.125" style="3" customWidth="1"/>
    <col min="13" max="16384" width="9.00390625" style="3" customWidth="1"/>
  </cols>
  <sheetData>
    <row r="1" ht="17.25" customHeight="1"/>
    <row r="2" spans="1:14" ht="17.25" customHeight="1">
      <c r="A2" s="196" t="s">
        <v>579</v>
      </c>
      <c r="B2" s="197"/>
      <c r="C2" s="13" t="s">
        <v>580</v>
      </c>
      <c r="D2" s="13"/>
      <c r="E2" s="13"/>
      <c r="F2" s="13" t="s">
        <v>159</v>
      </c>
      <c r="G2" s="13"/>
      <c r="H2" s="13"/>
      <c r="I2" s="13" t="s">
        <v>160</v>
      </c>
      <c r="J2" s="13"/>
      <c r="K2" s="13"/>
      <c r="L2" s="213" t="s">
        <v>581</v>
      </c>
      <c r="M2" s="225"/>
      <c r="N2" s="225"/>
    </row>
    <row r="3" spans="1:14" s="152" customFormat="1" ht="17.25" customHeight="1">
      <c r="A3" s="196"/>
      <c r="B3" s="197"/>
      <c r="C3" s="19" t="s">
        <v>582</v>
      </c>
      <c r="D3" s="19" t="s">
        <v>583</v>
      </c>
      <c r="E3" s="19" t="s">
        <v>584</v>
      </c>
      <c r="F3" s="19" t="s">
        <v>582</v>
      </c>
      <c r="G3" s="19" t="s">
        <v>583</v>
      </c>
      <c r="H3" s="19" t="s">
        <v>584</v>
      </c>
      <c r="I3" s="19" t="s">
        <v>582</v>
      </c>
      <c r="J3" s="19" t="s">
        <v>583</v>
      </c>
      <c r="K3" s="19" t="s">
        <v>584</v>
      </c>
      <c r="L3" s="19" t="s">
        <v>582</v>
      </c>
      <c r="M3" s="19" t="s">
        <v>583</v>
      </c>
      <c r="N3" s="49" t="s">
        <v>584</v>
      </c>
    </row>
    <row r="4" spans="1:14" ht="17.25" customHeight="1">
      <c r="A4" s="207" t="s">
        <v>585</v>
      </c>
      <c r="B4" s="209"/>
      <c r="C4" s="3">
        <v>549</v>
      </c>
      <c r="D4" s="3">
        <v>495</v>
      </c>
      <c r="E4" s="64">
        <f>D4/C4*100</f>
        <v>90.1639344262295</v>
      </c>
      <c r="F4" s="191">
        <v>2985</v>
      </c>
      <c r="G4" s="191">
        <v>2882</v>
      </c>
      <c r="H4" s="64">
        <f>G4/F4*100</f>
        <v>96.54941373534338</v>
      </c>
      <c r="I4" s="191">
        <v>7244502</v>
      </c>
      <c r="J4" s="191">
        <v>6920546</v>
      </c>
      <c r="K4" s="64">
        <f>J4/I4*100</f>
        <v>95.52825025101794</v>
      </c>
      <c r="L4" s="5">
        <v>37932</v>
      </c>
      <c r="M4" s="5">
        <v>39913</v>
      </c>
      <c r="N4" s="64">
        <f>M4/L4*100</f>
        <v>105.22250342718549</v>
      </c>
    </row>
    <row r="5" spans="1:14" ht="17.25" customHeight="1">
      <c r="A5" s="27"/>
      <c r="B5" s="24" t="s">
        <v>586</v>
      </c>
      <c r="C5" s="3">
        <v>113</v>
      </c>
      <c r="D5" s="3">
        <v>105</v>
      </c>
      <c r="E5" s="64">
        <f>D5/C5*100</f>
        <v>92.92035398230088</v>
      </c>
      <c r="F5" s="3">
        <v>686</v>
      </c>
      <c r="G5" s="3">
        <v>651</v>
      </c>
      <c r="H5" s="64">
        <f>G5/F5*100</f>
        <v>94.89795918367348</v>
      </c>
      <c r="I5" s="191">
        <v>3355679</v>
      </c>
      <c r="J5" s="191">
        <v>3402066</v>
      </c>
      <c r="K5" s="64">
        <f>J5/I5*100</f>
        <v>101.38234318598411</v>
      </c>
      <c r="L5" s="4" t="s">
        <v>8</v>
      </c>
      <c r="M5" s="4" t="s">
        <v>8</v>
      </c>
      <c r="N5" s="4" t="s">
        <v>8</v>
      </c>
    </row>
    <row r="6" spans="1:14" ht="17.25" customHeight="1">
      <c r="A6" s="27"/>
      <c r="B6" s="24" t="s">
        <v>587</v>
      </c>
      <c r="C6" s="4" t="s">
        <v>8</v>
      </c>
      <c r="D6" s="4" t="s">
        <v>8</v>
      </c>
      <c r="E6" s="4" t="s">
        <v>8</v>
      </c>
      <c r="F6" s="4" t="s">
        <v>8</v>
      </c>
      <c r="G6" s="4" t="s">
        <v>8</v>
      </c>
      <c r="H6" s="4" t="s">
        <v>8</v>
      </c>
      <c r="I6" s="4" t="s">
        <v>8</v>
      </c>
      <c r="J6" s="4" t="s">
        <v>8</v>
      </c>
      <c r="K6" s="4" t="s">
        <v>8</v>
      </c>
      <c r="L6" s="4" t="s">
        <v>8</v>
      </c>
      <c r="M6" s="4" t="s">
        <v>8</v>
      </c>
      <c r="N6" s="4" t="s">
        <v>8</v>
      </c>
    </row>
    <row r="7" spans="1:14" ht="17.25" customHeight="1">
      <c r="A7" s="27"/>
      <c r="B7" s="24" t="s">
        <v>588</v>
      </c>
      <c r="C7" s="3">
        <v>1</v>
      </c>
      <c r="D7" s="4" t="s">
        <v>8</v>
      </c>
      <c r="E7" s="4" t="s">
        <v>8</v>
      </c>
      <c r="F7" s="3">
        <v>10</v>
      </c>
      <c r="G7" s="4" t="s">
        <v>8</v>
      </c>
      <c r="H7" s="4" t="s">
        <v>8</v>
      </c>
      <c r="I7" s="4" t="s">
        <v>589</v>
      </c>
      <c r="J7" s="4" t="s">
        <v>8</v>
      </c>
      <c r="K7" s="4" t="s">
        <v>7</v>
      </c>
      <c r="L7" s="4" t="s">
        <v>7</v>
      </c>
      <c r="M7" s="4" t="s">
        <v>8</v>
      </c>
      <c r="N7" s="4" t="s">
        <v>7</v>
      </c>
    </row>
    <row r="8" spans="1:14" ht="17.25" customHeight="1">
      <c r="A8" s="27"/>
      <c r="B8" s="192" t="s">
        <v>590</v>
      </c>
      <c r="C8" s="218">
        <v>51</v>
      </c>
      <c r="D8" s="218">
        <v>47</v>
      </c>
      <c r="E8" s="219">
        <f>D8/C8*100</f>
        <v>92.15686274509804</v>
      </c>
      <c r="F8" s="218">
        <v>119</v>
      </c>
      <c r="G8" s="218">
        <v>106</v>
      </c>
      <c r="H8" s="220">
        <f>G8/F8*100</f>
        <v>89.07563025210085</v>
      </c>
      <c r="I8" s="221">
        <v>95689</v>
      </c>
      <c r="J8" s="221">
        <v>833343</v>
      </c>
      <c r="K8" s="220">
        <f>J8/I8*100</f>
        <v>870.8869358024433</v>
      </c>
      <c r="L8" s="224">
        <v>3300</v>
      </c>
      <c r="M8" s="224">
        <v>2961</v>
      </c>
      <c r="N8" s="220">
        <f>M8/L8*100</f>
        <v>89.72727272727272</v>
      </c>
    </row>
    <row r="9" spans="1:14" ht="17.25" customHeight="1">
      <c r="A9" s="27"/>
      <c r="B9" s="193" t="s">
        <v>591</v>
      </c>
      <c r="C9" s="218"/>
      <c r="D9" s="218"/>
      <c r="E9" s="218"/>
      <c r="F9" s="218"/>
      <c r="G9" s="218"/>
      <c r="H9" s="219"/>
      <c r="I9" s="221"/>
      <c r="J9" s="221"/>
      <c r="K9" s="220"/>
      <c r="L9" s="221"/>
      <c r="M9" s="221"/>
      <c r="N9" s="220"/>
    </row>
    <row r="10" spans="1:14" ht="17.25" customHeight="1">
      <c r="A10" s="27"/>
      <c r="B10" s="24" t="s">
        <v>592</v>
      </c>
      <c r="C10" s="3">
        <v>181</v>
      </c>
      <c r="D10" s="3">
        <v>149</v>
      </c>
      <c r="E10" s="64">
        <f>D10/C10*100</f>
        <v>82.32044198895028</v>
      </c>
      <c r="F10" s="191">
        <v>1249</v>
      </c>
      <c r="G10" s="191">
        <v>1233</v>
      </c>
      <c r="H10" s="64">
        <f>G10/F10*100</f>
        <v>98.71897518014411</v>
      </c>
      <c r="I10" s="191">
        <v>1917248</v>
      </c>
      <c r="J10" s="191">
        <v>1737218</v>
      </c>
      <c r="K10" s="64">
        <f>J10/I10*100</f>
        <v>90.6099784691391</v>
      </c>
      <c r="L10" s="5">
        <v>17201</v>
      </c>
      <c r="M10" s="5">
        <v>17670</v>
      </c>
      <c r="N10" s="64">
        <f>M10/L10*100</f>
        <v>102.7265856636242</v>
      </c>
    </row>
    <row r="11" spans="1:14" ht="17.25" customHeight="1">
      <c r="A11" s="27"/>
      <c r="B11" s="192" t="s">
        <v>593</v>
      </c>
      <c r="C11" s="218">
        <v>25</v>
      </c>
      <c r="D11" s="218">
        <v>20</v>
      </c>
      <c r="E11" s="219">
        <f>D11/C11*100</f>
        <v>80</v>
      </c>
      <c r="F11" s="218">
        <v>157</v>
      </c>
      <c r="G11" s="218">
        <v>113</v>
      </c>
      <c r="H11" s="219">
        <f>G11/F11*100</f>
        <v>71.97452229299363</v>
      </c>
      <c r="I11" s="221">
        <v>714890</v>
      </c>
      <c r="J11" s="221">
        <v>463354</v>
      </c>
      <c r="K11" s="220">
        <f>J11/I11*100</f>
        <v>64.81472674117697</v>
      </c>
      <c r="L11" s="222">
        <v>2038</v>
      </c>
      <c r="M11" s="222">
        <v>1281</v>
      </c>
      <c r="N11" s="220">
        <f>M11/L11*100</f>
        <v>62.85574092247301</v>
      </c>
    </row>
    <row r="12" spans="1:14" ht="17.25" customHeight="1">
      <c r="A12" s="27"/>
      <c r="B12" s="193" t="s">
        <v>594</v>
      </c>
      <c r="C12" s="218"/>
      <c r="D12" s="218"/>
      <c r="E12" s="218"/>
      <c r="F12" s="218"/>
      <c r="G12" s="218"/>
      <c r="H12" s="218"/>
      <c r="I12" s="221"/>
      <c r="J12" s="221"/>
      <c r="K12" s="220"/>
      <c r="L12" s="223"/>
      <c r="M12" s="223"/>
      <c r="N12" s="220"/>
    </row>
    <row r="13" spans="1:14" ht="17.25" customHeight="1">
      <c r="A13" s="27"/>
      <c r="B13" s="192" t="s">
        <v>595</v>
      </c>
      <c r="C13" s="218">
        <v>49</v>
      </c>
      <c r="D13" s="218">
        <v>39</v>
      </c>
      <c r="E13" s="219">
        <f>D13/C13*100</f>
        <v>79.59183673469387</v>
      </c>
      <c r="F13" s="218">
        <v>176</v>
      </c>
      <c r="G13" s="218">
        <v>157</v>
      </c>
      <c r="H13" s="219">
        <f>G13/F13*100</f>
        <v>89.20454545454545</v>
      </c>
      <c r="I13" s="221">
        <v>390580</v>
      </c>
      <c r="J13" s="221">
        <v>411727</v>
      </c>
      <c r="K13" s="219">
        <f>J13/I13*100</f>
        <v>105.4142557222592</v>
      </c>
      <c r="L13" s="217">
        <v>6475</v>
      </c>
      <c r="M13" s="217">
        <v>7023</v>
      </c>
      <c r="N13" s="219">
        <f>M13/L13*100</f>
        <v>108.46332046332046</v>
      </c>
    </row>
    <row r="14" spans="1:14" ht="17.25" customHeight="1">
      <c r="A14" s="27"/>
      <c r="B14" s="193" t="s">
        <v>596</v>
      </c>
      <c r="C14" s="218"/>
      <c r="D14" s="218"/>
      <c r="E14" s="218"/>
      <c r="F14" s="218"/>
      <c r="G14" s="218"/>
      <c r="H14" s="218"/>
      <c r="I14" s="221"/>
      <c r="J14" s="221"/>
      <c r="K14" s="218"/>
      <c r="L14" s="218"/>
      <c r="M14" s="218"/>
      <c r="N14" s="218"/>
    </row>
    <row r="15" spans="1:14" ht="17.25" customHeight="1">
      <c r="A15" s="7"/>
      <c r="B15" s="25" t="s">
        <v>597</v>
      </c>
      <c r="C15" s="7">
        <v>129</v>
      </c>
      <c r="D15" s="7">
        <v>135</v>
      </c>
      <c r="E15" s="194">
        <f>D15/C15*100</f>
        <v>104.65116279069768</v>
      </c>
      <c r="F15" s="7">
        <v>588</v>
      </c>
      <c r="G15" s="7">
        <v>622</v>
      </c>
      <c r="H15" s="194">
        <f>G15/F15*100</f>
        <v>105.78231292517006</v>
      </c>
      <c r="I15" s="195" t="s">
        <v>589</v>
      </c>
      <c r="J15" s="195">
        <v>822838</v>
      </c>
      <c r="K15" s="195" t="s">
        <v>589</v>
      </c>
      <c r="L15" s="195" t="s">
        <v>589</v>
      </c>
      <c r="M15" s="195">
        <v>10978</v>
      </c>
      <c r="N15" s="195" t="s">
        <v>589</v>
      </c>
    </row>
    <row r="16" spans="1:3" ht="15.75" customHeight="1">
      <c r="A16" s="3" t="s">
        <v>155</v>
      </c>
      <c r="C16" s="70" t="s">
        <v>598</v>
      </c>
    </row>
    <row r="17" ht="15.75" customHeight="1">
      <c r="C17" s="70" t="s">
        <v>599</v>
      </c>
    </row>
    <row r="18" ht="15.75" customHeight="1">
      <c r="C18" s="70"/>
    </row>
  </sheetData>
  <sheetProtection/>
  <mergeCells count="39">
    <mergeCell ref="A2:B3"/>
    <mergeCell ref="A4:B4"/>
    <mergeCell ref="L2:N2"/>
    <mergeCell ref="C8:C9"/>
    <mergeCell ref="D8:D9"/>
    <mergeCell ref="E8:E9"/>
    <mergeCell ref="F8:F9"/>
    <mergeCell ref="G8:G9"/>
    <mergeCell ref="H8:H9"/>
    <mergeCell ref="I8:I9"/>
    <mergeCell ref="N8:N9"/>
    <mergeCell ref="C11:C12"/>
    <mergeCell ref="D11:D12"/>
    <mergeCell ref="E11:E12"/>
    <mergeCell ref="F11:F12"/>
    <mergeCell ref="G11:G12"/>
    <mergeCell ref="L11:L12"/>
    <mergeCell ref="M11:M12"/>
    <mergeCell ref="J8:J9"/>
    <mergeCell ref="K8:K9"/>
    <mergeCell ref="L8:L9"/>
    <mergeCell ref="M8:M9"/>
    <mergeCell ref="I13:I14"/>
    <mergeCell ref="J13:J14"/>
    <mergeCell ref="K13:K14"/>
    <mergeCell ref="H11:H12"/>
    <mergeCell ref="I11:I12"/>
    <mergeCell ref="J11:J12"/>
    <mergeCell ref="K11:K12"/>
    <mergeCell ref="L13:L14"/>
    <mergeCell ref="M13:M14"/>
    <mergeCell ref="N13:N14"/>
    <mergeCell ref="N11:N12"/>
    <mergeCell ref="C13:C14"/>
    <mergeCell ref="D13:D14"/>
    <mergeCell ref="E13:E14"/>
    <mergeCell ref="F13:F14"/>
    <mergeCell ref="G13:G14"/>
    <mergeCell ref="H13:H1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鳩ヶ谷市役所</dc:creator>
  <cp:keywords/>
  <dc:description/>
  <cp:lastModifiedBy>kwg</cp:lastModifiedBy>
  <cp:lastPrinted>2004-03-03T07:18:12Z</cp:lastPrinted>
  <dcterms:created xsi:type="dcterms:W3CDTF">2000-02-24T05:31:26Z</dcterms:created>
  <dcterms:modified xsi:type="dcterms:W3CDTF">2011-10-19T06:43:41Z</dcterms:modified>
  <cp:category/>
  <cp:version/>
  <cp:contentType/>
  <cp:contentStatus/>
</cp:coreProperties>
</file>