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lg-fs01\01_020_010_000\08 統計\901 統計書\０１　川口市統計書\令和5年版\04 HP掲載\"/>
    </mc:Choice>
  </mc:AlternateContent>
  <xr:revisionPtr revIDLastSave="0" documentId="13_ncr:1_{453C20DB-6D00-45ED-9ADC-3016ED6230DE}" xr6:coauthVersionLast="36" xr6:coauthVersionMax="36" xr10:uidLastSave="{00000000-0000-0000-0000-000000000000}"/>
  <bookViews>
    <workbookView xWindow="75" yWindow="30" windowWidth="12615" windowHeight="10470" tabRatio="804" xr2:uid="{00000000-000D-0000-FFFF-FFFF00000000}"/>
  </bookViews>
  <sheets>
    <sheet name="12-10表" sheetId="26" r:id="rId1"/>
    <sheet name="12-11表" sheetId="14" r:id="rId2"/>
    <sheet name="12-12表" sheetId="34" r:id="rId3"/>
    <sheet name="12-13表" sheetId="28" r:id="rId4"/>
    <sheet name="12-14表" sheetId="27" r:id="rId5"/>
    <sheet name="12-15表" sheetId="15" r:id="rId6"/>
    <sheet name="12-16表" sheetId="30" r:id="rId7"/>
    <sheet name="12-17表" sheetId="29" r:id="rId8"/>
    <sheet name="12-18表" sheetId="16" r:id="rId9"/>
    <sheet name="12-19表" sheetId="33" r:id="rId10"/>
  </sheets>
  <definedNames>
    <definedName name="_xlnm.Print_Area" localSheetId="0">'12-10表'!$A$1:$AI$39</definedName>
    <definedName name="_xlnm.Print_Area" localSheetId="6">'12-16表'!$A$1:$H$44</definedName>
    <definedName name="_xlnm.Print_Area" localSheetId="8">'12-18表'!$A$1:$M$63</definedName>
    <definedName name="_xlnm.Print_Area" localSheetId="9">'12-19表'!$A$1:$AG$49</definedName>
    <definedName name="_xlnm.Print_Titles" localSheetId="0">'12-10表'!$1:$1</definedName>
    <definedName name="_xlnm.Print_Titles" localSheetId="8">'12-18表'!$28:$30</definedName>
  </definedNames>
  <calcPr calcId="191029"/>
</workbook>
</file>

<file path=xl/calcChain.xml><?xml version="1.0" encoding="utf-8"?>
<calcChain xmlns="http://schemas.openxmlformats.org/spreadsheetml/2006/main">
  <c r="G45" i="34" l="1"/>
  <c r="D45" i="34"/>
  <c r="B45" i="34" l="1"/>
</calcChain>
</file>

<file path=xl/sharedStrings.xml><?xml version="1.0" encoding="utf-8"?>
<sst xmlns="http://schemas.openxmlformats.org/spreadsheetml/2006/main" count="771" uniqueCount="245">
  <si>
    <t>総数</t>
    <rPh sb="0" eb="2">
      <t>ソウスウ</t>
    </rPh>
    <phoneticPr fontId="3"/>
  </si>
  <si>
    <t>年　度</t>
    <rPh sb="0" eb="1">
      <t>ネン</t>
    </rPh>
    <rPh sb="2" eb="3">
      <t>ド</t>
    </rPh>
    <phoneticPr fontId="3"/>
  </si>
  <si>
    <t>その他</t>
    <rPh sb="2" eb="3">
      <t>タ</t>
    </rPh>
    <phoneticPr fontId="3"/>
  </si>
  <si>
    <t>計</t>
    <rPh sb="0" eb="1">
      <t>ケイ</t>
    </rPh>
    <phoneticPr fontId="3"/>
  </si>
  <si>
    <t>支給額</t>
    <rPh sb="0" eb="3">
      <t>シキュウガク</t>
    </rPh>
    <phoneticPr fontId="3"/>
  </si>
  <si>
    <t>国の制度</t>
    <rPh sb="0" eb="1">
      <t>クニ</t>
    </rPh>
    <rPh sb="2" eb="4">
      <t>セイド</t>
    </rPh>
    <phoneticPr fontId="3"/>
  </si>
  <si>
    <t>市の制度</t>
    <rPh sb="0" eb="1">
      <t>シ</t>
    </rPh>
    <rPh sb="2" eb="4">
      <t>セイド</t>
    </rPh>
    <phoneticPr fontId="3"/>
  </si>
  <si>
    <t>市民
ホール</t>
    <rPh sb="0" eb="2">
      <t>シミン</t>
    </rPh>
    <phoneticPr fontId="3"/>
  </si>
  <si>
    <t>会議室等</t>
    <rPh sb="0" eb="3">
      <t>カイギシツ</t>
    </rPh>
    <rPh sb="3" eb="4">
      <t>トウ</t>
    </rPh>
    <phoneticPr fontId="3"/>
  </si>
  <si>
    <t>正会員</t>
    <rPh sb="0" eb="3">
      <t>セイカイイン</t>
    </rPh>
    <phoneticPr fontId="3"/>
  </si>
  <si>
    <t>人数</t>
    <rPh sb="0" eb="2">
      <t>ニンズウ</t>
    </rPh>
    <phoneticPr fontId="3"/>
  </si>
  <si>
    <t>時間</t>
    <rPh sb="0" eb="2">
      <t>ジカン</t>
    </rPh>
    <phoneticPr fontId="3"/>
  </si>
  <si>
    <t>食数</t>
    <rPh sb="0" eb="1">
      <t>ショク</t>
    </rPh>
    <rPh sb="1" eb="2">
      <t>スウ</t>
    </rPh>
    <phoneticPr fontId="3"/>
  </si>
  <si>
    <t>介護用品助成</t>
    <rPh sb="0" eb="2">
      <t>カイゴ</t>
    </rPh>
    <rPh sb="2" eb="4">
      <t>ヨウヒン</t>
    </rPh>
    <rPh sb="4" eb="6">
      <t>ジョセイ</t>
    </rPh>
    <phoneticPr fontId="3"/>
  </si>
  <si>
    <t>０歳</t>
    <rPh sb="1" eb="2">
      <t>サイ</t>
    </rPh>
    <phoneticPr fontId="3"/>
  </si>
  <si>
    <t>１歳</t>
    <rPh sb="1" eb="2">
      <t>サイ</t>
    </rPh>
    <phoneticPr fontId="3"/>
  </si>
  <si>
    <t>２歳</t>
    <rPh sb="1" eb="2">
      <t>サイ</t>
    </rPh>
    <phoneticPr fontId="3"/>
  </si>
  <si>
    <t>３～５歳</t>
    <rPh sb="3" eb="4">
      <t>サイ</t>
    </rPh>
    <phoneticPr fontId="3"/>
  </si>
  <si>
    <t>定員</t>
    <rPh sb="0" eb="2">
      <t>テイイン</t>
    </rPh>
    <phoneticPr fontId="3"/>
  </si>
  <si>
    <t>希望児童</t>
    <rPh sb="0" eb="2">
      <t>キボウ</t>
    </rPh>
    <rPh sb="2" eb="4">
      <t>ジドウ</t>
    </rPh>
    <phoneticPr fontId="3"/>
  </si>
  <si>
    <t>認定数</t>
    <rPh sb="0" eb="2">
      <t>ニンテイ</t>
    </rPh>
    <rPh sb="2" eb="3">
      <t>スウ</t>
    </rPh>
    <phoneticPr fontId="3"/>
  </si>
  <si>
    <t>認定率（％）</t>
    <rPh sb="0" eb="2">
      <t>ニンテイ</t>
    </rPh>
    <rPh sb="2" eb="3">
      <t>リツ</t>
    </rPh>
    <phoneticPr fontId="3"/>
  </si>
  <si>
    <t>障害児保育</t>
    <rPh sb="0" eb="3">
      <t>ショウガイジ</t>
    </rPh>
    <rPh sb="3" eb="5">
      <t>ホイク</t>
    </rPh>
    <phoneticPr fontId="3"/>
  </si>
  <si>
    <t>非行</t>
    <rPh sb="0" eb="2">
      <t>ヒコウ</t>
    </rPh>
    <phoneticPr fontId="3"/>
  </si>
  <si>
    <t>受給者
数</t>
    <rPh sb="0" eb="3">
      <t>ジュキュウシャ</t>
    </rPh>
    <rPh sb="4" eb="5">
      <t>スウ</t>
    </rPh>
    <phoneticPr fontId="3"/>
  </si>
  <si>
    <t>支給
児童数</t>
    <rPh sb="0" eb="2">
      <t>シキュウ</t>
    </rPh>
    <rPh sb="3" eb="5">
      <t>ジドウ</t>
    </rPh>
    <rPh sb="5" eb="6">
      <t>スウ</t>
    </rPh>
    <phoneticPr fontId="3"/>
  </si>
  <si>
    <t xml:space="preserve">  　資料：川口市社会福祉協議会</t>
    <rPh sb="3" eb="5">
      <t>シリョウ</t>
    </rPh>
    <rPh sb="6" eb="9">
      <t>カワグチシ</t>
    </rPh>
    <rPh sb="9" eb="11">
      <t>シャカイ</t>
    </rPh>
    <rPh sb="11" eb="13">
      <t>フクシ</t>
    </rPh>
    <rPh sb="13" eb="16">
      <t>キョウギカイ</t>
    </rPh>
    <phoneticPr fontId="3"/>
  </si>
  <si>
    <t>個人会員</t>
    <rPh sb="0" eb="2">
      <t>コジン</t>
    </rPh>
    <rPh sb="2" eb="4">
      <t>カイイン</t>
    </rPh>
    <phoneticPr fontId="3"/>
  </si>
  <si>
    <t>家事援助サービス</t>
    <rPh sb="0" eb="2">
      <t>カジ</t>
    </rPh>
    <rPh sb="2" eb="4">
      <t>エンジョ</t>
    </rPh>
    <phoneticPr fontId="3"/>
  </si>
  <si>
    <t>食事サービス</t>
    <rPh sb="0" eb="2">
      <t>ショクジ</t>
    </rPh>
    <phoneticPr fontId="3"/>
  </si>
  <si>
    <t>助成額</t>
    <rPh sb="0" eb="2">
      <t>ジョセイ</t>
    </rPh>
    <rPh sb="2" eb="3">
      <t>ガク</t>
    </rPh>
    <phoneticPr fontId="3"/>
  </si>
  <si>
    <t>協力員
人数</t>
    <rPh sb="0" eb="3">
      <t>キョウリョクイン</t>
    </rPh>
    <rPh sb="4" eb="6">
      <t>ニンズウ</t>
    </rPh>
    <phoneticPr fontId="3"/>
  </si>
  <si>
    <t>児童虐待</t>
    <rPh sb="0" eb="2">
      <t>ジドウ</t>
    </rPh>
    <rPh sb="2" eb="4">
      <t>ギャクタイ</t>
    </rPh>
    <phoneticPr fontId="3"/>
  </si>
  <si>
    <t>肢体不自由</t>
    <rPh sb="0" eb="2">
      <t>シタイ</t>
    </rPh>
    <rPh sb="2" eb="5">
      <t>フジユウ</t>
    </rPh>
    <phoneticPr fontId="3"/>
  </si>
  <si>
    <t>視聴覚障害</t>
    <rPh sb="0" eb="3">
      <t>シチョウカク</t>
    </rPh>
    <rPh sb="3" eb="5">
      <t>ショウガイ</t>
    </rPh>
    <phoneticPr fontId="3"/>
  </si>
  <si>
    <t>重症心身障害</t>
    <rPh sb="0" eb="2">
      <t>ジュウショウ</t>
    </rPh>
    <rPh sb="2" eb="4">
      <t>シンシン</t>
    </rPh>
    <rPh sb="4" eb="6">
      <t>ショウガイ</t>
    </rPh>
    <phoneticPr fontId="3"/>
  </si>
  <si>
    <t>知的障害</t>
    <rPh sb="0" eb="2">
      <t>チテキ</t>
    </rPh>
    <rPh sb="2" eb="4">
      <t>ショウガイ</t>
    </rPh>
    <phoneticPr fontId="3"/>
  </si>
  <si>
    <t>ぐ犯行為等</t>
    <rPh sb="1" eb="2">
      <t>ハン</t>
    </rPh>
    <rPh sb="2" eb="4">
      <t>コウイ</t>
    </rPh>
    <rPh sb="4" eb="5">
      <t>ナド</t>
    </rPh>
    <phoneticPr fontId="3"/>
  </si>
  <si>
    <t>触法行為等</t>
    <rPh sb="0" eb="1">
      <t>サワ</t>
    </rPh>
    <rPh sb="1" eb="2">
      <t>ホウ</t>
    </rPh>
    <rPh sb="2" eb="4">
      <t>コウイ</t>
    </rPh>
    <rPh sb="4" eb="5">
      <t>トウ</t>
    </rPh>
    <phoneticPr fontId="3"/>
  </si>
  <si>
    <t>性格行動</t>
    <rPh sb="0" eb="2">
      <t>セイカク</t>
    </rPh>
    <rPh sb="2" eb="4">
      <t>コウドウ</t>
    </rPh>
    <phoneticPr fontId="3"/>
  </si>
  <si>
    <t>不登校</t>
    <rPh sb="0" eb="3">
      <t>フトウコウ</t>
    </rPh>
    <phoneticPr fontId="3"/>
  </si>
  <si>
    <t>育児・しつけ</t>
    <rPh sb="0" eb="2">
      <t>イクジ</t>
    </rPh>
    <phoneticPr fontId="3"/>
  </si>
  <si>
    <t>居宅介護</t>
    <rPh sb="0" eb="2">
      <t>キョタク</t>
    </rPh>
    <rPh sb="2" eb="4">
      <t>カイゴ</t>
    </rPh>
    <phoneticPr fontId="3"/>
  </si>
  <si>
    <t>外出介護</t>
    <rPh sb="0" eb="2">
      <t>ガイシュツ</t>
    </rPh>
    <rPh sb="2" eb="4">
      <t>カイゴ</t>
    </rPh>
    <phoneticPr fontId="3"/>
  </si>
  <si>
    <t>重度訪問介護</t>
    <rPh sb="0" eb="2">
      <t>ジュウド</t>
    </rPh>
    <rPh sb="2" eb="4">
      <t>ホウモン</t>
    </rPh>
    <rPh sb="4" eb="6">
      <t>カイゴ</t>
    </rPh>
    <phoneticPr fontId="3"/>
  </si>
  <si>
    <t>障害者デイサービス</t>
    <rPh sb="0" eb="3">
      <t>ショウガイシャ</t>
    </rPh>
    <phoneticPr fontId="3"/>
  </si>
  <si>
    <t>児童デイサービス</t>
    <rPh sb="0" eb="2">
      <t>ジドウ</t>
    </rPh>
    <phoneticPr fontId="3"/>
  </si>
  <si>
    <t>短期入所</t>
    <rPh sb="0" eb="2">
      <t>タンキ</t>
    </rPh>
    <rPh sb="2" eb="4">
      <t>ニュウショ</t>
    </rPh>
    <phoneticPr fontId="3"/>
  </si>
  <si>
    <t>生活介護</t>
    <rPh sb="0" eb="2">
      <t>セイカツ</t>
    </rPh>
    <rPh sb="2" eb="4">
      <t>カイゴ</t>
    </rPh>
    <phoneticPr fontId="3"/>
  </si>
  <si>
    <t>施設入所支援</t>
    <rPh sb="0" eb="2">
      <t>シセツ</t>
    </rPh>
    <rPh sb="2" eb="4">
      <t>ニュウショ</t>
    </rPh>
    <rPh sb="4" eb="6">
      <t>シエン</t>
    </rPh>
    <phoneticPr fontId="3"/>
  </si>
  <si>
    <t>旧法施設支援</t>
    <rPh sb="0" eb="2">
      <t>キュウホウ</t>
    </rPh>
    <rPh sb="2" eb="4">
      <t>シセツ</t>
    </rPh>
    <rPh sb="4" eb="6">
      <t>シエン</t>
    </rPh>
    <phoneticPr fontId="3"/>
  </si>
  <si>
    <t>療養介護</t>
    <rPh sb="0" eb="2">
      <t>リョウヨウ</t>
    </rPh>
    <rPh sb="2" eb="4">
      <t>カイゴ</t>
    </rPh>
    <phoneticPr fontId="3"/>
  </si>
  <si>
    <t>特例介護給付費</t>
    <rPh sb="0" eb="2">
      <t>トクレイ</t>
    </rPh>
    <rPh sb="2" eb="4">
      <t>カイゴ</t>
    </rPh>
    <rPh sb="4" eb="6">
      <t>キュウフ</t>
    </rPh>
    <rPh sb="6" eb="7">
      <t>ヒ</t>
    </rPh>
    <phoneticPr fontId="3"/>
  </si>
  <si>
    <t>総　数</t>
    <rPh sb="0" eb="1">
      <t>フサ</t>
    </rPh>
    <rPh sb="2" eb="3">
      <t>カズ</t>
    </rPh>
    <phoneticPr fontId="3"/>
  </si>
  <si>
    <t>平成18年度</t>
    <rPh sb="0" eb="2">
      <t>ヘイセイ</t>
    </rPh>
    <rPh sb="4" eb="5">
      <t>ネン</t>
    </rPh>
    <rPh sb="5" eb="6">
      <t>ド</t>
    </rPh>
    <phoneticPr fontId="3"/>
  </si>
  <si>
    <t>サービス種別</t>
    <rPh sb="4" eb="6">
      <t>シュベツ</t>
    </rPh>
    <phoneticPr fontId="3"/>
  </si>
  <si>
    <t>就労移行支援</t>
    <rPh sb="0" eb="2">
      <t>シュウロウ</t>
    </rPh>
    <rPh sb="2" eb="4">
      <t>イコウ</t>
    </rPh>
    <rPh sb="4" eb="6">
      <t>シエン</t>
    </rPh>
    <phoneticPr fontId="3"/>
  </si>
  <si>
    <t>就労継続支援（Ｂ型）</t>
    <rPh sb="0" eb="2">
      <t>シュウロウ</t>
    </rPh>
    <rPh sb="2" eb="4">
      <t>ケイゾク</t>
    </rPh>
    <rPh sb="4" eb="6">
      <t>シエン</t>
    </rPh>
    <rPh sb="8" eb="9">
      <t>カタ</t>
    </rPh>
    <phoneticPr fontId="3"/>
  </si>
  <si>
    <t>利用
人員</t>
    <rPh sb="0" eb="2">
      <t>リヨウ</t>
    </rPh>
    <rPh sb="3" eb="5">
      <t>ジンイン</t>
    </rPh>
    <phoneticPr fontId="3"/>
  </si>
  <si>
    <t>支給額
（千円）</t>
    <rPh sb="0" eb="3">
      <t>シキュウガク</t>
    </rPh>
    <rPh sb="5" eb="7">
      <t>センエン</t>
    </rPh>
    <phoneticPr fontId="3"/>
  </si>
  <si>
    <t>児童手当（３歳未満）</t>
    <rPh sb="0" eb="2">
      <t>ジドウ</t>
    </rPh>
    <rPh sb="2" eb="4">
      <t>テアテ</t>
    </rPh>
    <phoneticPr fontId="3"/>
  </si>
  <si>
    <t>小学校修了前特例給付（３歳以上）</t>
    <rPh sb="0" eb="3">
      <t>ショウガッコウ</t>
    </rPh>
    <rPh sb="3" eb="5">
      <t>シュウリョウ</t>
    </rPh>
    <rPh sb="5" eb="6">
      <t>マエ</t>
    </rPh>
    <rPh sb="6" eb="8">
      <t>トクレイ</t>
    </rPh>
    <rPh sb="8" eb="10">
      <t>キュウフ</t>
    </rPh>
    <phoneticPr fontId="3"/>
  </si>
  <si>
    <t>特例給付</t>
    <rPh sb="0" eb="2">
      <t>トクレイ</t>
    </rPh>
    <phoneticPr fontId="3"/>
  </si>
  <si>
    <t>平成19年度</t>
    <rPh sb="0" eb="2">
      <t>ヘイセイ</t>
    </rPh>
    <rPh sb="4" eb="5">
      <t>ネン</t>
    </rPh>
    <rPh sb="5" eb="6">
      <t>ド</t>
    </rPh>
    <phoneticPr fontId="3"/>
  </si>
  <si>
    <t>機能訓練</t>
    <rPh sb="0" eb="2">
      <t>キノウ</t>
    </rPh>
    <rPh sb="2" eb="4">
      <t>クンレン</t>
    </rPh>
    <phoneticPr fontId="3"/>
  </si>
  <si>
    <t>就労継続支援（Ａ型）</t>
    <rPh sb="0" eb="2">
      <t>シュウロウ</t>
    </rPh>
    <rPh sb="2" eb="4">
      <t>ケイゾク</t>
    </rPh>
    <rPh sb="4" eb="6">
      <t>シエン</t>
    </rPh>
    <rPh sb="8" eb="9">
      <t>カタ</t>
    </rPh>
    <phoneticPr fontId="3"/>
  </si>
  <si>
    <t>平成20年度</t>
    <rPh sb="0" eb="2">
      <t>ヘイセイ</t>
    </rPh>
    <rPh sb="4" eb="5">
      <t>ネン</t>
    </rPh>
    <rPh sb="5" eb="6">
      <t>ド</t>
    </rPh>
    <phoneticPr fontId="3"/>
  </si>
  <si>
    <t>行動援護</t>
    <rPh sb="0" eb="2">
      <t>コウドウ</t>
    </rPh>
    <rPh sb="2" eb="4">
      <t>エンゴ</t>
    </rPh>
    <phoneticPr fontId="3"/>
  </si>
  <si>
    <t>生活訓練</t>
    <rPh sb="0" eb="2">
      <t>セイカツ</t>
    </rPh>
    <rPh sb="2" eb="4">
      <t>クンレン</t>
    </rPh>
    <phoneticPr fontId="3"/>
  </si>
  <si>
    <t>被用者</t>
    <phoneticPr fontId="3"/>
  </si>
  <si>
    <t>非被用者</t>
    <phoneticPr fontId="3"/>
  </si>
  <si>
    <t>支給
児童数</t>
    <phoneticPr fontId="3"/>
  </si>
  <si>
    <t>　　資料：川口市社会福祉協議会</t>
    <phoneticPr fontId="3"/>
  </si>
  <si>
    <t>会費収入
（千円）</t>
    <phoneticPr fontId="3"/>
  </si>
  <si>
    <t>協力員</t>
    <phoneticPr fontId="3"/>
  </si>
  <si>
    <t>　　資料：川口市社会福祉協議会</t>
    <phoneticPr fontId="3"/>
  </si>
  <si>
    <t>（単位：千円）</t>
    <phoneticPr fontId="3"/>
  </si>
  <si>
    <t>　　資料：障害福祉課</t>
    <phoneticPr fontId="3"/>
  </si>
  <si>
    <t>…</t>
    <phoneticPr fontId="3"/>
  </si>
  <si>
    <t>平成21年度</t>
    <rPh sb="0" eb="2">
      <t>ヘイセイ</t>
    </rPh>
    <rPh sb="4" eb="5">
      <t>ネン</t>
    </rPh>
    <rPh sb="5" eb="6">
      <t>ド</t>
    </rPh>
    <phoneticPr fontId="3"/>
  </si>
  <si>
    <t>結婚式場</t>
    <phoneticPr fontId="3"/>
  </si>
  <si>
    <t>宴会場等</t>
    <phoneticPr fontId="3"/>
  </si>
  <si>
    <t>入所率
（％）</t>
    <rPh sb="0" eb="2">
      <t>ニュウショ</t>
    </rPh>
    <rPh sb="2" eb="3">
      <t>リツ</t>
    </rPh>
    <phoneticPr fontId="3"/>
  </si>
  <si>
    <t>入所児童数</t>
    <rPh sb="0" eb="1">
      <t>イ</t>
    </rPh>
    <rPh sb="1" eb="2">
      <t>トコロ</t>
    </rPh>
    <rPh sb="2" eb="3">
      <t>コ</t>
    </rPh>
    <rPh sb="3" eb="4">
      <t>ワラベ</t>
    </rPh>
    <rPh sb="4" eb="5">
      <t>スウ</t>
    </rPh>
    <phoneticPr fontId="3"/>
  </si>
  <si>
    <t>　　注：１．被用者とは、厚生年金・私学共済等加入者。</t>
    <rPh sb="2" eb="3">
      <t>チュウ</t>
    </rPh>
    <phoneticPr fontId="3"/>
  </si>
  <si>
    <t>　　　　２．非被用者とは、国民年金加入者及び未加入者。</t>
    <phoneticPr fontId="3"/>
  </si>
  <si>
    <t>年度</t>
    <rPh sb="0" eb="1">
      <t>ネン</t>
    </rPh>
    <rPh sb="1" eb="2">
      <t>ド</t>
    </rPh>
    <phoneticPr fontId="3"/>
  </si>
  <si>
    <t>特別児童
扶養手当
人員</t>
    <rPh sb="0" eb="2">
      <t>トクベツ</t>
    </rPh>
    <rPh sb="2" eb="4">
      <t>ジドウ</t>
    </rPh>
    <rPh sb="5" eb="7">
      <t>フヨウ</t>
    </rPh>
    <rPh sb="7" eb="9">
      <t>テアテ</t>
    </rPh>
    <rPh sb="10" eb="11">
      <t>ヒト</t>
    </rPh>
    <rPh sb="11" eb="12">
      <t>イン</t>
    </rPh>
    <phoneticPr fontId="3"/>
  </si>
  <si>
    <t>賛助会員
（個人）</t>
    <rPh sb="0" eb="2">
      <t>サンジョ</t>
    </rPh>
    <rPh sb="2" eb="4">
      <t>カイイン</t>
    </rPh>
    <rPh sb="6" eb="8">
      <t>コジン</t>
    </rPh>
    <phoneticPr fontId="3"/>
  </si>
  <si>
    <t>賛助会員
（団体）</t>
    <rPh sb="0" eb="2">
      <t>サンジョ</t>
    </rPh>
    <rPh sb="2" eb="4">
      <t>カイイン</t>
    </rPh>
    <rPh sb="6" eb="8">
      <t>ダンタイ</t>
    </rPh>
    <phoneticPr fontId="3"/>
  </si>
  <si>
    <t>総数</t>
    <rPh sb="0" eb="1">
      <t>フサ</t>
    </rPh>
    <rPh sb="1" eb="2">
      <t>カズ</t>
    </rPh>
    <phoneticPr fontId="3"/>
  </si>
  <si>
    <t>保健</t>
    <rPh sb="0" eb="1">
      <t>タモツ</t>
    </rPh>
    <rPh sb="1" eb="2">
      <t>ケン</t>
    </rPh>
    <phoneticPr fontId="3"/>
  </si>
  <si>
    <t>昭和58年度</t>
    <rPh sb="0" eb="2">
      <t>ショウワ</t>
    </rPh>
    <rPh sb="4" eb="6">
      <t>ネンド</t>
    </rPh>
    <phoneticPr fontId="3"/>
  </si>
  <si>
    <t>-</t>
  </si>
  <si>
    <t>-</t>
    <phoneticPr fontId="3"/>
  </si>
  <si>
    <t>-</t>
    <phoneticPr fontId="3"/>
  </si>
  <si>
    <t>平成元年度</t>
    <rPh sb="0" eb="2">
      <t>ヘイセイ</t>
    </rPh>
    <rPh sb="2" eb="3">
      <t>ガン</t>
    </rPh>
    <rPh sb="3" eb="5">
      <t>ネンド</t>
    </rPh>
    <phoneticPr fontId="3"/>
  </si>
  <si>
    <t>福　祉　手　当</t>
    <rPh sb="0" eb="1">
      <t>フク</t>
    </rPh>
    <rPh sb="2" eb="3">
      <t>サイワイ</t>
    </rPh>
    <rPh sb="4" eb="5">
      <t>テ</t>
    </rPh>
    <rPh sb="6" eb="7">
      <t>トウ</t>
    </rPh>
    <phoneticPr fontId="3"/>
  </si>
  <si>
    <t>展示
ホール</t>
    <rPh sb="0" eb="2">
      <t>テンジ</t>
    </rPh>
    <phoneticPr fontId="3"/>
  </si>
  <si>
    <t>法人・
団体会員</t>
    <rPh sb="0" eb="2">
      <t>ホウジン</t>
    </rPh>
    <rPh sb="4" eb="6">
      <t>ダンタイ</t>
    </rPh>
    <rPh sb="6" eb="8">
      <t>カイイン</t>
    </rPh>
    <phoneticPr fontId="3"/>
  </si>
  <si>
    <t>昭和59年度</t>
    <rPh sb="0" eb="2">
      <t>ショウワ</t>
    </rPh>
    <rPh sb="4" eb="6">
      <t>ネンド</t>
    </rPh>
    <phoneticPr fontId="3"/>
  </si>
  <si>
    <t>会　　員　　数</t>
    <rPh sb="0" eb="1">
      <t>カイ</t>
    </rPh>
    <rPh sb="3" eb="4">
      <t>イン</t>
    </rPh>
    <rPh sb="6" eb="7">
      <t>カズ</t>
    </rPh>
    <phoneticPr fontId="3"/>
  </si>
  <si>
    <t>会　員　数</t>
    <rPh sb="0" eb="1">
      <t>カイ</t>
    </rPh>
    <rPh sb="2" eb="3">
      <t>イン</t>
    </rPh>
    <rPh sb="4" eb="5">
      <t>カズ</t>
    </rPh>
    <phoneticPr fontId="3"/>
  </si>
  <si>
    <t>介　　　助</t>
    <rPh sb="0" eb="1">
      <t>スケ</t>
    </rPh>
    <rPh sb="4" eb="5">
      <t>ジョ</t>
    </rPh>
    <phoneticPr fontId="3"/>
  </si>
  <si>
    <t>助　　　成</t>
    <rPh sb="0" eb="1">
      <t>ジョ</t>
    </rPh>
    <rPh sb="4" eb="5">
      <t>セイ</t>
    </rPh>
    <phoneticPr fontId="3"/>
  </si>
  <si>
    <t>訪　　　問</t>
    <rPh sb="0" eb="1">
      <t>ホウ</t>
    </rPh>
    <rPh sb="4" eb="5">
      <t>トイ</t>
    </rPh>
    <phoneticPr fontId="3"/>
  </si>
  <si>
    <t>給　　　食</t>
    <rPh sb="0" eb="1">
      <t>キュウ</t>
    </rPh>
    <rPh sb="4" eb="5">
      <t>ショク</t>
    </rPh>
    <phoneticPr fontId="3"/>
  </si>
  <si>
    <t>延時間</t>
    <rPh sb="0" eb="1">
      <t>ノベ</t>
    </rPh>
    <rPh sb="1" eb="3">
      <t>ジカン</t>
    </rPh>
    <phoneticPr fontId="3"/>
  </si>
  <si>
    <t>延時間</t>
    <rPh sb="0" eb="1">
      <t>ノ</t>
    </rPh>
    <rPh sb="1" eb="3">
      <t>ジカン</t>
    </rPh>
    <phoneticPr fontId="3"/>
  </si>
  <si>
    <t>対象人数</t>
    <rPh sb="0" eb="2">
      <t>タイショウ</t>
    </rPh>
    <rPh sb="2" eb="4">
      <t>ニンズウ</t>
    </rPh>
    <phoneticPr fontId="3"/>
  </si>
  <si>
    <t>訪問者</t>
    <rPh sb="0" eb="3">
      <t>ホウモンシャ</t>
    </rPh>
    <phoneticPr fontId="3"/>
  </si>
  <si>
    <t>延人数</t>
    <rPh sb="0" eb="1">
      <t>ノ</t>
    </rPh>
    <rPh sb="1" eb="3">
      <t>ニンズウ</t>
    </rPh>
    <phoneticPr fontId="3"/>
  </si>
  <si>
    <t>食数</t>
    <rPh sb="0" eb="1">
      <t>ショク</t>
    </rPh>
    <rPh sb="1" eb="2">
      <t>カズ</t>
    </rPh>
    <phoneticPr fontId="3"/>
  </si>
  <si>
    <t>…</t>
    <phoneticPr fontId="3"/>
  </si>
  <si>
    <t>性格生活習慣</t>
    <rPh sb="0" eb="1">
      <t>セイ</t>
    </rPh>
    <rPh sb="1" eb="2">
      <t>カク</t>
    </rPh>
    <rPh sb="2" eb="4">
      <t>セイカツ</t>
    </rPh>
    <rPh sb="4" eb="6">
      <t>シュウカン</t>
    </rPh>
    <phoneticPr fontId="3"/>
  </si>
  <si>
    <t>知能
言語</t>
    <rPh sb="0" eb="2">
      <t>チノウ</t>
    </rPh>
    <rPh sb="3" eb="5">
      <t>ゲンゴ</t>
    </rPh>
    <phoneticPr fontId="3"/>
  </si>
  <si>
    <t>学校
生活</t>
    <rPh sb="0" eb="2">
      <t>ガッコウ</t>
    </rPh>
    <rPh sb="3" eb="5">
      <t>セイカツ</t>
    </rPh>
    <phoneticPr fontId="3"/>
  </si>
  <si>
    <t>養　護</t>
    <rPh sb="0" eb="1">
      <t>マモル</t>
    </rPh>
    <rPh sb="2" eb="3">
      <t>マモル</t>
    </rPh>
    <phoneticPr fontId="3"/>
  </si>
  <si>
    <t>障　害</t>
    <rPh sb="0" eb="1">
      <t>サワ</t>
    </rPh>
    <rPh sb="2" eb="3">
      <t>ガイ</t>
    </rPh>
    <phoneticPr fontId="3"/>
  </si>
  <si>
    <t>非　行</t>
    <rPh sb="0" eb="1">
      <t>ヒ</t>
    </rPh>
    <rPh sb="2" eb="3">
      <t>ユキ</t>
    </rPh>
    <phoneticPr fontId="3"/>
  </si>
  <si>
    <t>育　成</t>
    <rPh sb="0" eb="1">
      <t>イク</t>
    </rPh>
    <rPh sb="2" eb="3">
      <t>シゲル</t>
    </rPh>
    <phoneticPr fontId="3"/>
  </si>
  <si>
    <t>（１）介護給付費</t>
    <rPh sb="3" eb="4">
      <t>スケ</t>
    </rPh>
    <rPh sb="4" eb="5">
      <t>ユズル</t>
    </rPh>
    <rPh sb="5" eb="6">
      <t>キュウ</t>
    </rPh>
    <rPh sb="6" eb="7">
      <t>ヅケ</t>
    </rPh>
    <rPh sb="7" eb="8">
      <t>ヒ</t>
    </rPh>
    <phoneticPr fontId="3"/>
  </si>
  <si>
    <t>（２）訓練等給付費</t>
    <rPh sb="3" eb="4">
      <t>クン</t>
    </rPh>
    <rPh sb="4" eb="5">
      <t>ネリ</t>
    </rPh>
    <rPh sb="5" eb="6">
      <t>トウ</t>
    </rPh>
    <rPh sb="6" eb="7">
      <t>キュウ</t>
    </rPh>
    <rPh sb="7" eb="8">
      <t>ヅケ</t>
    </rPh>
    <rPh sb="8" eb="9">
      <t>ヒ</t>
    </rPh>
    <phoneticPr fontId="3"/>
  </si>
  <si>
    <t>会 議 室 関 係</t>
    <rPh sb="0" eb="1">
      <t>カイ</t>
    </rPh>
    <rPh sb="2" eb="3">
      <t>ギ</t>
    </rPh>
    <rPh sb="4" eb="5">
      <t>シツ</t>
    </rPh>
    <rPh sb="6" eb="7">
      <t>セキ</t>
    </rPh>
    <rPh sb="8" eb="9">
      <t>カカリ</t>
    </rPh>
    <phoneticPr fontId="3"/>
  </si>
  <si>
    <t>宴 会 場 関 係</t>
    <rPh sb="0" eb="1">
      <t>エン</t>
    </rPh>
    <rPh sb="2" eb="3">
      <t>カイ</t>
    </rPh>
    <rPh sb="4" eb="5">
      <t>バ</t>
    </rPh>
    <rPh sb="6" eb="7">
      <t>セキ</t>
    </rPh>
    <rPh sb="8" eb="9">
      <t>カカリ</t>
    </rPh>
    <phoneticPr fontId="3"/>
  </si>
  <si>
    <t>家族
関係</t>
    <rPh sb="0" eb="2">
      <t>カゾク</t>
    </rPh>
    <rPh sb="3" eb="5">
      <t>カンケイ</t>
    </rPh>
    <phoneticPr fontId="3"/>
  </si>
  <si>
    <t>環境
福祉</t>
    <rPh sb="0" eb="2">
      <t>カンキョウ</t>
    </rPh>
    <rPh sb="3" eb="5">
      <t>フクシ</t>
    </rPh>
    <phoneticPr fontId="3"/>
  </si>
  <si>
    <t>心身
障害</t>
    <rPh sb="0" eb="2">
      <t>シンシン</t>
    </rPh>
    <rPh sb="3" eb="5">
      <t>ショウガイ</t>
    </rPh>
    <phoneticPr fontId="3"/>
  </si>
  <si>
    <t>特定障害者
特別給付費</t>
    <rPh sb="0" eb="2">
      <t>トクテイ</t>
    </rPh>
    <rPh sb="2" eb="5">
      <t>ショウガイシャ</t>
    </rPh>
    <rPh sb="6" eb="8">
      <t>トクベツ</t>
    </rPh>
    <rPh sb="8" eb="10">
      <t>キュウフ</t>
    </rPh>
    <rPh sb="10" eb="11">
      <t>ヒ</t>
    </rPh>
    <phoneticPr fontId="3"/>
  </si>
  <si>
    <r>
      <t xml:space="preserve">就労移行支援
</t>
    </r>
    <r>
      <rPr>
        <sz val="8"/>
        <rFont val="ＭＳ Ｐ明朝"/>
        <family val="1"/>
        <charset val="128"/>
      </rPr>
      <t>（養成施設）</t>
    </r>
    <rPh sb="0" eb="2">
      <t>シュウロウ</t>
    </rPh>
    <rPh sb="2" eb="4">
      <t>イコウ</t>
    </rPh>
    <rPh sb="4" eb="6">
      <t>シエン</t>
    </rPh>
    <rPh sb="8" eb="10">
      <t>ヨウセイ</t>
    </rPh>
    <rPh sb="10" eb="12">
      <t>シセツ</t>
    </rPh>
    <phoneticPr fontId="3"/>
  </si>
  <si>
    <r>
      <t xml:space="preserve">共同生活介護
</t>
    </r>
    <r>
      <rPr>
        <sz val="8"/>
        <rFont val="ＭＳ Ｐ明朝"/>
        <family val="1"/>
        <charset val="128"/>
      </rPr>
      <t>（ケアホーム）</t>
    </r>
    <rPh sb="0" eb="2">
      <t>キョウドウ</t>
    </rPh>
    <rPh sb="2" eb="4">
      <t>セイカツ</t>
    </rPh>
    <rPh sb="4" eb="6">
      <t>カイゴ</t>
    </rPh>
    <phoneticPr fontId="3"/>
  </si>
  <si>
    <t>総  数</t>
    <rPh sb="0" eb="1">
      <t>ソウ</t>
    </rPh>
    <rPh sb="3" eb="4">
      <t>スウ</t>
    </rPh>
    <phoneticPr fontId="3"/>
  </si>
  <si>
    <t>人  員</t>
    <rPh sb="0" eb="1">
      <t>ヒト</t>
    </rPh>
    <rPh sb="3" eb="4">
      <t>イン</t>
    </rPh>
    <phoneticPr fontId="3"/>
  </si>
  <si>
    <t>a)</t>
    <phoneticPr fontId="3"/>
  </si>
  <si>
    <t>　　　　３．総数の受給者数は、平成18年度までは、各受給者数の合計数を掲載。平成19年度からは、実人数を掲載。</t>
    <rPh sb="15" eb="17">
      <t>ヘイセイ</t>
    </rPh>
    <rPh sb="19" eb="21">
      <t>ネンド</t>
    </rPh>
    <rPh sb="25" eb="26">
      <t>カク</t>
    </rPh>
    <phoneticPr fontId="3"/>
  </si>
  <si>
    <t>平成元年度</t>
    <rPh sb="0" eb="2">
      <t>ヘイセイ</t>
    </rPh>
    <rPh sb="2" eb="4">
      <t>ガンネン</t>
    </rPh>
    <rPh sb="4" eb="5">
      <t>ド</t>
    </rPh>
    <phoneticPr fontId="3"/>
  </si>
  <si>
    <t>-</t>
    <phoneticPr fontId="3"/>
  </si>
  <si>
    <t>-</t>
    <phoneticPr fontId="3"/>
  </si>
  <si>
    <t>平成22年度</t>
    <rPh sb="0" eb="2">
      <t>ヘイセイ</t>
    </rPh>
    <rPh sb="4" eb="5">
      <t>ネン</t>
    </rPh>
    <rPh sb="5" eb="6">
      <t>ド</t>
    </rPh>
    <phoneticPr fontId="3"/>
  </si>
  <si>
    <t>宿泊型自立訓練</t>
    <rPh sb="0" eb="2">
      <t>シュクハク</t>
    </rPh>
    <rPh sb="2" eb="3">
      <t>カタ</t>
    </rPh>
    <rPh sb="3" eb="5">
      <t>ジリツ</t>
    </rPh>
    <rPh sb="5" eb="7">
      <t>クンレン</t>
    </rPh>
    <phoneticPr fontId="3"/>
  </si>
  <si>
    <t>-</t>
    <phoneticPr fontId="10"/>
  </si>
  <si>
    <t>受給者数</t>
    <rPh sb="0" eb="3">
      <t>ジュキュウシャ</t>
    </rPh>
    <rPh sb="3" eb="4">
      <t>スウ</t>
    </rPh>
    <phoneticPr fontId="3"/>
  </si>
  <si>
    <t>支給児童数</t>
    <rPh sb="0" eb="2">
      <t>シキュウ</t>
    </rPh>
    <rPh sb="2" eb="4">
      <t>ジドウ</t>
    </rPh>
    <rPh sb="4" eb="5">
      <t>スウ</t>
    </rPh>
    <phoneticPr fontId="3"/>
  </si>
  <si>
    <t>平成22年度</t>
    <rPh sb="4" eb="5">
      <t>ネン</t>
    </rPh>
    <phoneticPr fontId="3"/>
  </si>
  <si>
    <t>【参考】　児童手当支給人員</t>
    <rPh sb="1" eb="3">
      <t>サンコウ</t>
    </rPh>
    <rPh sb="5" eb="7">
      <t>ジドウ</t>
    </rPh>
    <rPh sb="7" eb="9">
      <t>テアテ</t>
    </rPh>
    <rPh sb="9" eb="11">
      <t>シキュウ</t>
    </rPh>
    <rPh sb="11" eb="13">
      <t>ジンイン</t>
    </rPh>
    <phoneticPr fontId="3"/>
  </si>
  <si>
    <t>延長保育</t>
    <rPh sb="0" eb="2">
      <t>エンチョウ</t>
    </rPh>
    <rPh sb="2" eb="4">
      <t>ホイク</t>
    </rPh>
    <phoneticPr fontId="3"/>
  </si>
  <si>
    <r>
      <t>　　　　４．小学校修了前特例給付の対象児童について</t>
    </r>
    <r>
      <rPr>
        <sz val="11"/>
        <rFont val="ＭＳ Ｐゴシック"/>
        <family val="3"/>
        <charset val="128"/>
      </rPr>
      <t/>
    </r>
    <rPh sb="9" eb="11">
      <t>シュウリョウ</t>
    </rPh>
    <phoneticPr fontId="3"/>
  </si>
  <si>
    <t xml:space="preserve"> 平成15年度は小学校就学前まで、平成16・17年度は小学校第3学年修了前まで、平成18年度からは小学校修了前まで。</t>
    <rPh sb="8" eb="11">
      <t>ショウガッコウ</t>
    </rPh>
    <rPh sb="11" eb="13">
      <t>シュウガク</t>
    </rPh>
    <rPh sb="13" eb="14">
      <t>マエ</t>
    </rPh>
    <rPh sb="17" eb="19">
      <t>ヘイセイ</t>
    </rPh>
    <rPh sb="24" eb="26">
      <t>ネンド</t>
    </rPh>
    <rPh sb="27" eb="30">
      <t>ショウガッコウ</t>
    </rPh>
    <rPh sb="30" eb="31">
      <t>ダイ</t>
    </rPh>
    <rPh sb="32" eb="34">
      <t>ガクネン</t>
    </rPh>
    <rPh sb="34" eb="36">
      <t>シュウリョウ</t>
    </rPh>
    <rPh sb="36" eb="37">
      <t>マエ</t>
    </rPh>
    <rPh sb="40" eb="42">
      <t>ヘイセイ</t>
    </rPh>
    <rPh sb="44" eb="46">
      <t>ネンド</t>
    </rPh>
    <rPh sb="49" eb="52">
      <t>ショウガッコウ</t>
    </rPh>
    <rPh sb="52" eb="54">
      <t>シュウリョウ</t>
    </rPh>
    <rPh sb="54" eb="55">
      <t>マエ</t>
    </rPh>
    <phoneticPr fontId="3"/>
  </si>
  <si>
    <t>年度</t>
    <rPh sb="0" eb="2">
      <t>ネンド</t>
    </rPh>
    <phoneticPr fontId="3"/>
  </si>
  <si>
    <t>言語発育
障害</t>
    <rPh sb="0" eb="2">
      <t>ゲンゴ</t>
    </rPh>
    <rPh sb="2" eb="4">
      <t>ハツイク</t>
    </rPh>
    <rPh sb="5" eb="7">
      <t>ショウガイ</t>
    </rPh>
    <phoneticPr fontId="3"/>
  </si>
  <si>
    <t>　　　注：平成4年度から福祉手当の人員は支給延人員とする。</t>
    <rPh sb="5" eb="7">
      <t>ヘイセイ</t>
    </rPh>
    <rPh sb="8" eb="9">
      <t>ネン</t>
    </rPh>
    <rPh sb="9" eb="10">
      <t>ド</t>
    </rPh>
    <phoneticPr fontId="3"/>
  </si>
  <si>
    <t>会費収入
（円）</t>
    <phoneticPr fontId="3"/>
  </si>
  <si>
    <r>
      <t>　　　</t>
    </r>
    <r>
      <rPr>
        <sz val="10"/>
        <color indexed="9"/>
        <rFont val="ＭＳ 明朝"/>
        <family val="1"/>
        <charset val="128"/>
      </rPr>
      <t>資注：</t>
    </r>
    <r>
      <rPr>
        <sz val="10"/>
        <rFont val="ＭＳ 明朝"/>
        <family val="1"/>
        <charset val="128"/>
      </rPr>
      <t>２．支給対象児童は０歳から中学校修了（15歳年度末）まで</t>
    </r>
    <rPh sb="16" eb="17">
      <t>サイ</t>
    </rPh>
    <rPh sb="27" eb="28">
      <t>サイ</t>
    </rPh>
    <rPh sb="28" eb="31">
      <t>ネンドマツ</t>
    </rPh>
    <phoneticPr fontId="3"/>
  </si>
  <si>
    <t>適　性</t>
    <rPh sb="0" eb="1">
      <t>テキ</t>
    </rPh>
    <rPh sb="2" eb="3">
      <t>セイ</t>
    </rPh>
    <phoneticPr fontId="3"/>
  </si>
  <si>
    <t>平成23年度</t>
    <rPh sb="0" eb="2">
      <t>ヘイセイ</t>
    </rPh>
    <rPh sb="4" eb="5">
      <t>ネン</t>
    </rPh>
    <rPh sb="5" eb="6">
      <t>ド</t>
    </rPh>
    <phoneticPr fontId="3"/>
  </si>
  <si>
    <t>同行援護</t>
    <rPh sb="0" eb="2">
      <t>ドウコウ</t>
    </rPh>
    <rPh sb="2" eb="4">
      <t>エンゴ</t>
    </rPh>
    <phoneticPr fontId="3"/>
  </si>
  <si>
    <t>平成24年度</t>
    <rPh sb="0" eb="2">
      <t>ヘイセイ</t>
    </rPh>
    <rPh sb="4" eb="5">
      <t>ネン</t>
    </rPh>
    <rPh sb="5" eb="6">
      <t>ド</t>
    </rPh>
    <phoneticPr fontId="3"/>
  </si>
  <si>
    <t>特定障害者特別給付費</t>
  </si>
  <si>
    <t>　　　　５．平成22年3月末廃止</t>
    <phoneticPr fontId="3"/>
  </si>
  <si>
    <t>　　　　注：１．平成22年4月から支給開始、平成24年3月末廃止</t>
    <phoneticPr fontId="3"/>
  </si>
  <si>
    <t>【参考】　子ども手当支給人員</t>
    <rPh sb="1" eb="3">
      <t>サンコウ</t>
    </rPh>
    <rPh sb="5" eb="6">
      <t>コ</t>
    </rPh>
    <rPh sb="8" eb="10">
      <t>テアテ</t>
    </rPh>
    <rPh sb="10" eb="12">
      <t>シキュウ</t>
    </rPh>
    <rPh sb="12" eb="14">
      <t>ジンイン</t>
    </rPh>
    <phoneticPr fontId="3"/>
  </si>
  <si>
    <r>
      <t>　　　</t>
    </r>
    <r>
      <rPr>
        <sz val="10"/>
        <color indexed="9"/>
        <rFont val="ＭＳ 明朝"/>
        <family val="1"/>
        <charset val="128"/>
      </rPr>
      <t>資</t>
    </r>
    <r>
      <rPr>
        <sz val="10"/>
        <rFont val="ＭＳ 明朝"/>
        <family val="1"/>
        <charset val="128"/>
      </rPr>
      <t>注：１．平成24年4月開始</t>
    </r>
    <phoneticPr fontId="3"/>
  </si>
  <si>
    <t>平成24年度</t>
    <rPh sb="4" eb="5">
      <t>ネン</t>
    </rPh>
    <phoneticPr fontId="3"/>
  </si>
  <si>
    <t>平成25年度</t>
    <rPh sb="0" eb="2">
      <t>ヘイセイ</t>
    </rPh>
    <rPh sb="4" eb="5">
      <t>ネン</t>
    </rPh>
    <rPh sb="5" eb="6">
      <t>ド</t>
    </rPh>
    <phoneticPr fontId="3"/>
  </si>
  <si>
    <t>-</t>
    <phoneticPr fontId="3"/>
  </si>
  <si>
    <t>-</t>
    <phoneticPr fontId="3"/>
  </si>
  <si>
    <r>
      <rPr>
        <sz val="11"/>
        <color indexed="9"/>
        <rFont val="ＭＳ Ｐ明朝"/>
        <family val="1"/>
        <charset val="128"/>
      </rPr>
      <t>平成</t>
    </r>
    <r>
      <rPr>
        <sz val="11"/>
        <rFont val="ＭＳ Ｐ明朝"/>
        <family val="1"/>
        <charset val="128"/>
      </rPr>
      <t>25</t>
    </r>
    <r>
      <rPr>
        <sz val="11"/>
        <color indexed="9"/>
        <rFont val="ＭＳ Ｐ明朝"/>
        <family val="1"/>
        <charset val="128"/>
      </rPr>
      <t>年度</t>
    </r>
    <rPh sb="4" eb="5">
      <t>ネン</t>
    </rPh>
    <phoneticPr fontId="3"/>
  </si>
  <si>
    <t>　　資料：子育て相談課</t>
    <rPh sb="5" eb="7">
      <t>コソダ</t>
    </rPh>
    <rPh sb="8" eb="10">
      <t>ソウダン</t>
    </rPh>
    <rPh sb="10" eb="11">
      <t>カ</t>
    </rPh>
    <phoneticPr fontId="3"/>
  </si>
  <si>
    <t>平成23年度</t>
    <rPh sb="0" eb="2">
      <t>ヘイセイ</t>
    </rPh>
    <rPh sb="4" eb="6">
      <t>ネンド</t>
    </rPh>
    <phoneticPr fontId="3"/>
  </si>
  <si>
    <t>集会室</t>
    <rPh sb="0" eb="3">
      <t>シュウカイシツ</t>
    </rPh>
    <phoneticPr fontId="3"/>
  </si>
  <si>
    <t>賛助会員</t>
    <rPh sb="0" eb="2">
      <t>サンジョ</t>
    </rPh>
    <rPh sb="2" eb="4">
      <t>カイイン</t>
    </rPh>
    <phoneticPr fontId="3"/>
  </si>
  <si>
    <t>施設・団体会員</t>
    <phoneticPr fontId="3"/>
  </si>
  <si>
    <t>平成26年度</t>
    <rPh sb="0" eb="2">
      <t>ヘイセイ</t>
    </rPh>
    <rPh sb="4" eb="6">
      <t>ネンド</t>
    </rPh>
    <phoneticPr fontId="3"/>
  </si>
  <si>
    <t>平成26年度</t>
    <rPh sb="0" eb="2">
      <t>ヘイセイ</t>
    </rPh>
    <rPh sb="4" eb="5">
      <t>ネン</t>
    </rPh>
    <rPh sb="5" eb="6">
      <t>ド</t>
    </rPh>
    <phoneticPr fontId="3"/>
  </si>
  <si>
    <r>
      <rPr>
        <sz val="11"/>
        <color indexed="9"/>
        <rFont val="ＭＳ Ｐ明朝"/>
        <family val="1"/>
        <charset val="128"/>
      </rPr>
      <t>平成</t>
    </r>
    <r>
      <rPr>
        <sz val="11"/>
        <rFont val="ＭＳ Ｐ明朝"/>
        <family val="1"/>
        <charset val="128"/>
      </rPr>
      <t>26</t>
    </r>
    <r>
      <rPr>
        <sz val="11"/>
        <color indexed="9"/>
        <rFont val="ＭＳ Ｐ明朝"/>
        <family val="1"/>
        <charset val="128"/>
      </rPr>
      <t>年度</t>
    </r>
    <rPh sb="4" eb="5">
      <t>ネン</t>
    </rPh>
    <phoneticPr fontId="3"/>
  </si>
  <si>
    <t>発達障害</t>
    <rPh sb="0" eb="2">
      <t>ハッタツ</t>
    </rPh>
    <rPh sb="2" eb="4">
      <t>ショウガイ</t>
    </rPh>
    <phoneticPr fontId="3"/>
  </si>
  <si>
    <t>平成27年度</t>
    <rPh sb="0" eb="2">
      <t>ヘイセイ</t>
    </rPh>
    <rPh sb="4" eb="6">
      <t>ネンド</t>
    </rPh>
    <phoneticPr fontId="3"/>
  </si>
  <si>
    <t>平成27年度</t>
    <rPh sb="0" eb="2">
      <t>ヘイセイ</t>
    </rPh>
    <rPh sb="4" eb="5">
      <t>ネン</t>
    </rPh>
    <rPh sb="5" eb="6">
      <t>ド</t>
    </rPh>
    <phoneticPr fontId="3"/>
  </si>
  <si>
    <r>
      <rPr>
        <sz val="11"/>
        <color indexed="9"/>
        <rFont val="ＭＳ Ｐ明朝"/>
        <family val="1"/>
        <charset val="128"/>
      </rPr>
      <t>平成</t>
    </r>
    <r>
      <rPr>
        <sz val="11"/>
        <rFont val="ＭＳ Ｐ明朝"/>
        <family val="1"/>
        <charset val="128"/>
      </rPr>
      <t>27</t>
    </r>
    <r>
      <rPr>
        <sz val="11"/>
        <color indexed="9"/>
        <rFont val="ＭＳ Ｐ明朝"/>
        <family val="1"/>
        <charset val="128"/>
      </rPr>
      <t>年度</t>
    </r>
    <r>
      <rPr>
        <sz val="11"/>
        <color indexed="9"/>
        <rFont val="ＭＳ Ｐ明朝"/>
        <family val="1"/>
        <charset val="128"/>
      </rPr>
      <t/>
    </r>
    <rPh sb="4" eb="5">
      <t>ネン</t>
    </rPh>
    <phoneticPr fontId="3"/>
  </si>
  <si>
    <t>平成28年度</t>
    <rPh sb="0" eb="2">
      <t>ヘイセイ</t>
    </rPh>
    <rPh sb="4" eb="6">
      <t>ネンド</t>
    </rPh>
    <phoneticPr fontId="3"/>
  </si>
  <si>
    <t>平成28年度</t>
    <rPh sb="0" eb="2">
      <t>ヘイセイ</t>
    </rPh>
    <rPh sb="4" eb="5">
      <t>ネン</t>
    </rPh>
    <rPh sb="5" eb="6">
      <t>ド</t>
    </rPh>
    <phoneticPr fontId="3"/>
  </si>
  <si>
    <r>
      <rPr>
        <sz val="11"/>
        <color indexed="9"/>
        <rFont val="ＭＳ Ｐ明朝"/>
        <family val="1"/>
        <charset val="128"/>
      </rPr>
      <t>平成</t>
    </r>
    <r>
      <rPr>
        <sz val="11"/>
        <rFont val="ＭＳ Ｐ明朝"/>
        <family val="1"/>
        <charset val="128"/>
      </rPr>
      <t>28</t>
    </r>
    <r>
      <rPr>
        <sz val="11"/>
        <color indexed="9"/>
        <rFont val="ＭＳ Ｐ明朝"/>
        <family val="1"/>
        <charset val="128"/>
      </rPr>
      <t>年度</t>
    </r>
    <r>
      <rPr>
        <sz val="11"/>
        <color indexed="9"/>
        <rFont val="ＭＳ Ｐ明朝"/>
        <family val="1"/>
        <charset val="128"/>
      </rPr>
      <t/>
    </r>
    <rPh sb="4" eb="5">
      <t>ネン</t>
    </rPh>
    <phoneticPr fontId="3"/>
  </si>
  <si>
    <t>第１０表　障害者自立支援事業利用状況</t>
    <rPh sb="0" eb="1">
      <t>ダイ</t>
    </rPh>
    <rPh sb="3" eb="4">
      <t>ヒョウ</t>
    </rPh>
    <rPh sb="5" eb="8">
      <t>ショウガイシャ</t>
    </rPh>
    <rPh sb="8" eb="10">
      <t>ジリツ</t>
    </rPh>
    <rPh sb="10" eb="12">
      <t>シエン</t>
    </rPh>
    <rPh sb="12" eb="14">
      <t>ジギョウ</t>
    </rPh>
    <rPh sb="14" eb="16">
      <t>リヨウ</t>
    </rPh>
    <rPh sb="16" eb="18">
      <t>ジョウキョウ</t>
    </rPh>
    <phoneticPr fontId="3"/>
  </si>
  <si>
    <t>第１１表　福祉手当・特別児童扶養手当支給状況</t>
    <rPh sb="0" eb="1">
      <t>ダイ</t>
    </rPh>
    <rPh sb="3" eb="4">
      <t>ヒョウ</t>
    </rPh>
    <rPh sb="5" eb="7">
      <t>フクシ</t>
    </rPh>
    <rPh sb="7" eb="9">
      <t>テアテ</t>
    </rPh>
    <rPh sb="10" eb="12">
      <t>トクベツ</t>
    </rPh>
    <rPh sb="12" eb="14">
      <t>ジドウ</t>
    </rPh>
    <rPh sb="14" eb="16">
      <t>フヨウ</t>
    </rPh>
    <rPh sb="16" eb="18">
      <t>テアテ</t>
    </rPh>
    <rPh sb="18" eb="20">
      <t>シキュウ</t>
    </rPh>
    <rPh sb="20" eb="22">
      <t>ジョウキョウ</t>
    </rPh>
    <phoneticPr fontId="3"/>
  </si>
  <si>
    <t>第１２表　青木会館利用状況</t>
    <rPh sb="0" eb="1">
      <t>ダイ</t>
    </rPh>
    <rPh sb="3" eb="4">
      <t>ヒョウ</t>
    </rPh>
    <phoneticPr fontId="3"/>
  </si>
  <si>
    <t>第１３表　やすらぎ会館利用状況</t>
    <rPh sb="0" eb="1">
      <t>ダイ</t>
    </rPh>
    <rPh sb="3" eb="4">
      <t>ヒョウ</t>
    </rPh>
    <phoneticPr fontId="3"/>
  </si>
  <si>
    <t>第１４表　川口市社会福祉協議会会員制度加入状況</t>
    <rPh sb="0" eb="1">
      <t>ダイ</t>
    </rPh>
    <rPh sb="3" eb="4">
      <t>ヒョウ</t>
    </rPh>
    <rPh sb="8" eb="10">
      <t>シャカイ</t>
    </rPh>
    <rPh sb="10" eb="12">
      <t>フクシ</t>
    </rPh>
    <rPh sb="12" eb="15">
      <t>キョウギカイ</t>
    </rPh>
    <rPh sb="19" eb="21">
      <t>カニュウ</t>
    </rPh>
    <rPh sb="21" eb="23">
      <t>ジョウキョウ</t>
    </rPh>
    <phoneticPr fontId="3"/>
  </si>
  <si>
    <t>第１５表　住民参加型福祉サービス事業の実施状況</t>
    <rPh sb="0" eb="1">
      <t>ダイ</t>
    </rPh>
    <rPh sb="3" eb="4">
      <t>ヒョウ</t>
    </rPh>
    <rPh sb="5" eb="7">
      <t>ジュウミン</t>
    </rPh>
    <rPh sb="7" eb="10">
      <t>サンカガタ</t>
    </rPh>
    <rPh sb="10" eb="12">
      <t>フクシ</t>
    </rPh>
    <rPh sb="16" eb="18">
      <t>ジギョウ</t>
    </rPh>
    <rPh sb="19" eb="21">
      <t>ジッシ</t>
    </rPh>
    <rPh sb="21" eb="23">
      <t>ジョウキョウ</t>
    </rPh>
    <phoneticPr fontId="3"/>
  </si>
  <si>
    <t>第１６表　保育所入所状況</t>
    <rPh sb="0" eb="1">
      <t>ダイ</t>
    </rPh>
    <rPh sb="3" eb="4">
      <t>ヒョウ</t>
    </rPh>
    <rPh sb="8" eb="10">
      <t>ニュウショ</t>
    </rPh>
    <phoneticPr fontId="3"/>
  </si>
  <si>
    <t>第１７表　保育所の延長保育・障害児保育実施状況</t>
    <rPh sb="0" eb="1">
      <t>ダイ</t>
    </rPh>
    <rPh sb="3" eb="4">
      <t>ヒョウ</t>
    </rPh>
    <rPh sb="9" eb="11">
      <t>エンチョウ</t>
    </rPh>
    <rPh sb="19" eb="21">
      <t>ジッシ</t>
    </rPh>
    <phoneticPr fontId="3"/>
  </si>
  <si>
    <t>第１８表　児童手当支給人員</t>
    <rPh sb="0" eb="1">
      <t>ダイ</t>
    </rPh>
    <rPh sb="3" eb="4">
      <t>ヒョウ</t>
    </rPh>
    <rPh sb="5" eb="7">
      <t>ジドウ</t>
    </rPh>
    <rPh sb="7" eb="9">
      <t>テアテ</t>
    </rPh>
    <rPh sb="9" eb="11">
      <t>シキュウ</t>
    </rPh>
    <rPh sb="11" eb="13">
      <t>ジンイン</t>
    </rPh>
    <phoneticPr fontId="3"/>
  </si>
  <si>
    <t>第１９表　家庭児童相談室相談状況</t>
    <rPh sb="0" eb="1">
      <t>ダイ</t>
    </rPh>
    <rPh sb="3" eb="4">
      <t>ヒョウ</t>
    </rPh>
    <phoneticPr fontId="3"/>
  </si>
  <si>
    <t>(※）△2,551</t>
  </si>
  <si>
    <t>-</t>
    <phoneticPr fontId="3"/>
  </si>
  <si>
    <t>平成29年度</t>
    <rPh sb="0" eb="2">
      <t>ヘイセイ</t>
    </rPh>
    <rPh sb="4" eb="6">
      <t>ネンド</t>
    </rPh>
    <phoneticPr fontId="3"/>
  </si>
  <si>
    <t>(※）△479</t>
  </si>
  <si>
    <t>平成30年度</t>
    <rPh sb="0" eb="2">
      <t>ヘイセイ</t>
    </rPh>
    <rPh sb="4" eb="6">
      <t>ネンド</t>
    </rPh>
    <phoneticPr fontId="3"/>
  </si>
  <si>
    <t>-</t>
    <phoneticPr fontId="3"/>
  </si>
  <si>
    <t>就労定着支援</t>
    <rPh sb="0" eb="2">
      <t>シュウロウ</t>
    </rPh>
    <rPh sb="2" eb="4">
      <t>テイチャク</t>
    </rPh>
    <rPh sb="4" eb="6">
      <t>シエン</t>
    </rPh>
    <phoneticPr fontId="3"/>
  </si>
  <si>
    <t>多目的室等</t>
    <rPh sb="0" eb="1">
      <t>タ</t>
    </rPh>
    <rPh sb="1" eb="2">
      <t>モク</t>
    </rPh>
    <rPh sb="2" eb="3">
      <t>テキ</t>
    </rPh>
    <rPh sb="3" eb="5">
      <t>シツトウ</t>
    </rPh>
    <phoneticPr fontId="3"/>
  </si>
  <si>
    <t>　　注１：a)は件数</t>
    <rPh sb="2" eb="3">
      <t>チュウ</t>
    </rPh>
    <rPh sb="8" eb="10">
      <t>ケンスウ</t>
    </rPh>
    <phoneticPr fontId="3"/>
  </si>
  <si>
    <t>　　注２：介護用品助成サービスは、平成29年度をもって終了。</t>
    <rPh sb="2" eb="3">
      <t>チュウ</t>
    </rPh>
    <rPh sb="5" eb="7">
      <t>カイゴ</t>
    </rPh>
    <rPh sb="7" eb="9">
      <t>ヨウヒン</t>
    </rPh>
    <rPh sb="9" eb="11">
      <t>ジョセイ</t>
    </rPh>
    <rPh sb="17" eb="19">
      <t>ヘイセイ</t>
    </rPh>
    <rPh sb="21" eb="23">
      <t>ネンド</t>
    </rPh>
    <rPh sb="27" eb="29">
      <t>シュウリョウ</t>
    </rPh>
    <phoneticPr fontId="3"/>
  </si>
  <si>
    <r>
      <t>　　　</t>
    </r>
    <r>
      <rPr>
        <sz val="10"/>
        <color indexed="9"/>
        <rFont val="ＭＳ 明朝"/>
        <family val="1"/>
        <charset val="128"/>
      </rPr>
      <t>資注：</t>
    </r>
    <r>
      <rPr>
        <sz val="10"/>
        <rFont val="ＭＳ 明朝"/>
        <family val="1"/>
        <charset val="128"/>
      </rPr>
      <t>２．支給対象は0歳から中学校修了（15歳年度末）まで。</t>
    </r>
    <phoneticPr fontId="3"/>
  </si>
  <si>
    <r>
      <t xml:space="preserve">共同生活援助
</t>
    </r>
    <r>
      <rPr>
        <sz val="8"/>
        <rFont val="ＭＳ Ｐ明朝"/>
        <family val="1"/>
        <charset val="128"/>
      </rPr>
      <t>（グループホーム）</t>
    </r>
    <rPh sb="0" eb="2">
      <t>キョウドウ</t>
    </rPh>
    <rPh sb="2" eb="4">
      <t>セイカツ</t>
    </rPh>
    <rPh sb="4" eb="6">
      <t>エンジョ</t>
    </rPh>
    <phoneticPr fontId="3"/>
  </si>
  <si>
    <t>令和元年度</t>
    <phoneticPr fontId="3"/>
  </si>
  <si>
    <t>令和元年度</t>
    <rPh sb="0" eb="2">
      <t>レイワ</t>
    </rPh>
    <rPh sb="2" eb="4">
      <t>ガンネン</t>
    </rPh>
    <rPh sb="4" eb="5">
      <t>ド</t>
    </rPh>
    <phoneticPr fontId="3"/>
  </si>
  <si>
    <t>令和元年度</t>
  </si>
  <si>
    <t>令和2年度</t>
    <phoneticPr fontId="3"/>
  </si>
  <si>
    <t>　　　　　 注：青木会館の建て替え工事に伴い、令和2年5月17日をもって貸出終了。</t>
    <rPh sb="6" eb="7">
      <t>チュウ</t>
    </rPh>
    <rPh sb="8" eb="12">
      <t>アオキカイカン</t>
    </rPh>
    <rPh sb="13" eb="14">
      <t>タ</t>
    </rPh>
    <rPh sb="15" eb="16">
      <t>カ</t>
    </rPh>
    <rPh sb="17" eb="19">
      <t>コウジ</t>
    </rPh>
    <rPh sb="20" eb="21">
      <t>トモナ</t>
    </rPh>
    <rPh sb="23" eb="25">
      <t>レイワ</t>
    </rPh>
    <rPh sb="26" eb="27">
      <t>ネン</t>
    </rPh>
    <rPh sb="28" eb="29">
      <t>ガツ</t>
    </rPh>
    <rPh sb="31" eb="32">
      <t>ニチ</t>
    </rPh>
    <rPh sb="36" eb="38">
      <t>カシダシ</t>
    </rPh>
    <rPh sb="38" eb="40">
      <t>シュウリョウ</t>
    </rPh>
    <phoneticPr fontId="3"/>
  </si>
  <si>
    <t>-</t>
    <phoneticPr fontId="3"/>
  </si>
  <si>
    <t>-</t>
    <phoneticPr fontId="3"/>
  </si>
  <si>
    <t>　　　資料：子育て支援課</t>
  </si>
  <si>
    <t>　　資料：保育幼稚園課</t>
    <rPh sb="5" eb="7">
      <t>ホイク</t>
    </rPh>
    <rPh sb="7" eb="10">
      <t>ヨウチエン</t>
    </rPh>
    <rPh sb="10" eb="11">
      <t>カ</t>
    </rPh>
    <phoneticPr fontId="3"/>
  </si>
  <si>
    <t>令和3年度</t>
  </si>
  <si>
    <t>-</t>
    <phoneticPr fontId="3"/>
  </si>
  <si>
    <t>-</t>
    <phoneticPr fontId="3"/>
  </si>
  <si>
    <t>-</t>
    <phoneticPr fontId="3"/>
  </si>
  <si>
    <t>令和4年度</t>
    <phoneticPr fontId="3"/>
  </si>
  <si>
    <t>利用総数</t>
    <rPh sb="0" eb="2">
      <t>リヨウ</t>
    </rPh>
    <rPh sb="2" eb="4">
      <t>ソウスウ</t>
    </rPh>
    <phoneticPr fontId="3"/>
  </si>
  <si>
    <t>会館日数</t>
    <rPh sb="0" eb="2">
      <t>カイカン</t>
    </rPh>
    <rPh sb="2" eb="4">
      <t>ニッスウ</t>
    </rPh>
    <phoneticPr fontId="19"/>
  </si>
  <si>
    <t>1階</t>
    <rPh sb="1" eb="2">
      <t>カイ</t>
    </rPh>
    <phoneticPr fontId="19"/>
  </si>
  <si>
    <t>３階</t>
    <rPh sb="1" eb="2">
      <t>カイ</t>
    </rPh>
    <phoneticPr fontId="19"/>
  </si>
  <si>
    <t>計</t>
    <rPh sb="0" eb="1">
      <t>ケイ</t>
    </rPh>
    <phoneticPr fontId="19"/>
  </si>
  <si>
    <t>コミュニティルームA</t>
    <phoneticPr fontId="19"/>
  </si>
  <si>
    <t>コミュニティルームB</t>
    <phoneticPr fontId="19"/>
  </si>
  <si>
    <t>会議室A</t>
    <rPh sb="0" eb="3">
      <t>カイギシツ</t>
    </rPh>
    <phoneticPr fontId="19"/>
  </si>
  <si>
    <t>会議室B</t>
    <rPh sb="0" eb="3">
      <t>カイギシツ</t>
    </rPh>
    <phoneticPr fontId="19"/>
  </si>
  <si>
    <t>会議室C</t>
    <rPh sb="0" eb="3">
      <t>カイギシツ</t>
    </rPh>
    <phoneticPr fontId="19"/>
  </si>
  <si>
    <t>令和４年度</t>
    <phoneticPr fontId="3"/>
  </si>
  <si>
    <t xml:space="preserve">  　資料：川口市社会福祉協議会(～R2),福祉総務課（R4～）</t>
    <rPh sb="3" eb="5">
      <t>シリョウ</t>
    </rPh>
    <rPh sb="6" eb="9">
      <t>カワグチシ</t>
    </rPh>
    <rPh sb="9" eb="11">
      <t>シャカイ</t>
    </rPh>
    <rPh sb="11" eb="13">
      <t>フクシ</t>
    </rPh>
    <rPh sb="13" eb="16">
      <t>キョウギカイ</t>
    </rPh>
    <rPh sb="22" eb="24">
      <t>フクシ</t>
    </rPh>
    <rPh sb="24" eb="26">
      <t>ソウム</t>
    </rPh>
    <rPh sb="26" eb="27">
      <t>カ</t>
    </rPh>
    <phoneticPr fontId="3"/>
  </si>
  <si>
    <t xml:space="preserve">            注：令和4年10月から新青木会館の利用を開始。</t>
    <phoneticPr fontId="3"/>
  </si>
  <si>
    <t>　　　　　 注：新型コロナウイルスの影響により、令和2年4月から5月までは新規貸出の受付を停止。</t>
    <rPh sb="6" eb="7">
      <t>チュウ</t>
    </rPh>
    <rPh sb="8" eb="10">
      <t>シンガタ</t>
    </rPh>
    <rPh sb="18" eb="20">
      <t>エイキョウ</t>
    </rPh>
    <rPh sb="24" eb="26">
      <t>レイワ</t>
    </rPh>
    <rPh sb="27" eb="28">
      <t>ネン</t>
    </rPh>
    <rPh sb="29" eb="30">
      <t>ガツ</t>
    </rPh>
    <rPh sb="33" eb="34">
      <t>ガツ</t>
    </rPh>
    <rPh sb="37" eb="40">
      <t>シンキカ</t>
    </rPh>
    <rPh sb="40" eb="41">
      <t>ダ</t>
    </rPh>
    <rPh sb="42" eb="44">
      <t>ウケツケ</t>
    </rPh>
    <rPh sb="45" eb="47">
      <t>テイシ</t>
    </rPh>
    <phoneticPr fontId="3"/>
  </si>
  <si>
    <t>　　　　　 注：宴会場は平成29年10月をもって終了し、平成29年12月から多目的室に変更。</t>
    <rPh sb="12" eb="14">
      <t>ヘイセイ</t>
    </rPh>
    <rPh sb="28" eb="30">
      <t>ヘイセイ</t>
    </rPh>
    <phoneticPr fontId="3"/>
  </si>
  <si>
    <t>　　注１：平成18年度から項目変更</t>
    <rPh sb="2" eb="3">
      <t>チュウ</t>
    </rPh>
    <rPh sb="5" eb="7">
      <t>ヘイセイ</t>
    </rPh>
    <rPh sb="9" eb="11">
      <t>ネンド</t>
    </rPh>
    <rPh sb="13" eb="15">
      <t>コウモク</t>
    </rPh>
    <rPh sb="15" eb="17">
      <t>ヘンコウ</t>
    </rPh>
    <phoneticPr fontId="3"/>
  </si>
  <si>
    <t>　　注３：平成26年度から「自閉症等」は「発達障害」に名称変更。</t>
    <rPh sb="2" eb="3">
      <t>チュウ</t>
    </rPh>
    <rPh sb="5" eb="7">
      <t>ヘイセイ</t>
    </rPh>
    <rPh sb="9" eb="11">
      <t>ネンド</t>
    </rPh>
    <rPh sb="14" eb="17">
      <t>ジヘイショウ</t>
    </rPh>
    <rPh sb="17" eb="18">
      <t>トウ</t>
    </rPh>
    <rPh sb="21" eb="23">
      <t>ハッタツ</t>
    </rPh>
    <rPh sb="23" eb="25">
      <t>ショウガイ</t>
    </rPh>
    <rPh sb="27" eb="29">
      <t>メイショウ</t>
    </rPh>
    <rPh sb="29" eb="31">
      <t>ヘンコウ</t>
    </rPh>
    <phoneticPr fontId="3"/>
  </si>
  <si>
    <t>　　注２：平成24年度以降「障害」の件数から障害福祉課受付分を除く。</t>
    <rPh sb="2" eb="3">
      <t>チュウ</t>
    </rPh>
    <rPh sb="5" eb="7">
      <t>ヘイセイ</t>
    </rPh>
    <rPh sb="9" eb="11">
      <t>ネンド</t>
    </rPh>
    <rPh sb="11" eb="13">
      <t>イコウ</t>
    </rPh>
    <rPh sb="14" eb="16">
      <t>ショウガイ</t>
    </rPh>
    <rPh sb="18" eb="20">
      <t>ケンスウ</t>
    </rPh>
    <rPh sb="22" eb="24">
      <t>ショウガイ</t>
    </rPh>
    <rPh sb="24" eb="26">
      <t>フクシ</t>
    </rPh>
    <rPh sb="26" eb="27">
      <t>カ</t>
    </rPh>
    <rPh sb="27" eb="29">
      <t>ウケツケ</t>
    </rPh>
    <rPh sb="29" eb="30">
      <t>ブン</t>
    </rPh>
    <rPh sb="31" eb="32">
      <t>ノゾ</t>
    </rPh>
    <phoneticPr fontId="3"/>
  </si>
  <si>
    <t>　　　　　　　　　　　　　 　　　　注：埼玉県国民健康保険団体連合会からの請求実績に基づき作成。（現年度・過年度分の差額調整を含む。）</t>
    <phoneticPr fontId="16"/>
  </si>
  <si>
    <t xml:space="preserve">          　　　　　　　　　　　　 (※)共同生活介護は過誤払い返還金によるもので、利用実績はない。 </t>
    <phoneticPr fontId="16"/>
  </si>
  <si>
    <t>　　　　　　　　　　　資料：障害福祉課</t>
    <phoneticPr fontId="3"/>
  </si>
  <si>
    <t>　　　　　　　　　　　　注：各サービス種別の支給額は、端数を四捨五入しているため、総数の支給額とは一致しない。</t>
    <phoneticPr fontId="3"/>
  </si>
  <si>
    <t>第１０表　障害者自立支援事業利用状況（続き）</t>
    <rPh sb="19" eb="20">
      <t>ツヅ</t>
    </rPh>
    <phoneticPr fontId="3"/>
  </si>
  <si>
    <t>注：埼玉県国民健康保険団体連合会からの請求実績に基づき作成。（現年度・過年度分の差額調整を含む。）</t>
    <phoneticPr fontId="16"/>
  </si>
  <si>
    <t xml:space="preserve">(※)共同生活介護は過誤払い返還金によるもので、利用実績はない。 </t>
    <phoneticPr fontId="16"/>
  </si>
  <si>
    <t>資料：障害福祉課</t>
    <phoneticPr fontId="3"/>
  </si>
  <si>
    <t>　注：各サービス種別の支給額は、端数を四捨五入しているため、総数の支給額とは一致しない。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</si>
</sst>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 * #,##0_ ;_ * \-#,##0_ ;_ * &quot;-&quot;_ ;_ @_ "/>
    <numFmt numFmtId="176" formatCode="#,##0.0_ ;[Red]\-#,##0.0\ "/>
    <numFmt numFmtId="177" formatCode="0.0_);[Red]\(0.0\)"/>
    <numFmt numFmtId="178" formatCode="#,##0_);[Red]\(#,##0\)"/>
    <numFmt numFmtId="179" formatCode="#,##0_ "/>
    <numFmt numFmtId="180" formatCode="#,##0_ ;[Red]\-#,##0\ "/>
    <numFmt numFmtId="181" formatCode="0_);[Red]\(0\)"/>
  </numFmts>
  <fonts count="2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b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明朝"/>
      <family val="1"/>
      <charset val="128"/>
    </font>
    <font>
      <sz val="8"/>
      <name val="ＭＳ Ｐ明朝"/>
      <family val="1"/>
      <charset val="128"/>
    </font>
    <font>
      <b/>
      <sz val="10.5"/>
      <name val="ＭＳ Ｐゴシック"/>
      <family val="3"/>
      <charset val="128"/>
    </font>
    <font>
      <sz val="10"/>
      <name val="ＭＳ 明朝"/>
      <family val="1"/>
      <charset val="128"/>
    </font>
    <font>
      <sz val="10"/>
      <color indexed="9"/>
      <name val="ＭＳ 明朝"/>
      <family val="1"/>
      <charset val="128"/>
    </font>
    <font>
      <sz val="11"/>
      <color indexed="9"/>
      <name val="ＭＳ Ｐ明朝"/>
      <family val="1"/>
      <charset val="128"/>
    </font>
    <font>
      <sz val="6"/>
      <name val="ＭＳ ゴシック"/>
      <family val="3"/>
      <charset val="128"/>
    </font>
    <font>
      <sz val="10.5"/>
      <name val="ＭＳ Ｐ明朝"/>
      <family val="1"/>
      <charset val="128"/>
    </font>
    <font>
      <b/>
      <sz val="10.5"/>
      <name val="ＭＳ Ｐゴシック"/>
      <family val="3"/>
      <charset val="128"/>
      <scheme val="minor"/>
    </font>
    <font>
      <sz val="6"/>
      <name val="ＭＳ ゴシック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" fillId="0" borderId="0"/>
    <xf numFmtId="0" fontId="1" fillId="0" borderId="0"/>
  </cellStyleXfs>
  <cellXfs count="368">
    <xf numFmtId="0" fontId="0" fillId="0" borderId="0" xfId="0"/>
    <xf numFmtId="38" fontId="2" fillId="0" borderId="0" xfId="1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38" fontId="2" fillId="0" borderId="1" xfId="1" applyFont="1" applyBorder="1" applyAlignment="1">
      <alignment horizontal="center" vertical="center"/>
    </xf>
    <xf numFmtId="0" fontId="2" fillId="0" borderId="0" xfId="4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9" fillId="0" borderId="0" xfId="4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2" fillId="0" borderId="0" xfId="4" applyFont="1" applyAlignment="1">
      <alignment vertical="center"/>
    </xf>
    <xf numFmtId="0" fontId="8" fillId="0" borderId="0" xfId="4" applyFont="1" applyAlignment="1">
      <alignment horizontal="left" vertical="center"/>
    </xf>
    <xf numFmtId="0" fontId="6" fillId="0" borderId="0" xfId="4" applyFont="1" applyBorder="1" applyAlignment="1">
      <alignment horizontal="center" vertical="center"/>
    </xf>
    <xf numFmtId="0" fontId="8" fillId="0" borderId="0" xfId="4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38" fontId="2" fillId="0" borderId="2" xfId="1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38" fontId="2" fillId="0" borderId="5" xfId="1" applyFont="1" applyBorder="1" applyAlignment="1">
      <alignment vertical="center"/>
    </xf>
    <xf numFmtId="176" fontId="2" fillId="0" borderId="0" xfId="1" applyNumberFormat="1" applyFont="1" applyBorder="1" applyAlignment="1">
      <alignment vertical="center"/>
    </xf>
    <xf numFmtId="176" fontId="2" fillId="0" borderId="5" xfId="1" applyNumberFormat="1" applyFont="1" applyBorder="1" applyAlignment="1">
      <alignment vertical="center"/>
    </xf>
    <xf numFmtId="176" fontId="2" fillId="0" borderId="0" xfId="1" applyNumberFormat="1" applyFont="1" applyAlignment="1">
      <alignment vertical="center"/>
    </xf>
    <xf numFmtId="38" fontId="2" fillId="0" borderId="6" xfId="1" applyFont="1" applyBorder="1" applyAlignment="1">
      <alignment horizontal="center" vertical="center"/>
    </xf>
    <xf numFmtId="0" fontId="2" fillId="0" borderId="1" xfId="4" applyFont="1" applyBorder="1" applyAlignment="1">
      <alignment horizontal="center" vertical="center"/>
    </xf>
    <xf numFmtId="0" fontId="2" fillId="0" borderId="7" xfId="4" applyFont="1" applyBorder="1" applyAlignment="1">
      <alignment horizontal="center" vertical="center" wrapText="1"/>
    </xf>
    <xf numFmtId="0" fontId="2" fillId="0" borderId="3" xfId="4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38" fontId="2" fillId="0" borderId="4" xfId="1" applyFont="1" applyBorder="1" applyAlignment="1">
      <alignment horizontal="center" vertical="center" wrapText="1"/>
    </xf>
    <xf numFmtId="38" fontId="2" fillId="0" borderId="7" xfId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38" fontId="2" fillId="0" borderId="3" xfId="1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/>
    </xf>
    <xf numFmtId="0" fontId="2" fillId="0" borderId="2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41" fontId="2" fillId="0" borderId="0" xfId="1" applyNumberFormat="1" applyFont="1" applyBorder="1" applyAlignment="1">
      <alignment vertical="center"/>
    </xf>
    <xf numFmtId="41" fontId="2" fillId="0" borderId="0" xfId="1" applyNumberFormat="1" applyFont="1" applyBorder="1" applyAlignment="1">
      <alignment horizontal="right" vertical="center"/>
    </xf>
    <xf numFmtId="41" fontId="2" fillId="0" borderId="0" xfId="1" applyNumberFormat="1" applyFont="1" applyFill="1" applyBorder="1" applyAlignment="1">
      <alignment horizontal="right" vertical="center"/>
    </xf>
    <xf numFmtId="41" fontId="2" fillId="0" borderId="0" xfId="1" applyNumberFormat="1" applyFont="1" applyFill="1" applyBorder="1" applyAlignment="1">
      <alignment vertical="center"/>
    </xf>
    <xf numFmtId="41" fontId="2" fillId="0" borderId="0" xfId="0" applyNumberFormat="1" applyFont="1" applyBorder="1" applyAlignment="1">
      <alignment vertical="center"/>
    </xf>
    <xf numFmtId="41" fontId="2" fillId="0" borderId="0" xfId="0" applyNumberFormat="1" applyFont="1" applyBorder="1" applyAlignment="1">
      <alignment horizontal="right" vertical="center"/>
    </xf>
    <xf numFmtId="41" fontId="2" fillId="0" borderId="2" xfId="0" applyNumberFormat="1" applyFont="1" applyBorder="1" applyAlignment="1">
      <alignment horizontal="right" vertical="center"/>
    </xf>
    <xf numFmtId="41" fontId="2" fillId="0" borderId="8" xfId="0" applyNumberFormat="1" applyFont="1" applyBorder="1" applyAlignment="1">
      <alignment vertical="center"/>
    </xf>
    <xf numFmtId="41" fontId="2" fillId="0" borderId="8" xfId="0" applyNumberFormat="1" applyFont="1" applyBorder="1" applyAlignment="1">
      <alignment horizontal="right" vertical="center"/>
    </xf>
    <xf numFmtId="41" fontId="2" fillId="0" borderId="8" xfId="1" applyNumberFormat="1" applyFont="1" applyBorder="1" applyAlignment="1">
      <alignment vertical="center"/>
    </xf>
    <xf numFmtId="41" fontId="2" fillId="0" borderId="8" xfId="1" applyNumberFormat="1" applyFont="1" applyBorder="1" applyAlignment="1">
      <alignment horizontal="right" vertical="center"/>
    </xf>
    <xf numFmtId="38" fontId="2" fillId="0" borderId="7" xfId="1" applyFont="1" applyBorder="1" applyAlignment="1">
      <alignment horizontal="center" vertical="center"/>
    </xf>
    <xf numFmtId="38" fontId="2" fillId="0" borderId="3" xfId="1" applyFont="1" applyBorder="1" applyAlignment="1">
      <alignment horizontal="center" vertical="center"/>
    </xf>
    <xf numFmtId="0" fontId="8" fillId="0" borderId="0" xfId="4" applyFont="1" applyBorder="1" applyAlignment="1">
      <alignment horizontal="left" vertical="center"/>
    </xf>
    <xf numFmtId="38" fontId="2" fillId="0" borderId="8" xfId="1" applyFont="1" applyBorder="1" applyAlignment="1">
      <alignment vertical="center"/>
    </xf>
    <xf numFmtId="0" fontId="1" fillId="0" borderId="0" xfId="4" applyFont="1" applyAlignment="1">
      <alignment vertical="center"/>
    </xf>
    <xf numFmtId="0" fontId="1" fillId="0" borderId="0" xfId="4" applyFont="1" applyBorder="1" applyAlignment="1">
      <alignment vertical="center"/>
    </xf>
    <xf numFmtId="0" fontId="7" fillId="0" borderId="0" xfId="4" applyFont="1" applyBorder="1" applyAlignment="1">
      <alignment vertical="center"/>
    </xf>
    <xf numFmtId="0" fontId="6" fillId="0" borderId="2" xfId="4" applyFont="1" applyBorder="1" applyAlignment="1">
      <alignment vertical="center"/>
    </xf>
    <xf numFmtId="0" fontId="8" fillId="0" borderId="0" xfId="4" applyFont="1" applyAlignment="1">
      <alignment vertical="center"/>
    </xf>
    <xf numFmtId="0" fontId="2" fillId="0" borderId="4" xfId="4" applyFont="1" applyBorder="1" applyAlignment="1">
      <alignment horizontal="center" vertical="center" wrapText="1"/>
    </xf>
    <xf numFmtId="41" fontId="2" fillId="0" borderId="5" xfId="1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9" fillId="0" borderId="0" xfId="4" applyFont="1" applyBorder="1" applyAlignment="1">
      <alignment vertical="center"/>
    </xf>
    <xf numFmtId="38" fontId="2" fillId="0" borderId="9" xfId="1" applyFont="1" applyBorder="1" applyAlignment="1">
      <alignment horizontal="center" vertical="center"/>
    </xf>
    <xf numFmtId="0" fontId="2" fillId="0" borderId="0" xfId="4" applyFont="1" applyBorder="1" applyAlignment="1">
      <alignment horizontal="center" vertical="center"/>
    </xf>
    <xf numFmtId="178" fontId="2" fillId="0" borderId="0" xfId="1" applyNumberFormat="1" applyFont="1" applyBorder="1" applyAlignment="1">
      <alignment vertical="center"/>
    </xf>
    <xf numFmtId="178" fontId="2" fillId="0" borderId="8" xfId="1" applyNumberFormat="1" applyFont="1" applyBorder="1" applyAlignment="1">
      <alignment horizontal="right" vertical="center"/>
    </xf>
    <xf numFmtId="178" fontId="2" fillId="0" borderId="0" xfId="1" applyNumberFormat="1" applyFont="1" applyBorder="1" applyAlignment="1">
      <alignment horizontal="right" vertical="center"/>
    </xf>
    <xf numFmtId="178" fontId="2" fillId="0" borderId="2" xfId="1" applyNumberFormat="1" applyFont="1" applyBorder="1" applyAlignment="1">
      <alignment horizontal="right" vertical="center"/>
    </xf>
    <xf numFmtId="0" fontId="2" fillId="0" borderId="5" xfId="4" applyFont="1" applyBorder="1" applyAlignment="1">
      <alignment horizontal="center" vertical="center"/>
    </xf>
    <xf numFmtId="180" fontId="2" fillId="0" borderId="10" xfId="1" applyNumberFormat="1" applyFont="1" applyBorder="1" applyAlignment="1">
      <alignment vertical="center"/>
    </xf>
    <xf numFmtId="180" fontId="2" fillId="0" borderId="5" xfId="1" applyNumberFormat="1" applyFont="1" applyBorder="1" applyAlignment="1">
      <alignment vertical="center"/>
    </xf>
    <xf numFmtId="180" fontId="2" fillId="0" borderId="0" xfId="1" applyNumberFormat="1" applyFont="1" applyBorder="1" applyAlignment="1">
      <alignment vertical="center"/>
    </xf>
    <xf numFmtId="180" fontId="2" fillId="0" borderId="8" xfId="1" applyNumberFormat="1" applyFont="1" applyBorder="1" applyAlignment="1">
      <alignment vertical="center"/>
    </xf>
    <xf numFmtId="180" fontId="2" fillId="0" borderId="0" xfId="1" applyNumberFormat="1" applyFont="1" applyFill="1" applyBorder="1" applyAlignment="1">
      <alignment vertical="center"/>
    </xf>
    <xf numFmtId="180" fontId="2" fillId="0" borderId="2" xfId="1" applyNumberFormat="1" applyFont="1" applyBorder="1" applyAlignment="1">
      <alignment vertical="center"/>
    </xf>
    <xf numFmtId="180" fontId="2" fillId="0" borderId="2" xfId="1" applyNumberFormat="1" applyFont="1" applyFill="1" applyBorder="1" applyAlignment="1">
      <alignment vertical="center"/>
    </xf>
    <xf numFmtId="0" fontId="5" fillId="0" borderId="2" xfId="4" applyFont="1" applyBorder="1" applyAlignment="1">
      <alignment horizontal="right" vertical="center"/>
    </xf>
    <xf numFmtId="38" fontId="2" fillId="0" borderId="0" xfId="1" applyFont="1" applyBorder="1" applyAlignment="1">
      <alignment horizontal="center" vertical="center"/>
    </xf>
    <xf numFmtId="178" fontId="2" fillId="0" borderId="5" xfId="1" applyNumberFormat="1" applyFont="1" applyBorder="1" applyAlignment="1">
      <alignment vertical="center"/>
    </xf>
    <xf numFmtId="178" fontId="2" fillId="0" borderId="10" xfId="1" applyNumberFormat="1" applyFont="1" applyBorder="1" applyAlignment="1">
      <alignment horizontal="right" vertical="center"/>
    </xf>
    <xf numFmtId="178" fontId="2" fillId="0" borderId="5" xfId="1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 shrinkToFit="1"/>
    </xf>
    <xf numFmtId="180" fontId="2" fillId="0" borderId="0" xfId="1" applyNumberFormat="1" applyFont="1" applyAlignment="1">
      <alignment vertical="center"/>
    </xf>
    <xf numFmtId="38" fontId="2" fillId="0" borderId="4" xfId="1" applyFont="1" applyBorder="1" applyAlignment="1">
      <alignment horizontal="center" vertical="center"/>
    </xf>
    <xf numFmtId="38" fontId="11" fillId="0" borderId="0" xfId="1" applyFont="1" applyBorder="1" applyAlignment="1">
      <alignment vertical="center"/>
    </xf>
    <xf numFmtId="38" fontId="2" fillId="0" borderId="5" xfId="1" applyFont="1" applyBorder="1" applyAlignment="1">
      <alignment horizontal="center" vertical="center"/>
    </xf>
    <xf numFmtId="180" fontId="2" fillId="0" borderId="11" xfId="1" applyNumberFormat="1" applyFont="1" applyBorder="1" applyAlignment="1">
      <alignment vertical="center"/>
    </xf>
    <xf numFmtId="180" fontId="2" fillId="0" borderId="11" xfId="1" applyNumberFormat="1" applyFont="1" applyBorder="1" applyAlignment="1">
      <alignment horizontal="right" vertical="center"/>
    </xf>
    <xf numFmtId="181" fontId="8" fillId="0" borderId="0" xfId="4" applyNumberFormat="1" applyFont="1" applyBorder="1" applyAlignment="1">
      <alignment vertical="center"/>
    </xf>
    <xf numFmtId="176" fontId="2" fillId="0" borderId="2" xfId="1" applyNumberFormat="1" applyFont="1" applyBorder="1" applyAlignment="1">
      <alignment vertical="center"/>
    </xf>
    <xf numFmtId="177" fontId="2" fillId="0" borderId="5" xfId="1" applyNumberFormat="1" applyFont="1" applyBorder="1" applyAlignment="1">
      <alignment vertical="center"/>
    </xf>
    <xf numFmtId="177" fontId="2" fillId="0" borderId="0" xfId="1" applyNumberFormat="1" applyFont="1" applyBorder="1" applyAlignment="1">
      <alignment vertical="center"/>
    </xf>
    <xf numFmtId="177" fontId="2" fillId="0" borderId="0" xfId="1" applyNumberFormat="1" applyFont="1" applyAlignment="1">
      <alignment vertical="center"/>
    </xf>
    <xf numFmtId="177" fontId="2" fillId="0" borderId="2" xfId="1" applyNumberFormat="1" applyFont="1" applyBorder="1" applyAlignment="1">
      <alignment vertical="center"/>
    </xf>
    <xf numFmtId="180" fontId="2" fillId="0" borderId="5" xfId="1" applyNumberFormat="1" applyFont="1" applyBorder="1" applyAlignment="1">
      <alignment horizontal="right" vertical="center"/>
    </xf>
    <xf numFmtId="180" fontId="2" fillId="0" borderId="0" xfId="1" applyNumberFormat="1" applyFont="1" applyBorder="1" applyAlignment="1">
      <alignment horizontal="right" vertical="center"/>
    </xf>
    <xf numFmtId="180" fontId="2" fillId="0" borderId="0" xfId="1" applyNumberFormat="1" applyFont="1" applyAlignment="1">
      <alignment horizontal="right" vertical="center"/>
    </xf>
    <xf numFmtId="0" fontId="2" fillId="0" borderId="7" xfId="4" applyFont="1" applyBorder="1" applyAlignment="1">
      <alignment horizontal="center" vertical="center"/>
    </xf>
    <xf numFmtId="0" fontId="2" fillId="0" borderId="3" xfId="4" applyFont="1" applyBorder="1" applyAlignment="1">
      <alignment horizontal="center" vertical="center"/>
    </xf>
    <xf numFmtId="0" fontId="2" fillId="0" borderId="4" xfId="4" applyFont="1" applyBorder="1" applyAlignment="1">
      <alignment horizontal="center" vertical="center"/>
    </xf>
    <xf numFmtId="38" fontId="2" fillId="0" borderId="3" xfId="1" applyFont="1" applyBorder="1" applyAlignment="1">
      <alignment horizontal="center" vertical="center" textRotation="255" shrinkToFit="1"/>
    </xf>
    <xf numFmtId="180" fontId="2" fillId="0" borderId="9" xfId="1" applyNumberFormat="1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41" fontId="12" fillId="0" borderId="8" xfId="1" applyNumberFormat="1" applyFont="1" applyBorder="1" applyAlignment="1">
      <alignment vertical="center"/>
    </xf>
    <xf numFmtId="41" fontId="12" fillId="0" borderId="0" xfId="1" applyNumberFormat="1" applyFont="1" applyBorder="1" applyAlignment="1">
      <alignment vertical="center"/>
    </xf>
    <xf numFmtId="41" fontId="12" fillId="0" borderId="5" xfId="1" applyNumberFormat="1" applyFont="1" applyFill="1" applyBorder="1" applyAlignment="1">
      <alignment vertical="center"/>
    </xf>
    <xf numFmtId="41" fontId="12" fillId="0" borderId="0" xfId="1" applyNumberFormat="1" applyFont="1" applyFill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41" fontId="12" fillId="0" borderId="8" xfId="0" applyNumberFormat="1" applyFont="1" applyBorder="1" applyAlignment="1">
      <alignment vertical="center"/>
    </xf>
    <xf numFmtId="41" fontId="12" fillId="0" borderId="5" xfId="0" applyNumberFormat="1" applyFont="1" applyBorder="1" applyAlignment="1">
      <alignment vertical="center"/>
    </xf>
    <xf numFmtId="41" fontId="1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distributed" vertical="center" indent="1"/>
    </xf>
    <xf numFmtId="0" fontId="2" fillId="0" borderId="0" xfId="0" applyFont="1" applyBorder="1" applyAlignment="1">
      <alignment horizontal="distributed" vertical="center" wrapText="1" indent="1"/>
    </xf>
    <xf numFmtId="180" fontId="4" fillId="0" borderId="0" xfId="1" applyNumberFormat="1" applyFont="1" applyBorder="1" applyAlignment="1">
      <alignment vertical="center"/>
    </xf>
    <xf numFmtId="38" fontId="2" fillId="0" borderId="9" xfId="1" applyFont="1" applyBorder="1" applyAlignment="1">
      <alignment vertical="center"/>
    </xf>
    <xf numFmtId="38" fontId="2" fillId="0" borderId="11" xfId="1" applyFont="1" applyBorder="1" applyAlignment="1">
      <alignment vertical="center"/>
    </xf>
    <xf numFmtId="0" fontId="2" fillId="0" borderId="0" xfId="0" applyFont="1" applyFill="1" applyBorder="1" applyAlignment="1">
      <alignment horizontal="distributed" vertical="center" indent="1" shrinkToFit="1"/>
    </xf>
    <xf numFmtId="38" fontId="2" fillId="0" borderId="0" xfId="0" applyNumberFormat="1" applyFont="1" applyFill="1" applyBorder="1" applyAlignment="1">
      <alignment vertical="center"/>
    </xf>
    <xf numFmtId="38" fontId="2" fillId="0" borderId="0" xfId="1" applyFont="1" applyFill="1" applyBorder="1" applyAlignment="1">
      <alignment vertical="center"/>
    </xf>
    <xf numFmtId="178" fontId="2" fillId="0" borderId="0" xfId="1" applyNumberFormat="1" applyFont="1" applyFill="1" applyBorder="1" applyAlignment="1">
      <alignment vertical="center"/>
    </xf>
    <xf numFmtId="0" fontId="5" fillId="0" borderId="0" xfId="4" applyFont="1" applyFill="1" applyBorder="1" applyAlignment="1">
      <alignment vertical="center" wrapText="1"/>
    </xf>
    <xf numFmtId="0" fontId="5" fillId="0" borderId="0" xfId="4" applyFont="1" applyFill="1" applyAlignment="1">
      <alignment vertical="center" wrapText="1"/>
    </xf>
    <xf numFmtId="0" fontId="13" fillId="0" borderId="0" xfId="4" applyFont="1" applyFill="1" applyBorder="1" applyAlignment="1">
      <alignment horizontal="left" vertical="center"/>
    </xf>
    <xf numFmtId="0" fontId="13" fillId="0" borderId="0" xfId="4" applyFont="1" applyFill="1" applyBorder="1" applyAlignment="1">
      <alignment horizontal="left" vertical="center" wrapText="1"/>
    </xf>
    <xf numFmtId="0" fontId="2" fillId="0" borderId="0" xfId="4" applyFont="1" applyFill="1" applyBorder="1" applyAlignment="1">
      <alignment vertical="center" wrapText="1"/>
    </xf>
    <xf numFmtId="38" fontId="2" fillId="0" borderId="0" xfId="1" applyFont="1" applyFill="1" applyBorder="1" applyAlignment="1">
      <alignment vertical="center" wrapText="1"/>
    </xf>
    <xf numFmtId="38" fontId="13" fillId="0" borderId="0" xfId="1" applyFont="1" applyFill="1" applyBorder="1" applyAlignment="1">
      <alignment horizontal="left" vertical="center"/>
    </xf>
    <xf numFmtId="38" fontId="2" fillId="0" borderId="0" xfId="1" applyFont="1" applyFill="1" applyBorder="1" applyAlignment="1">
      <alignment horizontal="center" vertical="center"/>
    </xf>
    <xf numFmtId="38" fontId="2" fillId="0" borderId="0" xfId="1" applyFont="1" applyFill="1" applyBorder="1" applyAlignment="1">
      <alignment horizontal="right" vertical="center" wrapText="1"/>
    </xf>
    <xf numFmtId="0" fontId="13" fillId="0" borderId="0" xfId="4" applyFont="1" applyFill="1" applyAlignment="1">
      <alignment vertical="center"/>
    </xf>
    <xf numFmtId="38" fontId="2" fillId="0" borderId="2" xfId="1" applyFont="1" applyFill="1" applyBorder="1" applyAlignment="1">
      <alignment horizontal="right" vertical="center" wrapText="1"/>
    </xf>
    <xf numFmtId="0" fontId="1" fillId="0" borderId="0" xfId="4" applyFont="1" applyFill="1"/>
    <xf numFmtId="0" fontId="1" fillId="0" borderId="0" xfId="4" applyFill="1"/>
    <xf numFmtId="0" fontId="2" fillId="0" borderId="11" xfId="4" applyFont="1" applyFill="1" applyBorder="1" applyAlignment="1">
      <alignment horizontal="center" vertical="center" wrapText="1"/>
    </xf>
    <xf numFmtId="180" fontId="2" fillId="0" borderId="0" xfId="4" applyNumberFormat="1" applyFont="1" applyBorder="1" applyAlignment="1">
      <alignment vertical="center"/>
    </xf>
    <xf numFmtId="38" fontId="2" fillId="0" borderId="2" xfId="1" applyFont="1" applyFill="1" applyBorder="1" applyAlignment="1">
      <alignment horizontal="center" vertical="center"/>
    </xf>
    <xf numFmtId="0" fontId="2" fillId="0" borderId="5" xfId="4" applyFont="1" applyFill="1" applyBorder="1" applyAlignment="1">
      <alignment horizontal="center" vertical="center" wrapText="1"/>
    </xf>
    <xf numFmtId="38" fontId="2" fillId="0" borderId="12" xfId="1" applyFont="1" applyBorder="1" applyAlignment="1">
      <alignment horizontal="center" vertical="center" wrapText="1"/>
    </xf>
    <xf numFmtId="41" fontId="2" fillId="0" borderId="0" xfId="0" applyNumberFormat="1" applyFont="1" applyFill="1" applyBorder="1" applyAlignment="1">
      <alignment vertical="center"/>
    </xf>
    <xf numFmtId="0" fontId="7" fillId="0" borderId="0" xfId="4" applyFont="1" applyBorder="1" applyAlignment="1">
      <alignment horizontal="center" vertical="center"/>
    </xf>
    <xf numFmtId="0" fontId="7" fillId="0" borderId="2" xfId="4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 shrinkToFit="1"/>
    </xf>
    <xf numFmtId="41" fontId="2" fillId="0" borderId="13" xfId="0" applyNumberFormat="1" applyFont="1" applyBorder="1" applyAlignment="1">
      <alignment horizontal="right" vertical="center"/>
    </xf>
    <xf numFmtId="38" fontId="2" fillId="0" borderId="2" xfId="1" applyFont="1" applyFill="1" applyBorder="1" applyAlignment="1">
      <alignment vertical="center"/>
    </xf>
    <xf numFmtId="179" fontId="12" fillId="0" borderId="0" xfId="1" applyNumberFormat="1" applyFont="1" applyFill="1" applyBorder="1" applyAlignment="1">
      <alignment vertical="center"/>
    </xf>
    <xf numFmtId="179" fontId="12" fillId="0" borderId="0" xfId="0" applyNumberFormat="1" applyFont="1" applyBorder="1" applyAlignment="1">
      <alignment vertical="center"/>
    </xf>
    <xf numFmtId="179" fontId="2" fillId="0" borderId="0" xfId="1" applyNumberFormat="1" applyFont="1" applyBorder="1" applyAlignment="1">
      <alignment horizontal="right" vertical="center"/>
    </xf>
    <xf numFmtId="179" fontId="2" fillId="0" borderId="0" xfId="0" applyNumberFormat="1" applyFont="1" applyBorder="1" applyAlignment="1">
      <alignment horizontal="right" vertical="center"/>
    </xf>
    <xf numFmtId="179" fontId="2" fillId="0" borderId="0" xfId="1" applyNumberFormat="1" applyFont="1" applyFill="1" applyBorder="1" applyAlignment="1">
      <alignment vertical="center"/>
    </xf>
    <xf numFmtId="179" fontId="2" fillId="0" borderId="0" xfId="0" applyNumberFormat="1" applyFont="1" applyFill="1" applyBorder="1" applyAlignment="1">
      <alignment vertical="center"/>
    </xf>
    <xf numFmtId="179" fontId="2" fillId="0" borderId="0" xfId="1" applyNumberFormat="1" applyFont="1" applyFill="1" applyBorder="1" applyAlignment="1">
      <alignment horizontal="right" vertical="center"/>
    </xf>
    <xf numFmtId="179" fontId="2" fillId="0" borderId="2" xfId="0" applyNumberFormat="1" applyFont="1" applyBorder="1" applyAlignment="1">
      <alignment vertical="center"/>
    </xf>
    <xf numFmtId="179" fontId="2" fillId="0" borderId="2" xfId="0" applyNumberFormat="1" applyFont="1" applyBorder="1" applyAlignment="1">
      <alignment horizontal="right" vertical="center"/>
    </xf>
    <xf numFmtId="38" fontId="2" fillId="0" borderId="3" xfId="1" applyFont="1" applyBorder="1" applyAlignment="1">
      <alignment vertical="center"/>
    </xf>
    <xf numFmtId="38" fontId="18" fillId="0" borderId="0" xfId="1" applyFont="1" applyAlignment="1">
      <alignment vertical="center"/>
    </xf>
    <xf numFmtId="38" fontId="2" fillId="0" borderId="0" xfId="1" applyFont="1" applyAlignment="1">
      <alignment vertical="center"/>
    </xf>
    <xf numFmtId="38" fontId="2" fillId="0" borderId="0" xfId="1" applyFont="1" applyBorder="1" applyAlignment="1">
      <alignment horizontal="right" vertical="center"/>
    </xf>
    <xf numFmtId="179" fontId="2" fillId="0" borderId="0" xfId="0" applyNumberFormat="1" applyFont="1" applyBorder="1" applyAlignment="1">
      <alignment vertical="center"/>
    </xf>
    <xf numFmtId="0" fontId="2" fillId="0" borderId="0" xfId="4" applyFont="1" applyFill="1" applyBorder="1" applyAlignment="1">
      <alignment horizontal="center" vertical="center" wrapText="1"/>
    </xf>
    <xf numFmtId="180" fontId="2" fillId="0" borderId="13" xfId="1" applyNumberFormat="1" applyFont="1" applyBorder="1" applyAlignment="1">
      <alignment vertical="center"/>
    </xf>
    <xf numFmtId="38" fontId="2" fillId="0" borderId="13" xfId="1" applyFont="1" applyBorder="1" applyAlignment="1">
      <alignment vertical="center"/>
    </xf>
    <xf numFmtId="38" fontId="2" fillId="0" borderId="0" xfId="1" applyFont="1" applyAlignment="1">
      <alignment horizontal="right" vertical="center"/>
    </xf>
    <xf numFmtId="38" fontId="2" fillId="0" borderId="14" xfId="1" applyFont="1" applyBorder="1" applyAlignment="1">
      <alignment horizontal="center" vertical="center" wrapText="1"/>
    </xf>
    <xf numFmtId="41" fontId="2" fillId="0" borderId="0" xfId="1" applyNumberFormat="1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38" fontId="18" fillId="0" borderId="0" xfId="1" applyFont="1" applyAlignment="1">
      <alignment horizontal="right" vertical="center"/>
    </xf>
    <xf numFmtId="0" fontId="2" fillId="0" borderId="0" xfId="3" applyFont="1" applyBorder="1" applyAlignment="1">
      <alignment vertical="center" shrinkToFit="1"/>
    </xf>
    <xf numFmtId="0" fontId="2" fillId="0" borderId="0" xfId="3" applyFont="1" applyBorder="1" applyAlignment="1">
      <alignment vertical="center"/>
    </xf>
    <xf numFmtId="0" fontId="2" fillId="0" borderId="15" xfId="3" applyFont="1" applyBorder="1" applyAlignment="1">
      <alignment vertical="center"/>
    </xf>
    <xf numFmtId="0" fontId="2" fillId="0" borderId="15" xfId="3" applyFont="1" applyBorder="1" applyAlignment="1">
      <alignment vertical="center" shrinkToFit="1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38" fontId="2" fillId="0" borderId="0" xfId="1" applyFont="1" applyAlignment="1">
      <alignment horizontal="right" vertical="center" shrinkToFit="1"/>
    </xf>
    <xf numFmtId="0" fontId="17" fillId="0" borderId="0" xfId="3" applyFont="1" applyBorder="1" applyAlignment="1">
      <alignment vertical="center" shrinkToFit="1"/>
    </xf>
    <xf numFmtId="0" fontId="2" fillId="0" borderId="6" xfId="4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1" xfId="4" applyFont="1" applyFill="1" applyBorder="1" applyAlignment="1">
      <alignment horizontal="center" vertical="center" wrapText="1"/>
    </xf>
    <xf numFmtId="0" fontId="8" fillId="2" borderId="0" xfId="0" applyFont="1" applyFill="1" applyAlignment="1">
      <alignment vertical="center"/>
    </xf>
    <xf numFmtId="179" fontId="12" fillId="0" borderId="0" xfId="0" applyNumberFormat="1" applyFont="1" applyAlignment="1">
      <alignment vertical="center"/>
    </xf>
    <xf numFmtId="3" fontId="17" fillId="0" borderId="0" xfId="0" applyNumberFormat="1" applyFont="1" applyAlignment="1">
      <alignment vertical="center"/>
    </xf>
    <xf numFmtId="3" fontId="2" fillId="0" borderId="0" xfId="1" applyNumberFormat="1" applyFont="1" applyBorder="1" applyAlignment="1">
      <alignment horizontal="right" vertical="center"/>
    </xf>
    <xf numFmtId="3" fontId="17" fillId="0" borderId="0" xfId="0" applyNumberFormat="1" applyFont="1" applyAlignment="1">
      <alignment horizontal="right" vertical="center"/>
    </xf>
    <xf numFmtId="3" fontId="2" fillId="0" borderId="2" xfId="1" applyNumberFormat="1" applyFont="1" applyBorder="1" applyAlignment="1">
      <alignment horizontal="right" vertical="center"/>
    </xf>
    <xf numFmtId="3" fontId="2" fillId="0" borderId="0" xfId="1" applyNumberFormat="1" applyFont="1" applyAlignment="1">
      <alignment horizontal="right" vertical="center"/>
    </xf>
    <xf numFmtId="3" fontId="17" fillId="0" borderId="2" xfId="0" applyNumberFormat="1" applyFont="1" applyBorder="1" applyAlignment="1">
      <alignment vertical="center"/>
    </xf>
    <xf numFmtId="3" fontId="12" fillId="0" borderId="0" xfId="0" applyNumberFormat="1" applyFont="1" applyAlignment="1">
      <alignment vertical="center"/>
    </xf>
    <xf numFmtId="0" fontId="7" fillId="0" borderId="0" xfId="4" applyFont="1" applyBorder="1" applyAlignment="1">
      <alignment horizontal="center" vertical="center"/>
    </xf>
    <xf numFmtId="0" fontId="2" fillId="0" borderId="0" xfId="3" applyFont="1" applyBorder="1" applyAlignment="1">
      <alignment vertical="center" shrinkToFit="1"/>
    </xf>
    <xf numFmtId="178" fontId="2" fillId="0" borderId="0" xfId="1" applyNumberFormat="1" applyFont="1" applyBorder="1" applyAlignment="1">
      <alignment vertical="center"/>
    </xf>
    <xf numFmtId="180" fontId="2" fillId="0" borderId="0" xfId="1" applyNumberFormat="1" applyFont="1" applyBorder="1" applyAlignment="1">
      <alignment vertical="center"/>
    </xf>
    <xf numFmtId="180" fontId="2" fillId="0" borderId="8" xfId="1" applyNumberFormat="1" applyFont="1" applyBorder="1" applyAlignment="1">
      <alignment vertical="center"/>
    </xf>
    <xf numFmtId="178" fontId="2" fillId="0" borderId="0" xfId="1" applyNumberFormat="1" applyFont="1" applyBorder="1" applyAlignment="1">
      <alignment horizontal="right" vertical="center"/>
    </xf>
    <xf numFmtId="178" fontId="2" fillId="0" borderId="8" xfId="1" applyNumberFormat="1" applyFont="1" applyBorder="1" applyAlignment="1">
      <alignment horizontal="right" vertical="center"/>
    </xf>
    <xf numFmtId="0" fontId="2" fillId="0" borderId="1" xfId="4" applyFont="1" applyBorder="1" applyAlignment="1">
      <alignment horizontal="center" vertical="center"/>
    </xf>
    <xf numFmtId="41" fontId="2" fillId="0" borderId="2" xfId="1" applyNumberFormat="1" applyFont="1" applyFill="1" applyBorder="1" applyAlignment="1">
      <alignment vertical="center"/>
    </xf>
    <xf numFmtId="178" fontId="2" fillId="0" borderId="0" xfId="1" applyNumberFormat="1" applyFont="1" applyBorder="1" applyAlignment="1">
      <alignment horizontal="right" vertical="center"/>
    </xf>
    <xf numFmtId="180" fontId="2" fillId="0" borderId="0" xfId="1" applyNumberFormat="1" applyFont="1" applyBorder="1" applyAlignment="1">
      <alignment vertical="center"/>
    </xf>
    <xf numFmtId="180" fontId="2" fillId="0" borderId="8" xfId="1" applyNumberFormat="1" applyFont="1" applyBorder="1" applyAlignment="1">
      <alignment vertical="center"/>
    </xf>
    <xf numFmtId="0" fontId="2" fillId="0" borderId="1" xfId="4" applyFont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5" fillId="0" borderId="4" xfId="0" applyFont="1" applyFill="1" applyBorder="1" applyAlignment="1">
      <alignment horizontal="center" vertical="center" wrapText="1"/>
    </xf>
    <xf numFmtId="179" fontId="12" fillId="0" borderId="0" xfId="0" applyNumberFormat="1" applyFont="1" applyFill="1" applyAlignment="1">
      <alignment vertical="center"/>
    </xf>
    <xf numFmtId="3" fontId="17" fillId="0" borderId="0" xfId="0" applyNumberFormat="1" applyFont="1" applyFill="1" applyAlignment="1">
      <alignment vertical="center"/>
    </xf>
    <xf numFmtId="3" fontId="2" fillId="0" borderId="0" xfId="1" applyNumberFormat="1" applyFont="1" applyFill="1" applyBorder="1" applyAlignment="1">
      <alignment horizontal="right" vertical="center"/>
    </xf>
    <xf numFmtId="3" fontId="2" fillId="0" borderId="2" xfId="1" applyNumberFormat="1" applyFont="1" applyFill="1" applyBorder="1" applyAlignment="1">
      <alignment horizontal="right" vertical="center"/>
    </xf>
    <xf numFmtId="0" fontId="2" fillId="0" borderId="0" xfId="3" applyFont="1" applyFill="1" applyBorder="1" applyAlignment="1">
      <alignment vertical="center" shrinkToFit="1"/>
    </xf>
    <xf numFmtId="3" fontId="12" fillId="0" borderId="0" xfId="0" applyNumberFormat="1" applyFont="1" applyFill="1" applyAlignment="1">
      <alignment vertical="center"/>
    </xf>
    <xf numFmtId="3" fontId="17" fillId="0" borderId="2" xfId="0" applyNumberFormat="1" applyFont="1" applyFill="1" applyBorder="1" applyAlignment="1">
      <alignment vertical="center"/>
    </xf>
    <xf numFmtId="3" fontId="2" fillId="0" borderId="0" xfId="0" applyNumberFormat="1" applyFont="1" applyFill="1" applyAlignment="1">
      <alignment vertical="center"/>
    </xf>
    <xf numFmtId="178" fontId="2" fillId="0" borderId="0" xfId="1" applyNumberFormat="1" applyFont="1" applyFill="1" applyBorder="1" applyAlignment="1">
      <alignment horizontal="right" vertical="center"/>
    </xf>
    <xf numFmtId="0" fontId="1" fillId="0" borderId="2" xfId="0" applyFont="1" applyFill="1" applyBorder="1" applyAlignment="1">
      <alignment vertical="center"/>
    </xf>
    <xf numFmtId="0" fontId="2" fillId="0" borderId="2" xfId="4" applyFont="1" applyFill="1" applyBorder="1" applyAlignment="1">
      <alignment horizontal="center" vertical="center" wrapText="1"/>
    </xf>
    <xf numFmtId="0" fontId="1" fillId="0" borderId="0" xfId="4" applyFont="1" applyFill="1" applyAlignment="1">
      <alignment vertical="center"/>
    </xf>
    <xf numFmtId="0" fontId="7" fillId="0" borderId="0" xfId="4" applyFont="1" applyFill="1" applyBorder="1" applyAlignment="1">
      <alignment horizontal="center" vertical="center"/>
    </xf>
    <xf numFmtId="0" fontId="1" fillId="0" borderId="0" xfId="4" applyFont="1" applyFill="1" applyBorder="1" applyAlignment="1">
      <alignment vertical="center"/>
    </xf>
    <xf numFmtId="0" fontId="2" fillId="0" borderId="0" xfId="4" applyFont="1" applyFill="1" applyAlignment="1">
      <alignment vertical="center"/>
    </xf>
    <xf numFmtId="38" fontId="2" fillId="0" borderId="1" xfId="1" applyFont="1" applyFill="1" applyBorder="1" applyAlignment="1">
      <alignment horizontal="center" vertical="center"/>
    </xf>
    <xf numFmtId="0" fontId="7" fillId="0" borderId="0" xfId="4" applyFont="1" applyBorder="1" applyAlignment="1">
      <alignment horizontal="center" vertical="center"/>
    </xf>
    <xf numFmtId="178" fontId="2" fillId="0" borderId="2" xfId="1" applyNumberFormat="1" applyFont="1" applyFill="1" applyBorder="1" applyAlignment="1">
      <alignment vertical="center"/>
    </xf>
    <xf numFmtId="178" fontId="2" fillId="0" borderId="2" xfId="1" applyNumberFormat="1" applyFont="1" applyFill="1" applyBorder="1" applyAlignment="1">
      <alignment horizontal="right" vertical="center"/>
    </xf>
    <xf numFmtId="178" fontId="2" fillId="0" borderId="0" xfId="1" applyNumberFormat="1" applyFont="1" applyFill="1" applyBorder="1" applyAlignment="1">
      <alignment vertical="center"/>
    </xf>
    <xf numFmtId="178" fontId="2" fillId="0" borderId="0" xfId="1" applyNumberFormat="1" applyFont="1" applyFill="1" applyBorder="1" applyAlignment="1">
      <alignment horizontal="right" vertical="center"/>
    </xf>
    <xf numFmtId="178" fontId="2" fillId="0" borderId="0" xfId="1" applyNumberFormat="1" applyFont="1" applyBorder="1" applyAlignment="1">
      <alignment horizontal="right" vertical="center"/>
    </xf>
    <xf numFmtId="180" fontId="2" fillId="0" borderId="0" xfId="1" applyNumberFormat="1" applyFont="1" applyBorder="1" applyAlignment="1">
      <alignment vertical="center"/>
    </xf>
    <xf numFmtId="180" fontId="2" fillId="0" borderId="8" xfId="1" applyNumberFormat="1" applyFont="1" applyBorder="1" applyAlignment="1">
      <alignment vertical="center"/>
    </xf>
    <xf numFmtId="38" fontId="2" fillId="0" borderId="11" xfId="1" applyFont="1" applyBorder="1" applyAlignment="1">
      <alignment horizontal="center" vertical="center"/>
    </xf>
    <xf numFmtId="0" fontId="2" fillId="0" borderId="1" xfId="4" applyFont="1" applyBorder="1" applyAlignment="1">
      <alignment horizontal="center" vertical="center"/>
    </xf>
    <xf numFmtId="38" fontId="2" fillId="0" borderId="25" xfId="2" applyFont="1" applyBorder="1" applyAlignment="1">
      <alignment horizontal="center" vertical="center" wrapText="1"/>
    </xf>
    <xf numFmtId="0" fontId="2" fillId="0" borderId="25" xfId="3" applyFont="1" applyBorder="1" applyAlignment="1">
      <alignment horizontal="center" vertical="center" wrapText="1"/>
    </xf>
    <xf numFmtId="38" fontId="2" fillId="0" borderId="26" xfId="2" applyFont="1" applyBorder="1" applyAlignment="1">
      <alignment horizontal="center" vertical="center"/>
    </xf>
    <xf numFmtId="38" fontId="2" fillId="0" borderId="27" xfId="2" applyFont="1" applyBorder="1" applyAlignment="1">
      <alignment horizontal="center" vertical="center" wrapText="1"/>
    </xf>
    <xf numFmtId="181" fontId="2" fillId="0" borderId="28" xfId="2" applyNumberFormat="1" applyFont="1" applyBorder="1" applyAlignment="1">
      <alignment horizontal="right" vertical="center" wrapText="1"/>
    </xf>
    <xf numFmtId="181" fontId="2" fillId="0" borderId="28" xfId="3" applyNumberFormat="1" applyFont="1" applyBorder="1" applyAlignment="1">
      <alignment horizontal="right" vertical="center" wrapText="1"/>
    </xf>
    <xf numFmtId="181" fontId="2" fillId="0" borderId="29" xfId="2" applyNumberFormat="1" applyFont="1" applyBorder="1" applyAlignment="1">
      <alignment horizontal="right" vertical="center"/>
    </xf>
    <xf numFmtId="178" fontId="2" fillId="0" borderId="9" xfId="1" applyNumberFormat="1" applyFont="1" applyBorder="1" applyAlignment="1">
      <alignment horizontal="right" vertical="center"/>
    </xf>
    <xf numFmtId="178" fontId="2" fillId="0" borderId="11" xfId="1" applyNumberFormat="1" applyFont="1" applyBorder="1" applyAlignment="1">
      <alignment horizontal="right" vertical="center"/>
    </xf>
    <xf numFmtId="0" fontId="2" fillId="0" borderId="11" xfId="0" applyFont="1" applyBorder="1" applyAlignment="1">
      <alignment vertical="center"/>
    </xf>
    <xf numFmtId="0" fontId="2" fillId="0" borderId="0" xfId="3" applyFont="1" applyBorder="1" applyAlignment="1">
      <alignment vertical="center" shrinkToFi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7" fillId="0" borderId="0" xfId="4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3" applyFont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0" xfId="3" applyFont="1" applyBorder="1" applyAlignment="1">
      <alignment vertical="center" shrinkToFit="1"/>
    </xf>
    <xf numFmtId="0" fontId="2" fillId="0" borderId="19" xfId="4" applyFont="1" applyBorder="1" applyAlignment="1">
      <alignment horizontal="center" vertical="center" wrapText="1"/>
    </xf>
    <xf numFmtId="0" fontId="2" fillId="0" borderId="1" xfId="4" applyFont="1" applyBorder="1" applyAlignment="1">
      <alignment horizontal="center" vertical="center" wrapText="1"/>
    </xf>
    <xf numFmtId="0" fontId="2" fillId="0" borderId="12" xfId="4" applyFont="1" applyBorder="1" applyAlignment="1">
      <alignment horizontal="center" vertical="center" wrapText="1"/>
    </xf>
    <xf numFmtId="0" fontId="2" fillId="0" borderId="16" xfId="4" applyFont="1" applyBorder="1" applyAlignment="1">
      <alignment horizontal="center" vertical="center" wrapText="1"/>
    </xf>
    <xf numFmtId="0" fontId="2" fillId="0" borderId="17" xfId="4" applyFont="1" applyBorder="1" applyAlignment="1">
      <alignment horizontal="center" vertical="center" wrapText="1"/>
    </xf>
    <xf numFmtId="0" fontId="2" fillId="0" borderId="18" xfId="4" applyFont="1" applyBorder="1" applyAlignment="1">
      <alignment horizontal="center" vertical="center" wrapText="1"/>
    </xf>
    <xf numFmtId="0" fontId="2" fillId="0" borderId="4" xfId="4" applyFont="1" applyBorder="1" applyAlignment="1">
      <alignment horizontal="center" vertical="center" wrapText="1"/>
    </xf>
    <xf numFmtId="0" fontId="2" fillId="0" borderId="7" xfId="4" applyFont="1" applyBorder="1" applyAlignment="1">
      <alignment horizontal="center" vertical="center" wrapText="1"/>
    </xf>
    <xf numFmtId="0" fontId="2" fillId="0" borderId="20" xfId="4" applyFont="1" applyBorder="1" applyAlignment="1">
      <alignment horizontal="center" vertical="center" wrapText="1"/>
    </xf>
    <xf numFmtId="0" fontId="2" fillId="0" borderId="8" xfId="4" applyFont="1" applyBorder="1" applyAlignment="1">
      <alignment horizontal="center" vertical="center" wrapText="1"/>
    </xf>
    <xf numFmtId="0" fontId="2" fillId="0" borderId="9" xfId="4" applyFont="1" applyBorder="1" applyAlignment="1">
      <alignment horizontal="center" vertical="center" wrapText="1"/>
    </xf>
    <xf numFmtId="38" fontId="2" fillId="0" borderId="20" xfId="1" applyFont="1" applyBorder="1" applyAlignment="1">
      <alignment horizontal="center" vertical="center"/>
    </xf>
    <xf numFmtId="38" fontId="2" fillId="0" borderId="9" xfId="1" applyFont="1" applyBorder="1" applyAlignment="1">
      <alignment horizontal="center" vertical="center"/>
    </xf>
    <xf numFmtId="0" fontId="7" fillId="0" borderId="2" xfId="4" applyFont="1" applyBorder="1" applyAlignment="1">
      <alignment horizontal="center" vertical="center"/>
    </xf>
    <xf numFmtId="38" fontId="2" fillId="0" borderId="19" xfId="1" applyFont="1" applyBorder="1" applyAlignment="1">
      <alignment horizontal="center" vertical="center" wrapText="1"/>
    </xf>
    <xf numFmtId="38" fontId="2" fillId="0" borderId="12" xfId="1" applyFont="1" applyBorder="1" applyAlignment="1">
      <alignment horizontal="center" vertical="center" wrapText="1"/>
    </xf>
    <xf numFmtId="38" fontId="2" fillId="0" borderId="21" xfId="1" applyFont="1" applyBorder="1" applyAlignment="1">
      <alignment horizontal="center" vertical="center" wrapText="1"/>
    </xf>
    <xf numFmtId="38" fontId="2" fillId="0" borderId="14" xfId="1" applyFont="1" applyBorder="1" applyAlignment="1">
      <alignment horizontal="center" vertical="center" wrapText="1"/>
    </xf>
    <xf numFmtId="38" fontId="2" fillId="0" borderId="17" xfId="1" applyFont="1" applyBorder="1" applyAlignment="1">
      <alignment horizontal="center" vertical="center"/>
    </xf>
    <xf numFmtId="38" fontId="2" fillId="0" borderId="18" xfId="1" applyFont="1" applyBorder="1" applyAlignment="1">
      <alignment horizontal="center" vertical="center"/>
    </xf>
    <xf numFmtId="38" fontId="2" fillId="0" borderId="23" xfId="2" applyFont="1" applyBorder="1" applyAlignment="1">
      <alignment horizontal="center" vertical="center" wrapText="1"/>
    </xf>
    <xf numFmtId="38" fontId="2" fillId="0" borderId="8" xfId="2" applyFont="1" applyBorder="1" applyAlignment="1">
      <alignment horizontal="center" vertical="center" wrapText="1"/>
    </xf>
    <xf numFmtId="38" fontId="2" fillId="0" borderId="24" xfId="2" applyFont="1" applyBorder="1" applyAlignment="1">
      <alignment horizontal="center" vertical="center" wrapText="1"/>
    </xf>
    <xf numFmtId="38" fontId="2" fillId="0" borderId="14" xfId="2" applyFont="1" applyBorder="1" applyAlignment="1">
      <alignment horizontal="center" vertical="center"/>
    </xf>
    <xf numFmtId="38" fontId="2" fillId="0" borderId="30" xfId="2" applyFont="1" applyBorder="1" applyAlignment="1">
      <alignment horizontal="center" vertical="center"/>
    </xf>
    <xf numFmtId="38" fontId="2" fillId="0" borderId="10" xfId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38" fontId="2" fillId="0" borderId="3" xfId="1" applyFont="1" applyBorder="1" applyAlignment="1">
      <alignment horizontal="center" vertical="center" wrapText="1"/>
    </xf>
    <xf numFmtId="38" fontId="2" fillId="0" borderId="20" xfId="1" applyFont="1" applyBorder="1" applyAlignment="1">
      <alignment horizontal="center" vertical="center" wrapText="1"/>
    </xf>
    <xf numFmtId="38" fontId="2" fillId="0" borderId="9" xfId="1" applyFont="1" applyBorder="1" applyAlignment="1">
      <alignment horizontal="center" vertical="center" wrapText="1"/>
    </xf>
    <xf numFmtId="38" fontId="2" fillId="0" borderId="16" xfId="1" applyFont="1" applyBorder="1" applyAlignment="1">
      <alignment horizontal="center" vertical="center" wrapText="1"/>
    </xf>
    <xf numFmtId="38" fontId="2" fillId="0" borderId="17" xfId="1" applyFont="1" applyBorder="1" applyAlignment="1">
      <alignment horizontal="center" vertical="center" wrapText="1"/>
    </xf>
    <xf numFmtId="38" fontId="2" fillId="0" borderId="18" xfId="1" applyFont="1" applyBorder="1" applyAlignment="1">
      <alignment horizontal="center" vertical="center" wrapText="1"/>
    </xf>
    <xf numFmtId="180" fontId="2" fillId="0" borderId="0" xfId="1" applyNumberFormat="1" applyFont="1" applyBorder="1" applyAlignment="1">
      <alignment horizontal="right" vertical="center"/>
    </xf>
    <xf numFmtId="180" fontId="2" fillId="0" borderId="0" xfId="1" applyNumberFormat="1" applyFont="1" applyBorder="1" applyAlignment="1">
      <alignment vertical="center"/>
    </xf>
    <xf numFmtId="178" fontId="2" fillId="0" borderId="0" xfId="1" applyNumberFormat="1" applyFont="1" applyBorder="1" applyAlignment="1">
      <alignment vertical="center"/>
    </xf>
    <xf numFmtId="178" fontId="2" fillId="0" borderId="8" xfId="1" applyNumberFormat="1" applyFont="1" applyBorder="1" applyAlignment="1">
      <alignment vertical="center"/>
    </xf>
    <xf numFmtId="38" fontId="2" fillId="0" borderId="16" xfId="1" applyFont="1" applyBorder="1" applyAlignment="1">
      <alignment horizontal="center" vertical="center"/>
    </xf>
    <xf numFmtId="180" fontId="2" fillId="0" borderId="5" xfId="1" applyNumberFormat="1" applyFont="1" applyBorder="1" applyAlignment="1">
      <alignment vertical="center"/>
    </xf>
    <xf numFmtId="38" fontId="2" fillId="0" borderId="19" xfId="1" applyFont="1" applyBorder="1" applyAlignment="1">
      <alignment horizontal="center" vertical="center"/>
    </xf>
    <xf numFmtId="38" fontId="2" fillId="0" borderId="12" xfId="1" applyFont="1" applyBorder="1" applyAlignment="1">
      <alignment horizontal="center" vertical="center"/>
    </xf>
    <xf numFmtId="38" fontId="2" fillId="0" borderId="4" xfId="1" applyFont="1" applyBorder="1" applyAlignment="1">
      <alignment horizontal="center" vertical="center"/>
    </xf>
    <xf numFmtId="38" fontId="2" fillId="0" borderId="7" xfId="1" applyFont="1" applyBorder="1" applyAlignment="1">
      <alignment horizontal="center" vertical="center"/>
    </xf>
    <xf numFmtId="180" fontId="2" fillId="0" borderId="8" xfId="1" applyNumberFormat="1" applyFont="1" applyBorder="1" applyAlignment="1">
      <alignment vertical="center"/>
    </xf>
    <xf numFmtId="178" fontId="2" fillId="0" borderId="10" xfId="1" applyNumberFormat="1" applyFont="1" applyBorder="1" applyAlignment="1">
      <alignment vertical="center"/>
    </xf>
    <xf numFmtId="178" fontId="2" fillId="0" borderId="5" xfId="1" applyNumberFormat="1" applyFont="1" applyBorder="1" applyAlignment="1">
      <alignment vertical="center"/>
    </xf>
    <xf numFmtId="38" fontId="2" fillId="0" borderId="22" xfId="1" applyFont="1" applyBorder="1" applyAlignment="1">
      <alignment horizontal="center" vertical="center"/>
    </xf>
    <xf numFmtId="38" fontId="2" fillId="0" borderId="11" xfId="1" applyFont="1" applyBorder="1" applyAlignment="1">
      <alignment horizontal="center" vertical="center"/>
    </xf>
    <xf numFmtId="178" fontId="2" fillId="0" borderId="0" xfId="1" applyNumberFormat="1" applyFont="1" applyBorder="1" applyAlignment="1">
      <alignment horizontal="right" vertical="center"/>
    </xf>
    <xf numFmtId="178" fontId="2" fillId="0" borderId="13" xfId="1" applyNumberFormat="1" applyFont="1" applyFill="1" applyBorder="1" applyAlignment="1">
      <alignment vertical="center"/>
    </xf>
    <xf numFmtId="178" fontId="2" fillId="0" borderId="2" xfId="1" applyNumberFormat="1" applyFont="1" applyFill="1" applyBorder="1" applyAlignment="1">
      <alignment vertical="center"/>
    </xf>
    <xf numFmtId="178" fontId="2" fillId="0" borderId="2" xfId="1" applyNumberFormat="1" applyFont="1" applyFill="1" applyBorder="1" applyAlignment="1">
      <alignment horizontal="right" vertical="center"/>
    </xf>
    <xf numFmtId="178" fontId="2" fillId="0" borderId="8" xfId="1" applyNumberFormat="1" applyFont="1" applyFill="1" applyBorder="1" applyAlignment="1">
      <alignment vertical="center"/>
    </xf>
    <xf numFmtId="178" fontId="2" fillId="0" borderId="0" xfId="1" applyNumberFormat="1" applyFont="1" applyFill="1" applyBorder="1" applyAlignment="1">
      <alignment vertical="center"/>
    </xf>
    <xf numFmtId="178" fontId="2" fillId="0" borderId="0" xfId="1" applyNumberFormat="1" applyFont="1" applyFill="1" applyBorder="1" applyAlignment="1">
      <alignment horizontal="right" vertical="center"/>
    </xf>
    <xf numFmtId="178" fontId="2" fillId="0" borderId="8" xfId="1" applyNumberFormat="1" applyFont="1" applyBorder="1" applyAlignment="1">
      <alignment horizontal="right" vertical="center"/>
    </xf>
    <xf numFmtId="178" fontId="2" fillId="0" borderId="8" xfId="1" applyNumberFormat="1" applyFont="1" applyFill="1" applyBorder="1" applyAlignment="1">
      <alignment horizontal="right" vertical="center"/>
    </xf>
    <xf numFmtId="38" fontId="2" fillId="0" borderId="15" xfId="1" applyFont="1" applyBorder="1" applyAlignment="1">
      <alignment horizontal="center" vertical="center"/>
    </xf>
    <xf numFmtId="38" fontId="2" fillId="0" borderId="21" xfId="1" applyFont="1" applyBorder="1" applyAlignment="1">
      <alignment horizontal="center" vertical="center"/>
    </xf>
    <xf numFmtId="38" fontId="2" fillId="0" borderId="14" xfId="1" applyFont="1" applyBorder="1" applyAlignment="1">
      <alignment horizontal="center" vertical="center"/>
    </xf>
    <xf numFmtId="38" fontId="2" fillId="0" borderId="8" xfId="1" applyFont="1" applyFill="1" applyBorder="1" applyAlignment="1">
      <alignment horizontal="right" vertical="center" wrapText="1"/>
    </xf>
    <xf numFmtId="38" fontId="2" fillId="0" borderId="0" xfId="1" applyFont="1" applyFill="1" applyBorder="1" applyAlignment="1">
      <alignment horizontal="right" vertical="center" wrapText="1"/>
    </xf>
    <xf numFmtId="0" fontId="2" fillId="0" borderId="22" xfId="4" applyFont="1" applyBorder="1" applyAlignment="1">
      <alignment horizontal="center" vertical="center" wrapText="1"/>
    </xf>
    <xf numFmtId="38" fontId="2" fillId="0" borderId="10" xfId="4" applyNumberFormat="1" applyFont="1" applyFill="1" applyBorder="1" applyAlignment="1">
      <alignment horizontal="right" vertical="center"/>
    </xf>
    <xf numFmtId="38" fontId="2" fillId="0" borderId="5" xfId="0" applyNumberFormat="1" applyFont="1" applyBorder="1" applyAlignment="1">
      <alignment horizontal="right" vertical="center"/>
    </xf>
    <xf numFmtId="38" fontId="2" fillId="0" borderId="5" xfId="4" applyNumberFormat="1" applyFont="1" applyFill="1" applyBorder="1" applyAlignment="1">
      <alignment horizontal="right" vertical="center"/>
    </xf>
    <xf numFmtId="0" fontId="2" fillId="0" borderId="9" xfId="4" applyFont="1" applyFill="1" applyBorder="1" applyAlignment="1">
      <alignment horizontal="center" vertical="center"/>
    </xf>
    <xf numFmtId="0" fontId="2" fillId="0" borderId="12" xfId="4" applyFont="1" applyFill="1" applyBorder="1" applyAlignment="1">
      <alignment horizontal="center" vertical="center"/>
    </xf>
    <xf numFmtId="0" fontId="2" fillId="0" borderId="11" xfId="4" applyFont="1" applyFill="1" applyBorder="1" applyAlignment="1">
      <alignment horizontal="center" vertical="center"/>
    </xf>
    <xf numFmtId="38" fontId="2" fillId="0" borderId="5" xfId="1" applyFont="1" applyFill="1" applyBorder="1" applyAlignment="1">
      <alignment horizontal="right" vertical="center"/>
    </xf>
    <xf numFmtId="38" fontId="2" fillId="0" borderId="10" xfId="1" applyFont="1" applyFill="1" applyBorder="1" applyAlignment="1">
      <alignment horizontal="right" vertical="center" wrapText="1"/>
    </xf>
    <xf numFmtId="38" fontId="2" fillId="0" borderId="5" xfId="1" applyFont="1" applyFill="1" applyBorder="1" applyAlignment="1">
      <alignment horizontal="right" vertical="center" wrapText="1"/>
    </xf>
    <xf numFmtId="38" fontId="2" fillId="0" borderId="0" xfId="1" applyFont="1" applyFill="1" applyBorder="1" applyAlignment="1">
      <alignment horizontal="right" vertical="center"/>
    </xf>
    <xf numFmtId="0" fontId="2" fillId="0" borderId="19" xfId="4" applyFont="1" applyBorder="1" applyAlignment="1">
      <alignment horizontal="center" vertical="center"/>
    </xf>
    <xf numFmtId="0" fontId="2" fillId="0" borderId="1" xfId="4" applyFont="1" applyBorder="1" applyAlignment="1">
      <alignment horizontal="center" vertical="center"/>
    </xf>
    <xf numFmtId="0" fontId="2" fillId="0" borderId="12" xfId="4" applyFont="1" applyBorder="1" applyAlignment="1">
      <alignment horizontal="center" vertical="center"/>
    </xf>
    <xf numFmtId="38" fontId="2" fillId="0" borderId="2" xfId="1" applyFont="1" applyFill="1" applyBorder="1" applyAlignment="1">
      <alignment horizontal="left" vertical="center"/>
    </xf>
    <xf numFmtId="38" fontId="2" fillId="0" borderId="13" xfId="1" applyFont="1" applyFill="1" applyBorder="1" applyAlignment="1">
      <alignment horizontal="right" vertical="center"/>
    </xf>
    <xf numFmtId="38" fontId="2" fillId="0" borderId="2" xfId="1" applyFont="1" applyFill="1" applyBorder="1" applyAlignment="1">
      <alignment horizontal="right" vertical="center"/>
    </xf>
    <xf numFmtId="0" fontId="2" fillId="0" borderId="4" xfId="4" applyFont="1" applyFill="1" applyBorder="1" applyAlignment="1">
      <alignment horizontal="center" vertical="center"/>
    </xf>
    <xf numFmtId="0" fontId="2" fillId="0" borderId="7" xfId="4" applyFont="1" applyFill="1" applyBorder="1" applyAlignment="1">
      <alignment horizontal="center" vertical="center"/>
    </xf>
    <xf numFmtId="0" fontId="2" fillId="0" borderId="22" xfId="4" applyFont="1" applyFill="1" applyBorder="1" applyAlignment="1">
      <alignment horizontal="center" vertical="center"/>
    </xf>
    <xf numFmtId="38" fontId="2" fillId="0" borderId="13" xfId="1" applyFont="1" applyFill="1" applyBorder="1" applyAlignment="1">
      <alignment horizontal="right" vertical="center" wrapText="1"/>
    </xf>
    <xf numFmtId="38" fontId="2" fillId="0" borderId="2" xfId="1" applyFont="1" applyFill="1" applyBorder="1" applyAlignment="1">
      <alignment horizontal="right" vertical="center" wrapText="1"/>
    </xf>
    <xf numFmtId="41" fontId="2" fillId="0" borderId="0" xfId="1" applyNumberFormat="1" applyFont="1" applyBorder="1" applyAlignment="1">
      <alignment horizontal="center" vertical="center"/>
    </xf>
    <xf numFmtId="41" fontId="2" fillId="0" borderId="0" xfId="1" applyNumberFormat="1" applyFont="1" applyBorder="1" applyAlignment="1">
      <alignment horizontal="right" vertical="center"/>
    </xf>
    <xf numFmtId="41" fontId="2" fillId="0" borderId="8" xfId="1" applyNumberFormat="1" applyFont="1" applyBorder="1" applyAlignment="1">
      <alignment horizontal="center" vertical="center"/>
    </xf>
    <xf numFmtId="41" fontId="2" fillId="0" borderId="5" xfId="1" applyNumberFormat="1" applyFont="1" applyBorder="1" applyAlignment="1">
      <alignment horizontal="center" vertical="center"/>
    </xf>
    <xf numFmtId="38" fontId="2" fillId="0" borderId="9" xfId="1" applyFont="1" applyBorder="1" applyAlignment="1">
      <alignment horizontal="center" vertical="center" textRotation="255" shrinkToFit="1"/>
    </xf>
    <xf numFmtId="38" fontId="2" fillId="0" borderId="12" xfId="1" applyFont="1" applyBorder="1" applyAlignment="1">
      <alignment horizontal="center" vertical="center" textRotation="255" shrinkToFit="1"/>
    </xf>
    <xf numFmtId="38" fontId="2" fillId="0" borderId="4" xfId="1" applyFont="1" applyBorder="1" applyAlignment="1">
      <alignment horizontal="center" vertical="center" textRotation="255" shrinkToFit="1"/>
    </xf>
    <xf numFmtId="38" fontId="2" fillId="0" borderId="7" xfId="1" applyFont="1" applyBorder="1" applyAlignment="1">
      <alignment horizontal="center" vertical="center" textRotation="255" shrinkToFit="1"/>
    </xf>
    <xf numFmtId="38" fontId="2" fillId="0" borderId="9" xfId="1" applyFont="1" applyBorder="1" applyAlignment="1">
      <alignment horizontal="center" vertical="center" shrinkToFit="1"/>
    </xf>
    <xf numFmtId="38" fontId="2" fillId="0" borderId="11" xfId="1" applyFont="1" applyBorder="1" applyAlignment="1">
      <alignment horizontal="center" vertical="center" shrinkToFit="1"/>
    </xf>
    <xf numFmtId="38" fontId="2" fillId="0" borderId="12" xfId="1" applyFont="1" applyBorder="1" applyAlignment="1">
      <alignment horizontal="center" vertical="center" shrinkToFit="1"/>
    </xf>
    <xf numFmtId="38" fontId="2" fillId="0" borderId="4" xfId="1" applyFont="1" applyFill="1" applyBorder="1" applyAlignment="1">
      <alignment horizontal="center" vertical="center" textRotation="255" wrapText="1" shrinkToFit="1"/>
    </xf>
    <xf numFmtId="38" fontId="2" fillId="0" borderId="7" xfId="1" applyFont="1" applyFill="1" applyBorder="1" applyAlignment="1">
      <alignment horizontal="center" vertical="center" textRotation="255" wrapText="1" shrinkToFit="1"/>
    </xf>
    <xf numFmtId="41" fontId="2" fillId="0" borderId="5" xfId="1" applyNumberFormat="1" applyFont="1" applyBorder="1" applyAlignment="1">
      <alignment horizontal="right" vertical="center"/>
    </xf>
    <xf numFmtId="38" fontId="2" fillId="0" borderId="8" xfId="1" applyFont="1" applyBorder="1" applyAlignment="1">
      <alignment horizontal="center" vertical="center" textRotation="255" shrinkToFit="1"/>
    </xf>
    <xf numFmtId="38" fontId="2" fillId="0" borderId="1" xfId="1" applyFont="1" applyBorder="1" applyAlignment="1">
      <alignment horizontal="center" vertical="center" textRotation="255" shrinkToFit="1"/>
    </xf>
    <xf numFmtId="0" fontId="2" fillId="0" borderId="9" xfId="1" applyNumberFormat="1" applyFont="1" applyBorder="1" applyAlignment="1">
      <alignment horizontal="center" vertical="center" wrapText="1"/>
    </xf>
    <xf numFmtId="0" fontId="2" fillId="0" borderId="11" xfId="1" applyNumberFormat="1" applyFont="1" applyBorder="1" applyAlignment="1">
      <alignment horizontal="center" vertical="center" wrapText="1"/>
    </xf>
    <xf numFmtId="0" fontId="2" fillId="0" borderId="12" xfId="1" applyNumberFormat="1" applyFont="1" applyBorder="1" applyAlignment="1">
      <alignment horizontal="center" vertical="center" wrapText="1"/>
    </xf>
    <xf numFmtId="180" fontId="2" fillId="0" borderId="10" xfId="1" applyNumberFormat="1" applyFont="1" applyBorder="1" applyAlignment="1">
      <alignment vertical="center"/>
    </xf>
    <xf numFmtId="180" fontId="2" fillId="0" borderId="5" xfId="1" applyNumberFormat="1" applyFont="1" applyBorder="1" applyAlignment="1">
      <alignment horizontal="right" vertical="center"/>
    </xf>
    <xf numFmtId="38" fontId="2" fillId="0" borderId="8" xfId="1" applyFont="1" applyBorder="1" applyAlignment="1">
      <alignment horizontal="center" vertical="center" textRotation="255"/>
    </xf>
    <xf numFmtId="38" fontId="2" fillId="0" borderId="9" xfId="1" applyFont="1" applyBorder="1" applyAlignment="1">
      <alignment horizontal="center" vertical="center" textRotation="255"/>
    </xf>
    <xf numFmtId="41" fontId="2" fillId="0" borderId="10" xfId="1" applyNumberFormat="1" applyFont="1" applyBorder="1" applyAlignment="1">
      <alignment horizontal="center" vertical="center"/>
    </xf>
    <xf numFmtId="38" fontId="2" fillId="0" borderId="8" xfId="1" applyFont="1" applyBorder="1" applyAlignment="1">
      <alignment horizontal="center" vertical="center" textRotation="255" wrapText="1"/>
    </xf>
    <xf numFmtId="38" fontId="2" fillId="0" borderId="1" xfId="1" applyFont="1" applyBorder="1" applyAlignment="1">
      <alignment horizontal="center" vertical="center" textRotation="255" wrapText="1"/>
    </xf>
    <xf numFmtId="38" fontId="2" fillId="0" borderId="9" xfId="1" applyFont="1" applyBorder="1" applyAlignment="1">
      <alignment horizontal="center" vertical="center" textRotation="255" wrapText="1"/>
    </xf>
    <xf numFmtId="38" fontId="2" fillId="0" borderId="12" xfId="1" applyFont="1" applyBorder="1" applyAlignment="1">
      <alignment horizontal="center" vertical="center" textRotation="255" wrapText="1"/>
    </xf>
    <xf numFmtId="0" fontId="0" fillId="0" borderId="0" xfId="0" applyAlignment="1">
      <alignment horizontal="center" vertical="center"/>
    </xf>
    <xf numFmtId="41" fontId="2" fillId="0" borderId="0" xfId="1" applyNumberFormat="1" applyFont="1" applyFill="1" applyBorder="1" applyAlignment="1">
      <alignment horizontal="center" vertical="center"/>
    </xf>
    <xf numFmtId="41" fontId="2" fillId="0" borderId="0" xfId="1" applyNumberFormat="1" applyFont="1" applyFill="1" applyBorder="1" applyAlignment="1">
      <alignment horizontal="right" vertical="center"/>
    </xf>
    <xf numFmtId="41" fontId="2" fillId="0" borderId="2" xfId="1" applyNumberFormat="1" applyFont="1" applyFill="1" applyBorder="1" applyAlignment="1">
      <alignment horizontal="center" vertical="center"/>
    </xf>
    <xf numFmtId="41" fontId="2" fillId="0" borderId="2" xfId="1" applyNumberFormat="1" applyFont="1" applyFill="1" applyBorder="1" applyAlignment="1">
      <alignment horizontal="right" vertical="center"/>
    </xf>
    <xf numFmtId="41" fontId="2" fillId="0" borderId="13" xfId="1" applyNumberFormat="1" applyFont="1" applyFill="1" applyBorder="1" applyAlignment="1">
      <alignment horizontal="center" vertical="center"/>
    </xf>
  </cellXfs>
  <cellStyles count="5">
    <cellStyle name="桁区切り" xfId="1" builtinId="6"/>
    <cellStyle name="桁区切り 2" xfId="2" xr:uid="{00000000-0005-0000-0000-000001000000}"/>
    <cellStyle name="標準" xfId="0" builtinId="0"/>
    <cellStyle name="標準 2" xfId="3" xr:uid="{00000000-0005-0000-0000-000003000000}"/>
    <cellStyle name="標準_川口市１２章完成" xfId="4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W55"/>
  <sheetViews>
    <sheetView tabSelected="1" view="pageBreakPreview" zoomScaleNormal="85" zoomScaleSheetLayoutView="100" workbookViewId="0">
      <pane xSplit="1" ySplit="1" topLeftCell="V2" activePane="bottomRight" state="frozen"/>
      <selection pane="topRight" activeCell="B1" sqref="B1"/>
      <selection pane="bottomLeft" activeCell="A2" sqref="A2"/>
      <selection pane="bottomRight" activeCell="V1" sqref="V1:AI1"/>
    </sheetView>
  </sheetViews>
  <sheetFormatPr defaultRowHeight="13.5" x14ac:dyDescent="0.15"/>
  <cols>
    <col min="1" max="1" width="21.875" style="35" customWidth="1"/>
    <col min="2" max="2" width="7.75" style="2" bestFit="1" customWidth="1"/>
    <col min="3" max="3" width="9.125" style="2" customWidth="1"/>
    <col min="4" max="4" width="7.75" style="2" bestFit="1" customWidth="1"/>
    <col min="5" max="5" width="10.625" style="2" customWidth="1"/>
    <col min="6" max="6" width="7.75" style="2" bestFit="1" customWidth="1"/>
    <col min="7" max="7" width="10.625" style="2" customWidth="1"/>
    <col min="8" max="8" width="7.75" style="2" bestFit="1" customWidth="1"/>
    <col min="9" max="9" width="10.625" style="2" customWidth="1"/>
    <col min="10" max="10" width="9" style="2"/>
    <col min="11" max="11" width="10.875" style="2" bestFit="1" customWidth="1"/>
    <col min="12" max="12" width="9" style="2"/>
    <col min="13" max="13" width="10.875" style="2" customWidth="1"/>
    <col min="14" max="14" width="9" style="2"/>
    <col min="15" max="15" width="10.875" style="2" customWidth="1"/>
    <col min="16" max="16" width="9" style="2"/>
    <col min="17" max="17" width="10.875" style="2" customWidth="1"/>
    <col min="18" max="18" width="9.125" style="2" bestFit="1" customWidth="1"/>
    <col min="19" max="19" width="9.75" style="2" bestFit="1" customWidth="1"/>
    <col min="20" max="20" width="9" style="2"/>
    <col min="21" max="21" width="9.75" style="2" bestFit="1" customWidth="1"/>
    <col min="22" max="22" width="9" style="166"/>
    <col min="23" max="23" width="9.75" style="2" bestFit="1" customWidth="1"/>
    <col min="24" max="24" width="9" style="2"/>
    <col min="25" max="25" width="11.5" style="2" bestFit="1" customWidth="1"/>
    <col min="26" max="26" width="9" style="2"/>
    <col min="27" max="27" width="11.5" style="2" bestFit="1" customWidth="1"/>
    <col min="28" max="28" width="9" style="2"/>
    <col min="29" max="29" width="10.75" style="2" bestFit="1" customWidth="1"/>
    <col min="30" max="30" width="9" style="2"/>
    <col min="31" max="31" width="10.75" style="2" bestFit="1" customWidth="1"/>
    <col min="32" max="32" width="9" style="201"/>
    <col min="33" max="33" width="10.75" style="201" customWidth="1"/>
    <col min="34" max="34" width="9" style="2"/>
    <col min="35" max="35" width="10.125" style="2" bestFit="1" customWidth="1"/>
    <col min="36" max="16384" width="9" style="2"/>
  </cols>
  <sheetData>
    <row r="1" spans="1:35" ht="30" customHeight="1" x14ac:dyDescent="0.15">
      <c r="A1" s="242" t="s">
        <v>182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242"/>
      <c r="T1" s="242"/>
      <c r="U1" s="242"/>
      <c r="V1" s="242" t="s">
        <v>240</v>
      </c>
      <c r="W1" s="242"/>
      <c r="X1" s="242"/>
      <c r="Y1" s="242"/>
      <c r="Z1" s="242"/>
      <c r="AA1" s="242"/>
      <c r="AB1" s="242"/>
      <c r="AC1" s="242"/>
      <c r="AD1" s="242"/>
      <c r="AE1" s="242"/>
      <c r="AF1" s="242"/>
      <c r="AG1" s="242"/>
      <c r="AH1" s="242"/>
      <c r="AI1" s="242"/>
    </row>
    <row r="2" spans="1:35" ht="18.75" customHeight="1" thickBot="1" x14ac:dyDescent="0.2">
      <c r="A2" s="34" t="s">
        <v>121</v>
      </c>
      <c r="B2" s="6"/>
      <c r="C2" s="6"/>
      <c r="D2" s="3"/>
      <c r="E2" s="3"/>
      <c r="F2" s="3"/>
      <c r="G2" s="3"/>
      <c r="H2" s="3"/>
      <c r="I2" s="3"/>
    </row>
    <row r="3" spans="1:35" ht="18.75" customHeight="1" x14ac:dyDescent="0.15">
      <c r="A3" s="244" t="s">
        <v>55</v>
      </c>
      <c r="B3" s="240" t="s">
        <v>54</v>
      </c>
      <c r="C3" s="243"/>
      <c r="D3" s="240" t="s">
        <v>63</v>
      </c>
      <c r="E3" s="243"/>
      <c r="F3" s="240" t="s">
        <v>66</v>
      </c>
      <c r="G3" s="243"/>
      <c r="H3" s="240" t="s">
        <v>79</v>
      </c>
      <c r="I3" s="241"/>
      <c r="J3" s="240" t="s">
        <v>138</v>
      </c>
      <c r="K3" s="241"/>
      <c r="L3" s="240" t="s">
        <v>154</v>
      </c>
      <c r="M3" s="241"/>
      <c r="N3" s="240" t="s">
        <v>156</v>
      </c>
      <c r="O3" s="241"/>
      <c r="P3" s="240" t="s">
        <v>163</v>
      </c>
      <c r="Q3" s="241"/>
      <c r="R3" s="240" t="s">
        <v>172</v>
      </c>
      <c r="S3" s="241"/>
      <c r="T3" s="240" t="s">
        <v>176</v>
      </c>
      <c r="U3" s="241"/>
      <c r="V3" s="240" t="s">
        <v>179</v>
      </c>
      <c r="W3" s="241"/>
      <c r="X3" s="240" t="s">
        <v>194</v>
      </c>
      <c r="Y3" s="241"/>
      <c r="Z3" s="240" t="s">
        <v>196</v>
      </c>
      <c r="AA3" s="241"/>
      <c r="AB3" s="240" t="s">
        <v>204</v>
      </c>
      <c r="AC3" s="241"/>
      <c r="AD3" s="240" t="s">
        <v>207</v>
      </c>
      <c r="AE3" s="241"/>
      <c r="AF3" s="247" t="s">
        <v>213</v>
      </c>
      <c r="AG3" s="248"/>
      <c r="AH3" s="247" t="s">
        <v>217</v>
      </c>
      <c r="AI3" s="248"/>
    </row>
    <row r="4" spans="1:35" ht="30" customHeight="1" x14ac:dyDescent="0.15">
      <c r="A4" s="245"/>
      <c r="B4" s="17" t="s">
        <v>58</v>
      </c>
      <c r="C4" s="17" t="s">
        <v>59</v>
      </c>
      <c r="D4" s="17" t="s">
        <v>58</v>
      </c>
      <c r="E4" s="17" t="s">
        <v>59</v>
      </c>
      <c r="F4" s="16" t="s">
        <v>58</v>
      </c>
      <c r="G4" s="16" t="s">
        <v>59</v>
      </c>
      <c r="H4" s="17" t="s">
        <v>58</v>
      </c>
      <c r="I4" s="17" t="s">
        <v>59</v>
      </c>
      <c r="J4" s="17" t="s">
        <v>58</v>
      </c>
      <c r="K4" s="17" t="s">
        <v>59</v>
      </c>
      <c r="L4" s="17" t="s">
        <v>58</v>
      </c>
      <c r="M4" s="17" t="s">
        <v>59</v>
      </c>
      <c r="N4" s="17" t="s">
        <v>58</v>
      </c>
      <c r="O4" s="17" t="s">
        <v>59</v>
      </c>
      <c r="P4" s="17" t="s">
        <v>58</v>
      </c>
      <c r="Q4" s="17" t="s">
        <v>59</v>
      </c>
      <c r="R4" s="17" t="s">
        <v>58</v>
      </c>
      <c r="S4" s="17" t="s">
        <v>59</v>
      </c>
      <c r="T4" s="17" t="s">
        <v>58</v>
      </c>
      <c r="U4" s="17" t="s">
        <v>59</v>
      </c>
      <c r="V4" s="17" t="s">
        <v>58</v>
      </c>
      <c r="W4" s="17" t="s">
        <v>59</v>
      </c>
      <c r="X4" s="17" t="s">
        <v>58</v>
      </c>
      <c r="Y4" s="17" t="s">
        <v>59</v>
      </c>
      <c r="Z4" s="17" t="s">
        <v>58</v>
      </c>
      <c r="AA4" s="17" t="s">
        <v>59</v>
      </c>
      <c r="AB4" s="17" t="s">
        <v>58</v>
      </c>
      <c r="AC4" s="17" t="s">
        <v>59</v>
      </c>
      <c r="AD4" s="17" t="s">
        <v>58</v>
      </c>
      <c r="AE4" s="17" t="s">
        <v>59</v>
      </c>
      <c r="AF4" s="202" t="s">
        <v>58</v>
      </c>
      <c r="AG4" s="202" t="s">
        <v>59</v>
      </c>
      <c r="AH4" s="202" t="s">
        <v>58</v>
      </c>
      <c r="AI4" s="202" t="s">
        <v>59</v>
      </c>
    </row>
    <row r="5" spans="1:35" ht="27" customHeight="1" x14ac:dyDescent="0.15">
      <c r="A5" s="102" t="s">
        <v>53</v>
      </c>
      <c r="B5" s="103">
        <v>1514</v>
      </c>
      <c r="C5" s="104">
        <v>925750</v>
      </c>
      <c r="D5" s="104">
        <v>1295</v>
      </c>
      <c r="E5" s="105">
        <v>1696283</v>
      </c>
      <c r="F5" s="104">
        <v>1339</v>
      </c>
      <c r="G5" s="106">
        <v>1776347</v>
      </c>
      <c r="H5" s="104">
        <v>1446</v>
      </c>
      <c r="I5" s="105">
        <v>1991366</v>
      </c>
      <c r="J5" s="104">
        <v>1534</v>
      </c>
      <c r="K5" s="105">
        <v>2209739</v>
      </c>
      <c r="L5" s="104">
        <v>2223</v>
      </c>
      <c r="M5" s="105">
        <v>2566190</v>
      </c>
      <c r="N5" s="104">
        <v>2793</v>
      </c>
      <c r="O5" s="105">
        <v>3083519</v>
      </c>
      <c r="P5" s="104">
        <v>2674</v>
      </c>
      <c r="Q5" s="105">
        <v>3327294</v>
      </c>
      <c r="R5" s="156">
        <v>2988</v>
      </c>
      <c r="S5" s="156">
        <v>3406126</v>
      </c>
      <c r="T5" s="156">
        <v>2896</v>
      </c>
      <c r="U5" s="156">
        <v>3631904</v>
      </c>
      <c r="V5" s="167">
        <v>3176</v>
      </c>
      <c r="W5" s="156">
        <v>3837938</v>
      </c>
      <c r="X5" s="180">
        <v>3326</v>
      </c>
      <c r="Y5" s="180">
        <v>4057884</v>
      </c>
      <c r="Z5" s="180">
        <v>3442</v>
      </c>
      <c r="AA5" s="180">
        <v>4358291</v>
      </c>
      <c r="AB5" s="180">
        <v>3694</v>
      </c>
      <c r="AC5" s="180">
        <v>4583114</v>
      </c>
      <c r="AD5" s="180">
        <v>3520</v>
      </c>
      <c r="AE5" s="180">
        <v>4657772</v>
      </c>
      <c r="AF5" s="203">
        <v>3495</v>
      </c>
      <c r="AG5" s="203">
        <v>4909865</v>
      </c>
      <c r="AH5" s="203">
        <v>3500</v>
      </c>
      <c r="AI5" s="203">
        <v>5144086</v>
      </c>
    </row>
    <row r="6" spans="1:35" ht="21" customHeight="1" x14ac:dyDescent="0.15">
      <c r="A6" s="111" t="s">
        <v>42</v>
      </c>
      <c r="B6" s="46">
        <v>222</v>
      </c>
      <c r="C6" s="37">
        <v>269275</v>
      </c>
      <c r="D6" s="37">
        <v>258</v>
      </c>
      <c r="E6" s="37">
        <v>251289</v>
      </c>
      <c r="F6" s="37">
        <v>250</v>
      </c>
      <c r="G6" s="37">
        <v>252660</v>
      </c>
      <c r="H6" s="38">
        <v>284</v>
      </c>
      <c r="I6" s="38">
        <v>316324</v>
      </c>
      <c r="J6" s="38">
        <v>310</v>
      </c>
      <c r="K6" s="38">
        <v>358448</v>
      </c>
      <c r="L6" s="38">
        <v>460</v>
      </c>
      <c r="M6" s="38">
        <v>401390</v>
      </c>
      <c r="N6" s="38">
        <v>662</v>
      </c>
      <c r="O6" s="38">
        <v>502214</v>
      </c>
      <c r="P6" s="38">
        <v>700</v>
      </c>
      <c r="Q6" s="38">
        <v>544103</v>
      </c>
      <c r="R6" s="157">
        <v>815</v>
      </c>
      <c r="S6" s="157">
        <v>593306</v>
      </c>
      <c r="T6" s="157">
        <v>881</v>
      </c>
      <c r="U6" s="157">
        <v>679215</v>
      </c>
      <c r="V6" s="163">
        <v>938</v>
      </c>
      <c r="W6" s="157">
        <v>689515</v>
      </c>
      <c r="X6" s="181">
        <v>970</v>
      </c>
      <c r="Y6" s="181">
        <v>721665</v>
      </c>
      <c r="Z6" s="181">
        <v>985</v>
      </c>
      <c r="AA6" s="181">
        <v>794224</v>
      </c>
      <c r="AB6" s="181">
        <v>1088</v>
      </c>
      <c r="AC6" s="181">
        <v>822953</v>
      </c>
      <c r="AD6" s="181">
        <v>1087</v>
      </c>
      <c r="AE6" s="181">
        <v>827215</v>
      </c>
      <c r="AF6" s="204">
        <v>1093</v>
      </c>
      <c r="AG6" s="204">
        <v>863374</v>
      </c>
      <c r="AH6" s="204">
        <v>1084</v>
      </c>
      <c r="AI6" s="204">
        <v>930274</v>
      </c>
    </row>
    <row r="7" spans="1:35" ht="21" customHeight="1" x14ac:dyDescent="0.15">
      <c r="A7" s="111" t="s">
        <v>43</v>
      </c>
      <c r="B7" s="46">
        <v>132</v>
      </c>
      <c r="C7" s="37">
        <v>42926</v>
      </c>
      <c r="D7" s="38">
        <v>0</v>
      </c>
      <c r="E7" s="38">
        <v>0</v>
      </c>
      <c r="F7" s="38">
        <v>0</v>
      </c>
      <c r="G7" s="38">
        <v>0</v>
      </c>
      <c r="H7" s="38">
        <v>0</v>
      </c>
      <c r="I7" s="38">
        <v>0</v>
      </c>
      <c r="J7" s="38" t="s">
        <v>136</v>
      </c>
      <c r="K7" s="38" t="s">
        <v>136</v>
      </c>
      <c r="L7" s="38" t="s">
        <v>94</v>
      </c>
      <c r="M7" s="38" t="s">
        <v>94</v>
      </c>
      <c r="N7" s="38" t="s">
        <v>94</v>
      </c>
      <c r="O7" s="38" t="s">
        <v>94</v>
      </c>
      <c r="P7" s="38" t="s">
        <v>94</v>
      </c>
      <c r="Q7" s="38" t="s">
        <v>94</v>
      </c>
      <c r="R7" s="158" t="s">
        <v>94</v>
      </c>
      <c r="S7" s="158" t="s">
        <v>94</v>
      </c>
      <c r="T7" s="158" t="s">
        <v>94</v>
      </c>
      <c r="U7" s="158" t="s">
        <v>94</v>
      </c>
      <c r="V7" s="158" t="s">
        <v>94</v>
      </c>
      <c r="W7" s="158" t="s">
        <v>193</v>
      </c>
      <c r="X7" s="182" t="s">
        <v>94</v>
      </c>
      <c r="Y7" s="182" t="s">
        <v>94</v>
      </c>
      <c r="Z7" s="182" t="s">
        <v>94</v>
      </c>
      <c r="AA7" s="182" t="s">
        <v>94</v>
      </c>
      <c r="AB7" s="182" t="s">
        <v>94</v>
      </c>
      <c r="AC7" s="182" t="s">
        <v>94</v>
      </c>
      <c r="AD7" s="182" t="s">
        <v>93</v>
      </c>
      <c r="AE7" s="182" t="s">
        <v>93</v>
      </c>
      <c r="AF7" s="205" t="s">
        <v>214</v>
      </c>
      <c r="AG7" s="205" t="s">
        <v>137</v>
      </c>
      <c r="AH7" s="205" t="s">
        <v>93</v>
      </c>
      <c r="AI7" s="205" t="s">
        <v>93</v>
      </c>
    </row>
    <row r="8" spans="1:35" ht="21" customHeight="1" x14ac:dyDescent="0.15">
      <c r="A8" s="111" t="s">
        <v>44</v>
      </c>
      <c r="B8" s="46">
        <v>14</v>
      </c>
      <c r="C8" s="37">
        <v>35393</v>
      </c>
      <c r="D8" s="37">
        <v>22</v>
      </c>
      <c r="E8" s="37">
        <v>87001</v>
      </c>
      <c r="F8" s="37">
        <v>16</v>
      </c>
      <c r="G8" s="37">
        <v>85962</v>
      </c>
      <c r="H8" s="38">
        <v>19</v>
      </c>
      <c r="I8" s="38">
        <v>106256</v>
      </c>
      <c r="J8" s="38">
        <v>13</v>
      </c>
      <c r="K8" s="38">
        <v>113651</v>
      </c>
      <c r="L8" s="38">
        <v>12</v>
      </c>
      <c r="M8" s="38">
        <v>112691</v>
      </c>
      <c r="N8" s="38">
        <v>27</v>
      </c>
      <c r="O8" s="38">
        <v>113761</v>
      </c>
      <c r="P8" s="38">
        <v>21</v>
      </c>
      <c r="Q8" s="38">
        <v>134859</v>
      </c>
      <c r="R8" s="157">
        <v>24</v>
      </c>
      <c r="S8" s="157">
        <v>150419</v>
      </c>
      <c r="T8" s="158">
        <v>24</v>
      </c>
      <c r="U8" s="157">
        <v>170328</v>
      </c>
      <c r="V8" s="158">
        <v>35</v>
      </c>
      <c r="W8" s="157">
        <v>200995</v>
      </c>
      <c r="X8" s="181">
        <v>40</v>
      </c>
      <c r="Y8" s="181">
        <v>230366</v>
      </c>
      <c r="Z8" s="181">
        <v>39</v>
      </c>
      <c r="AA8" s="181">
        <v>262310</v>
      </c>
      <c r="AB8" s="181">
        <v>48</v>
      </c>
      <c r="AC8" s="181">
        <v>297671</v>
      </c>
      <c r="AD8" s="181">
        <v>52</v>
      </c>
      <c r="AE8" s="181">
        <v>324781</v>
      </c>
      <c r="AF8" s="204">
        <v>51</v>
      </c>
      <c r="AG8" s="204">
        <v>326910</v>
      </c>
      <c r="AH8" s="204">
        <v>49</v>
      </c>
      <c r="AI8" s="204">
        <v>375295</v>
      </c>
    </row>
    <row r="9" spans="1:35" ht="21" customHeight="1" x14ac:dyDescent="0.15">
      <c r="A9" s="111" t="s">
        <v>67</v>
      </c>
      <c r="B9" s="47">
        <v>0</v>
      </c>
      <c r="C9" s="38">
        <v>0</v>
      </c>
      <c r="D9" s="38">
        <v>0</v>
      </c>
      <c r="E9" s="38">
        <v>0</v>
      </c>
      <c r="F9" s="37">
        <v>2</v>
      </c>
      <c r="G9" s="37">
        <v>499</v>
      </c>
      <c r="H9" s="38">
        <v>10</v>
      </c>
      <c r="I9" s="38">
        <v>6911</v>
      </c>
      <c r="J9" s="38">
        <v>17</v>
      </c>
      <c r="K9" s="38">
        <v>23714</v>
      </c>
      <c r="L9" s="38">
        <v>34</v>
      </c>
      <c r="M9" s="38">
        <v>36594</v>
      </c>
      <c r="N9" s="38">
        <v>62</v>
      </c>
      <c r="O9" s="38">
        <v>65159</v>
      </c>
      <c r="P9" s="38">
        <v>80</v>
      </c>
      <c r="Q9" s="38">
        <v>71192</v>
      </c>
      <c r="R9" s="157">
        <v>88</v>
      </c>
      <c r="S9" s="157">
        <v>81864</v>
      </c>
      <c r="T9" s="157">
        <v>93</v>
      </c>
      <c r="U9" s="157">
        <v>91768</v>
      </c>
      <c r="V9" s="158">
        <v>102</v>
      </c>
      <c r="W9" s="157">
        <v>98665</v>
      </c>
      <c r="X9" s="181">
        <v>112</v>
      </c>
      <c r="Y9" s="181">
        <v>116992</v>
      </c>
      <c r="Z9" s="181">
        <v>119</v>
      </c>
      <c r="AA9" s="181">
        <v>128854</v>
      </c>
      <c r="AB9" s="181">
        <v>129</v>
      </c>
      <c r="AC9" s="181">
        <v>134971</v>
      </c>
      <c r="AD9" s="181">
        <v>140</v>
      </c>
      <c r="AE9" s="181">
        <v>122770</v>
      </c>
      <c r="AF9" s="204">
        <v>128</v>
      </c>
      <c r="AG9" s="204">
        <v>133046</v>
      </c>
      <c r="AH9" s="204">
        <v>134</v>
      </c>
      <c r="AI9" s="204">
        <v>151470</v>
      </c>
    </row>
    <row r="10" spans="1:35" ht="21" customHeight="1" x14ac:dyDescent="0.15">
      <c r="A10" s="111" t="s">
        <v>155</v>
      </c>
      <c r="B10" s="47" t="s">
        <v>94</v>
      </c>
      <c r="C10" s="38" t="s">
        <v>94</v>
      </c>
      <c r="D10" s="38" t="s">
        <v>94</v>
      </c>
      <c r="E10" s="38" t="s">
        <v>94</v>
      </c>
      <c r="F10" s="38" t="s">
        <v>94</v>
      </c>
      <c r="G10" s="38" t="s">
        <v>94</v>
      </c>
      <c r="H10" s="38" t="s">
        <v>94</v>
      </c>
      <c r="I10" s="38" t="s">
        <v>94</v>
      </c>
      <c r="J10" s="38" t="s">
        <v>94</v>
      </c>
      <c r="K10" s="38" t="s">
        <v>94</v>
      </c>
      <c r="L10" s="38">
        <v>27</v>
      </c>
      <c r="M10" s="38">
        <v>842</v>
      </c>
      <c r="N10" s="38">
        <v>93</v>
      </c>
      <c r="O10" s="38">
        <v>24754</v>
      </c>
      <c r="P10" s="38">
        <v>98</v>
      </c>
      <c r="Q10" s="38">
        <v>29966</v>
      </c>
      <c r="R10" s="157">
        <v>115</v>
      </c>
      <c r="S10" s="157">
        <v>32837</v>
      </c>
      <c r="T10" s="157">
        <v>122</v>
      </c>
      <c r="U10" s="157">
        <v>40557</v>
      </c>
      <c r="V10" s="163">
        <v>132</v>
      </c>
      <c r="W10" s="157">
        <v>41990</v>
      </c>
      <c r="X10" s="181">
        <v>142</v>
      </c>
      <c r="Y10" s="181">
        <v>47953</v>
      </c>
      <c r="Z10" s="181">
        <v>150</v>
      </c>
      <c r="AA10" s="181">
        <v>56735</v>
      </c>
      <c r="AB10" s="181">
        <v>151</v>
      </c>
      <c r="AC10" s="181">
        <v>60372</v>
      </c>
      <c r="AD10" s="181">
        <v>142</v>
      </c>
      <c r="AE10" s="181">
        <v>52714</v>
      </c>
      <c r="AF10" s="204">
        <v>167</v>
      </c>
      <c r="AG10" s="204">
        <v>58329</v>
      </c>
      <c r="AH10" s="204">
        <v>170</v>
      </c>
      <c r="AI10" s="204">
        <v>77812</v>
      </c>
    </row>
    <row r="11" spans="1:35" ht="21" customHeight="1" x14ac:dyDescent="0.15">
      <c r="A11" s="15" t="s">
        <v>45</v>
      </c>
      <c r="B11" s="46">
        <v>124</v>
      </c>
      <c r="C11" s="37">
        <v>21152</v>
      </c>
      <c r="D11" s="38">
        <v>0</v>
      </c>
      <c r="E11" s="38">
        <v>0</v>
      </c>
      <c r="F11" s="38">
        <v>0</v>
      </c>
      <c r="G11" s="38">
        <v>0</v>
      </c>
      <c r="H11" s="38">
        <v>0</v>
      </c>
      <c r="I11" s="38">
        <v>0</v>
      </c>
      <c r="J11" s="38" t="s">
        <v>137</v>
      </c>
      <c r="K11" s="38" t="s">
        <v>137</v>
      </c>
      <c r="L11" s="38" t="s">
        <v>94</v>
      </c>
      <c r="M11" s="38" t="s">
        <v>94</v>
      </c>
      <c r="N11" s="38" t="s">
        <v>94</v>
      </c>
      <c r="O11" s="38" t="s">
        <v>94</v>
      </c>
      <c r="P11" s="38" t="s">
        <v>94</v>
      </c>
      <c r="Q11" s="38" t="s">
        <v>94</v>
      </c>
      <c r="R11" s="158" t="s">
        <v>94</v>
      </c>
      <c r="S11" s="158" t="s">
        <v>94</v>
      </c>
      <c r="T11" s="158" t="s">
        <v>94</v>
      </c>
      <c r="U11" s="158" t="s">
        <v>94</v>
      </c>
      <c r="V11" s="163" t="s">
        <v>93</v>
      </c>
      <c r="W11" s="158" t="s">
        <v>193</v>
      </c>
      <c r="X11" s="182" t="s">
        <v>94</v>
      </c>
      <c r="Y11" s="182" t="s">
        <v>94</v>
      </c>
      <c r="Z11" s="182" t="s">
        <v>93</v>
      </c>
      <c r="AA11" s="182" t="s">
        <v>93</v>
      </c>
      <c r="AB11" s="182" t="s">
        <v>93</v>
      </c>
      <c r="AC11" s="182" t="s">
        <v>93</v>
      </c>
      <c r="AD11" s="182" t="s">
        <v>93</v>
      </c>
      <c r="AE11" s="182" t="s">
        <v>93</v>
      </c>
      <c r="AF11" s="205" t="s">
        <v>137</v>
      </c>
      <c r="AG11" s="205" t="s">
        <v>215</v>
      </c>
      <c r="AH11" s="205" t="s">
        <v>93</v>
      </c>
      <c r="AI11" s="205" t="s">
        <v>93</v>
      </c>
    </row>
    <row r="12" spans="1:35" ht="21" customHeight="1" x14ac:dyDescent="0.15">
      <c r="A12" s="111" t="s">
        <v>46</v>
      </c>
      <c r="B12" s="46">
        <v>68</v>
      </c>
      <c r="C12" s="37">
        <v>16403</v>
      </c>
      <c r="D12" s="37">
        <v>62</v>
      </c>
      <c r="E12" s="37">
        <v>22239</v>
      </c>
      <c r="F12" s="37">
        <v>73</v>
      </c>
      <c r="G12" s="37">
        <v>27457</v>
      </c>
      <c r="H12" s="38">
        <v>85</v>
      </c>
      <c r="I12" s="39">
        <v>30653</v>
      </c>
      <c r="J12" s="38">
        <v>98</v>
      </c>
      <c r="K12" s="39">
        <v>54243</v>
      </c>
      <c r="L12" s="38">
        <v>166</v>
      </c>
      <c r="M12" s="39">
        <v>90492</v>
      </c>
      <c r="N12" s="38">
        <v>212</v>
      </c>
      <c r="O12" s="38">
        <v>13405</v>
      </c>
      <c r="P12" s="38" t="s">
        <v>164</v>
      </c>
      <c r="Q12" s="38" t="s">
        <v>94</v>
      </c>
      <c r="R12" s="158" t="s">
        <v>94</v>
      </c>
      <c r="S12" s="158" t="s">
        <v>94</v>
      </c>
      <c r="T12" s="158" t="s">
        <v>94</v>
      </c>
      <c r="U12" s="158" t="s">
        <v>94</v>
      </c>
      <c r="V12" s="163" t="s">
        <v>93</v>
      </c>
      <c r="W12" s="158" t="s">
        <v>93</v>
      </c>
      <c r="X12" s="182" t="s">
        <v>93</v>
      </c>
      <c r="Y12" s="182" t="s">
        <v>93</v>
      </c>
      <c r="Z12" s="182" t="s">
        <v>93</v>
      </c>
      <c r="AA12" s="182" t="s">
        <v>93</v>
      </c>
      <c r="AB12" s="182" t="s">
        <v>93</v>
      </c>
      <c r="AC12" s="182" t="s">
        <v>93</v>
      </c>
      <c r="AD12" s="182" t="s">
        <v>93</v>
      </c>
      <c r="AE12" s="182" t="s">
        <v>93</v>
      </c>
      <c r="AF12" s="205" t="s">
        <v>137</v>
      </c>
      <c r="AG12" s="205" t="s">
        <v>137</v>
      </c>
      <c r="AH12" s="205" t="s">
        <v>93</v>
      </c>
      <c r="AI12" s="205" t="s">
        <v>93</v>
      </c>
    </row>
    <row r="13" spans="1:35" ht="21" customHeight="1" x14ac:dyDescent="0.15">
      <c r="A13" s="111" t="s">
        <v>47</v>
      </c>
      <c r="B13" s="46">
        <v>45</v>
      </c>
      <c r="C13" s="37">
        <v>15187</v>
      </c>
      <c r="D13" s="37">
        <v>24</v>
      </c>
      <c r="E13" s="40">
        <v>13423</v>
      </c>
      <c r="F13" s="37">
        <v>23</v>
      </c>
      <c r="G13" s="40">
        <v>20717</v>
      </c>
      <c r="H13" s="38">
        <v>17</v>
      </c>
      <c r="I13" s="38">
        <v>22720</v>
      </c>
      <c r="J13" s="38">
        <v>27</v>
      </c>
      <c r="K13" s="38">
        <v>18493</v>
      </c>
      <c r="L13" s="38">
        <v>37</v>
      </c>
      <c r="M13" s="38">
        <v>24806</v>
      </c>
      <c r="N13" s="38">
        <v>118</v>
      </c>
      <c r="O13" s="38">
        <v>35832</v>
      </c>
      <c r="P13" s="38">
        <v>140</v>
      </c>
      <c r="Q13" s="38">
        <v>44549</v>
      </c>
      <c r="R13" s="157">
        <v>176</v>
      </c>
      <c r="S13" s="157">
        <v>47494</v>
      </c>
      <c r="T13" s="157">
        <v>258</v>
      </c>
      <c r="U13" s="157">
        <v>67562</v>
      </c>
      <c r="V13" s="158">
        <v>426</v>
      </c>
      <c r="W13" s="157">
        <v>99700</v>
      </c>
      <c r="X13" s="181">
        <v>436</v>
      </c>
      <c r="Y13" s="181">
        <v>108774</v>
      </c>
      <c r="Z13" s="181">
        <v>497</v>
      </c>
      <c r="AA13" s="181">
        <v>127154</v>
      </c>
      <c r="AB13" s="181">
        <v>544</v>
      </c>
      <c r="AC13" s="181">
        <v>137382</v>
      </c>
      <c r="AD13" s="181">
        <v>416</v>
      </c>
      <c r="AE13" s="181">
        <v>109572</v>
      </c>
      <c r="AF13" s="204">
        <v>346</v>
      </c>
      <c r="AG13" s="204">
        <v>118253</v>
      </c>
      <c r="AH13" s="204">
        <v>344</v>
      </c>
      <c r="AI13" s="204">
        <v>129286</v>
      </c>
    </row>
    <row r="14" spans="1:35" ht="27" customHeight="1" x14ac:dyDescent="0.15">
      <c r="A14" s="112" t="s">
        <v>130</v>
      </c>
      <c r="B14" s="46">
        <v>7</v>
      </c>
      <c r="C14" s="37">
        <v>2873</v>
      </c>
      <c r="D14" s="37">
        <v>10</v>
      </c>
      <c r="E14" s="37">
        <v>10616</v>
      </c>
      <c r="F14" s="37">
        <v>13</v>
      </c>
      <c r="G14" s="37">
        <v>15379</v>
      </c>
      <c r="H14" s="38">
        <v>44</v>
      </c>
      <c r="I14" s="38">
        <v>34002</v>
      </c>
      <c r="J14" s="38">
        <v>59</v>
      </c>
      <c r="K14" s="38">
        <v>88661</v>
      </c>
      <c r="L14" s="38">
        <v>91</v>
      </c>
      <c r="M14" s="38">
        <v>130472</v>
      </c>
      <c r="N14" s="38">
        <v>111</v>
      </c>
      <c r="O14" s="39">
        <v>190698</v>
      </c>
      <c r="P14" s="38">
        <v>130</v>
      </c>
      <c r="Q14" s="39">
        <v>227486</v>
      </c>
      <c r="R14" s="157">
        <v>124</v>
      </c>
      <c r="S14" s="157">
        <v>19919</v>
      </c>
      <c r="T14" s="163" t="s">
        <v>93</v>
      </c>
      <c r="U14" s="163" t="s">
        <v>93</v>
      </c>
      <c r="V14" s="158" t="s">
        <v>93</v>
      </c>
      <c r="W14" s="174" t="s">
        <v>192</v>
      </c>
      <c r="X14" s="183" t="s">
        <v>93</v>
      </c>
      <c r="Y14" s="183" t="s">
        <v>195</v>
      </c>
      <c r="Z14" s="183" t="s">
        <v>93</v>
      </c>
      <c r="AA14" s="183" t="s">
        <v>197</v>
      </c>
      <c r="AB14" s="183" t="s">
        <v>93</v>
      </c>
      <c r="AC14" s="183" t="s">
        <v>94</v>
      </c>
      <c r="AD14" s="183" t="s">
        <v>93</v>
      </c>
      <c r="AE14" s="183" t="s">
        <v>93</v>
      </c>
      <c r="AF14" s="205" t="s">
        <v>137</v>
      </c>
      <c r="AG14" s="205" t="s">
        <v>216</v>
      </c>
      <c r="AH14" s="205" t="s">
        <v>93</v>
      </c>
      <c r="AI14" s="205" t="s">
        <v>93</v>
      </c>
    </row>
    <row r="15" spans="1:35" ht="21" customHeight="1" x14ac:dyDescent="0.15">
      <c r="A15" s="111" t="s">
        <v>48</v>
      </c>
      <c r="B15" s="46">
        <v>12</v>
      </c>
      <c r="C15" s="37">
        <v>9039</v>
      </c>
      <c r="D15" s="37">
        <v>69</v>
      </c>
      <c r="E15" s="37">
        <v>110670</v>
      </c>
      <c r="F15" s="37">
        <v>124</v>
      </c>
      <c r="G15" s="37">
        <v>303119</v>
      </c>
      <c r="H15" s="38">
        <v>159</v>
      </c>
      <c r="I15" s="38">
        <v>433111</v>
      </c>
      <c r="J15" s="38">
        <v>185</v>
      </c>
      <c r="K15" s="38">
        <v>540061</v>
      </c>
      <c r="L15" s="38">
        <v>562</v>
      </c>
      <c r="M15" s="38">
        <v>1203897</v>
      </c>
      <c r="N15" s="38">
        <v>644</v>
      </c>
      <c r="O15" s="38">
        <v>1547349</v>
      </c>
      <c r="P15" s="38">
        <v>711</v>
      </c>
      <c r="Q15" s="38">
        <v>1673463</v>
      </c>
      <c r="R15" s="157">
        <v>785</v>
      </c>
      <c r="S15" s="157">
        <v>1823326</v>
      </c>
      <c r="T15" s="157">
        <v>788</v>
      </c>
      <c r="U15" s="157">
        <v>1921758</v>
      </c>
      <c r="V15" s="163">
        <v>830</v>
      </c>
      <c r="W15" s="157">
        <v>2047574</v>
      </c>
      <c r="X15" s="181">
        <v>916</v>
      </c>
      <c r="Y15" s="181">
        <v>2167977</v>
      </c>
      <c r="Z15" s="181">
        <v>936</v>
      </c>
      <c r="AA15" s="181">
        <v>2291749</v>
      </c>
      <c r="AB15" s="181">
        <v>983</v>
      </c>
      <c r="AC15" s="181">
        <v>2376858</v>
      </c>
      <c r="AD15" s="181">
        <v>955</v>
      </c>
      <c r="AE15" s="181">
        <v>2461186</v>
      </c>
      <c r="AF15" s="204">
        <v>979</v>
      </c>
      <c r="AG15" s="204">
        <v>2622292</v>
      </c>
      <c r="AH15" s="204">
        <v>994</v>
      </c>
      <c r="AI15" s="204">
        <v>2674208</v>
      </c>
    </row>
    <row r="16" spans="1:35" ht="21" customHeight="1" x14ac:dyDescent="0.15">
      <c r="A16" s="111" t="s">
        <v>49</v>
      </c>
      <c r="B16" s="46">
        <v>16</v>
      </c>
      <c r="C16" s="37">
        <v>4199</v>
      </c>
      <c r="D16" s="37">
        <v>56</v>
      </c>
      <c r="E16" s="37">
        <v>40705</v>
      </c>
      <c r="F16" s="37">
        <v>93</v>
      </c>
      <c r="G16" s="37">
        <v>78079</v>
      </c>
      <c r="H16" s="38">
        <v>117</v>
      </c>
      <c r="I16" s="38">
        <v>123762</v>
      </c>
      <c r="J16" s="38">
        <v>138</v>
      </c>
      <c r="K16" s="38">
        <v>165132</v>
      </c>
      <c r="L16" s="38">
        <v>279</v>
      </c>
      <c r="M16" s="38">
        <v>272027</v>
      </c>
      <c r="N16" s="38">
        <v>322</v>
      </c>
      <c r="O16" s="38">
        <v>380888</v>
      </c>
      <c r="P16" s="38">
        <v>319</v>
      </c>
      <c r="Q16" s="38">
        <v>384217</v>
      </c>
      <c r="R16" s="157">
        <v>355</v>
      </c>
      <c r="S16" s="157">
        <v>439120</v>
      </c>
      <c r="T16" s="157">
        <v>349</v>
      </c>
      <c r="U16" s="157">
        <v>461290</v>
      </c>
      <c r="V16" s="163">
        <v>339</v>
      </c>
      <c r="W16" s="157">
        <v>463176</v>
      </c>
      <c r="X16" s="181">
        <v>333</v>
      </c>
      <c r="Y16" s="181">
        <v>464858</v>
      </c>
      <c r="Z16" s="181">
        <v>338</v>
      </c>
      <c r="AA16" s="181">
        <v>495510</v>
      </c>
      <c r="AB16" s="181">
        <v>356</v>
      </c>
      <c r="AC16" s="181">
        <v>547513</v>
      </c>
      <c r="AD16" s="181">
        <v>345</v>
      </c>
      <c r="AE16" s="181">
        <v>557776</v>
      </c>
      <c r="AF16" s="204">
        <v>348</v>
      </c>
      <c r="AG16" s="204">
        <v>586123</v>
      </c>
      <c r="AH16" s="204">
        <v>345</v>
      </c>
      <c r="AI16" s="204">
        <v>613067</v>
      </c>
    </row>
    <row r="17" spans="1:257" ht="21" customHeight="1" x14ac:dyDescent="0.15">
      <c r="A17" s="111" t="s">
        <v>50</v>
      </c>
      <c r="B17" s="46">
        <v>619</v>
      </c>
      <c r="C17" s="37">
        <v>486603</v>
      </c>
      <c r="D17" s="37">
        <v>549</v>
      </c>
      <c r="E17" s="37">
        <v>1095632</v>
      </c>
      <c r="F17" s="37">
        <v>482</v>
      </c>
      <c r="G17" s="37">
        <v>928556</v>
      </c>
      <c r="H17" s="38">
        <v>453</v>
      </c>
      <c r="I17" s="38">
        <v>852312</v>
      </c>
      <c r="J17" s="38">
        <v>432</v>
      </c>
      <c r="K17" s="38">
        <v>780392</v>
      </c>
      <c r="L17" s="38">
        <v>45</v>
      </c>
      <c r="M17" s="38">
        <v>217317</v>
      </c>
      <c r="N17" s="38">
        <v>31</v>
      </c>
      <c r="O17" s="38">
        <v>7644</v>
      </c>
      <c r="P17" s="38" t="s">
        <v>164</v>
      </c>
      <c r="Q17" s="38" t="s">
        <v>165</v>
      </c>
      <c r="R17" s="158" t="s">
        <v>94</v>
      </c>
      <c r="S17" s="158" t="s">
        <v>94</v>
      </c>
      <c r="T17" s="158" t="s">
        <v>94</v>
      </c>
      <c r="U17" s="158" t="s">
        <v>94</v>
      </c>
      <c r="V17" s="163" t="s">
        <v>93</v>
      </c>
      <c r="W17" s="158" t="s">
        <v>93</v>
      </c>
      <c r="X17" s="182" t="s">
        <v>93</v>
      </c>
      <c r="Y17" s="182" t="s">
        <v>93</v>
      </c>
      <c r="Z17" s="182" t="s">
        <v>93</v>
      </c>
      <c r="AA17" s="182" t="s">
        <v>93</v>
      </c>
      <c r="AB17" s="182" t="s">
        <v>93</v>
      </c>
      <c r="AC17" s="182" t="s">
        <v>93</v>
      </c>
      <c r="AD17" s="182" t="s">
        <v>93</v>
      </c>
      <c r="AE17" s="182" t="s">
        <v>93</v>
      </c>
      <c r="AF17" s="205" t="s">
        <v>216</v>
      </c>
      <c r="AG17" s="205" t="s">
        <v>137</v>
      </c>
      <c r="AH17" s="205" t="s">
        <v>93</v>
      </c>
      <c r="AI17" s="205" t="s">
        <v>93</v>
      </c>
    </row>
    <row r="18" spans="1:257" ht="21" customHeight="1" x14ac:dyDescent="0.15">
      <c r="A18" s="111" t="s">
        <v>51</v>
      </c>
      <c r="B18" s="46">
        <v>4</v>
      </c>
      <c r="C18" s="37">
        <v>2768</v>
      </c>
      <c r="D18" s="37">
        <v>3</v>
      </c>
      <c r="E18" s="37">
        <v>9709</v>
      </c>
      <c r="F18" s="37">
        <v>3</v>
      </c>
      <c r="G18" s="37">
        <v>8394</v>
      </c>
      <c r="H18" s="38">
        <v>3</v>
      </c>
      <c r="I18" s="38">
        <v>8531</v>
      </c>
      <c r="J18" s="38">
        <v>4</v>
      </c>
      <c r="K18" s="38">
        <v>11463</v>
      </c>
      <c r="L18" s="38">
        <v>5</v>
      </c>
      <c r="M18" s="38">
        <v>14344</v>
      </c>
      <c r="N18" s="38">
        <v>49</v>
      </c>
      <c r="O18" s="38">
        <v>127964</v>
      </c>
      <c r="P18" s="38">
        <v>47</v>
      </c>
      <c r="Q18" s="38">
        <v>146176</v>
      </c>
      <c r="R18" s="157">
        <v>46</v>
      </c>
      <c r="S18" s="157">
        <v>145730</v>
      </c>
      <c r="T18" s="157">
        <v>46</v>
      </c>
      <c r="U18" s="157">
        <v>141669</v>
      </c>
      <c r="V18" s="163">
        <v>49</v>
      </c>
      <c r="W18" s="157">
        <v>145620</v>
      </c>
      <c r="X18" s="181">
        <v>49</v>
      </c>
      <c r="Y18" s="181">
        <v>150520</v>
      </c>
      <c r="Z18" s="181">
        <v>51</v>
      </c>
      <c r="AA18" s="181">
        <v>151620</v>
      </c>
      <c r="AB18" s="181">
        <v>51</v>
      </c>
      <c r="AC18" s="181">
        <v>154413</v>
      </c>
      <c r="AD18" s="181">
        <v>51</v>
      </c>
      <c r="AE18" s="181">
        <v>156367</v>
      </c>
      <c r="AF18" s="204">
        <v>51</v>
      </c>
      <c r="AG18" s="204">
        <v>160535</v>
      </c>
      <c r="AH18" s="204">
        <v>50</v>
      </c>
      <c r="AI18" s="204">
        <v>156075</v>
      </c>
    </row>
    <row r="19" spans="1:257" ht="27" customHeight="1" x14ac:dyDescent="0.15">
      <c r="A19" s="112" t="s">
        <v>128</v>
      </c>
      <c r="B19" s="46">
        <v>250</v>
      </c>
      <c r="C19" s="37">
        <v>19812</v>
      </c>
      <c r="D19" s="37">
        <v>240</v>
      </c>
      <c r="E19" s="37">
        <v>54807</v>
      </c>
      <c r="F19" s="37">
        <v>260</v>
      </c>
      <c r="G19" s="37">
        <v>55526</v>
      </c>
      <c r="H19" s="38">
        <v>255</v>
      </c>
      <c r="I19" s="38">
        <v>56784</v>
      </c>
      <c r="J19" s="38">
        <v>251</v>
      </c>
      <c r="K19" s="38">
        <v>55481</v>
      </c>
      <c r="L19" s="38">
        <v>505</v>
      </c>
      <c r="M19" s="38">
        <v>61318</v>
      </c>
      <c r="N19" s="38">
        <v>462</v>
      </c>
      <c r="O19" s="38">
        <v>73846</v>
      </c>
      <c r="P19" s="38">
        <v>428</v>
      </c>
      <c r="Q19" s="38">
        <v>71283</v>
      </c>
      <c r="R19" s="157">
        <v>460</v>
      </c>
      <c r="S19" s="157">
        <v>72111</v>
      </c>
      <c r="T19" s="157">
        <v>335</v>
      </c>
      <c r="U19" s="157">
        <v>57756</v>
      </c>
      <c r="V19" s="158">
        <v>325</v>
      </c>
      <c r="W19" s="157">
        <v>53251</v>
      </c>
      <c r="X19" s="181">
        <v>328</v>
      </c>
      <c r="Y19" s="181">
        <v>49258</v>
      </c>
      <c r="Z19" s="181">
        <v>327</v>
      </c>
      <c r="AA19" s="181">
        <v>50135</v>
      </c>
      <c r="AB19" s="181">
        <v>344</v>
      </c>
      <c r="AC19" s="181">
        <v>50979</v>
      </c>
      <c r="AD19" s="181">
        <v>332</v>
      </c>
      <c r="AE19" s="181">
        <v>45394</v>
      </c>
      <c r="AF19" s="204">
        <v>332</v>
      </c>
      <c r="AG19" s="204">
        <v>41004</v>
      </c>
      <c r="AH19" s="204">
        <v>330</v>
      </c>
      <c r="AI19" s="204">
        <v>36599</v>
      </c>
    </row>
    <row r="20" spans="1:257" ht="21" customHeight="1" thickBot="1" x14ac:dyDescent="0.2">
      <c r="A20" s="111" t="s">
        <v>52</v>
      </c>
      <c r="B20" s="46">
        <v>1</v>
      </c>
      <c r="C20" s="37">
        <v>120</v>
      </c>
      <c r="D20" s="37">
        <v>2</v>
      </c>
      <c r="E20" s="37">
        <v>192</v>
      </c>
      <c r="F20" s="165">
        <v>0</v>
      </c>
      <c r="G20" s="165">
        <v>0</v>
      </c>
      <c r="H20" s="38">
        <v>0</v>
      </c>
      <c r="I20" s="38">
        <v>0</v>
      </c>
      <c r="J20" s="38" t="s">
        <v>136</v>
      </c>
      <c r="K20" s="38" t="s">
        <v>136</v>
      </c>
      <c r="L20" s="38" t="s">
        <v>94</v>
      </c>
      <c r="M20" s="38" t="s">
        <v>94</v>
      </c>
      <c r="N20" s="38" t="s">
        <v>94</v>
      </c>
      <c r="O20" s="38" t="s">
        <v>94</v>
      </c>
      <c r="P20" s="38" t="s">
        <v>94</v>
      </c>
      <c r="Q20" s="38" t="s">
        <v>94</v>
      </c>
      <c r="R20" s="158" t="s">
        <v>94</v>
      </c>
      <c r="S20" s="158" t="s">
        <v>94</v>
      </c>
      <c r="T20" s="158" t="s">
        <v>93</v>
      </c>
      <c r="U20" s="158" t="s">
        <v>93</v>
      </c>
      <c r="V20" s="158" t="s">
        <v>193</v>
      </c>
      <c r="W20" s="158" t="s">
        <v>193</v>
      </c>
      <c r="X20" s="184" t="s">
        <v>94</v>
      </c>
      <c r="Y20" s="184" t="s">
        <v>94</v>
      </c>
      <c r="Z20" s="184" t="s">
        <v>197</v>
      </c>
      <c r="AA20" s="184" t="s">
        <v>197</v>
      </c>
      <c r="AB20" s="184" t="s">
        <v>94</v>
      </c>
      <c r="AC20" s="184" t="s">
        <v>94</v>
      </c>
      <c r="AD20" s="184" t="s">
        <v>93</v>
      </c>
      <c r="AE20" s="184" t="s">
        <v>93</v>
      </c>
      <c r="AF20" s="206" t="s">
        <v>216</v>
      </c>
      <c r="AG20" s="206" t="s">
        <v>215</v>
      </c>
      <c r="AH20" s="206" t="s">
        <v>93</v>
      </c>
      <c r="AI20" s="206" t="s">
        <v>93</v>
      </c>
    </row>
    <row r="21" spans="1:257" s="169" customFormat="1" ht="18" customHeight="1" x14ac:dyDescent="0.15">
      <c r="A21" s="170" t="s">
        <v>236</v>
      </c>
      <c r="B21" s="171"/>
      <c r="C21" s="171"/>
      <c r="D21" s="171"/>
      <c r="E21" s="171"/>
      <c r="F21" s="171"/>
      <c r="G21" s="171"/>
      <c r="H21" s="171"/>
      <c r="I21" s="171"/>
      <c r="J21" s="171"/>
      <c r="K21" s="171"/>
      <c r="L21" s="171"/>
      <c r="M21" s="171"/>
      <c r="N21" s="171"/>
      <c r="O21" s="171"/>
      <c r="P21" s="171"/>
      <c r="Q21" s="171"/>
      <c r="R21" s="171"/>
      <c r="S21" s="171"/>
      <c r="T21" s="171"/>
      <c r="U21" s="171"/>
      <c r="V21" s="170" t="s">
        <v>241</v>
      </c>
      <c r="W21" s="171"/>
      <c r="X21" s="175"/>
      <c r="Y21" s="175"/>
      <c r="Z21" s="175"/>
      <c r="AA21" s="175"/>
      <c r="AB21" s="189"/>
      <c r="AC21" s="189"/>
      <c r="AD21" s="168"/>
      <c r="AE21" s="168"/>
      <c r="AF21" s="207"/>
      <c r="AG21" s="207"/>
      <c r="AH21" s="249"/>
      <c r="AI21" s="249"/>
      <c r="AJ21" s="249"/>
      <c r="AK21" s="249"/>
      <c r="AL21" s="249"/>
      <c r="AM21" s="249"/>
      <c r="AN21" s="249"/>
      <c r="AO21" s="249"/>
      <c r="AP21" s="246"/>
      <c r="AQ21" s="246"/>
      <c r="AR21" s="246"/>
      <c r="AS21" s="246"/>
      <c r="AT21" s="246"/>
      <c r="AU21" s="246"/>
      <c r="AV21" s="246"/>
      <c r="AW21" s="246"/>
      <c r="AX21" s="246"/>
      <c r="AY21" s="246"/>
      <c r="AZ21" s="246"/>
      <c r="BA21" s="246"/>
      <c r="BB21" s="246"/>
      <c r="BC21" s="246"/>
      <c r="BD21" s="246"/>
      <c r="BE21" s="246"/>
      <c r="BF21" s="246"/>
      <c r="BG21" s="246"/>
      <c r="BH21" s="246"/>
      <c r="BI21" s="246"/>
      <c r="BJ21" s="246"/>
      <c r="BK21" s="246"/>
      <c r="BL21" s="246"/>
      <c r="BM21" s="246"/>
      <c r="BN21" s="249"/>
      <c r="BO21" s="249"/>
      <c r="BP21" s="249"/>
      <c r="BQ21" s="249"/>
      <c r="BR21" s="249"/>
      <c r="BS21" s="249"/>
      <c r="BT21" s="249"/>
      <c r="BU21" s="249"/>
      <c r="BV21" s="246"/>
      <c r="BW21" s="246"/>
      <c r="BX21" s="246"/>
      <c r="BY21" s="246"/>
      <c r="BZ21" s="246"/>
      <c r="CA21" s="246"/>
      <c r="CB21" s="246"/>
      <c r="CC21" s="246"/>
      <c r="CD21" s="246"/>
      <c r="CE21" s="246"/>
      <c r="CF21" s="246"/>
      <c r="CG21" s="246"/>
      <c r="CH21" s="246"/>
      <c r="CI21" s="246"/>
      <c r="CJ21" s="246"/>
      <c r="CK21" s="246"/>
      <c r="CL21" s="246"/>
      <c r="CM21" s="246"/>
      <c r="CN21" s="246"/>
      <c r="CO21" s="246"/>
      <c r="CP21" s="246"/>
      <c r="CQ21" s="246"/>
      <c r="CR21" s="246"/>
      <c r="CS21" s="246"/>
      <c r="CT21" s="249"/>
      <c r="CU21" s="249"/>
      <c r="CV21" s="249"/>
      <c r="CW21" s="249"/>
      <c r="CX21" s="249"/>
      <c r="CY21" s="249"/>
      <c r="CZ21" s="249"/>
      <c r="DA21" s="249"/>
      <c r="DB21" s="246"/>
      <c r="DC21" s="246"/>
      <c r="DD21" s="246"/>
      <c r="DE21" s="246"/>
      <c r="DF21" s="246"/>
      <c r="DG21" s="246"/>
      <c r="DH21" s="246"/>
      <c r="DI21" s="246"/>
      <c r="DJ21" s="246"/>
      <c r="DK21" s="246"/>
      <c r="DL21" s="246"/>
      <c r="DM21" s="246"/>
      <c r="DN21" s="246"/>
      <c r="DO21" s="246"/>
      <c r="DP21" s="246"/>
      <c r="DQ21" s="246"/>
      <c r="DR21" s="246"/>
      <c r="DS21" s="246"/>
      <c r="DT21" s="246"/>
      <c r="DU21" s="246"/>
      <c r="DV21" s="246"/>
      <c r="DW21" s="246"/>
      <c r="DX21" s="246"/>
      <c r="DY21" s="246"/>
      <c r="DZ21" s="249"/>
      <c r="EA21" s="249"/>
      <c r="EB21" s="249"/>
      <c r="EC21" s="249"/>
      <c r="ED21" s="249"/>
      <c r="EE21" s="249"/>
      <c r="EF21" s="249"/>
      <c r="EG21" s="249"/>
      <c r="EH21" s="246"/>
      <c r="EI21" s="246"/>
      <c r="EJ21" s="246"/>
      <c r="EK21" s="246"/>
      <c r="EL21" s="246"/>
      <c r="EM21" s="246"/>
      <c r="EN21" s="246"/>
      <c r="EO21" s="246"/>
      <c r="EP21" s="246"/>
      <c r="EQ21" s="246"/>
      <c r="ER21" s="246"/>
      <c r="ES21" s="246"/>
      <c r="ET21" s="246"/>
      <c r="EU21" s="246"/>
      <c r="EV21" s="246"/>
      <c r="EW21" s="246"/>
      <c r="EX21" s="246"/>
      <c r="EY21" s="246"/>
      <c r="EZ21" s="246"/>
      <c r="FA21" s="246"/>
      <c r="FB21" s="246"/>
      <c r="FC21" s="246"/>
      <c r="FD21" s="246"/>
      <c r="FE21" s="246"/>
      <c r="FF21" s="249"/>
      <c r="FG21" s="249"/>
      <c r="FH21" s="249"/>
      <c r="FI21" s="249"/>
      <c r="FJ21" s="249"/>
      <c r="FK21" s="249"/>
      <c r="FL21" s="249"/>
      <c r="FM21" s="249"/>
      <c r="FN21" s="246"/>
      <c r="FO21" s="246"/>
      <c r="FP21" s="246"/>
      <c r="FQ21" s="246"/>
      <c r="FR21" s="246"/>
      <c r="FS21" s="246"/>
      <c r="FT21" s="246"/>
      <c r="FU21" s="246"/>
      <c r="FV21" s="246"/>
      <c r="FW21" s="246"/>
      <c r="FX21" s="246"/>
      <c r="FY21" s="246"/>
      <c r="FZ21" s="246"/>
      <c r="GA21" s="246"/>
      <c r="GB21" s="246"/>
      <c r="GC21" s="246"/>
      <c r="GD21" s="246"/>
      <c r="GE21" s="246"/>
      <c r="GF21" s="246"/>
      <c r="GG21" s="246"/>
      <c r="GH21" s="246"/>
      <c r="GI21" s="246"/>
      <c r="GJ21" s="246"/>
      <c r="GK21" s="246"/>
      <c r="GL21" s="249"/>
      <c r="GM21" s="249"/>
      <c r="GN21" s="249"/>
      <c r="GO21" s="249"/>
      <c r="GP21" s="249"/>
      <c r="GQ21" s="249"/>
      <c r="GR21" s="249"/>
      <c r="GS21" s="249"/>
      <c r="GT21" s="246"/>
      <c r="GU21" s="246"/>
      <c r="GV21" s="246"/>
      <c r="GW21" s="246"/>
      <c r="GX21" s="246"/>
      <c r="GY21" s="246"/>
      <c r="GZ21" s="246"/>
      <c r="HA21" s="246"/>
      <c r="HB21" s="246"/>
      <c r="HC21" s="246"/>
      <c r="HD21" s="246"/>
      <c r="HE21" s="246"/>
      <c r="HF21" s="246"/>
      <c r="HG21" s="246"/>
      <c r="HH21" s="246"/>
      <c r="HI21" s="246"/>
      <c r="HJ21" s="246"/>
      <c r="HK21" s="246"/>
      <c r="HL21" s="246"/>
      <c r="HM21" s="246"/>
      <c r="HN21" s="246"/>
      <c r="HO21" s="246"/>
      <c r="HP21" s="246"/>
      <c r="HQ21" s="246"/>
      <c r="HR21" s="249"/>
      <c r="HS21" s="249"/>
      <c r="HT21" s="249"/>
      <c r="HU21" s="249"/>
      <c r="HV21" s="249"/>
      <c r="HW21" s="249"/>
      <c r="HX21" s="249"/>
      <c r="HY21" s="249"/>
      <c r="HZ21" s="246"/>
      <c r="IA21" s="246"/>
      <c r="IB21" s="246"/>
      <c r="IC21" s="246"/>
      <c r="ID21" s="246"/>
      <c r="IE21" s="246"/>
      <c r="IF21" s="246"/>
      <c r="IG21" s="246"/>
      <c r="IH21" s="246"/>
      <c r="II21" s="246"/>
      <c r="IJ21" s="246"/>
      <c r="IK21" s="246"/>
      <c r="IL21" s="246"/>
      <c r="IM21" s="246"/>
      <c r="IN21" s="246"/>
      <c r="IO21" s="246"/>
      <c r="IP21" s="246"/>
      <c r="IQ21" s="246"/>
      <c r="IR21" s="246"/>
      <c r="IS21" s="246"/>
      <c r="IT21" s="246"/>
      <c r="IU21" s="246"/>
      <c r="IV21" s="246"/>
      <c r="IW21" s="246"/>
    </row>
    <row r="22" spans="1:257" s="169" customFormat="1" ht="15" customHeight="1" x14ac:dyDescent="0.15">
      <c r="A22" s="169" t="s">
        <v>237</v>
      </c>
      <c r="B22" s="239"/>
      <c r="C22" s="239"/>
      <c r="D22" s="239"/>
      <c r="E22" s="239"/>
      <c r="F22" s="239"/>
      <c r="G22" s="239"/>
      <c r="H22" s="239"/>
      <c r="I22" s="239"/>
      <c r="J22" s="239"/>
      <c r="K22" s="239"/>
      <c r="L22" s="239"/>
      <c r="M22" s="239"/>
      <c r="N22" s="239"/>
      <c r="O22" s="239"/>
      <c r="P22" s="239"/>
      <c r="Q22" s="239"/>
      <c r="R22" s="239"/>
      <c r="S22" s="239"/>
      <c r="T22" s="239"/>
      <c r="U22" s="239"/>
      <c r="V22" s="169" t="s">
        <v>242</v>
      </c>
      <c r="W22" s="239"/>
      <c r="X22" s="239"/>
      <c r="Y22" s="239"/>
      <c r="Z22" s="239"/>
      <c r="AA22" s="239"/>
      <c r="AB22" s="239"/>
      <c r="AC22" s="239"/>
      <c r="AD22" s="239"/>
      <c r="AE22" s="239"/>
      <c r="AF22" s="239"/>
      <c r="AG22" s="239"/>
    </row>
    <row r="23" spans="1:257" ht="15" customHeight="1" x14ac:dyDescent="0.15">
      <c r="A23" s="172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3"/>
      <c r="S23" s="3"/>
      <c r="T23" s="3"/>
      <c r="U23" s="3"/>
      <c r="V23" s="173"/>
      <c r="W23" s="3"/>
      <c r="X23" s="3"/>
      <c r="Y23" s="3"/>
      <c r="Z23" s="3"/>
      <c r="AA23" s="3"/>
      <c r="AB23" s="3"/>
      <c r="AC23" s="3"/>
      <c r="AD23" s="3"/>
      <c r="AE23" s="3"/>
    </row>
    <row r="24" spans="1:257" ht="18.75" customHeight="1" thickBot="1" x14ac:dyDescent="0.2">
      <c r="A24" s="34" t="s">
        <v>122</v>
      </c>
      <c r="B24" s="6"/>
      <c r="C24" s="6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</row>
    <row r="25" spans="1:257" ht="18.75" customHeight="1" x14ac:dyDescent="0.15">
      <c r="A25" s="244" t="s">
        <v>55</v>
      </c>
      <c r="B25" s="240" t="s">
        <v>54</v>
      </c>
      <c r="C25" s="243"/>
      <c r="D25" s="240" t="s">
        <v>63</v>
      </c>
      <c r="E25" s="243"/>
      <c r="F25" s="240" t="s">
        <v>66</v>
      </c>
      <c r="G25" s="243"/>
      <c r="H25" s="240" t="s">
        <v>79</v>
      </c>
      <c r="I25" s="243"/>
      <c r="J25" s="240" t="s">
        <v>138</v>
      </c>
      <c r="K25" s="243"/>
      <c r="L25" s="240" t="s">
        <v>154</v>
      </c>
      <c r="M25" s="241"/>
      <c r="N25" s="240" t="s">
        <v>156</v>
      </c>
      <c r="O25" s="241"/>
      <c r="P25" s="240" t="s">
        <v>163</v>
      </c>
      <c r="Q25" s="241"/>
      <c r="R25" s="240" t="s">
        <v>173</v>
      </c>
      <c r="S25" s="241"/>
      <c r="T25" s="240" t="s">
        <v>177</v>
      </c>
      <c r="U25" s="241"/>
      <c r="V25" s="240" t="s">
        <v>180</v>
      </c>
      <c r="W25" s="241"/>
      <c r="X25" s="240" t="s">
        <v>194</v>
      </c>
      <c r="Y25" s="241"/>
      <c r="Z25" s="240" t="s">
        <v>196</v>
      </c>
      <c r="AA25" s="241"/>
      <c r="AB25" s="240" t="s">
        <v>204</v>
      </c>
      <c r="AC25" s="241"/>
      <c r="AD25" s="240" t="s">
        <v>207</v>
      </c>
      <c r="AE25" s="241"/>
      <c r="AF25" s="247" t="s">
        <v>213</v>
      </c>
      <c r="AG25" s="248"/>
      <c r="AH25" s="247" t="s">
        <v>217</v>
      </c>
      <c r="AI25" s="248"/>
    </row>
    <row r="26" spans="1:257" ht="30" customHeight="1" x14ac:dyDescent="0.15">
      <c r="A26" s="245"/>
      <c r="B26" s="17" t="s">
        <v>58</v>
      </c>
      <c r="C26" s="17" t="s">
        <v>59</v>
      </c>
      <c r="D26" s="17" t="s">
        <v>58</v>
      </c>
      <c r="E26" s="16" t="s">
        <v>59</v>
      </c>
      <c r="F26" s="16" t="s">
        <v>58</v>
      </c>
      <c r="G26" s="16" t="s">
        <v>59</v>
      </c>
      <c r="H26" s="16" t="s">
        <v>58</v>
      </c>
      <c r="I26" s="17" t="s">
        <v>59</v>
      </c>
      <c r="J26" s="16" t="s">
        <v>58</v>
      </c>
      <c r="K26" s="17" t="s">
        <v>59</v>
      </c>
      <c r="L26" s="16" t="s">
        <v>58</v>
      </c>
      <c r="M26" s="17" t="s">
        <v>59</v>
      </c>
      <c r="N26" s="16" t="s">
        <v>58</v>
      </c>
      <c r="O26" s="17" t="s">
        <v>59</v>
      </c>
      <c r="P26" s="16" t="s">
        <v>58</v>
      </c>
      <c r="Q26" s="17" t="s">
        <v>59</v>
      </c>
      <c r="R26" s="16" t="s">
        <v>58</v>
      </c>
      <c r="S26" s="17" t="s">
        <v>59</v>
      </c>
      <c r="T26" s="16" t="s">
        <v>58</v>
      </c>
      <c r="U26" s="17" t="s">
        <v>59</v>
      </c>
      <c r="V26" s="16" t="s">
        <v>58</v>
      </c>
      <c r="W26" s="17" t="s">
        <v>59</v>
      </c>
      <c r="X26" s="17" t="s">
        <v>58</v>
      </c>
      <c r="Y26" s="17" t="s">
        <v>59</v>
      </c>
      <c r="Z26" s="17" t="s">
        <v>58</v>
      </c>
      <c r="AA26" s="17" t="s">
        <v>59</v>
      </c>
      <c r="AB26" s="17" t="s">
        <v>58</v>
      </c>
      <c r="AC26" s="17" t="s">
        <v>59</v>
      </c>
      <c r="AD26" s="17" t="s">
        <v>58</v>
      </c>
      <c r="AE26" s="17" t="s">
        <v>59</v>
      </c>
      <c r="AF26" s="202" t="s">
        <v>58</v>
      </c>
      <c r="AG26" s="202" t="s">
        <v>59</v>
      </c>
      <c r="AH26" s="202" t="s">
        <v>58</v>
      </c>
      <c r="AI26" s="202" t="s">
        <v>59</v>
      </c>
    </row>
    <row r="27" spans="1:257" ht="27" customHeight="1" x14ac:dyDescent="0.15">
      <c r="A27" s="107" t="s">
        <v>53</v>
      </c>
      <c r="B27" s="108">
        <v>25</v>
      </c>
      <c r="C27" s="104">
        <v>12982</v>
      </c>
      <c r="D27" s="109">
        <v>56</v>
      </c>
      <c r="E27" s="105">
        <v>40752</v>
      </c>
      <c r="F27" s="110">
        <v>119</v>
      </c>
      <c r="G27" s="106">
        <v>102826</v>
      </c>
      <c r="H27" s="110">
        <v>278</v>
      </c>
      <c r="I27" s="106">
        <v>313763</v>
      </c>
      <c r="J27" s="110">
        <v>346</v>
      </c>
      <c r="K27" s="106">
        <v>428235</v>
      </c>
      <c r="L27" s="110">
        <v>667</v>
      </c>
      <c r="M27" s="106">
        <v>719126</v>
      </c>
      <c r="N27" s="147">
        <v>966</v>
      </c>
      <c r="O27" s="146">
        <v>924422</v>
      </c>
      <c r="P27" s="147">
        <v>1114</v>
      </c>
      <c r="Q27" s="146">
        <v>1027507</v>
      </c>
      <c r="R27" s="156">
        <v>1455</v>
      </c>
      <c r="S27" s="156">
        <v>1341819</v>
      </c>
      <c r="T27" s="156">
        <v>1529</v>
      </c>
      <c r="U27" s="156">
        <v>1568807</v>
      </c>
      <c r="V27" s="156">
        <v>1681</v>
      </c>
      <c r="W27" s="156">
        <v>1776529</v>
      </c>
      <c r="X27" s="187">
        <v>1983</v>
      </c>
      <c r="Y27" s="187">
        <v>1959467</v>
      </c>
      <c r="Z27" s="187">
        <v>2143</v>
      </c>
      <c r="AA27" s="187">
        <v>2076160</v>
      </c>
      <c r="AB27" s="187">
        <v>2158</v>
      </c>
      <c r="AC27" s="187">
        <v>2268863</v>
      </c>
      <c r="AD27" s="187">
        <v>2384</v>
      </c>
      <c r="AE27" s="187">
        <v>2670195</v>
      </c>
      <c r="AF27" s="208">
        <v>2591</v>
      </c>
      <c r="AG27" s="208">
        <v>2832478</v>
      </c>
      <c r="AH27" s="208">
        <v>2859</v>
      </c>
      <c r="AI27" s="208">
        <v>3211049</v>
      </c>
    </row>
    <row r="28" spans="1:257" ht="27" customHeight="1" x14ac:dyDescent="0.15">
      <c r="A28" s="112" t="s">
        <v>203</v>
      </c>
      <c r="B28" s="44">
        <v>17</v>
      </c>
      <c r="C28" s="37">
        <v>10059</v>
      </c>
      <c r="D28" s="41">
        <v>13</v>
      </c>
      <c r="E28" s="37">
        <v>5984</v>
      </c>
      <c r="F28" s="41">
        <v>20</v>
      </c>
      <c r="G28" s="37">
        <v>8837</v>
      </c>
      <c r="H28" s="42">
        <v>26</v>
      </c>
      <c r="I28" s="38">
        <v>16330</v>
      </c>
      <c r="J28" s="42">
        <v>29</v>
      </c>
      <c r="K28" s="38">
        <v>19967</v>
      </c>
      <c r="L28" s="42">
        <v>47</v>
      </c>
      <c r="M28" s="38">
        <v>31262</v>
      </c>
      <c r="N28" s="149">
        <v>64</v>
      </c>
      <c r="O28" s="148">
        <v>42048</v>
      </c>
      <c r="P28" s="149">
        <v>79</v>
      </c>
      <c r="Q28" s="148">
        <v>45132</v>
      </c>
      <c r="R28" s="157">
        <v>217</v>
      </c>
      <c r="S28" s="157">
        <v>274968</v>
      </c>
      <c r="T28" s="157">
        <v>234</v>
      </c>
      <c r="U28" s="157">
        <v>346560</v>
      </c>
      <c r="V28" s="157">
        <v>256</v>
      </c>
      <c r="W28" s="157">
        <v>404915</v>
      </c>
      <c r="X28" s="181">
        <v>354</v>
      </c>
      <c r="Y28" s="181">
        <v>457060</v>
      </c>
      <c r="Z28" s="181">
        <v>332</v>
      </c>
      <c r="AA28" s="181">
        <v>518766</v>
      </c>
      <c r="AB28" s="181">
        <v>365</v>
      </c>
      <c r="AC28" s="181">
        <v>620545</v>
      </c>
      <c r="AD28" s="181">
        <v>436</v>
      </c>
      <c r="AE28" s="181">
        <v>807245</v>
      </c>
      <c r="AF28" s="204">
        <v>488</v>
      </c>
      <c r="AG28" s="204">
        <v>965155</v>
      </c>
      <c r="AH28" s="204">
        <v>561</v>
      </c>
      <c r="AI28" s="204">
        <v>1156375</v>
      </c>
    </row>
    <row r="29" spans="1:257" ht="21" customHeight="1" x14ac:dyDescent="0.15">
      <c r="A29" s="111" t="s">
        <v>64</v>
      </c>
      <c r="B29" s="45">
        <v>0</v>
      </c>
      <c r="C29" s="38">
        <v>0</v>
      </c>
      <c r="D29" s="41">
        <v>9</v>
      </c>
      <c r="E29" s="37">
        <v>4969</v>
      </c>
      <c r="F29" s="41">
        <v>1</v>
      </c>
      <c r="G29" s="37">
        <v>4955</v>
      </c>
      <c r="H29" s="42">
        <v>1</v>
      </c>
      <c r="I29" s="38">
        <v>1781</v>
      </c>
      <c r="J29" s="42">
        <v>10</v>
      </c>
      <c r="K29" s="38">
        <v>8619</v>
      </c>
      <c r="L29" s="42">
        <v>29</v>
      </c>
      <c r="M29" s="38">
        <v>18401</v>
      </c>
      <c r="N29" s="149">
        <v>40</v>
      </c>
      <c r="O29" s="148">
        <v>24239</v>
      </c>
      <c r="P29" s="149">
        <v>52</v>
      </c>
      <c r="Q29" s="148">
        <v>26200</v>
      </c>
      <c r="R29" s="157">
        <v>37</v>
      </c>
      <c r="S29" s="157">
        <v>28990</v>
      </c>
      <c r="T29" s="157">
        <v>27</v>
      </c>
      <c r="U29" s="157">
        <v>18984</v>
      </c>
      <c r="V29" s="157">
        <v>22</v>
      </c>
      <c r="W29" s="157">
        <v>14313</v>
      </c>
      <c r="X29" s="181">
        <v>20</v>
      </c>
      <c r="Y29" s="181">
        <v>12962</v>
      </c>
      <c r="Z29" s="181">
        <v>21</v>
      </c>
      <c r="AA29" s="181">
        <v>13751</v>
      </c>
      <c r="AB29" s="181">
        <v>16</v>
      </c>
      <c r="AC29" s="181">
        <v>14849</v>
      </c>
      <c r="AD29" s="181">
        <v>17</v>
      </c>
      <c r="AE29" s="181">
        <v>12229</v>
      </c>
      <c r="AF29" s="204">
        <v>16</v>
      </c>
      <c r="AG29" s="204">
        <v>11440</v>
      </c>
      <c r="AH29" s="204">
        <v>18</v>
      </c>
      <c r="AI29" s="204">
        <v>10859</v>
      </c>
    </row>
    <row r="30" spans="1:257" ht="21" customHeight="1" x14ac:dyDescent="0.15">
      <c r="A30" s="111" t="s">
        <v>68</v>
      </c>
      <c r="B30" s="45">
        <v>0</v>
      </c>
      <c r="C30" s="38">
        <v>0</v>
      </c>
      <c r="D30" s="42">
        <v>0</v>
      </c>
      <c r="E30" s="38">
        <v>0</v>
      </c>
      <c r="F30" s="41">
        <v>6</v>
      </c>
      <c r="G30" s="37">
        <v>5792</v>
      </c>
      <c r="H30" s="42">
        <v>22</v>
      </c>
      <c r="I30" s="38">
        <v>29173</v>
      </c>
      <c r="J30" s="42">
        <v>20</v>
      </c>
      <c r="K30" s="38">
        <v>31220</v>
      </c>
      <c r="L30" s="42">
        <v>26</v>
      </c>
      <c r="M30" s="38">
        <v>36417</v>
      </c>
      <c r="N30" s="149">
        <v>41</v>
      </c>
      <c r="O30" s="148">
        <v>20387</v>
      </c>
      <c r="P30" s="149">
        <v>30</v>
      </c>
      <c r="Q30" s="148">
        <v>24657</v>
      </c>
      <c r="R30" s="157">
        <v>40</v>
      </c>
      <c r="S30" s="157">
        <v>28129</v>
      </c>
      <c r="T30" s="157">
        <v>32</v>
      </c>
      <c r="U30" s="157">
        <v>30189</v>
      </c>
      <c r="V30" s="157">
        <v>34</v>
      </c>
      <c r="W30" s="157">
        <v>25859</v>
      </c>
      <c r="X30" s="181">
        <v>31</v>
      </c>
      <c r="Y30" s="181">
        <v>26842</v>
      </c>
      <c r="Z30" s="181">
        <v>35</v>
      </c>
      <c r="AA30" s="181">
        <v>28988</v>
      </c>
      <c r="AB30" s="181">
        <v>20</v>
      </c>
      <c r="AC30" s="181">
        <v>20068</v>
      </c>
      <c r="AD30" s="181">
        <v>20</v>
      </c>
      <c r="AE30" s="181">
        <v>21069</v>
      </c>
      <c r="AF30" s="204">
        <v>37</v>
      </c>
      <c r="AG30" s="204">
        <v>31048</v>
      </c>
      <c r="AH30" s="204">
        <v>47</v>
      </c>
      <c r="AI30" s="204">
        <v>50677</v>
      </c>
    </row>
    <row r="31" spans="1:257" ht="18" customHeight="1" x14ac:dyDescent="0.15">
      <c r="A31" s="116" t="s">
        <v>139</v>
      </c>
      <c r="B31" s="45">
        <v>0</v>
      </c>
      <c r="C31" s="38">
        <v>0</v>
      </c>
      <c r="D31" s="42">
        <v>0</v>
      </c>
      <c r="E31" s="38">
        <v>0</v>
      </c>
      <c r="F31" s="38">
        <v>0</v>
      </c>
      <c r="G31" s="38">
        <v>0</v>
      </c>
      <c r="H31" s="38">
        <v>0</v>
      </c>
      <c r="I31" s="38">
        <v>0</v>
      </c>
      <c r="J31" s="117">
        <v>1</v>
      </c>
      <c r="K31" s="119">
        <v>1180</v>
      </c>
      <c r="L31" s="138">
        <v>11</v>
      </c>
      <c r="M31" s="119">
        <v>8304</v>
      </c>
      <c r="N31" s="151">
        <v>19</v>
      </c>
      <c r="O31" s="150">
        <v>10472</v>
      </c>
      <c r="P31" s="151">
        <v>18</v>
      </c>
      <c r="Q31" s="150">
        <v>14963</v>
      </c>
      <c r="R31" s="118">
        <v>29</v>
      </c>
      <c r="S31" s="157">
        <v>15799</v>
      </c>
      <c r="T31" s="118">
        <v>22</v>
      </c>
      <c r="U31" s="157">
        <v>17957</v>
      </c>
      <c r="V31" s="118">
        <v>22</v>
      </c>
      <c r="W31" s="157">
        <v>21945</v>
      </c>
      <c r="X31" s="181">
        <v>21</v>
      </c>
      <c r="Y31" s="181">
        <v>19097</v>
      </c>
      <c r="Z31" s="181">
        <v>19</v>
      </c>
      <c r="AA31" s="181">
        <v>13484</v>
      </c>
      <c r="AB31" s="181">
        <v>4</v>
      </c>
      <c r="AC31" s="181">
        <v>4211</v>
      </c>
      <c r="AD31" s="181">
        <v>4</v>
      </c>
      <c r="AE31" s="181">
        <v>4964</v>
      </c>
      <c r="AF31" s="204">
        <v>3</v>
      </c>
      <c r="AG31" s="204">
        <v>3758</v>
      </c>
      <c r="AH31" s="204">
        <v>2</v>
      </c>
      <c r="AI31" s="204">
        <v>3629</v>
      </c>
    </row>
    <row r="32" spans="1:257" ht="21" customHeight="1" x14ac:dyDescent="0.15">
      <c r="A32" s="111" t="s">
        <v>56</v>
      </c>
      <c r="B32" s="44">
        <v>2</v>
      </c>
      <c r="C32" s="37">
        <v>802</v>
      </c>
      <c r="D32" s="41">
        <v>17</v>
      </c>
      <c r="E32" s="37">
        <v>18761</v>
      </c>
      <c r="F32" s="41">
        <v>31</v>
      </c>
      <c r="G32" s="37">
        <v>39865</v>
      </c>
      <c r="H32" s="42">
        <v>48</v>
      </c>
      <c r="I32" s="39">
        <v>66764</v>
      </c>
      <c r="J32" s="42">
        <v>51</v>
      </c>
      <c r="K32" s="39">
        <v>85558</v>
      </c>
      <c r="L32" s="42">
        <v>65</v>
      </c>
      <c r="M32" s="39">
        <v>103530</v>
      </c>
      <c r="N32" s="149">
        <v>113</v>
      </c>
      <c r="O32" s="152">
        <v>116982</v>
      </c>
      <c r="P32" s="149">
        <v>152</v>
      </c>
      <c r="Q32" s="152">
        <v>127120</v>
      </c>
      <c r="R32" s="157">
        <v>214</v>
      </c>
      <c r="S32" s="157">
        <v>176519</v>
      </c>
      <c r="T32" s="157">
        <v>240</v>
      </c>
      <c r="U32" s="157">
        <v>251857</v>
      </c>
      <c r="V32" s="157">
        <v>267</v>
      </c>
      <c r="W32" s="157">
        <v>287563</v>
      </c>
      <c r="X32" s="181">
        <v>297</v>
      </c>
      <c r="Y32" s="181">
        <v>328652</v>
      </c>
      <c r="Z32" s="181">
        <v>270</v>
      </c>
      <c r="AA32" s="181">
        <v>298160</v>
      </c>
      <c r="AB32" s="181">
        <v>298</v>
      </c>
      <c r="AC32" s="181">
        <v>322159</v>
      </c>
      <c r="AD32" s="181">
        <v>268</v>
      </c>
      <c r="AE32" s="181">
        <v>367153</v>
      </c>
      <c r="AF32" s="204">
        <v>288</v>
      </c>
      <c r="AG32" s="204">
        <v>365500</v>
      </c>
      <c r="AH32" s="204">
        <v>303</v>
      </c>
      <c r="AI32" s="204">
        <v>413260</v>
      </c>
    </row>
    <row r="33" spans="1:35" ht="27" customHeight="1" x14ac:dyDescent="0.15">
      <c r="A33" s="112" t="s">
        <v>129</v>
      </c>
      <c r="B33" s="44">
        <v>3</v>
      </c>
      <c r="C33" s="37">
        <v>1174</v>
      </c>
      <c r="D33" s="41">
        <v>2</v>
      </c>
      <c r="E33" s="40">
        <v>1606</v>
      </c>
      <c r="F33" s="41">
        <v>2</v>
      </c>
      <c r="G33" s="40">
        <v>1669</v>
      </c>
      <c r="H33" s="42">
        <v>2</v>
      </c>
      <c r="I33" s="39">
        <v>1664</v>
      </c>
      <c r="J33" s="42">
        <v>2</v>
      </c>
      <c r="K33" s="39">
        <v>1784</v>
      </c>
      <c r="L33" s="42">
        <v>1</v>
      </c>
      <c r="M33" s="39">
        <v>882</v>
      </c>
      <c r="N33" s="149">
        <v>1</v>
      </c>
      <c r="O33" s="152">
        <v>975</v>
      </c>
      <c r="P33" s="149">
        <v>1</v>
      </c>
      <c r="Q33" s="152">
        <v>5069</v>
      </c>
      <c r="R33" s="157">
        <v>1</v>
      </c>
      <c r="S33" s="157">
        <v>774</v>
      </c>
      <c r="T33" s="157">
        <v>1</v>
      </c>
      <c r="U33" s="157">
        <v>14</v>
      </c>
      <c r="V33" s="157" t="s">
        <v>93</v>
      </c>
      <c r="W33" s="157" t="s">
        <v>93</v>
      </c>
      <c r="X33" s="185" t="s">
        <v>93</v>
      </c>
      <c r="Y33" s="185" t="s">
        <v>93</v>
      </c>
      <c r="Z33" s="181">
        <v>1</v>
      </c>
      <c r="AA33" s="181">
        <v>512</v>
      </c>
      <c r="AB33" s="181">
        <v>3</v>
      </c>
      <c r="AC33" s="181">
        <v>1560</v>
      </c>
      <c r="AD33" s="181">
        <v>3</v>
      </c>
      <c r="AE33" s="181">
        <v>1517</v>
      </c>
      <c r="AF33" s="204">
        <v>2</v>
      </c>
      <c r="AG33" s="204">
        <v>1116</v>
      </c>
      <c r="AH33" s="204">
        <v>2</v>
      </c>
      <c r="AI33" s="204">
        <v>10</v>
      </c>
    </row>
    <row r="34" spans="1:35" ht="21" customHeight="1" x14ac:dyDescent="0.15">
      <c r="A34" s="15" t="s">
        <v>65</v>
      </c>
      <c r="B34" s="45">
        <v>0</v>
      </c>
      <c r="C34" s="38">
        <v>0</v>
      </c>
      <c r="D34" s="41">
        <v>1</v>
      </c>
      <c r="E34" s="37">
        <v>782</v>
      </c>
      <c r="F34" s="41">
        <v>1</v>
      </c>
      <c r="G34" s="37">
        <v>1194</v>
      </c>
      <c r="H34" s="42">
        <v>8</v>
      </c>
      <c r="I34" s="38">
        <v>12468</v>
      </c>
      <c r="J34" s="42">
        <v>19</v>
      </c>
      <c r="K34" s="38">
        <v>25002</v>
      </c>
      <c r="L34" s="42">
        <v>30</v>
      </c>
      <c r="M34" s="38">
        <v>30633</v>
      </c>
      <c r="N34" s="149">
        <v>33</v>
      </c>
      <c r="O34" s="148">
        <v>30214</v>
      </c>
      <c r="P34" s="149">
        <v>51</v>
      </c>
      <c r="Q34" s="148">
        <v>45596</v>
      </c>
      <c r="R34" s="157">
        <v>58</v>
      </c>
      <c r="S34" s="157">
        <v>66616</v>
      </c>
      <c r="T34" s="157">
        <v>79</v>
      </c>
      <c r="U34" s="157">
        <v>74395</v>
      </c>
      <c r="V34" s="157">
        <v>143</v>
      </c>
      <c r="W34" s="157">
        <v>131473</v>
      </c>
      <c r="X34" s="181">
        <v>194</v>
      </c>
      <c r="Y34" s="181">
        <v>201044</v>
      </c>
      <c r="Z34" s="181">
        <v>227</v>
      </c>
      <c r="AA34" s="181">
        <v>263706</v>
      </c>
      <c r="AB34" s="181">
        <v>201</v>
      </c>
      <c r="AC34" s="181">
        <v>267425</v>
      </c>
      <c r="AD34" s="181">
        <v>238</v>
      </c>
      <c r="AE34" s="181">
        <v>336124</v>
      </c>
      <c r="AF34" s="204">
        <v>233</v>
      </c>
      <c r="AG34" s="204">
        <v>347676</v>
      </c>
      <c r="AH34" s="204">
        <v>254</v>
      </c>
      <c r="AI34" s="204">
        <v>377454</v>
      </c>
    </row>
    <row r="35" spans="1:35" ht="21" customHeight="1" x14ac:dyDescent="0.15">
      <c r="A35" s="15" t="s">
        <v>57</v>
      </c>
      <c r="B35" s="44">
        <v>3</v>
      </c>
      <c r="C35" s="37">
        <v>947</v>
      </c>
      <c r="D35" s="41">
        <v>14</v>
      </c>
      <c r="E35" s="37">
        <v>8650</v>
      </c>
      <c r="F35" s="41">
        <v>58</v>
      </c>
      <c r="G35" s="37">
        <v>40513</v>
      </c>
      <c r="H35" s="42">
        <v>171</v>
      </c>
      <c r="I35" s="38">
        <v>185583</v>
      </c>
      <c r="J35" s="42">
        <v>214</v>
      </c>
      <c r="K35" s="38">
        <v>254905</v>
      </c>
      <c r="L35" s="42">
        <v>458</v>
      </c>
      <c r="M35" s="38">
        <v>489697</v>
      </c>
      <c r="N35" s="149">
        <v>591</v>
      </c>
      <c r="O35" s="148">
        <v>674494</v>
      </c>
      <c r="P35" s="149">
        <v>641</v>
      </c>
      <c r="Q35" s="148">
        <v>727633</v>
      </c>
      <c r="R35" s="157">
        <v>645</v>
      </c>
      <c r="S35" s="157">
        <v>728282</v>
      </c>
      <c r="T35" s="157">
        <v>665</v>
      </c>
      <c r="U35" s="157">
        <v>805024</v>
      </c>
      <c r="V35" s="157">
        <v>690</v>
      </c>
      <c r="W35" s="157">
        <v>863838</v>
      </c>
      <c r="X35" s="181">
        <v>728</v>
      </c>
      <c r="Y35" s="181">
        <v>884623</v>
      </c>
      <c r="Z35" s="181">
        <v>883</v>
      </c>
      <c r="AA35" s="181">
        <v>903509</v>
      </c>
      <c r="AB35" s="181">
        <v>828</v>
      </c>
      <c r="AC35" s="181">
        <v>969053</v>
      </c>
      <c r="AD35" s="181">
        <v>899</v>
      </c>
      <c r="AE35" s="181">
        <v>1057653</v>
      </c>
      <c r="AF35" s="204">
        <v>948</v>
      </c>
      <c r="AG35" s="204">
        <v>1037138</v>
      </c>
      <c r="AH35" s="204">
        <v>1026</v>
      </c>
      <c r="AI35" s="204">
        <v>1121797</v>
      </c>
    </row>
    <row r="36" spans="1:35" ht="21" customHeight="1" x14ac:dyDescent="0.15">
      <c r="A36" s="15" t="s">
        <v>198</v>
      </c>
      <c r="B36" s="45" t="s">
        <v>93</v>
      </c>
      <c r="C36" s="38" t="s">
        <v>93</v>
      </c>
      <c r="D36" s="42" t="s">
        <v>93</v>
      </c>
      <c r="E36" s="38" t="s">
        <v>93</v>
      </c>
      <c r="F36" s="42" t="s">
        <v>93</v>
      </c>
      <c r="G36" s="38" t="s">
        <v>93</v>
      </c>
      <c r="H36" s="42" t="s">
        <v>93</v>
      </c>
      <c r="I36" s="38" t="s">
        <v>93</v>
      </c>
      <c r="J36" s="42" t="s">
        <v>93</v>
      </c>
      <c r="K36" s="38" t="s">
        <v>93</v>
      </c>
      <c r="L36" s="42" t="s">
        <v>93</v>
      </c>
      <c r="M36" s="38" t="s">
        <v>93</v>
      </c>
      <c r="N36" s="149" t="s">
        <v>93</v>
      </c>
      <c r="O36" s="148" t="s">
        <v>93</v>
      </c>
      <c r="P36" s="149" t="s">
        <v>93</v>
      </c>
      <c r="Q36" s="148" t="s">
        <v>93</v>
      </c>
      <c r="R36" s="163" t="s">
        <v>93</v>
      </c>
      <c r="S36" s="163" t="s">
        <v>93</v>
      </c>
      <c r="T36" s="163" t="s">
        <v>93</v>
      </c>
      <c r="U36" s="163" t="s">
        <v>93</v>
      </c>
      <c r="V36" s="157" t="s">
        <v>93</v>
      </c>
      <c r="W36" s="157" t="s">
        <v>93</v>
      </c>
      <c r="X36" s="183" t="s">
        <v>93</v>
      </c>
      <c r="Y36" s="183" t="s">
        <v>93</v>
      </c>
      <c r="Z36" s="181">
        <v>30</v>
      </c>
      <c r="AA36" s="181">
        <v>2908</v>
      </c>
      <c r="AB36" s="181">
        <v>64</v>
      </c>
      <c r="AC36" s="181">
        <v>13311</v>
      </c>
      <c r="AD36" s="181">
        <v>78</v>
      </c>
      <c r="AE36" s="181">
        <v>20121</v>
      </c>
      <c r="AF36" s="204">
        <v>100</v>
      </c>
      <c r="AG36" s="204">
        <v>21273</v>
      </c>
      <c r="AH36" s="204">
        <v>103</v>
      </c>
      <c r="AI36" s="204">
        <v>22975</v>
      </c>
    </row>
    <row r="37" spans="1:35" ht="20.25" customHeight="1" thickBot="1" x14ac:dyDescent="0.2">
      <c r="A37" s="143" t="s">
        <v>157</v>
      </c>
      <c r="B37" s="144">
        <v>0</v>
      </c>
      <c r="C37" s="43">
        <v>0</v>
      </c>
      <c r="D37" s="43">
        <v>0</v>
      </c>
      <c r="E37" s="43">
        <v>0</v>
      </c>
      <c r="F37" s="43">
        <v>0</v>
      </c>
      <c r="G37" s="43">
        <v>0</v>
      </c>
      <c r="H37" s="43">
        <v>0</v>
      </c>
      <c r="I37" s="43">
        <v>0</v>
      </c>
      <c r="J37" s="43">
        <v>0</v>
      </c>
      <c r="K37" s="43">
        <v>0</v>
      </c>
      <c r="L37" s="43">
        <v>0</v>
      </c>
      <c r="M37" s="43">
        <v>0</v>
      </c>
      <c r="N37" s="154">
        <v>64</v>
      </c>
      <c r="O37" s="153">
        <v>4608</v>
      </c>
      <c r="P37" s="153">
        <v>90</v>
      </c>
      <c r="Q37" s="153">
        <v>11137</v>
      </c>
      <c r="R37" s="18">
        <v>214</v>
      </c>
      <c r="S37" s="18">
        <v>21742</v>
      </c>
      <c r="T37" s="18">
        <v>229</v>
      </c>
      <c r="U37" s="18">
        <v>23826</v>
      </c>
      <c r="V37" s="18">
        <v>247</v>
      </c>
      <c r="W37" s="18">
        <v>26619</v>
      </c>
      <c r="X37" s="186">
        <v>338</v>
      </c>
      <c r="Y37" s="186">
        <v>29187</v>
      </c>
      <c r="Z37" s="186">
        <v>325</v>
      </c>
      <c r="AA37" s="186">
        <v>32376</v>
      </c>
      <c r="AB37" s="186">
        <v>359</v>
      </c>
      <c r="AC37" s="186">
        <v>35682</v>
      </c>
      <c r="AD37" s="186">
        <v>421</v>
      </c>
      <c r="AE37" s="186">
        <v>42125</v>
      </c>
      <c r="AF37" s="209">
        <v>476</v>
      </c>
      <c r="AG37" s="209">
        <v>48376</v>
      </c>
      <c r="AH37" s="209">
        <v>543</v>
      </c>
      <c r="AI37" s="209">
        <v>54013</v>
      </c>
    </row>
    <row r="38" spans="1:35" ht="15" customHeight="1" x14ac:dyDescent="0.15">
      <c r="A38" s="142" t="s">
        <v>238</v>
      </c>
      <c r="B38" s="33"/>
      <c r="C38" s="33"/>
      <c r="D38" s="33"/>
      <c r="E38" s="33"/>
      <c r="F38" s="33"/>
      <c r="G38" s="33"/>
      <c r="H38" s="33"/>
      <c r="I38" s="33"/>
      <c r="V38" s="142" t="s">
        <v>243</v>
      </c>
      <c r="AF38" s="210"/>
      <c r="AG38" s="210"/>
    </row>
    <row r="39" spans="1:35" ht="15" customHeight="1" x14ac:dyDescent="0.15">
      <c r="A39" s="36" t="s">
        <v>239</v>
      </c>
      <c r="B39" s="10"/>
      <c r="C39" s="10"/>
      <c r="D39" s="10"/>
      <c r="E39" s="10"/>
      <c r="F39" s="10"/>
      <c r="G39" s="10"/>
      <c r="I39" s="10"/>
      <c r="V39" s="36" t="s">
        <v>244</v>
      </c>
    </row>
    <row r="40" spans="1:35" x14ac:dyDescent="0.15">
      <c r="A40" s="36"/>
      <c r="B40" s="10"/>
      <c r="C40" s="10"/>
      <c r="D40" s="10"/>
      <c r="E40" s="10"/>
      <c r="F40" s="10"/>
      <c r="G40" s="10"/>
      <c r="I40" s="10"/>
    </row>
    <row r="43" spans="1:35" x14ac:dyDescent="0.15">
      <c r="H43" s="13"/>
      <c r="I43" s="13"/>
    </row>
    <row r="44" spans="1:35" x14ac:dyDescent="0.15">
      <c r="H44" s="3"/>
      <c r="I44" s="3"/>
    </row>
    <row r="54" spans="8:9" x14ac:dyDescent="0.15">
      <c r="H54" s="12"/>
      <c r="I54" s="12"/>
    </row>
    <row r="55" spans="8:9" x14ac:dyDescent="0.15">
      <c r="H55" s="12"/>
      <c r="I55" s="12"/>
    </row>
  </sheetData>
  <mergeCells count="80">
    <mergeCell ref="DV21:DY21"/>
    <mergeCell ref="DG21:DK21"/>
    <mergeCell ref="GH21:GK21"/>
    <mergeCell ref="DZ21:EG21"/>
    <mergeCell ref="EH21:EL21"/>
    <mergeCell ref="EM21:EQ21"/>
    <mergeCell ref="ER21:EV21"/>
    <mergeCell ref="EW21:FA21"/>
    <mergeCell ref="FB21:FE21"/>
    <mergeCell ref="FF21:FM21"/>
    <mergeCell ref="FN21:FR21"/>
    <mergeCell ref="FS21:FW21"/>
    <mergeCell ref="FX21:GB21"/>
    <mergeCell ref="GC21:GG21"/>
    <mergeCell ref="IO21:IS21"/>
    <mergeCell ref="IT21:IW21"/>
    <mergeCell ref="GL21:GS21"/>
    <mergeCell ref="GT21:GX21"/>
    <mergeCell ref="GY21:HC21"/>
    <mergeCell ref="HD21:HH21"/>
    <mergeCell ref="HI21:HM21"/>
    <mergeCell ref="HN21:HQ21"/>
    <mergeCell ref="HR21:HY21"/>
    <mergeCell ref="HZ21:ID21"/>
    <mergeCell ref="IE21:II21"/>
    <mergeCell ref="IJ21:IN21"/>
    <mergeCell ref="DL21:DP21"/>
    <mergeCell ref="DQ21:DU21"/>
    <mergeCell ref="BJ21:BM21"/>
    <mergeCell ref="D25:E25"/>
    <mergeCell ref="AZ21:BD21"/>
    <mergeCell ref="BE21:BI21"/>
    <mergeCell ref="Z25:AA25"/>
    <mergeCell ref="CF21:CJ21"/>
    <mergeCell ref="CK21:CO21"/>
    <mergeCell ref="CP21:CS21"/>
    <mergeCell ref="CT21:DA21"/>
    <mergeCell ref="DB21:DF21"/>
    <mergeCell ref="BN21:BU21"/>
    <mergeCell ref="BV21:BZ21"/>
    <mergeCell ref="CA21:CE21"/>
    <mergeCell ref="AH21:AO21"/>
    <mergeCell ref="R25:S25"/>
    <mergeCell ref="P3:Q3"/>
    <mergeCell ref="P25:Q25"/>
    <mergeCell ref="AF25:AG25"/>
    <mergeCell ref="Z3:AA3"/>
    <mergeCell ref="AD25:AE25"/>
    <mergeCell ref="AD3:AE3"/>
    <mergeCell ref="T3:U3"/>
    <mergeCell ref="AP21:AT21"/>
    <mergeCell ref="AU21:AY21"/>
    <mergeCell ref="AB3:AC3"/>
    <mergeCell ref="AB25:AC25"/>
    <mergeCell ref="AF3:AG3"/>
    <mergeCell ref="X3:Y3"/>
    <mergeCell ref="AH3:AI3"/>
    <mergeCell ref="AH25:AI25"/>
    <mergeCell ref="B3:C3"/>
    <mergeCell ref="H3:I3"/>
    <mergeCell ref="L3:M3"/>
    <mergeCell ref="N3:O3"/>
    <mergeCell ref="N25:O25"/>
    <mergeCell ref="F3:G3"/>
    <mergeCell ref="T25:U25"/>
    <mergeCell ref="R3:S3"/>
    <mergeCell ref="V3:W3"/>
    <mergeCell ref="V25:W25"/>
    <mergeCell ref="A1:U1"/>
    <mergeCell ref="V1:AI1"/>
    <mergeCell ref="H25:I25"/>
    <mergeCell ref="A25:A26"/>
    <mergeCell ref="X25:Y25"/>
    <mergeCell ref="A3:A4"/>
    <mergeCell ref="J25:K25"/>
    <mergeCell ref="D3:E3"/>
    <mergeCell ref="L25:M25"/>
    <mergeCell ref="F25:G25"/>
    <mergeCell ref="B25:C25"/>
    <mergeCell ref="J3:K3"/>
  </mergeCells>
  <phoneticPr fontId="3"/>
  <pageMargins left="0.78740157480314965" right="0.78740157480314965" top="0.98425196850393704" bottom="0.59055118110236227" header="0.51181102362204722" footer="0.51181102362204722"/>
  <pageSetup paperSize="9" scale="60" fitToWidth="2" orientation="landscape" horizontalDpi="360" verticalDpi="360" r:id="rId1"/>
  <headerFooter alignWithMargins="0"/>
  <rowBreaks count="1" manualBreakCount="1">
    <brk id="23" max="34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I49"/>
  <sheetViews>
    <sheetView view="pageBreakPreview" zoomScaleNormal="100" zoomScaleSheetLayoutView="100" workbookViewId="0">
      <pane ySplit="1" topLeftCell="A26" activePane="bottomLeft" state="frozen"/>
      <selection pane="bottomLeft" sqref="A1:AG1"/>
    </sheetView>
  </sheetViews>
  <sheetFormatPr defaultRowHeight="13.5" x14ac:dyDescent="0.15"/>
  <cols>
    <col min="1" max="1" width="11.125" style="2" customWidth="1"/>
    <col min="2" max="3" width="3.625" style="2" customWidth="1"/>
    <col min="4" max="5" width="2.625" style="2" customWidth="1"/>
    <col min="6" max="6" width="4" style="2" customWidth="1"/>
    <col min="7" max="31" width="2.625" style="2" customWidth="1"/>
    <col min="32" max="33" width="5.75" style="2" bestFit="1" customWidth="1"/>
    <col min="34" max="34" width="5.625" style="2" customWidth="1"/>
    <col min="35" max="35" width="9" style="3"/>
    <col min="36" max="16384" width="9" style="2"/>
  </cols>
  <sheetData>
    <row r="1" spans="1:35" s="7" customFormat="1" ht="30" customHeight="1" thickBot="1" x14ac:dyDescent="0.2">
      <c r="A1" s="263" t="s">
        <v>191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263"/>
      <c r="Q1" s="263"/>
      <c r="R1" s="263"/>
      <c r="S1" s="263"/>
      <c r="T1" s="263"/>
      <c r="U1" s="263"/>
      <c r="V1" s="263"/>
      <c r="W1" s="263"/>
      <c r="X1" s="263"/>
      <c r="Y1" s="263"/>
      <c r="Z1" s="263"/>
      <c r="AA1" s="263"/>
      <c r="AB1" s="263"/>
      <c r="AC1" s="263"/>
      <c r="AD1" s="263"/>
      <c r="AE1" s="263"/>
      <c r="AF1" s="263"/>
      <c r="AG1" s="263"/>
      <c r="AH1" s="54"/>
      <c r="AI1" s="61"/>
    </row>
    <row r="2" spans="1:35" s="11" customFormat="1" ht="39" customHeight="1" x14ac:dyDescent="0.15">
      <c r="A2" s="137" t="s">
        <v>86</v>
      </c>
      <c r="B2" s="350" t="s">
        <v>0</v>
      </c>
      <c r="C2" s="352"/>
      <c r="D2" s="350" t="s">
        <v>114</v>
      </c>
      <c r="E2" s="351"/>
      <c r="F2" s="352"/>
      <c r="G2" s="350" t="s">
        <v>115</v>
      </c>
      <c r="H2" s="351"/>
      <c r="I2" s="352"/>
      <c r="J2" s="350" t="s">
        <v>116</v>
      </c>
      <c r="K2" s="351"/>
      <c r="L2" s="352"/>
      <c r="M2" s="350" t="s">
        <v>23</v>
      </c>
      <c r="N2" s="351"/>
      <c r="O2" s="352"/>
      <c r="P2" s="350" t="s">
        <v>125</v>
      </c>
      <c r="Q2" s="351"/>
      <c r="R2" s="352"/>
      <c r="S2" s="350" t="s">
        <v>126</v>
      </c>
      <c r="T2" s="351"/>
      <c r="U2" s="352"/>
      <c r="V2" s="350" t="s">
        <v>127</v>
      </c>
      <c r="W2" s="351"/>
      <c r="X2" s="352"/>
      <c r="Y2" s="350" t="s">
        <v>2</v>
      </c>
      <c r="Z2" s="351"/>
      <c r="AA2" s="351"/>
      <c r="AB2" s="5"/>
      <c r="AC2" s="5"/>
      <c r="AD2" s="5"/>
      <c r="AE2" s="5"/>
    </row>
    <row r="3" spans="1:35" s="11" customFormat="1" ht="16.5" customHeight="1" x14ac:dyDescent="0.15">
      <c r="A3" s="68" t="s">
        <v>92</v>
      </c>
      <c r="B3" s="353">
        <v>197</v>
      </c>
      <c r="C3" s="288"/>
      <c r="D3" s="354" t="s">
        <v>93</v>
      </c>
      <c r="E3" s="354"/>
      <c r="F3" s="354"/>
      <c r="G3" s="288">
        <v>138</v>
      </c>
      <c r="H3" s="288"/>
      <c r="I3" s="288"/>
      <c r="J3" s="354" t="s">
        <v>93</v>
      </c>
      <c r="K3" s="354"/>
      <c r="L3" s="354"/>
      <c r="M3" s="354" t="s">
        <v>93</v>
      </c>
      <c r="N3" s="354"/>
      <c r="O3" s="354"/>
      <c r="P3" s="354" t="s">
        <v>93</v>
      </c>
      <c r="Q3" s="354"/>
      <c r="R3" s="354"/>
      <c r="S3" s="288">
        <v>40</v>
      </c>
      <c r="T3" s="288"/>
      <c r="U3" s="288"/>
      <c r="V3" s="354" t="s">
        <v>93</v>
      </c>
      <c r="W3" s="354"/>
      <c r="X3" s="354"/>
      <c r="Y3" s="284">
        <v>19</v>
      </c>
      <c r="Z3" s="284"/>
      <c r="AA3" s="284"/>
    </row>
    <row r="4" spans="1:35" s="11" customFormat="1" ht="16.5" customHeight="1" x14ac:dyDescent="0.15">
      <c r="A4" s="63">
        <v>59</v>
      </c>
      <c r="B4" s="293">
        <v>178</v>
      </c>
      <c r="C4" s="284"/>
      <c r="D4" s="283">
        <v>1</v>
      </c>
      <c r="E4" s="283"/>
      <c r="F4" s="283"/>
      <c r="G4" s="284">
        <v>124</v>
      </c>
      <c r="H4" s="284"/>
      <c r="I4" s="284"/>
      <c r="J4" s="284">
        <v>1</v>
      </c>
      <c r="K4" s="284"/>
      <c r="L4" s="284"/>
      <c r="M4" s="284">
        <v>2</v>
      </c>
      <c r="N4" s="284"/>
      <c r="O4" s="284"/>
      <c r="P4" s="283" t="s">
        <v>93</v>
      </c>
      <c r="Q4" s="283"/>
      <c r="R4" s="283"/>
      <c r="S4" s="284">
        <v>21</v>
      </c>
      <c r="T4" s="284"/>
      <c r="U4" s="284"/>
      <c r="V4" s="284">
        <v>2</v>
      </c>
      <c r="W4" s="284"/>
      <c r="X4" s="284"/>
      <c r="Y4" s="284">
        <v>27</v>
      </c>
      <c r="Z4" s="284"/>
      <c r="AA4" s="284"/>
    </row>
    <row r="5" spans="1:35" s="11" customFormat="1" ht="16.5" customHeight="1" x14ac:dyDescent="0.15">
      <c r="A5" s="63">
        <v>60</v>
      </c>
      <c r="B5" s="293">
        <v>137</v>
      </c>
      <c r="C5" s="284"/>
      <c r="D5" s="283">
        <v>17</v>
      </c>
      <c r="E5" s="283"/>
      <c r="F5" s="283"/>
      <c r="G5" s="284">
        <v>61</v>
      </c>
      <c r="H5" s="284"/>
      <c r="I5" s="284"/>
      <c r="J5" s="284">
        <v>1</v>
      </c>
      <c r="K5" s="284"/>
      <c r="L5" s="284"/>
      <c r="M5" s="283" t="s">
        <v>95</v>
      </c>
      <c r="N5" s="283"/>
      <c r="O5" s="283"/>
      <c r="P5" s="283" t="s">
        <v>95</v>
      </c>
      <c r="Q5" s="283"/>
      <c r="R5" s="283"/>
      <c r="S5" s="284">
        <v>24</v>
      </c>
      <c r="T5" s="284"/>
      <c r="U5" s="284"/>
      <c r="V5" s="284">
        <v>2</v>
      </c>
      <c r="W5" s="284"/>
      <c r="X5" s="284"/>
      <c r="Y5" s="284">
        <v>32</v>
      </c>
      <c r="Z5" s="284"/>
      <c r="AA5" s="284"/>
    </row>
    <row r="6" spans="1:35" s="11" customFormat="1" ht="16.5" customHeight="1" x14ac:dyDescent="0.15">
      <c r="A6" s="63">
        <v>61</v>
      </c>
      <c r="B6" s="293">
        <v>117</v>
      </c>
      <c r="C6" s="284"/>
      <c r="D6" s="283">
        <v>9</v>
      </c>
      <c r="E6" s="283"/>
      <c r="F6" s="283"/>
      <c r="G6" s="284">
        <v>44</v>
      </c>
      <c r="H6" s="284"/>
      <c r="I6" s="284"/>
      <c r="J6" s="284">
        <v>10</v>
      </c>
      <c r="K6" s="284"/>
      <c r="L6" s="284"/>
      <c r="M6" s="284">
        <v>4</v>
      </c>
      <c r="N6" s="284"/>
      <c r="O6" s="284"/>
      <c r="P6" s="284">
        <v>1</v>
      </c>
      <c r="Q6" s="284"/>
      <c r="R6" s="284"/>
      <c r="S6" s="284">
        <v>29</v>
      </c>
      <c r="T6" s="284"/>
      <c r="U6" s="284"/>
      <c r="V6" s="284">
        <v>2</v>
      </c>
      <c r="W6" s="284"/>
      <c r="X6" s="284"/>
      <c r="Y6" s="284">
        <v>18</v>
      </c>
      <c r="Z6" s="284"/>
      <c r="AA6" s="284"/>
    </row>
    <row r="7" spans="1:35" s="11" customFormat="1" ht="16.5" customHeight="1" x14ac:dyDescent="0.15">
      <c r="A7" s="63">
        <v>62</v>
      </c>
      <c r="B7" s="293">
        <v>107</v>
      </c>
      <c r="C7" s="284"/>
      <c r="D7" s="283" t="s">
        <v>94</v>
      </c>
      <c r="E7" s="283"/>
      <c r="F7" s="283"/>
      <c r="G7" s="284">
        <v>26</v>
      </c>
      <c r="H7" s="284"/>
      <c r="I7" s="284"/>
      <c r="J7" s="284">
        <v>4</v>
      </c>
      <c r="K7" s="284"/>
      <c r="L7" s="284"/>
      <c r="M7" s="284">
        <v>1</v>
      </c>
      <c r="N7" s="284"/>
      <c r="O7" s="284"/>
      <c r="P7" s="284">
        <v>1</v>
      </c>
      <c r="Q7" s="284"/>
      <c r="R7" s="284"/>
      <c r="S7" s="284">
        <v>47</v>
      </c>
      <c r="T7" s="284"/>
      <c r="U7" s="284"/>
      <c r="V7" s="283" t="s">
        <v>95</v>
      </c>
      <c r="W7" s="283"/>
      <c r="X7" s="283"/>
      <c r="Y7" s="284">
        <v>28</v>
      </c>
      <c r="Z7" s="284"/>
      <c r="AA7" s="284"/>
    </row>
    <row r="8" spans="1:35" s="11" customFormat="1" ht="16.5" customHeight="1" x14ac:dyDescent="0.15">
      <c r="A8" s="63">
        <v>63</v>
      </c>
      <c r="B8" s="293">
        <v>143</v>
      </c>
      <c r="C8" s="284"/>
      <c r="D8" s="283">
        <v>8</v>
      </c>
      <c r="E8" s="283"/>
      <c r="F8" s="283"/>
      <c r="G8" s="284">
        <v>35</v>
      </c>
      <c r="H8" s="284"/>
      <c r="I8" s="284"/>
      <c r="J8" s="284">
        <v>7</v>
      </c>
      <c r="K8" s="284"/>
      <c r="L8" s="284"/>
      <c r="M8" s="284">
        <v>3</v>
      </c>
      <c r="N8" s="284"/>
      <c r="O8" s="284"/>
      <c r="P8" s="284">
        <v>1</v>
      </c>
      <c r="Q8" s="284"/>
      <c r="R8" s="284"/>
      <c r="S8" s="284">
        <v>52</v>
      </c>
      <c r="T8" s="284"/>
      <c r="U8" s="284"/>
      <c r="V8" s="284">
        <v>18</v>
      </c>
      <c r="W8" s="284"/>
      <c r="X8" s="284"/>
      <c r="Y8" s="284">
        <v>19</v>
      </c>
      <c r="Z8" s="284"/>
      <c r="AA8" s="284"/>
    </row>
    <row r="9" spans="1:35" s="11" customFormat="1" ht="16.5" customHeight="1" x14ac:dyDescent="0.15">
      <c r="A9" s="63" t="s">
        <v>96</v>
      </c>
      <c r="B9" s="293">
        <v>184</v>
      </c>
      <c r="C9" s="284"/>
      <c r="D9" s="283">
        <v>20</v>
      </c>
      <c r="E9" s="283"/>
      <c r="F9" s="283"/>
      <c r="G9" s="284">
        <v>33</v>
      </c>
      <c r="H9" s="284"/>
      <c r="I9" s="284"/>
      <c r="J9" s="284">
        <v>3</v>
      </c>
      <c r="K9" s="284"/>
      <c r="L9" s="284"/>
      <c r="M9" s="284">
        <v>2</v>
      </c>
      <c r="N9" s="284"/>
      <c r="O9" s="284"/>
      <c r="P9" s="283" t="s">
        <v>95</v>
      </c>
      <c r="Q9" s="283"/>
      <c r="R9" s="283"/>
      <c r="S9" s="284">
        <v>33</v>
      </c>
      <c r="T9" s="284"/>
      <c r="U9" s="284"/>
      <c r="V9" s="284">
        <v>67</v>
      </c>
      <c r="W9" s="284"/>
      <c r="X9" s="284"/>
      <c r="Y9" s="284">
        <v>26</v>
      </c>
      <c r="Z9" s="284"/>
      <c r="AA9" s="284"/>
    </row>
    <row r="10" spans="1:35" s="11" customFormat="1" ht="16.5" customHeight="1" x14ac:dyDescent="0.15">
      <c r="A10" s="63">
        <v>2</v>
      </c>
      <c r="B10" s="293">
        <v>184</v>
      </c>
      <c r="C10" s="284"/>
      <c r="D10" s="283">
        <v>4</v>
      </c>
      <c r="E10" s="283"/>
      <c r="F10" s="283"/>
      <c r="G10" s="284">
        <v>45</v>
      </c>
      <c r="H10" s="284"/>
      <c r="I10" s="284"/>
      <c r="J10" s="284">
        <v>4</v>
      </c>
      <c r="K10" s="284"/>
      <c r="L10" s="284"/>
      <c r="M10" s="284">
        <v>2</v>
      </c>
      <c r="N10" s="284"/>
      <c r="O10" s="284"/>
      <c r="P10" s="284">
        <v>2</v>
      </c>
      <c r="Q10" s="284"/>
      <c r="R10" s="284"/>
      <c r="S10" s="284">
        <v>37</v>
      </c>
      <c r="T10" s="284"/>
      <c r="U10" s="284"/>
      <c r="V10" s="284">
        <v>56</v>
      </c>
      <c r="W10" s="284"/>
      <c r="X10" s="284"/>
      <c r="Y10" s="284">
        <v>34</v>
      </c>
      <c r="Z10" s="284"/>
      <c r="AA10" s="284"/>
    </row>
    <row r="11" spans="1:35" s="11" customFormat="1" ht="16.5" customHeight="1" x14ac:dyDescent="0.15">
      <c r="A11" s="77">
        <v>3</v>
      </c>
      <c r="B11" s="293">
        <v>222</v>
      </c>
      <c r="C11" s="284"/>
      <c r="D11" s="283">
        <v>2</v>
      </c>
      <c r="E11" s="283"/>
      <c r="F11" s="283"/>
      <c r="G11" s="284">
        <v>55</v>
      </c>
      <c r="H11" s="284"/>
      <c r="I11" s="284"/>
      <c r="J11" s="284">
        <v>1</v>
      </c>
      <c r="K11" s="284"/>
      <c r="L11" s="284"/>
      <c r="M11" s="284">
        <v>7</v>
      </c>
      <c r="N11" s="284"/>
      <c r="O11" s="284"/>
      <c r="P11" s="284">
        <v>17</v>
      </c>
      <c r="Q11" s="284"/>
      <c r="R11" s="284"/>
      <c r="S11" s="284">
        <v>29</v>
      </c>
      <c r="T11" s="284"/>
      <c r="U11" s="284"/>
      <c r="V11" s="284">
        <v>88</v>
      </c>
      <c r="W11" s="284"/>
      <c r="X11" s="284"/>
      <c r="Y11" s="284">
        <v>23</v>
      </c>
      <c r="Z11" s="284"/>
      <c r="AA11" s="284"/>
    </row>
    <row r="12" spans="1:35" s="11" customFormat="1" ht="16.5" customHeight="1" x14ac:dyDescent="0.15">
      <c r="A12" s="77">
        <v>4</v>
      </c>
      <c r="B12" s="293">
        <v>199</v>
      </c>
      <c r="C12" s="284"/>
      <c r="D12" s="283">
        <v>22</v>
      </c>
      <c r="E12" s="283"/>
      <c r="F12" s="283"/>
      <c r="G12" s="284">
        <v>38</v>
      </c>
      <c r="H12" s="284"/>
      <c r="I12" s="284"/>
      <c r="J12" s="284">
        <v>1</v>
      </c>
      <c r="K12" s="284"/>
      <c r="L12" s="284"/>
      <c r="M12" s="284">
        <v>2</v>
      </c>
      <c r="N12" s="284"/>
      <c r="O12" s="284"/>
      <c r="P12" s="284">
        <v>13</v>
      </c>
      <c r="Q12" s="284"/>
      <c r="R12" s="284"/>
      <c r="S12" s="284">
        <v>23</v>
      </c>
      <c r="T12" s="284"/>
      <c r="U12" s="284"/>
      <c r="V12" s="284">
        <v>80</v>
      </c>
      <c r="W12" s="284"/>
      <c r="X12" s="284"/>
      <c r="Y12" s="284">
        <v>20</v>
      </c>
      <c r="Z12" s="284"/>
      <c r="AA12" s="284"/>
    </row>
    <row r="13" spans="1:35" s="11" customFormat="1" ht="16.5" customHeight="1" x14ac:dyDescent="0.15">
      <c r="A13" s="77">
        <v>5</v>
      </c>
      <c r="B13" s="293">
        <v>256</v>
      </c>
      <c r="C13" s="284"/>
      <c r="D13" s="283">
        <v>22</v>
      </c>
      <c r="E13" s="283"/>
      <c r="F13" s="283"/>
      <c r="G13" s="284">
        <v>46</v>
      </c>
      <c r="H13" s="284"/>
      <c r="I13" s="284"/>
      <c r="J13" s="284">
        <v>2</v>
      </c>
      <c r="K13" s="284"/>
      <c r="L13" s="284"/>
      <c r="M13" s="283" t="s">
        <v>94</v>
      </c>
      <c r="N13" s="283"/>
      <c r="O13" s="283"/>
      <c r="P13" s="284">
        <v>1</v>
      </c>
      <c r="Q13" s="284"/>
      <c r="R13" s="284"/>
      <c r="S13" s="284">
        <v>54</v>
      </c>
      <c r="T13" s="284"/>
      <c r="U13" s="284"/>
      <c r="V13" s="284">
        <v>73</v>
      </c>
      <c r="W13" s="284"/>
      <c r="X13" s="284"/>
      <c r="Y13" s="284">
        <v>58</v>
      </c>
      <c r="Z13" s="284"/>
      <c r="AA13" s="284"/>
    </row>
    <row r="14" spans="1:35" s="11" customFormat="1" ht="16.5" customHeight="1" x14ac:dyDescent="0.15">
      <c r="A14" s="77">
        <v>6</v>
      </c>
      <c r="B14" s="293">
        <v>336</v>
      </c>
      <c r="C14" s="284"/>
      <c r="D14" s="283">
        <v>12</v>
      </c>
      <c r="E14" s="283"/>
      <c r="F14" s="283"/>
      <c r="G14" s="284">
        <v>65</v>
      </c>
      <c r="H14" s="284"/>
      <c r="I14" s="284"/>
      <c r="J14" s="284">
        <v>6</v>
      </c>
      <c r="K14" s="284"/>
      <c r="L14" s="284"/>
      <c r="M14" s="283" t="s">
        <v>94</v>
      </c>
      <c r="N14" s="283"/>
      <c r="O14" s="283"/>
      <c r="P14" s="284">
        <v>14</v>
      </c>
      <c r="Q14" s="284"/>
      <c r="R14" s="284"/>
      <c r="S14" s="284">
        <v>88</v>
      </c>
      <c r="T14" s="284"/>
      <c r="U14" s="284"/>
      <c r="V14" s="284">
        <v>78</v>
      </c>
      <c r="W14" s="284"/>
      <c r="X14" s="284"/>
      <c r="Y14" s="284">
        <v>73</v>
      </c>
      <c r="Z14" s="284"/>
      <c r="AA14" s="284"/>
    </row>
    <row r="15" spans="1:35" s="11" customFormat="1" ht="16.5" customHeight="1" x14ac:dyDescent="0.15">
      <c r="A15" s="77">
        <v>7</v>
      </c>
      <c r="B15" s="293">
        <v>281</v>
      </c>
      <c r="C15" s="284"/>
      <c r="D15" s="283">
        <v>4</v>
      </c>
      <c r="E15" s="283"/>
      <c r="F15" s="283"/>
      <c r="G15" s="284">
        <v>91</v>
      </c>
      <c r="H15" s="284"/>
      <c r="I15" s="284"/>
      <c r="J15" s="284">
        <v>2</v>
      </c>
      <c r="K15" s="284"/>
      <c r="L15" s="284"/>
      <c r="M15" s="284">
        <v>2</v>
      </c>
      <c r="N15" s="284"/>
      <c r="O15" s="284"/>
      <c r="P15" s="284">
        <v>9</v>
      </c>
      <c r="Q15" s="284"/>
      <c r="R15" s="284"/>
      <c r="S15" s="284">
        <v>52</v>
      </c>
      <c r="T15" s="284"/>
      <c r="U15" s="284"/>
      <c r="V15" s="284">
        <v>69</v>
      </c>
      <c r="W15" s="284"/>
      <c r="X15" s="284"/>
      <c r="Y15" s="284">
        <v>52</v>
      </c>
      <c r="Z15" s="284"/>
      <c r="AA15" s="284"/>
    </row>
    <row r="16" spans="1:35" ht="16.5" customHeight="1" x14ac:dyDescent="0.15">
      <c r="A16" s="4">
        <v>8</v>
      </c>
      <c r="B16" s="293">
        <v>553</v>
      </c>
      <c r="C16" s="284"/>
      <c r="D16" s="283">
        <v>8</v>
      </c>
      <c r="E16" s="283"/>
      <c r="F16" s="283"/>
      <c r="G16" s="284">
        <v>76</v>
      </c>
      <c r="H16" s="284"/>
      <c r="I16" s="284"/>
      <c r="J16" s="284">
        <v>39</v>
      </c>
      <c r="K16" s="284"/>
      <c r="L16" s="284"/>
      <c r="M16" s="284">
        <v>6</v>
      </c>
      <c r="N16" s="284"/>
      <c r="O16" s="284"/>
      <c r="P16" s="284">
        <v>45</v>
      </c>
      <c r="Q16" s="284"/>
      <c r="R16" s="284"/>
      <c r="S16" s="284">
        <v>215</v>
      </c>
      <c r="T16" s="284"/>
      <c r="U16" s="284"/>
      <c r="V16" s="284">
        <v>77</v>
      </c>
      <c r="W16" s="284"/>
      <c r="X16" s="284"/>
      <c r="Y16" s="284">
        <v>87</v>
      </c>
      <c r="Z16" s="284"/>
      <c r="AA16" s="284"/>
      <c r="AI16" s="2"/>
    </row>
    <row r="17" spans="1:35" ht="16.5" customHeight="1" x14ac:dyDescent="0.15">
      <c r="A17" s="4">
        <v>9</v>
      </c>
      <c r="B17" s="293">
        <v>632</v>
      </c>
      <c r="C17" s="284"/>
      <c r="D17" s="283">
        <v>22</v>
      </c>
      <c r="E17" s="283"/>
      <c r="F17" s="283"/>
      <c r="G17" s="284">
        <v>70</v>
      </c>
      <c r="H17" s="284"/>
      <c r="I17" s="284"/>
      <c r="J17" s="284">
        <v>30</v>
      </c>
      <c r="K17" s="284"/>
      <c r="L17" s="284"/>
      <c r="M17" s="284">
        <v>15</v>
      </c>
      <c r="N17" s="284"/>
      <c r="O17" s="284"/>
      <c r="P17" s="284">
        <v>111</v>
      </c>
      <c r="Q17" s="284"/>
      <c r="R17" s="284"/>
      <c r="S17" s="284">
        <v>158</v>
      </c>
      <c r="T17" s="284"/>
      <c r="U17" s="284"/>
      <c r="V17" s="284">
        <v>74</v>
      </c>
      <c r="W17" s="284"/>
      <c r="X17" s="284"/>
      <c r="Y17" s="284">
        <v>152</v>
      </c>
      <c r="Z17" s="284"/>
      <c r="AA17" s="284"/>
      <c r="AI17" s="2"/>
    </row>
    <row r="18" spans="1:35" ht="16.5" customHeight="1" x14ac:dyDescent="0.15">
      <c r="A18" s="4">
        <v>10</v>
      </c>
      <c r="B18" s="293">
        <v>656</v>
      </c>
      <c r="C18" s="284"/>
      <c r="D18" s="283">
        <v>1</v>
      </c>
      <c r="E18" s="283"/>
      <c r="F18" s="283"/>
      <c r="G18" s="284">
        <v>123</v>
      </c>
      <c r="H18" s="284"/>
      <c r="I18" s="284"/>
      <c r="J18" s="284">
        <v>15</v>
      </c>
      <c r="K18" s="284"/>
      <c r="L18" s="284"/>
      <c r="M18" s="284">
        <v>14</v>
      </c>
      <c r="N18" s="284"/>
      <c r="O18" s="284"/>
      <c r="P18" s="284">
        <v>137</v>
      </c>
      <c r="Q18" s="284"/>
      <c r="R18" s="284"/>
      <c r="S18" s="284">
        <v>145</v>
      </c>
      <c r="T18" s="284"/>
      <c r="U18" s="284"/>
      <c r="V18" s="284">
        <v>93</v>
      </c>
      <c r="W18" s="284"/>
      <c r="X18" s="284"/>
      <c r="Y18" s="284">
        <v>128</v>
      </c>
      <c r="Z18" s="284"/>
      <c r="AA18" s="284"/>
      <c r="AI18" s="2"/>
    </row>
    <row r="19" spans="1:35" ht="16.5" customHeight="1" x14ac:dyDescent="0.15">
      <c r="A19" s="4">
        <v>11</v>
      </c>
      <c r="B19" s="293">
        <v>704</v>
      </c>
      <c r="C19" s="284"/>
      <c r="D19" s="283">
        <v>27</v>
      </c>
      <c r="E19" s="283"/>
      <c r="F19" s="283"/>
      <c r="G19" s="284">
        <v>143</v>
      </c>
      <c r="H19" s="284"/>
      <c r="I19" s="284"/>
      <c r="J19" s="284">
        <v>25</v>
      </c>
      <c r="K19" s="284"/>
      <c r="L19" s="284"/>
      <c r="M19" s="284">
        <v>3</v>
      </c>
      <c r="N19" s="284"/>
      <c r="O19" s="284"/>
      <c r="P19" s="284">
        <v>256</v>
      </c>
      <c r="Q19" s="284"/>
      <c r="R19" s="284"/>
      <c r="S19" s="284">
        <v>131</v>
      </c>
      <c r="T19" s="284"/>
      <c r="U19" s="284"/>
      <c r="V19" s="284">
        <v>15</v>
      </c>
      <c r="W19" s="284"/>
      <c r="X19" s="284"/>
      <c r="Y19" s="284">
        <v>104</v>
      </c>
      <c r="Z19" s="284"/>
      <c r="AA19" s="284"/>
      <c r="AI19" s="2"/>
    </row>
    <row r="20" spans="1:35" ht="16.5" customHeight="1" x14ac:dyDescent="0.15">
      <c r="A20" s="4">
        <v>12</v>
      </c>
      <c r="B20" s="293">
        <v>831</v>
      </c>
      <c r="C20" s="284"/>
      <c r="D20" s="283">
        <v>4</v>
      </c>
      <c r="E20" s="283"/>
      <c r="F20" s="283"/>
      <c r="G20" s="284">
        <v>83</v>
      </c>
      <c r="H20" s="284"/>
      <c r="I20" s="284"/>
      <c r="J20" s="284">
        <v>40</v>
      </c>
      <c r="K20" s="284"/>
      <c r="L20" s="284"/>
      <c r="M20" s="284">
        <v>8</v>
      </c>
      <c r="N20" s="284"/>
      <c r="O20" s="284"/>
      <c r="P20" s="284">
        <v>319</v>
      </c>
      <c r="Q20" s="284"/>
      <c r="R20" s="284"/>
      <c r="S20" s="284">
        <v>117</v>
      </c>
      <c r="T20" s="284"/>
      <c r="U20" s="284"/>
      <c r="V20" s="284">
        <v>72</v>
      </c>
      <c r="W20" s="284"/>
      <c r="X20" s="284"/>
      <c r="Y20" s="284">
        <v>188</v>
      </c>
      <c r="Z20" s="284"/>
      <c r="AA20" s="284"/>
      <c r="AI20" s="2"/>
    </row>
    <row r="21" spans="1:35" ht="16.5" customHeight="1" x14ac:dyDescent="0.15">
      <c r="A21" s="4">
        <v>13</v>
      </c>
      <c r="B21" s="293">
        <v>910</v>
      </c>
      <c r="C21" s="284"/>
      <c r="D21" s="283">
        <v>2</v>
      </c>
      <c r="E21" s="283"/>
      <c r="F21" s="283"/>
      <c r="G21" s="284">
        <v>96</v>
      </c>
      <c r="H21" s="284"/>
      <c r="I21" s="284"/>
      <c r="J21" s="284">
        <v>18</v>
      </c>
      <c r="K21" s="284"/>
      <c r="L21" s="284"/>
      <c r="M21" s="284">
        <v>9</v>
      </c>
      <c r="N21" s="284"/>
      <c r="O21" s="284"/>
      <c r="P21" s="284">
        <v>477</v>
      </c>
      <c r="Q21" s="284"/>
      <c r="R21" s="284"/>
      <c r="S21" s="284">
        <v>69</v>
      </c>
      <c r="T21" s="284"/>
      <c r="U21" s="284"/>
      <c r="V21" s="284">
        <v>68</v>
      </c>
      <c r="W21" s="284"/>
      <c r="X21" s="284"/>
      <c r="Y21" s="284">
        <v>171</v>
      </c>
      <c r="Z21" s="284"/>
      <c r="AA21" s="284"/>
      <c r="AI21" s="2"/>
    </row>
    <row r="22" spans="1:35" ht="16.5" customHeight="1" x14ac:dyDescent="0.15">
      <c r="A22" s="4">
        <v>14</v>
      </c>
      <c r="B22" s="293">
        <v>898</v>
      </c>
      <c r="C22" s="284"/>
      <c r="D22" s="283">
        <v>7</v>
      </c>
      <c r="E22" s="283"/>
      <c r="F22" s="283"/>
      <c r="G22" s="284">
        <v>93</v>
      </c>
      <c r="H22" s="284"/>
      <c r="I22" s="284"/>
      <c r="J22" s="284">
        <v>37</v>
      </c>
      <c r="K22" s="284"/>
      <c r="L22" s="284"/>
      <c r="M22" s="284">
        <v>7</v>
      </c>
      <c r="N22" s="284"/>
      <c r="O22" s="284"/>
      <c r="P22" s="284">
        <v>407</v>
      </c>
      <c r="Q22" s="284"/>
      <c r="R22" s="284"/>
      <c r="S22" s="284">
        <v>104</v>
      </c>
      <c r="T22" s="284"/>
      <c r="U22" s="284"/>
      <c r="V22" s="284">
        <v>103</v>
      </c>
      <c r="W22" s="284"/>
      <c r="X22" s="284"/>
      <c r="Y22" s="284">
        <v>140</v>
      </c>
      <c r="Z22" s="284"/>
      <c r="AA22" s="284"/>
      <c r="AI22" s="2"/>
    </row>
    <row r="23" spans="1:35" ht="16.5" customHeight="1" x14ac:dyDescent="0.15">
      <c r="A23" s="4">
        <v>15</v>
      </c>
      <c r="B23" s="293">
        <v>939</v>
      </c>
      <c r="C23" s="284"/>
      <c r="D23" s="283">
        <v>4</v>
      </c>
      <c r="E23" s="283"/>
      <c r="F23" s="283"/>
      <c r="G23" s="284">
        <v>126</v>
      </c>
      <c r="H23" s="284"/>
      <c r="I23" s="284"/>
      <c r="J23" s="284">
        <v>26</v>
      </c>
      <c r="K23" s="284"/>
      <c r="L23" s="284"/>
      <c r="M23" s="284">
        <v>7</v>
      </c>
      <c r="N23" s="284"/>
      <c r="O23" s="284"/>
      <c r="P23" s="284">
        <v>375</v>
      </c>
      <c r="Q23" s="284"/>
      <c r="R23" s="284"/>
      <c r="S23" s="284">
        <v>75</v>
      </c>
      <c r="T23" s="284"/>
      <c r="U23" s="284"/>
      <c r="V23" s="284">
        <v>102</v>
      </c>
      <c r="W23" s="284"/>
      <c r="X23" s="284"/>
      <c r="Y23" s="284">
        <v>224</v>
      </c>
      <c r="Z23" s="284"/>
      <c r="AA23" s="284"/>
      <c r="AI23" s="2"/>
    </row>
    <row r="24" spans="1:35" s="11" customFormat="1" ht="16.5" customHeight="1" x14ac:dyDescent="0.15">
      <c r="A24" s="4">
        <v>16</v>
      </c>
      <c r="B24" s="293">
        <v>978</v>
      </c>
      <c r="C24" s="284"/>
      <c r="D24" s="283">
        <v>13</v>
      </c>
      <c r="E24" s="283"/>
      <c r="F24" s="283"/>
      <c r="G24" s="284">
        <v>126</v>
      </c>
      <c r="H24" s="284"/>
      <c r="I24" s="284"/>
      <c r="J24" s="284">
        <v>19</v>
      </c>
      <c r="K24" s="284"/>
      <c r="L24" s="284"/>
      <c r="M24" s="284">
        <v>12</v>
      </c>
      <c r="N24" s="284"/>
      <c r="O24" s="284"/>
      <c r="P24" s="284">
        <v>293</v>
      </c>
      <c r="Q24" s="284"/>
      <c r="R24" s="284"/>
      <c r="S24" s="284">
        <v>218</v>
      </c>
      <c r="T24" s="284"/>
      <c r="U24" s="284"/>
      <c r="V24" s="284">
        <v>88</v>
      </c>
      <c r="W24" s="284"/>
      <c r="X24" s="284"/>
      <c r="Y24" s="284">
        <v>209</v>
      </c>
      <c r="Z24" s="284"/>
      <c r="AA24" s="284"/>
    </row>
    <row r="25" spans="1:35" s="7" customFormat="1" ht="16.5" customHeight="1" x14ac:dyDescent="0.15">
      <c r="A25" s="4">
        <v>17</v>
      </c>
      <c r="B25" s="293">
        <v>892</v>
      </c>
      <c r="C25" s="284"/>
      <c r="D25" s="283">
        <v>11</v>
      </c>
      <c r="E25" s="283"/>
      <c r="F25" s="283"/>
      <c r="G25" s="284">
        <v>109</v>
      </c>
      <c r="H25" s="284"/>
      <c r="I25" s="284"/>
      <c r="J25" s="284">
        <v>29</v>
      </c>
      <c r="K25" s="284"/>
      <c r="L25" s="284"/>
      <c r="M25" s="284">
        <v>4</v>
      </c>
      <c r="N25" s="284"/>
      <c r="O25" s="284"/>
      <c r="P25" s="284">
        <v>313</v>
      </c>
      <c r="Q25" s="284"/>
      <c r="R25" s="284"/>
      <c r="S25" s="284">
        <v>224</v>
      </c>
      <c r="T25" s="284"/>
      <c r="U25" s="284"/>
      <c r="V25" s="284">
        <v>98</v>
      </c>
      <c r="W25" s="284"/>
      <c r="X25" s="284"/>
      <c r="Y25" s="284">
        <v>104</v>
      </c>
      <c r="Z25" s="284"/>
      <c r="AA25" s="284"/>
    </row>
    <row r="26" spans="1:35" s="7" customFormat="1" x14ac:dyDescent="0.15">
      <c r="A26" s="4"/>
      <c r="B26" s="114"/>
      <c r="C26" s="115"/>
      <c r="D26" s="115"/>
      <c r="E26" s="115"/>
      <c r="F26" s="115"/>
      <c r="G26" s="115"/>
      <c r="H26" s="115"/>
      <c r="I26" s="115"/>
      <c r="J26" s="115"/>
      <c r="K26" s="115"/>
      <c r="L26" s="115"/>
      <c r="M26" s="115"/>
      <c r="N26" s="115"/>
      <c r="O26" s="115"/>
      <c r="P26" s="115"/>
      <c r="Q26" s="115"/>
      <c r="R26" s="115"/>
      <c r="S26" s="115"/>
      <c r="T26" s="115"/>
      <c r="U26" s="115"/>
      <c r="V26" s="115"/>
      <c r="W26" s="115"/>
      <c r="X26" s="115"/>
      <c r="Y26" s="115"/>
      <c r="Z26" s="115"/>
      <c r="AA26" s="115"/>
      <c r="AB26" s="115"/>
      <c r="AC26" s="115"/>
      <c r="AD26" s="115"/>
      <c r="AE26" s="115"/>
      <c r="AF26" s="115"/>
      <c r="AG26" s="115"/>
      <c r="AH26" s="1"/>
      <c r="AI26" s="61"/>
    </row>
    <row r="27" spans="1:35" s="11" customFormat="1" ht="18" customHeight="1" x14ac:dyDescent="0.15">
      <c r="A27" s="4"/>
      <c r="B27" s="358" t="s">
        <v>0</v>
      </c>
      <c r="C27" s="359"/>
      <c r="D27" s="342" t="s">
        <v>117</v>
      </c>
      <c r="E27" s="343"/>
      <c r="F27" s="343"/>
      <c r="G27" s="344"/>
      <c r="H27" s="348" t="s">
        <v>91</v>
      </c>
      <c r="I27" s="349"/>
      <c r="J27" s="342" t="s">
        <v>118</v>
      </c>
      <c r="K27" s="343"/>
      <c r="L27" s="343"/>
      <c r="M27" s="343"/>
      <c r="N27" s="343"/>
      <c r="O27" s="343"/>
      <c r="P27" s="343"/>
      <c r="Q27" s="343"/>
      <c r="R27" s="343"/>
      <c r="S27" s="343"/>
      <c r="T27" s="343"/>
      <c r="U27" s="344"/>
      <c r="V27" s="342" t="s">
        <v>119</v>
      </c>
      <c r="W27" s="343"/>
      <c r="X27" s="343"/>
      <c r="Y27" s="343"/>
      <c r="Z27" s="342" t="s">
        <v>120</v>
      </c>
      <c r="AA27" s="343"/>
      <c r="AB27" s="343"/>
      <c r="AC27" s="343"/>
      <c r="AD27" s="343"/>
      <c r="AE27" s="343"/>
      <c r="AF27" s="343"/>
      <c r="AG27" s="355" t="s">
        <v>2</v>
      </c>
      <c r="AH27" s="5"/>
    </row>
    <row r="28" spans="1:35" s="11" customFormat="1" ht="69" customHeight="1" x14ac:dyDescent="0.15">
      <c r="A28" s="4"/>
      <c r="B28" s="360"/>
      <c r="C28" s="361"/>
      <c r="D28" s="340" t="s">
        <v>32</v>
      </c>
      <c r="E28" s="341"/>
      <c r="F28" s="340" t="s">
        <v>2</v>
      </c>
      <c r="G28" s="341"/>
      <c r="H28" s="338"/>
      <c r="I28" s="339"/>
      <c r="J28" s="338" t="s">
        <v>33</v>
      </c>
      <c r="K28" s="339"/>
      <c r="L28" s="338" t="s">
        <v>34</v>
      </c>
      <c r="M28" s="339"/>
      <c r="N28" s="345" t="s">
        <v>149</v>
      </c>
      <c r="O28" s="346"/>
      <c r="P28" s="338" t="s">
        <v>35</v>
      </c>
      <c r="Q28" s="339"/>
      <c r="R28" s="338" t="s">
        <v>36</v>
      </c>
      <c r="S28" s="339"/>
      <c r="T28" s="338" t="s">
        <v>175</v>
      </c>
      <c r="U28" s="339"/>
      <c r="V28" s="340" t="s">
        <v>37</v>
      </c>
      <c r="W28" s="341"/>
      <c r="X28" s="340" t="s">
        <v>38</v>
      </c>
      <c r="Y28" s="341"/>
      <c r="Z28" s="340" t="s">
        <v>39</v>
      </c>
      <c r="AA28" s="341"/>
      <c r="AB28" s="340" t="s">
        <v>40</v>
      </c>
      <c r="AC28" s="341"/>
      <c r="AD28" s="340" t="s">
        <v>153</v>
      </c>
      <c r="AE28" s="341"/>
      <c r="AF28" s="100" t="s">
        <v>41</v>
      </c>
      <c r="AG28" s="356"/>
    </row>
    <row r="29" spans="1:35" s="11" customFormat="1" ht="16.5" customHeight="1" x14ac:dyDescent="0.15">
      <c r="A29" s="4">
        <v>18</v>
      </c>
      <c r="B29" s="357">
        <v>735</v>
      </c>
      <c r="C29" s="337"/>
      <c r="D29" s="337">
        <v>54</v>
      </c>
      <c r="E29" s="337"/>
      <c r="F29" s="337">
        <v>415</v>
      </c>
      <c r="G29" s="337"/>
      <c r="H29" s="337">
        <v>1</v>
      </c>
      <c r="I29" s="337"/>
      <c r="J29" s="347" t="s">
        <v>93</v>
      </c>
      <c r="K29" s="337"/>
      <c r="L29" s="347" t="s">
        <v>93</v>
      </c>
      <c r="M29" s="337"/>
      <c r="N29" s="337">
        <v>74</v>
      </c>
      <c r="O29" s="337"/>
      <c r="P29" s="337">
        <v>18</v>
      </c>
      <c r="Q29" s="337"/>
      <c r="R29" s="337">
        <v>4</v>
      </c>
      <c r="S29" s="337"/>
      <c r="T29" s="337">
        <v>3</v>
      </c>
      <c r="U29" s="337"/>
      <c r="V29" s="337">
        <v>5</v>
      </c>
      <c r="W29" s="337"/>
      <c r="X29" s="337">
        <v>1</v>
      </c>
      <c r="Y29" s="337"/>
      <c r="Z29" s="337">
        <v>14</v>
      </c>
      <c r="AA29" s="337"/>
      <c r="AB29" s="337">
        <v>13</v>
      </c>
      <c r="AC29" s="337"/>
      <c r="AD29" s="347" t="s">
        <v>93</v>
      </c>
      <c r="AE29" s="337"/>
      <c r="AF29" s="58">
        <v>29</v>
      </c>
      <c r="AG29" s="58">
        <v>104</v>
      </c>
    </row>
    <row r="30" spans="1:35" s="11" customFormat="1" ht="16.5" customHeight="1" x14ac:dyDescent="0.15">
      <c r="A30" s="4">
        <v>19</v>
      </c>
      <c r="B30" s="336">
        <v>692</v>
      </c>
      <c r="C30" s="334"/>
      <c r="D30" s="334">
        <v>56</v>
      </c>
      <c r="E30" s="334"/>
      <c r="F30" s="334">
        <v>366</v>
      </c>
      <c r="G30" s="334"/>
      <c r="H30" s="334">
        <v>1</v>
      </c>
      <c r="I30" s="334"/>
      <c r="J30" s="335" t="s">
        <v>93</v>
      </c>
      <c r="K30" s="334"/>
      <c r="L30" s="335" t="s">
        <v>93</v>
      </c>
      <c r="M30" s="334"/>
      <c r="N30" s="334">
        <v>118</v>
      </c>
      <c r="O30" s="334"/>
      <c r="P30" s="334">
        <v>4</v>
      </c>
      <c r="Q30" s="334"/>
      <c r="R30" s="334">
        <v>1</v>
      </c>
      <c r="S30" s="334"/>
      <c r="T30" s="334">
        <v>6</v>
      </c>
      <c r="U30" s="334"/>
      <c r="V30" s="334">
        <v>1</v>
      </c>
      <c r="W30" s="334"/>
      <c r="X30" s="335" t="s">
        <v>93</v>
      </c>
      <c r="Y30" s="334"/>
      <c r="Z30" s="334">
        <v>22</v>
      </c>
      <c r="AA30" s="334"/>
      <c r="AB30" s="334">
        <v>19</v>
      </c>
      <c r="AC30" s="334"/>
      <c r="AD30" s="335" t="s">
        <v>93</v>
      </c>
      <c r="AE30" s="334"/>
      <c r="AF30" s="37">
        <v>86</v>
      </c>
      <c r="AG30" s="37">
        <v>12</v>
      </c>
    </row>
    <row r="31" spans="1:35" s="11" customFormat="1" ht="16.5" customHeight="1" x14ac:dyDescent="0.15">
      <c r="A31" s="4">
        <v>20</v>
      </c>
      <c r="B31" s="336">
        <v>672</v>
      </c>
      <c r="C31" s="334"/>
      <c r="D31" s="334">
        <v>60</v>
      </c>
      <c r="E31" s="334"/>
      <c r="F31" s="334">
        <v>361</v>
      </c>
      <c r="G31" s="334"/>
      <c r="H31" s="334">
        <v>6</v>
      </c>
      <c r="I31" s="334"/>
      <c r="J31" s="334">
        <v>5</v>
      </c>
      <c r="K31" s="334"/>
      <c r="L31" s="335" t="s">
        <v>93</v>
      </c>
      <c r="M31" s="334"/>
      <c r="N31" s="334">
        <v>27</v>
      </c>
      <c r="O31" s="334"/>
      <c r="P31" s="335" t="s">
        <v>93</v>
      </c>
      <c r="Q31" s="334"/>
      <c r="R31" s="334">
        <v>61</v>
      </c>
      <c r="S31" s="334"/>
      <c r="T31" s="334">
        <v>50</v>
      </c>
      <c r="U31" s="334"/>
      <c r="V31" s="334">
        <v>4</v>
      </c>
      <c r="W31" s="334"/>
      <c r="X31" s="335" t="s">
        <v>93</v>
      </c>
      <c r="Y31" s="334"/>
      <c r="Z31" s="334">
        <v>21</v>
      </c>
      <c r="AA31" s="334"/>
      <c r="AB31" s="334">
        <v>10</v>
      </c>
      <c r="AC31" s="334"/>
      <c r="AD31" s="334">
        <v>1</v>
      </c>
      <c r="AE31" s="334"/>
      <c r="AF31" s="37">
        <v>54</v>
      </c>
      <c r="AG31" s="37">
        <v>12</v>
      </c>
    </row>
    <row r="32" spans="1:35" s="11" customFormat="1" ht="16.5" customHeight="1" x14ac:dyDescent="0.15">
      <c r="A32" s="4">
        <v>21</v>
      </c>
      <c r="B32" s="336">
        <v>737</v>
      </c>
      <c r="C32" s="334"/>
      <c r="D32" s="334">
        <v>62</v>
      </c>
      <c r="E32" s="334"/>
      <c r="F32" s="334">
        <v>396</v>
      </c>
      <c r="G32" s="334"/>
      <c r="H32" s="334">
        <v>3</v>
      </c>
      <c r="I32" s="334"/>
      <c r="J32" s="334">
        <v>3</v>
      </c>
      <c r="K32" s="334"/>
      <c r="L32" s="334">
        <v>2</v>
      </c>
      <c r="M32" s="334"/>
      <c r="N32" s="334">
        <v>8</v>
      </c>
      <c r="O32" s="334"/>
      <c r="P32" s="334">
        <v>6</v>
      </c>
      <c r="Q32" s="334"/>
      <c r="R32" s="334">
        <v>63</v>
      </c>
      <c r="S32" s="334"/>
      <c r="T32" s="334">
        <v>60</v>
      </c>
      <c r="U32" s="334"/>
      <c r="V32" s="334">
        <v>9</v>
      </c>
      <c r="W32" s="334"/>
      <c r="X32" s="335" t="s">
        <v>93</v>
      </c>
      <c r="Y32" s="334"/>
      <c r="Z32" s="334">
        <v>17</v>
      </c>
      <c r="AA32" s="334"/>
      <c r="AB32" s="334">
        <v>12</v>
      </c>
      <c r="AC32" s="334"/>
      <c r="AD32" s="335" t="s">
        <v>93</v>
      </c>
      <c r="AE32" s="334"/>
      <c r="AF32" s="37">
        <v>78</v>
      </c>
      <c r="AG32" s="37">
        <v>18</v>
      </c>
      <c r="AH32" s="5"/>
    </row>
    <row r="33" spans="1:35" s="11" customFormat="1" ht="16.5" customHeight="1" x14ac:dyDescent="0.15">
      <c r="A33" s="4">
        <v>22</v>
      </c>
      <c r="B33" s="336">
        <v>886</v>
      </c>
      <c r="C33" s="362"/>
      <c r="D33" s="334">
        <v>107</v>
      </c>
      <c r="E33" s="334"/>
      <c r="F33" s="334">
        <v>458</v>
      </c>
      <c r="G33" s="334"/>
      <c r="H33" s="334">
        <v>6</v>
      </c>
      <c r="I33" s="334"/>
      <c r="J33" s="335" t="s">
        <v>93</v>
      </c>
      <c r="K33" s="334"/>
      <c r="L33" s="335" t="s">
        <v>93</v>
      </c>
      <c r="M33" s="334"/>
      <c r="N33" s="334">
        <v>10</v>
      </c>
      <c r="O33" s="334"/>
      <c r="P33" s="334">
        <v>4</v>
      </c>
      <c r="Q33" s="334"/>
      <c r="R33" s="334">
        <v>77</v>
      </c>
      <c r="S33" s="334"/>
      <c r="T33" s="334">
        <v>43</v>
      </c>
      <c r="U33" s="334"/>
      <c r="V33" s="334">
        <v>7</v>
      </c>
      <c r="W33" s="334"/>
      <c r="X33" s="335" t="s">
        <v>94</v>
      </c>
      <c r="Y33" s="335"/>
      <c r="Z33" s="334">
        <v>28</v>
      </c>
      <c r="AA33" s="334"/>
      <c r="AB33" s="334">
        <v>26</v>
      </c>
      <c r="AC33" s="334"/>
      <c r="AD33" s="335" t="s">
        <v>94</v>
      </c>
      <c r="AE33" s="335"/>
      <c r="AF33" s="37">
        <v>101</v>
      </c>
      <c r="AG33" s="37">
        <v>19</v>
      </c>
      <c r="AH33" s="5"/>
    </row>
    <row r="34" spans="1:35" s="11" customFormat="1" ht="16.5" customHeight="1" x14ac:dyDescent="0.15">
      <c r="A34" s="4">
        <v>23</v>
      </c>
      <c r="B34" s="336">
        <v>1140</v>
      </c>
      <c r="C34" s="334"/>
      <c r="D34" s="334">
        <v>152</v>
      </c>
      <c r="E34" s="334"/>
      <c r="F34" s="334">
        <v>488</v>
      </c>
      <c r="G34" s="334"/>
      <c r="H34" s="334">
        <v>10</v>
      </c>
      <c r="I34" s="334"/>
      <c r="J34" s="335" t="s">
        <v>93</v>
      </c>
      <c r="K34" s="334"/>
      <c r="L34" s="335" t="s">
        <v>93</v>
      </c>
      <c r="M34" s="334"/>
      <c r="N34" s="334">
        <v>30</v>
      </c>
      <c r="O34" s="334"/>
      <c r="P34" s="334">
        <v>4</v>
      </c>
      <c r="Q34" s="334"/>
      <c r="R34" s="334">
        <v>139</v>
      </c>
      <c r="S34" s="334"/>
      <c r="T34" s="334">
        <v>67</v>
      </c>
      <c r="U34" s="334"/>
      <c r="V34" s="334">
        <v>3</v>
      </c>
      <c r="W34" s="334"/>
      <c r="X34" s="335" t="s">
        <v>93</v>
      </c>
      <c r="Y34" s="334"/>
      <c r="Z34" s="334">
        <v>36</v>
      </c>
      <c r="AA34" s="334"/>
      <c r="AB34" s="334">
        <v>13</v>
      </c>
      <c r="AC34" s="334"/>
      <c r="AD34" s="334">
        <v>3</v>
      </c>
      <c r="AE34" s="334"/>
      <c r="AF34" s="37">
        <v>161</v>
      </c>
      <c r="AG34" s="37">
        <v>34</v>
      </c>
    </row>
    <row r="35" spans="1:35" s="11" customFormat="1" ht="16.5" customHeight="1" x14ac:dyDescent="0.15">
      <c r="A35" s="4">
        <v>24</v>
      </c>
      <c r="B35" s="336">
        <v>995</v>
      </c>
      <c r="C35" s="334"/>
      <c r="D35" s="334">
        <v>189</v>
      </c>
      <c r="E35" s="334"/>
      <c r="F35" s="334">
        <v>377</v>
      </c>
      <c r="G35" s="334"/>
      <c r="H35" s="334">
        <v>11</v>
      </c>
      <c r="I35" s="334"/>
      <c r="J35" s="334">
        <v>2</v>
      </c>
      <c r="K35" s="334"/>
      <c r="L35" s="334">
        <v>1</v>
      </c>
      <c r="M35" s="334"/>
      <c r="N35" s="334">
        <v>39</v>
      </c>
      <c r="O35" s="334"/>
      <c r="P35" s="335" t="s">
        <v>93</v>
      </c>
      <c r="Q35" s="334"/>
      <c r="R35" s="334">
        <v>13</v>
      </c>
      <c r="S35" s="334"/>
      <c r="T35" s="334">
        <v>49</v>
      </c>
      <c r="U35" s="334"/>
      <c r="V35" s="334">
        <v>5</v>
      </c>
      <c r="W35" s="334"/>
      <c r="X35" s="335" t="s">
        <v>93</v>
      </c>
      <c r="Y35" s="334"/>
      <c r="Z35" s="334">
        <v>63</v>
      </c>
      <c r="AA35" s="334"/>
      <c r="AB35" s="334">
        <v>22</v>
      </c>
      <c r="AC35" s="334"/>
      <c r="AD35" s="334">
        <v>2</v>
      </c>
      <c r="AE35" s="334"/>
      <c r="AF35" s="37">
        <v>182</v>
      </c>
      <c r="AG35" s="37">
        <v>40</v>
      </c>
    </row>
    <row r="36" spans="1:35" s="11" customFormat="1" ht="16.5" customHeight="1" x14ac:dyDescent="0.15">
      <c r="A36" s="4">
        <v>25</v>
      </c>
      <c r="B36" s="336">
        <v>985</v>
      </c>
      <c r="C36" s="334"/>
      <c r="D36" s="334">
        <v>138</v>
      </c>
      <c r="E36" s="334"/>
      <c r="F36" s="334">
        <v>361</v>
      </c>
      <c r="G36" s="334"/>
      <c r="H36" s="334">
        <v>7</v>
      </c>
      <c r="I36" s="334"/>
      <c r="J36" s="334">
        <v>1</v>
      </c>
      <c r="K36" s="334"/>
      <c r="L36" s="335" t="s">
        <v>93</v>
      </c>
      <c r="M36" s="334"/>
      <c r="N36" s="334">
        <v>64</v>
      </c>
      <c r="O36" s="334"/>
      <c r="P36" s="335" t="s">
        <v>93</v>
      </c>
      <c r="Q36" s="334"/>
      <c r="R36" s="334">
        <v>8</v>
      </c>
      <c r="S36" s="334"/>
      <c r="T36" s="334">
        <v>38</v>
      </c>
      <c r="U36" s="334"/>
      <c r="V36" s="334">
        <v>9</v>
      </c>
      <c r="W36" s="334"/>
      <c r="X36" s="334">
        <v>1</v>
      </c>
      <c r="Y36" s="334"/>
      <c r="Z36" s="334">
        <v>82</v>
      </c>
      <c r="AA36" s="334"/>
      <c r="AB36" s="334">
        <v>22</v>
      </c>
      <c r="AC36" s="334"/>
      <c r="AD36" s="335" t="s">
        <v>93</v>
      </c>
      <c r="AE36" s="334"/>
      <c r="AF36" s="37">
        <v>208</v>
      </c>
      <c r="AG36" s="37">
        <v>46</v>
      </c>
    </row>
    <row r="37" spans="1:35" s="11" customFormat="1" ht="16.5" customHeight="1" x14ac:dyDescent="0.15">
      <c r="A37" s="4">
        <v>26</v>
      </c>
      <c r="B37" s="334">
        <v>1280</v>
      </c>
      <c r="C37" s="334"/>
      <c r="D37" s="334">
        <v>207</v>
      </c>
      <c r="E37" s="334"/>
      <c r="F37" s="334">
        <v>496</v>
      </c>
      <c r="G37" s="334"/>
      <c r="H37" s="334">
        <v>15</v>
      </c>
      <c r="I37" s="334"/>
      <c r="J37" s="335" t="s">
        <v>93</v>
      </c>
      <c r="K37" s="334"/>
      <c r="L37" s="334">
        <v>1</v>
      </c>
      <c r="M37" s="334"/>
      <c r="N37" s="334">
        <v>36</v>
      </c>
      <c r="O37" s="334"/>
      <c r="P37" s="334">
        <v>1</v>
      </c>
      <c r="Q37" s="334"/>
      <c r="R37" s="334">
        <v>10</v>
      </c>
      <c r="S37" s="334"/>
      <c r="T37" s="334">
        <v>98</v>
      </c>
      <c r="U37" s="334"/>
      <c r="V37" s="334">
        <v>3</v>
      </c>
      <c r="W37" s="334"/>
      <c r="X37" s="335" t="s">
        <v>93</v>
      </c>
      <c r="Y37" s="334"/>
      <c r="Z37" s="334">
        <v>85</v>
      </c>
      <c r="AA37" s="334"/>
      <c r="AB37" s="334">
        <v>35</v>
      </c>
      <c r="AC37" s="334"/>
      <c r="AD37" s="334">
        <v>1</v>
      </c>
      <c r="AE37" s="334"/>
      <c r="AF37" s="37">
        <v>227</v>
      </c>
      <c r="AG37" s="37">
        <v>65</v>
      </c>
    </row>
    <row r="38" spans="1:35" s="11" customFormat="1" ht="16.5" customHeight="1" x14ac:dyDescent="0.15">
      <c r="A38" s="4">
        <v>27</v>
      </c>
      <c r="B38" s="334">
        <v>1132</v>
      </c>
      <c r="C38" s="334"/>
      <c r="D38" s="334">
        <v>178</v>
      </c>
      <c r="E38" s="334"/>
      <c r="F38" s="334">
        <v>404</v>
      </c>
      <c r="G38" s="334"/>
      <c r="H38" s="334">
        <v>12</v>
      </c>
      <c r="I38" s="334"/>
      <c r="J38" s="334">
        <v>1</v>
      </c>
      <c r="K38" s="334"/>
      <c r="L38" s="334">
        <v>1</v>
      </c>
      <c r="M38" s="334"/>
      <c r="N38" s="334">
        <v>24</v>
      </c>
      <c r="O38" s="334"/>
      <c r="P38" s="335" t="s">
        <v>93</v>
      </c>
      <c r="Q38" s="334"/>
      <c r="R38" s="334">
        <v>3</v>
      </c>
      <c r="S38" s="334"/>
      <c r="T38" s="334">
        <v>82</v>
      </c>
      <c r="U38" s="334"/>
      <c r="V38" s="334">
        <v>4</v>
      </c>
      <c r="W38" s="334"/>
      <c r="X38" s="335" t="s">
        <v>93</v>
      </c>
      <c r="Y38" s="334"/>
      <c r="Z38" s="334">
        <v>102</v>
      </c>
      <c r="AA38" s="334"/>
      <c r="AB38" s="334">
        <v>25</v>
      </c>
      <c r="AC38" s="334"/>
      <c r="AD38" s="334">
        <v>2</v>
      </c>
      <c r="AE38" s="334"/>
      <c r="AF38" s="37">
        <v>261</v>
      </c>
      <c r="AG38" s="37">
        <v>33</v>
      </c>
    </row>
    <row r="39" spans="1:35" s="11" customFormat="1" ht="16.5" customHeight="1" x14ac:dyDescent="0.15">
      <c r="A39" s="4">
        <v>28</v>
      </c>
      <c r="B39" s="336">
        <v>1163</v>
      </c>
      <c r="C39" s="334"/>
      <c r="D39" s="334">
        <v>267</v>
      </c>
      <c r="E39" s="334"/>
      <c r="F39" s="334">
        <v>480</v>
      </c>
      <c r="G39" s="334"/>
      <c r="H39" s="334">
        <v>7</v>
      </c>
      <c r="I39" s="334"/>
      <c r="J39" s="335" t="s">
        <v>93</v>
      </c>
      <c r="K39" s="334"/>
      <c r="L39" s="335" t="s">
        <v>93</v>
      </c>
      <c r="M39" s="334"/>
      <c r="N39" s="334">
        <v>16</v>
      </c>
      <c r="O39" s="334"/>
      <c r="P39" s="335" t="s">
        <v>93</v>
      </c>
      <c r="Q39" s="334"/>
      <c r="R39" s="334">
        <v>2</v>
      </c>
      <c r="S39" s="334"/>
      <c r="T39" s="334">
        <v>56</v>
      </c>
      <c r="U39" s="334"/>
      <c r="V39" s="334">
        <v>5</v>
      </c>
      <c r="W39" s="334"/>
      <c r="X39" s="334">
        <v>1</v>
      </c>
      <c r="Y39" s="334"/>
      <c r="Z39" s="334">
        <v>119</v>
      </c>
      <c r="AA39" s="334"/>
      <c r="AB39" s="334">
        <v>26</v>
      </c>
      <c r="AC39" s="334"/>
      <c r="AD39" s="335" t="s">
        <v>93</v>
      </c>
      <c r="AE39" s="334"/>
      <c r="AF39" s="37">
        <v>134</v>
      </c>
      <c r="AG39" s="37">
        <v>50</v>
      </c>
    </row>
    <row r="40" spans="1:35" s="11" customFormat="1" ht="16.5" customHeight="1" x14ac:dyDescent="0.15">
      <c r="A40" s="4">
        <v>29</v>
      </c>
      <c r="B40" s="334">
        <v>1110</v>
      </c>
      <c r="C40" s="334"/>
      <c r="D40" s="334">
        <v>292</v>
      </c>
      <c r="E40" s="334"/>
      <c r="F40" s="334">
        <v>490</v>
      </c>
      <c r="G40" s="334"/>
      <c r="H40" s="335" t="s">
        <v>93</v>
      </c>
      <c r="I40" s="334"/>
      <c r="J40" s="335" t="s">
        <v>93</v>
      </c>
      <c r="K40" s="334"/>
      <c r="L40" s="334">
        <v>1</v>
      </c>
      <c r="M40" s="334"/>
      <c r="N40" s="334">
        <v>9</v>
      </c>
      <c r="O40" s="334"/>
      <c r="P40" s="335" t="s">
        <v>93</v>
      </c>
      <c r="Q40" s="334"/>
      <c r="R40" s="335" t="s">
        <v>93</v>
      </c>
      <c r="S40" s="334"/>
      <c r="T40" s="334">
        <v>37</v>
      </c>
      <c r="U40" s="334"/>
      <c r="V40" s="334">
        <v>4</v>
      </c>
      <c r="W40" s="334"/>
      <c r="X40" s="335" t="s">
        <v>93</v>
      </c>
      <c r="Y40" s="334"/>
      <c r="Z40" s="334">
        <v>112</v>
      </c>
      <c r="AA40" s="334"/>
      <c r="AB40" s="334">
        <v>32</v>
      </c>
      <c r="AC40" s="334"/>
      <c r="AD40" s="335" t="s">
        <v>93</v>
      </c>
      <c r="AE40" s="334"/>
      <c r="AF40" s="37">
        <v>112</v>
      </c>
      <c r="AG40" s="37">
        <v>21</v>
      </c>
    </row>
    <row r="41" spans="1:35" s="11" customFormat="1" ht="16.5" customHeight="1" x14ac:dyDescent="0.15">
      <c r="A41" s="4">
        <v>30</v>
      </c>
      <c r="B41" s="334">
        <v>1171</v>
      </c>
      <c r="C41" s="334"/>
      <c r="D41" s="334">
        <v>265</v>
      </c>
      <c r="E41" s="334"/>
      <c r="F41" s="334">
        <v>590</v>
      </c>
      <c r="G41" s="334"/>
      <c r="H41" s="334">
        <v>2</v>
      </c>
      <c r="I41" s="334"/>
      <c r="J41" s="334">
        <v>2</v>
      </c>
      <c r="K41" s="334"/>
      <c r="L41" s="335" t="s">
        <v>94</v>
      </c>
      <c r="M41" s="335"/>
      <c r="N41" s="334">
        <v>5</v>
      </c>
      <c r="O41" s="334"/>
      <c r="P41" s="335" t="s">
        <v>93</v>
      </c>
      <c r="Q41" s="334"/>
      <c r="R41" s="334">
        <v>3</v>
      </c>
      <c r="S41" s="334"/>
      <c r="T41" s="334">
        <v>28</v>
      </c>
      <c r="U41" s="334"/>
      <c r="V41" s="334">
        <v>6</v>
      </c>
      <c r="W41" s="334"/>
      <c r="X41" s="335" t="s">
        <v>93</v>
      </c>
      <c r="Y41" s="334"/>
      <c r="Z41" s="334">
        <v>97</v>
      </c>
      <c r="AA41" s="334"/>
      <c r="AB41" s="334">
        <v>27</v>
      </c>
      <c r="AC41" s="334"/>
      <c r="AD41" s="334">
        <v>1</v>
      </c>
      <c r="AE41" s="334"/>
      <c r="AF41" s="37">
        <v>100</v>
      </c>
      <c r="AG41" s="37">
        <v>45</v>
      </c>
    </row>
    <row r="42" spans="1:35" s="11" customFormat="1" ht="16.5" customHeight="1" x14ac:dyDescent="0.15">
      <c r="A42" s="4" t="s">
        <v>204</v>
      </c>
      <c r="B42" s="334">
        <v>1795</v>
      </c>
      <c r="C42" s="334"/>
      <c r="D42" s="334">
        <v>372</v>
      </c>
      <c r="E42" s="334"/>
      <c r="F42" s="334">
        <v>1056</v>
      </c>
      <c r="G42" s="334"/>
      <c r="H42" s="334">
        <v>7</v>
      </c>
      <c r="I42" s="334"/>
      <c r="J42" s="334">
        <v>0</v>
      </c>
      <c r="K42" s="334"/>
      <c r="L42" s="335">
        <v>0</v>
      </c>
      <c r="M42" s="335"/>
      <c r="N42" s="334">
        <v>3</v>
      </c>
      <c r="O42" s="334"/>
      <c r="P42" s="335">
        <v>0</v>
      </c>
      <c r="Q42" s="334"/>
      <c r="R42" s="334">
        <v>3</v>
      </c>
      <c r="S42" s="334"/>
      <c r="T42" s="334">
        <v>27</v>
      </c>
      <c r="U42" s="334"/>
      <c r="V42" s="334">
        <v>1</v>
      </c>
      <c r="W42" s="334"/>
      <c r="X42" s="335">
        <v>1</v>
      </c>
      <c r="Y42" s="334"/>
      <c r="Z42" s="334">
        <v>96</v>
      </c>
      <c r="AA42" s="334"/>
      <c r="AB42" s="334">
        <v>37</v>
      </c>
      <c r="AC42" s="334"/>
      <c r="AD42" s="334">
        <v>5</v>
      </c>
      <c r="AE42" s="334"/>
      <c r="AF42" s="37">
        <v>175</v>
      </c>
      <c r="AG42" s="37">
        <v>12</v>
      </c>
    </row>
    <row r="43" spans="1:35" s="11" customFormat="1" ht="16.5" customHeight="1" x14ac:dyDescent="0.15">
      <c r="A43" s="218">
        <v>2</v>
      </c>
      <c r="B43" s="363">
        <v>1588</v>
      </c>
      <c r="C43" s="363"/>
      <c r="D43" s="363">
        <v>332</v>
      </c>
      <c r="E43" s="363"/>
      <c r="F43" s="363">
        <v>851</v>
      </c>
      <c r="G43" s="363"/>
      <c r="H43" s="363">
        <v>4</v>
      </c>
      <c r="I43" s="363"/>
      <c r="J43" s="363">
        <v>0</v>
      </c>
      <c r="K43" s="363"/>
      <c r="L43" s="364">
        <v>0</v>
      </c>
      <c r="M43" s="364"/>
      <c r="N43" s="363">
        <v>6</v>
      </c>
      <c r="O43" s="363"/>
      <c r="P43" s="364">
        <v>0</v>
      </c>
      <c r="Q43" s="363"/>
      <c r="R43" s="363">
        <v>0</v>
      </c>
      <c r="S43" s="363"/>
      <c r="T43" s="363">
        <v>19</v>
      </c>
      <c r="U43" s="363"/>
      <c r="V43" s="363">
        <v>5</v>
      </c>
      <c r="W43" s="363"/>
      <c r="X43" s="364">
        <v>1</v>
      </c>
      <c r="Y43" s="363"/>
      <c r="Z43" s="363">
        <v>81</v>
      </c>
      <c r="AA43" s="363"/>
      <c r="AB43" s="363">
        <v>55</v>
      </c>
      <c r="AC43" s="363"/>
      <c r="AD43" s="363">
        <v>10</v>
      </c>
      <c r="AE43" s="363"/>
      <c r="AF43" s="40">
        <v>189</v>
      </c>
      <c r="AG43" s="40">
        <v>35</v>
      </c>
    </row>
    <row r="44" spans="1:35" s="11" customFormat="1" ht="16.5" customHeight="1" x14ac:dyDescent="0.15">
      <c r="A44" s="4">
        <v>3</v>
      </c>
      <c r="B44" s="334">
        <v>1593</v>
      </c>
      <c r="C44" s="334"/>
      <c r="D44" s="334">
        <v>356</v>
      </c>
      <c r="E44" s="334"/>
      <c r="F44" s="334">
        <v>885</v>
      </c>
      <c r="G44" s="334"/>
      <c r="H44" s="334">
        <v>5</v>
      </c>
      <c r="I44" s="334"/>
      <c r="J44" s="334">
        <v>0</v>
      </c>
      <c r="K44" s="334"/>
      <c r="L44" s="335">
        <v>0</v>
      </c>
      <c r="M44" s="335"/>
      <c r="N44" s="334">
        <v>4</v>
      </c>
      <c r="O44" s="334"/>
      <c r="P44" s="335">
        <v>1</v>
      </c>
      <c r="Q44" s="334"/>
      <c r="R44" s="334">
        <v>2</v>
      </c>
      <c r="S44" s="334"/>
      <c r="T44" s="334">
        <v>19</v>
      </c>
      <c r="U44" s="334"/>
      <c r="V44" s="334" t="s">
        <v>93</v>
      </c>
      <c r="W44" s="334"/>
      <c r="X44" s="335">
        <v>2</v>
      </c>
      <c r="Y44" s="334"/>
      <c r="Z44" s="334">
        <v>66</v>
      </c>
      <c r="AA44" s="334"/>
      <c r="AB44" s="334">
        <v>64</v>
      </c>
      <c r="AC44" s="334"/>
      <c r="AD44" s="334">
        <v>4</v>
      </c>
      <c r="AE44" s="334"/>
      <c r="AF44" s="37">
        <v>148</v>
      </c>
      <c r="AG44" s="37">
        <v>37</v>
      </c>
    </row>
    <row r="45" spans="1:35" s="217" customFormat="1" ht="16.5" customHeight="1" thickBot="1" x14ac:dyDescent="0.2">
      <c r="A45" s="135">
        <v>4</v>
      </c>
      <c r="B45" s="367">
        <v>1585</v>
      </c>
      <c r="C45" s="365"/>
      <c r="D45" s="365">
        <v>368</v>
      </c>
      <c r="E45" s="365"/>
      <c r="F45" s="365">
        <v>836</v>
      </c>
      <c r="G45" s="365"/>
      <c r="H45" s="365">
        <v>6</v>
      </c>
      <c r="I45" s="365"/>
      <c r="J45" s="365">
        <v>0</v>
      </c>
      <c r="K45" s="365"/>
      <c r="L45" s="366">
        <v>0</v>
      </c>
      <c r="M45" s="366"/>
      <c r="N45" s="365">
        <v>1</v>
      </c>
      <c r="O45" s="365"/>
      <c r="P45" s="366">
        <v>3</v>
      </c>
      <c r="Q45" s="365"/>
      <c r="R45" s="365">
        <v>4</v>
      </c>
      <c r="S45" s="365"/>
      <c r="T45" s="365">
        <v>15</v>
      </c>
      <c r="U45" s="365"/>
      <c r="V45" s="366">
        <v>3</v>
      </c>
      <c r="W45" s="366"/>
      <c r="X45" s="366">
        <v>4</v>
      </c>
      <c r="Y45" s="365"/>
      <c r="Z45" s="365">
        <v>84</v>
      </c>
      <c r="AA45" s="365"/>
      <c r="AB45" s="365">
        <v>58</v>
      </c>
      <c r="AC45" s="365"/>
      <c r="AD45" s="365">
        <v>4</v>
      </c>
      <c r="AE45" s="365"/>
      <c r="AF45" s="196">
        <v>159</v>
      </c>
      <c r="AG45" s="196">
        <v>40</v>
      </c>
    </row>
    <row r="46" spans="1:35" s="7" customFormat="1" ht="15" customHeight="1" x14ac:dyDescent="0.15">
      <c r="A46" s="56" t="s">
        <v>167</v>
      </c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61"/>
    </row>
    <row r="47" spans="1:35" s="11" customFormat="1" ht="15" customHeight="1" x14ac:dyDescent="0.15">
      <c r="A47" s="14" t="s">
        <v>233</v>
      </c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5"/>
    </row>
    <row r="48" spans="1:35" x14ac:dyDescent="0.15">
      <c r="A48" s="14" t="s">
        <v>235</v>
      </c>
    </row>
    <row r="49" spans="1:1" x14ac:dyDescent="0.15">
      <c r="A49" s="14" t="s">
        <v>234</v>
      </c>
    </row>
  </sheetData>
  <mergeCells count="492">
    <mergeCell ref="T44:U44"/>
    <mergeCell ref="V44:W44"/>
    <mergeCell ref="X44:Y44"/>
    <mergeCell ref="Z44:AA44"/>
    <mergeCell ref="AB44:AC44"/>
    <mergeCell ref="AD44:AE44"/>
    <mergeCell ref="B44:C44"/>
    <mergeCell ref="D44:E44"/>
    <mergeCell ref="F44:G44"/>
    <mergeCell ref="H44:I44"/>
    <mergeCell ref="J44:K44"/>
    <mergeCell ref="L44:M44"/>
    <mergeCell ref="N44:O44"/>
    <mergeCell ref="P44:Q44"/>
    <mergeCell ref="R44:S44"/>
    <mergeCell ref="T45:U45"/>
    <mergeCell ref="V45:W45"/>
    <mergeCell ref="X45:Y45"/>
    <mergeCell ref="Z45:AA45"/>
    <mergeCell ref="AB45:AC45"/>
    <mergeCell ref="AD45:AE45"/>
    <mergeCell ref="B45:C45"/>
    <mergeCell ref="D45:E45"/>
    <mergeCell ref="F45:G45"/>
    <mergeCell ref="H45:I45"/>
    <mergeCell ref="J45:K45"/>
    <mergeCell ref="L45:M45"/>
    <mergeCell ref="N45:O45"/>
    <mergeCell ref="P45:Q45"/>
    <mergeCell ref="R45:S45"/>
    <mergeCell ref="Z43:AA43"/>
    <mergeCell ref="AB43:AC43"/>
    <mergeCell ref="AD43:AE43"/>
    <mergeCell ref="N43:O43"/>
    <mergeCell ref="P43:Q43"/>
    <mergeCell ref="R43:S43"/>
    <mergeCell ref="T43:U43"/>
    <mergeCell ref="V43:W43"/>
    <mergeCell ref="X43:Y43"/>
    <mergeCell ref="B43:C43"/>
    <mergeCell ref="D43:E43"/>
    <mergeCell ref="F43:G43"/>
    <mergeCell ref="H43:I43"/>
    <mergeCell ref="J43:K43"/>
    <mergeCell ref="L43:M43"/>
    <mergeCell ref="Z39:AA39"/>
    <mergeCell ref="AB39:AC39"/>
    <mergeCell ref="AD39:AE39"/>
    <mergeCell ref="N39:O39"/>
    <mergeCell ref="P39:Q39"/>
    <mergeCell ref="R39:S39"/>
    <mergeCell ref="T39:U39"/>
    <mergeCell ref="V39:W39"/>
    <mergeCell ref="X39:Y39"/>
    <mergeCell ref="B39:C39"/>
    <mergeCell ref="D39:E39"/>
    <mergeCell ref="F39:G39"/>
    <mergeCell ref="H39:I39"/>
    <mergeCell ref="J39:K39"/>
    <mergeCell ref="L39:M39"/>
    <mergeCell ref="Z40:AA40"/>
    <mergeCell ref="AB40:AC40"/>
    <mergeCell ref="AD40:AE40"/>
    <mergeCell ref="N40:O40"/>
    <mergeCell ref="P40:Q40"/>
    <mergeCell ref="R40:S40"/>
    <mergeCell ref="T40:U40"/>
    <mergeCell ref="V40:W40"/>
    <mergeCell ref="X40:Y40"/>
    <mergeCell ref="B40:C40"/>
    <mergeCell ref="D40:E40"/>
    <mergeCell ref="F40:G40"/>
    <mergeCell ref="H40:I40"/>
    <mergeCell ref="J40:K40"/>
    <mergeCell ref="L40:M40"/>
    <mergeCell ref="Z35:AA35"/>
    <mergeCell ref="AB35:AC35"/>
    <mergeCell ref="AD35:AE35"/>
    <mergeCell ref="N35:O35"/>
    <mergeCell ref="P35:Q35"/>
    <mergeCell ref="R35:S35"/>
    <mergeCell ref="T35:U35"/>
    <mergeCell ref="V35:W35"/>
    <mergeCell ref="X35:Y35"/>
    <mergeCell ref="B35:C35"/>
    <mergeCell ref="D35:E35"/>
    <mergeCell ref="F35:G35"/>
    <mergeCell ref="H35:I35"/>
    <mergeCell ref="J35:K35"/>
    <mergeCell ref="L35:M35"/>
    <mergeCell ref="Z33:AA33"/>
    <mergeCell ref="AB33:AC33"/>
    <mergeCell ref="AD33:AE33"/>
    <mergeCell ref="N33:O33"/>
    <mergeCell ref="P33:Q33"/>
    <mergeCell ref="R33:S33"/>
    <mergeCell ref="T33:U33"/>
    <mergeCell ref="V33:W33"/>
    <mergeCell ref="X33:Y33"/>
    <mergeCell ref="B33:C33"/>
    <mergeCell ref="D33:E33"/>
    <mergeCell ref="F33:G33"/>
    <mergeCell ref="H33:I33"/>
    <mergeCell ref="J33:K33"/>
    <mergeCell ref="L33:M33"/>
    <mergeCell ref="B34:C34"/>
    <mergeCell ref="F34:G34"/>
    <mergeCell ref="D34:E34"/>
    <mergeCell ref="Z32:AA32"/>
    <mergeCell ref="AB32:AC32"/>
    <mergeCell ref="AD32:AE32"/>
    <mergeCell ref="N32:O32"/>
    <mergeCell ref="P32:Q32"/>
    <mergeCell ref="R32:S32"/>
    <mergeCell ref="T32:U32"/>
    <mergeCell ref="V32:W32"/>
    <mergeCell ref="X32:Y32"/>
    <mergeCell ref="B32:C32"/>
    <mergeCell ref="D32:E32"/>
    <mergeCell ref="F32:G32"/>
    <mergeCell ref="H32:I32"/>
    <mergeCell ref="J32:K32"/>
    <mergeCell ref="L32:M32"/>
    <mergeCell ref="P4:R4"/>
    <mergeCell ref="P3:R3"/>
    <mergeCell ref="P2:R2"/>
    <mergeCell ref="J27:U27"/>
    <mergeCell ref="B31:C31"/>
    <mergeCell ref="B30:C30"/>
    <mergeCell ref="B29:C29"/>
    <mergeCell ref="B27:C28"/>
    <mergeCell ref="F31:G31"/>
    <mergeCell ref="F30:G30"/>
    <mergeCell ref="F29:G29"/>
    <mergeCell ref="F28:G28"/>
    <mergeCell ref="P10:R10"/>
    <mergeCell ref="P9:R9"/>
    <mergeCell ref="P8:R8"/>
    <mergeCell ref="P7:R7"/>
    <mergeCell ref="P6:R6"/>
    <mergeCell ref="P5:R5"/>
    <mergeCell ref="Y7:AA7"/>
    <mergeCell ref="Y6:AA6"/>
    <mergeCell ref="Y5:AA5"/>
    <mergeCell ref="Y4:AA4"/>
    <mergeCell ref="Y3:AA3"/>
    <mergeCell ref="Y2:AA2"/>
    <mergeCell ref="S2:U2"/>
    <mergeCell ref="Y17:AA17"/>
    <mergeCell ref="Y16:AA16"/>
    <mergeCell ref="Y15:AA15"/>
    <mergeCell ref="Y14:AA14"/>
    <mergeCell ref="Y13:AA13"/>
    <mergeCell ref="Y12:AA12"/>
    <mergeCell ref="V3:X3"/>
    <mergeCell ref="S4:U4"/>
    <mergeCell ref="S3:U3"/>
    <mergeCell ref="S7:U7"/>
    <mergeCell ref="V7:X7"/>
    <mergeCell ref="V6:X6"/>
    <mergeCell ref="V5:X5"/>
    <mergeCell ref="V4:X4"/>
    <mergeCell ref="S6:U6"/>
    <mergeCell ref="S5:U5"/>
    <mergeCell ref="V10:X10"/>
    <mergeCell ref="AG27:AG28"/>
    <mergeCell ref="Y22:AA22"/>
    <mergeCell ref="Y21:AA21"/>
    <mergeCell ref="Y20:AA20"/>
    <mergeCell ref="Y19:AA19"/>
    <mergeCell ref="Y18:AA18"/>
    <mergeCell ref="Y25:AA25"/>
    <mergeCell ref="Y24:AA24"/>
    <mergeCell ref="Y23:AA23"/>
    <mergeCell ref="AD29:AE29"/>
    <mergeCell ref="AB29:AC29"/>
    <mergeCell ref="AD28:AE28"/>
    <mergeCell ref="AB28:AC28"/>
    <mergeCell ref="V27:Y27"/>
    <mergeCell ref="Z27:AF27"/>
    <mergeCell ref="AD34:AE34"/>
    <mergeCell ref="AB34:AC34"/>
    <mergeCell ref="AD31:AE31"/>
    <mergeCell ref="AB31:AC31"/>
    <mergeCell ref="AD30:AE30"/>
    <mergeCell ref="AB30:AC30"/>
    <mergeCell ref="X34:Y34"/>
    <mergeCell ref="X31:Y31"/>
    <mergeCell ref="X30:Y30"/>
    <mergeCell ref="X29:Y29"/>
    <mergeCell ref="X28:Y28"/>
    <mergeCell ref="Z34:AA34"/>
    <mergeCell ref="Z31:AA31"/>
    <mergeCell ref="Z30:AA30"/>
    <mergeCell ref="Z29:AA29"/>
    <mergeCell ref="Z28:AA28"/>
    <mergeCell ref="V34:W34"/>
    <mergeCell ref="V31:W31"/>
    <mergeCell ref="R34:S34"/>
    <mergeCell ref="R31:S31"/>
    <mergeCell ref="R30:S30"/>
    <mergeCell ref="R29:S29"/>
    <mergeCell ref="R28:S28"/>
    <mergeCell ref="T34:U34"/>
    <mergeCell ref="T31:U31"/>
    <mergeCell ref="T30:U30"/>
    <mergeCell ref="T29:U29"/>
    <mergeCell ref="T28:U28"/>
    <mergeCell ref="M3:O3"/>
    <mergeCell ref="M2:O2"/>
    <mergeCell ref="M8:O8"/>
    <mergeCell ref="M7:O7"/>
    <mergeCell ref="M6:O6"/>
    <mergeCell ref="M5:O5"/>
    <mergeCell ref="V30:W30"/>
    <mergeCell ref="V29:W29"/>
    <mergeCell ref="V28:W28"/>
    <mergeCell ref="P25:R25"/>
    <mergeCell ref="P24:R24"/>
    <mergeCell ref="P23:R23"/>
    <mergeCell ref="P22:R22"/>
    <mergeCell ref="P21:R21"/>
    <mergeCell ref="P20:R20"/>
    <mergeCell ref="P19:R19"/>
    <mergeCell ref="M10:O10"/>
    <mergeCell ref="M9:O9"/>
    <mergeCell ref="M17:O17"/>
    <mergeCell ref="M16:O16"/>
    <mergeCell ref="M15:O15"/>
    <mergeCell ref="M14:O14"/>
    <mergeCell ref="M13:O13"/>
    <mergeCell ref="M12:O12"/>
    <mergeCell ref="J25:L25"/>
    <mergeCell ref="J24:L24"/>
    <mergeCell ref="J23:L23"/>
    <mergeCell ref="J22:L22"/>
    <mergeCell ref="J21:L21"/>
    <mergeCell ref="J20:L20"/>
    <mergeCell ref="J13:L13"/>
    <mergeCell ref="P18:R18"/>
    <mergeCell ref="P17:R17"/>
    <mergeCell ref="P16:R16"/>
    <mergeCell ref="P15:R15"/>
    <mergeCell ref="P14:R14"/>
    <mergeCell ref="P13:R13"/>
    <mergeCell ref="M25:O25"/>
    <mergeCell ref="M24:O24"/>
    <mergeCell ref="M23:O23"/>
    <mergeCell ref="M22:O22"/>
    <mergeCell ref="M21:O21"/>
    <mergeCell ref="M20:O20"/>
    <mergeCell ref="M19:O19"/>
    <mergeCell ref="M18:O18"/>
    <mergeCell ref="G3:I3"/>
    <mergeCell ref="G2:I2"/>
    <mergeCell ref="G25:I25"/>
    <mergeCell ref="G24:I24"/>
    <mergeCell ref="G23:I23"/>
    <mergeCell ref="G22:I22"/>
    <mergeCell ref="G15:I15"/>
    <mergeCell ref="G14:I14"/>
    <mergeCell ref="G12:I12"/>
    <mergeCell ref="G11:I11"/>
    <mergeCell ref="G5:I5"/>
    <mergeCell ref="G4:I4"/>
    <mergeCell ref="G9:I9"/>
    <mergeCell ref="D25:F25"/>
    <mergeCell ref="D24:F24"/>
    <mergeCell ref="D23:F23"/>
    <mergeCell ref="D22:F22"/>
    <mergeCell ref="D21:F21"/>
    <mergeCell ref="D20:F20"/>
    <mergeCell ref="J4:L4"/>
    <mergeCell ref="J3:L3"/>
    <mergeCell ref="J2:L2"/>
    <mergeCell ref="J9:L9"/>
    <mergeCell ref="J8:L8"/>
    <mergeCell ref="J7:L7"/>
    <mergeCell ref="D3:F3"/>
    <mergeCell ref="D2:F2"/>
    <mergeCell ref="G21:I21"/>
    <mergeCell ref="G20:I20"/>
    <mergeCell ref="G19:I19"/>
    <mergeCell ref="G18:I18"/>
    <mergeCell ref="G17:I17"/>
    <mergeCell ref="G16:I16"/>
    <mergeCell ref="D11:F11"/>
    <mergeCell ref="D10:F10"/>
    <mergeCell ref="D9:F9"/>
    <mergeCell ref="D8:F8"/>
    <mergeCell ref="B3:C3"/>
    <mergeCell ref="B2:C2"/>
    <mergeCell ref="B25:C25"/>
    <mergeCell ref="B24:C24"/>
    <mergeCell ref="B23:C23"/>
    <mergeCell ref="B22:C22"/>
    <mergeCell ref="B21:C21"/>
    <mergeCell ref="B20:C20"/>
    <mergeCell ref="B11:C11"/>
    <mergeCell ref="B10:C10"/>
    <mergeCell ref="B9:C9"/>
    <mergeCell ref="B8:C8"/>
    <mergeCell ref="B7:C7"/>
    <mergeCell ref="B6:C6"/>
    <mergeCell ref="B12:C12"/>
    <mergeCell ref="B13:C13"/>
    <mergeCell ref="B5:C5"/>
    <mergeCell ref="B4:C4"/>
    <mergeCell ref="D5:F5"/>
    <mergeCell ref="D4:F4"/>
    <mergeCell ref="J6:L6"/>
    <mergeCell ref="J5:L5"/>
    <mergeCell ref="M4:O4"/>
    <mergeCell ref="G13:I13"/>
    <mergeCell ref="B19:C19"/>
    <mergeCell ref="B18:C18"/>
    <mergeCell ref="B17:C17"/>
    <mergeCell ref="D15:F15"/>
    <mergeCell ref="D14:F14"/>
    <mergeCell ref="D13:F13"/>
    <mergeCell ref="D12:F12"/>
    <mergeCell ref="D7:F7"/>
    <mergeCell ref="D6:F6"/>
    <mergeCell ref="D19:F19"/>
    <mergeCell ref="D18:F18"/>
    <mergeCell ref="D17:F17"/>
    <mergeCell ref="D16:F16"/>
    <mergeCell ref="J10:L10"/>
    <mergeCell ref="J17:L17"/>
    <mergeCell ref="J16:L16"/>
    <mergeCell ref="S15:U15"/>
    <mergeCell ref="J19:L19"/>
    <mergeCell ref="J18:L18"/>
    <mergeCell ref="S13:U13"/>
    <mergeCell ref="M11:O11"/>
    <mergeCell ref="P12:R12"/>
    <mergeCell ref="P11:R11"/>
    <mergeCell ref="G10:I10"/>
    <mergeCell ref="B16:C16"/>
    <mergeCell ref="B15:C15"/>
    <mergeCell ref="B14:C14"/>
    <mergeCell ref="J15:L15"/>
    <mergeCell ref="J14:L14"/>
    <mergeCell ref="J12:L12"/>
    <mergeCell ref="J11:L11"/>
    <mergeCell ref="V9:X9"/>
    <mergeCell ref="V8:X8"/>
    <mergeCell ref="S25:U25"/>
    <mergeCell ref="S24:U24"/>
    <mergeCell ref="S23:U23"/>
    <mergeCell ref="S22:U22"/>
    <mergeCell ref="S21:U21"/>
    <mergeCell ref="S10:U10"/>
    <mergeCell ref="S12:U12"/>
    <mergeCell ref="S11:U11"/>
    <mergeCell ref="V18:X18"/>
    <mergeCell ref="V17:X17"/>
    <mergeCell ref="V16:X16"/>
    <mergeCell ref="V15:X15"/>
    <mergeCell ref="V14:X14"/>
    <mergeCell ref="V13:X13"/>
    <mergeCell ref="S14:U14"/>
    <mergeCell ref="V12:X12"/>
    <mergeCell ref="V11:X11"/>
    <mergeCell ref="S20:U20"/>
    <mergeCell ref="S19:U19"/>
    <mergeCell ref="S18:U18"/>
    <mergeCell ref="S17:U17"/>
    <mergeCell ref="S16:U16"/>
    <mergeCell ref="L34:M34"/>
    <mergeCell ref="L31:M31"/>
    <mergeCell ref="L30:M30"/>
    <mergeCell ref="H29:I29"/>
    <mergeCell ref="H27:I28"/>
    <mergeCell ref="V2:X2"/>
    <mergeCell ref="G8:I8"/>
    <mergeCell ref="G7:I7"/>
    <mergeCell ref="Y11:AA11"/>
    <mergeCell ref="Y10:AA10"/>
    <mergeCell ref="Y9:AA9"/>
    <mergeCell ref="Y8:AA8"/>
    <mergeCell ref="G6:I6"/>
    <mergeCell ref="L29:M29"/>
    <mergeCell ref="L28:M28"/>
    <mergeCell ref="V25:X25"/>
    <mergeCell ref="V24:X24"/>
    <mergeCell ref="V23:X23"/>
    <mergeCell ref="V22:X22"/>
    <mergeCell ref="V21:X21"/>
    <mergeCell ref="V20:X20"/>
    <mergeCell ref="V19:X19"/>
    <mergeCell ref="S9:U9"/>
    <mergeCell ref="S8:U8"/>
    <mergeCell ref="P34:Q34"/>
    <mergeCell ref="P31:Q31"/>
    <mergeCell ref="P30:Q30"/>
    <mergeCell ref="P29:Q29"/>
    <mergeCell ref="P28:Q28"/>
    <mergeCell ref="A1:AG1"/>
    <mergeCell ref="N34:O34"/>
    <mergeCell ref="N31:O31"/>
    <mergeCell ref="N30:O30"/>
    <mergeCell ref="N29:O29"/>
    <mergeCell ref="D31:E31"/>
    <mergeCell ref="D30:E30"/>
    <mergeCell ref="D29:E29"/>
    <mergeCell ref="D28:E28"/>
    <mergeCell ref="H34:I34"/>
    <mergeCell ref="H31:I31"/>
    <mergeCell ref="H30:I30"/>
    <mergeCell ref="D27:G27"/>
    <mergeCell ref="N28:O28"/>
    <mergeCell ref="J34:K34"/>
    <mergeCell ref="J31:K31"/>
    <mergeCell ref="J30:K30"/>
    <mergeCell ref="J29:K29"/>
    <mergeCell ref="J28:K28"/>
    <mergeCell ref="AB36:AC36"/>
    <mergeCell ref="AD36:AE36"/>
    <mergeCell ref="F36:G36"/>
    <mergeCell ref="H36:I36"/>
    <mergeCell ref="J36:K36"/>
    <mergeCell ref="L36:M36"/>
    <mergeCell ref="N36:O36"/>
    <mergeCell ref="R36:S36"/>
    <mergeCell ref="P36:Q36"/>
    <mergeCell ref="B36:C36"/>
    <mergeCell ref="T36:U36"/>
    <mergeCell ref="V36:W36"/>
    <mergeCell ref="X36:Y36"/>
    <mergeCell ref="D36:E36"/>
    <mergeCell ref="Z36:AA36"/>
    <mergeCell ref="B37:C37"/>
    <mergeCell ref="D37:E37"/>
    <mergeCell ref="F37:G37"/>
    <mergeCell ref="H37:I37"/>
    <mergeCell ref="J37:K37"/>
    <mergeCell ref="L37:M37"/>
    <mergeCell ref="Z37:AA37"/>
    <mergeCell ref="AB37:AC37"/>
    <mergeCell ref="AD37:AE37"/>
    <mergeCell ref="N37:O37"/>
    <mergeCell ref="P37:Q37"/>
    <mergeCell ref="R37:S37"/>
    <mergeCell ref="T37:U37"/>
    <mergeCell ref="V37:W37"/>
    <mergeCell ref="X37:Y37"/>
    <mergeCell ref="AD38:AE38"/>
    <mergeCell ref="AB38:AC38"/>
    <mergeCell ref="Z38:AA38"/>
    <mergeCell ref="X38:Y38"/>
    <mergeCell ref="V38:W38"/>
    <mergeCell ref="T38:U38"/>
    <mergeCell ref="F38:G38"/>
    <mergeCell ref="D38:E38"/>
    <mergeCell ref="B38:C38"/>
    <mergeCell ref="R38:S38"/>
    <mergeCell ref="P38:Q38"/>
    <mergeCell ref="N38:O38"/>
    <mergeCell ref="L38:M38"/>
    <mergeCell ref="J38:K38"/>
    <mergeCell ref="H38:I38"/>
    <mergeCell ref="B41:C41"/>
    <mergeCell ref="D41:E41"/>
    <mergeCell ref="F41:G41"/>
    <mergeCell ref="H41:I41"/>
    <mergeCell ref="J41:K41"/>
    <mergeCell ref="L41:M41"/>
    <mergeCell ref="Z41:AA41"/>
    <mergeCell ref="AB41:AC41"/>
    <mergeCell ref="AD41:AE41"/>
    <mergeCell ref="N41:O41"/>
    <mergeCell ref="P41:Q41"/>
    <mergeCell ref="R41:S41"/>
    <mergeCell ref="T41:U41"/>
    <mergeCell ref="V41:W41"/>
    <mergeCell ref="X41:Y41"/>
    <mergeCell ref="T42:U42"/>
    <mergeCell ref="V42:W42"/>
    <mergeCell ref="X42:Y42"/>
    <mergeCell ref="Z42:AA42"/>
    <mergeCell ref="AB42:AC42"/>
    <mergeCell ref="AD42:AE42"/>
    <mergeCell ref="B42:C42"/>
    <mergeCell ref="D42:E42"/>
    <mergeCell ref="F42:G42"/>
    <mergeCell ref="H42:I42"/>
    <mergeCell ref="J42:K42"/>
    <mergeCell ref="L42:M42"/>
    <mergeCell ref="N42:O42"/>
    <mergeCell ref="P42:Q42"/>
    <mergeCell ref="R42:S42"/>
  </mergeCells>
  <phoneticPr fontId="3"/>
  <printOptions horizontalCentered="1"/>
  <pageMargins left="0.59055118110236227" right="0.59055118110236227" top="0.78740157480314965" bottom="0.59055118110236227" header="0.51181102362204722" footer="0.51181102362204722"/>
  <pageSetup paperSize="9" scale="86" orientation="portrait" horizontalDpi="360" verticalDpi="36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8"/>
  <dimension ref="A1:K47"/>
  <sheetViews>
    <sheetView view="pageBreakPreview" zoomScaleNormal="100" zoomScaleSheetLayoutView="100" workbookViewId="0">
      <pane ySplit="5" topLeftCell="A27" activePane="bottomLeft" state="frozen"/>
      <selection sqref="A1:M1"/>
      <selection pane="bottomLeft" sqref="A1:H1"/>
    </sheetView>
  </sheetViews>
  <sheetFormatPr defaultRowHeight="13.5" x14ac:dyDescent="0.15"/>
  <cols>
    <col min="1" max="1" width="12" style="2" customWidth="1"/>
    <col min="2" max="2" width="9.625" style="2" customWidth="1"/>
    <col min="3" max="3" width="11.125" style="2" customWidth="1"/>
    <col min="4" max="4" width="9.625" style="2" customWidth="1"/>
    <col min="5" max="5" width="11.125" style="2" customWidth="1"/>
    <col min="6" max="6" width="9.625" style="2" customWidth="1"/>
    <col min="7" max="7" width="11.125" style="2" customWidth="1"/>
    <col min="8" max="8" width="9.625" style="2" customWidth="1"/>
    <col min="9" max="16384" width="9" style="2"/>
  </cols>
  <sheetData>
    <row r="1" spans="1:11" s="8" customFormat="1" ht="30" customHeight="1" x14ac:dyDescent="0.15">
      <c r="A1" s="242" t="s">
        <v>183</v>
      </c>
      <c r="B1" s="242"/>
      <c r="C1" s="242"/>
      <c r="D1" s="242"/>
      <c r="E1" s="242"/>
      <c r="F1" s="242"/>
      <c r="G1" s="242"/>
      <c r="H1" s="242"/>
    </row>
    <row r="2" spans="1:11" s="8" customFormat="1" ht="18" customHeight="1" thickBot="1" x14ac:dyDescent="0.2">
      <c r="A2" s="55"/>
      <c r="B2" s="55"/>
      <c r="C2" s="55"/>
      <c r="D2" s="55"/>
      <c r="E2" s="55"/>
      <c r="F2" s="55"/>
      <c r="G2" s="55"/>
      <c r="H2" s="76" t="s">
        <v>76</v>
      </c>
    </row>
    <row r="3" spans="1:11" ht="17.25" customHeight="1" x14ac:dyDescent="0.15">
      <c r="A3" s="250" t="s">
        <v>86</v>
      </c>
      <c r="B3" s="253" t="s">
        <v>97</v>
      </c>
      <c r="C3" s="254"/>
      <c r="D3" s="254"/>
      <c r="E3" s="254"/>
      <c r="F3" s="254"/>
      <c r="G3" s="255"/>
      <c r="H3" s="258" t="s">
        <v>87</v>
      </c>
    </row>
    <row r="4" spans="1:11" ht="17.25" customHeight="1" x14ac:dyDescent="0.15">
      <c r="A4" s="251"/>
      <c r="B4" s="256" t="s">
        <v>131</v>
      </c>
      <c r="C4" s="257"/>
      <c r="D4" s="256" t="s">
        <v>5</v>
      </c>
      <c r="E4" s="257"/>
      <c r="F4" s="256" t="s">
        <v>6</v>
      </c>
      <c r="G4" s="257"/>
      <c r="H4" s="259"/>
    </row>
    <row r="5" spans="1:11" ht="17.25" customHeight="1" x14ac:dyDescent="0.15">
      <c r="A5" s="252"/>
      <c r="B5" s="26" t="s">
        <v>132</v>
      </c>
      <c r="C5" s="27" t="s">
        <v>4</v>
      </c>
      <c r="D5" s="27" t="s">
        <v>132</v>
      </c>
      <c r="E5" s="27" t="s">
        <v>4</v>
      </c>
      <c r="F5" s="27" t="s">
        <v>132</v>
      </c>
      <c r="G5" s="27" t="s">
        <v>4</v>
      </c>
      <c r="H5" s="260"/>
    </row>
    <row r="6" spans="1:11" ht="15" customHeight="1" x14ac:dyDescent="0.15">
      <c r="A6" s="68" t="s">
        <v>92</v>
      </c>
      <c r="B6" s="69">
        <v>1907</v>
      </c>
      <c r="C6" s="70">
        <v>139543</v>
      </c>
      <c r="D6" s="70">
        <v>647</v>
      </c>
      <c r="E6" s="70">
        <v>76466</v>
      </c>
      <c r="F6" s="70">
        <v>1260</v>
      </c>
      <c r="G6" s="70">
        <v>63077</v>
      </c>
      <c r="H6" s="71">
        <v>466</v>
      </c>
      <c r="I6" s="1"/>
      <c r="J6" s="1"/>
      <c r="K6" s="1"/>
    </row>
    <row r="7" spans="1:11" ht="15" customHeight="1" x14ac:dyDescent="0.15">
      <c r="A7" s="63">
        <v>59</v>
      </c>
      <c r="B7" s="72">
        <v>2065</v>
      </c>
      <c r="C7" s="71">
        <v>153719</v>
      </c>
      <c r="D7" s="71">
        <v>682</v>
      </c>
      <c r="E7" s="71">
        <v>83171</v>
      </c>
      <c r="F7" s="71">
        <v>1383</v>
      </c>
      <c r="G7" s="71">
        <v>70548</v>
      </c>
      <c r="H7" s="71">
        <v>475</v>
      </c>
      <c r="I7" s="1"/>
      <c r="J7" s="1"/>
      <c r="K7" s="1"/>
    </row>
    <row r="8" spans="1:11" ht="15" customHeight="1" x14ac:dyDescent="0.15">
      <c r="A8" s="63">
        <v>60</v>
      </c>
      <c r="B8" s="72">
        <v>2210</v>
      </c>
      <c r="C8" s="71">
        <v>168114</v>
      </c>
      <c r="D8" s="71">
        <v>695</v>
      </c>
      <c r="E8" s="71">
        <v>89726</v>
      </c>
      <c r="F8" s="71">
        <v>1515</v>
      </c>
      <c r="G8" s="71">
        <v>78388</v>
      </c>
      <c r="H8" s="71">
        <v>502</v>
      </c>
      <c r="I8" s="1"/>
      <c r="J8" s="1"/>
      <c r="K8" s="1"/>
    </row>
    <row r="9" spans="1:11" ht="15" customHeight="1" x14ac:dyDescent="0.15">
      <c r="A9" s="63">
        <v>61</v>
      </c>
      <c r="B9" s="72">
        <v>2303</v>
      </c>
      <c r="C9" s="71">
        <v>200867</v>
      </c>
      <c r="D9" s="71">
        <v>428</v>
      </c>
      <c r="E9" s="71">
        <v>86610</v>
      </c>
      <c r="F9" s="71">
        <v>1875</v>
      </c>
      <c r="G9" s="71">
        <v>114257</v>
      </c>
      <c r="H9" s="71">
        <v>506</v>
      </c>
      <c r="I9" s="1"/>
      <c r="J9" s="1"/>
      <c r="K9" s="1"/>
    </row>
    <row r="10" spans="1:11" ht="15" customHeight="1" x14ac:dyDescent="0.15">
      <c r="A10" s="63">
        <v>62</v>
      </c>
      <c r="B10" s="72">
        <v>2436</v>
      </c>
      <c r="C10" s="71">
        <v>180202</v>
      </c>
      <c r="D10" s="71">
        <v>425</v>
      </c>
      <c r="E10" s="71">
        <v>69428</v>
      </c>
      <c r="F10" s="71">
        <v>2011</v>
      </c>
      <c r="G10" s="71">
        <v>110774</v>
      </c>
      <c r="H10" s="71">
        <v>494</v>
      </c>
      <c r="I10" s="1"/>
      <c r="J10" s="1"/>
      <c r="K10" s="1"/>
    </row>
    <row r="11" spans="1:11" ht="15" customHeight="1" x14ac:dyDescent="0.15">
      <c r="A11" s="63">
        <v>63</v>
      </c>
      <c r="B11" s="72">
        <v>2619</v>
      </c>
      <c r="C11" s="71">
        <v>190020</v>
      </c>
      <c r="D11" s="71">
        <v>422</v>
      </c>
      <c r="E11" s="71">
        <v>69749</v>
      </c>
      <c r="F11" s="71">
        <v>2197</v>
      </c>
      <c r="G11" s="71">
        <v>120271</v>
      </c>
      <c r="H11" s="71">
        <v>500</v>
      </c>
      <c r="I11" s="1"/>
      <c r="J11" s="1"/>
      <c r="K11" s="1"/>
    </row>
    <row r="12" spans="1:11" ht="15" customHeight="1" x14ac:dyDescent="0.15">
      <c r="A12" s="63" t="s">
        <v>96</v>
      </c>
      <c r="B12" s="72">
        <v>2818</v>
      </c>
      <c r="C12" s="71">
        <v>204353</v>
      </c>
      <c r="D12" s="71">
        <v>402</v>
      </c>
      <c r="E12" s="71">
        <v>72613</v>
      </c>
      <c r="F12" s="71">
        <v>2416</v>
      </c>
      <c r="G12" s="71">
        <v>131740</v>
      </c>
      <c r="H12" s="71">
        <v>497</v>
      </c>
      <c r="I12" s="1"/>
      <c r="J12" s="1"/>
      <c r="K12" s="1"/>
    </row>
    <row r="13" spans="1:11" ht="15" customHeight="1" x14ac:dyDescent="0.15">
      <c r="A13" s="63">
        <v>2</v>
      </c>
      <c r="B13" s="72">
        <v>2957</v>
      </c>
      <c r="C13" s="71">
        <v>215196</v>
      </c>
      <c r="D13" s="71">
        <v>383</v>
      </c>
      <c r="E13" s="71">
        <v>72869</v>
      </c>
      <c r="F13" s="71">
        <v>2574</v>
      </c>
      <c r="G13" s="71">
        <v>142327</v>
      </c>
      <c r="H13" s="71">
        <v>488</v>
      </c>
      <c r="I13" s="1"/>
      <c r="J13" s="1"/>
      <c r="K13" s="1"/>
    </row>
    <row r="14" spans="1:11" ht="15" customHeight="1" x14ac:dyDescent="0.15">
      <c r="A14" s="63">
        <v>3</v>
      </c>
      <c r="B14" s="72">
        <v>3118</v>
      </c>
      <c r="C14" s="71">
        <v>222083</v>
      </c>
      <c r="D14" s="71">
        <v>367</v>
      </c>
      <c r="E14" s="71">
        <v>70684</v>
      </c>
      <c r="F14" s="71">
        <v>2751</v>
      </c>
      <c r="G14" s="71">
        <v>151399</v>
      </c>
      <c r="H14" s="71">
        <v>458</v>
      </c>
      <c r="I14" s="1"/>
      <c r="J14" s="1"/>
      <c r="K14" s="1"/>
    </row>
    <row r="15" spans="1:11" ht="15" customHeight="1" x14ac:dyDescent="0.15">
      <c r="A15" s="63">
        <v>4</v>
      </c>
      <c r="B15" s="72">
        <v>39096</v>
      </c>
      <c r="C15" s="71">
        <v>234045</v>
      </c>
      <c r="D15" s="71">
        <v>4092</v>
      </c>
      <c r="E15" s="71">
        <v>70768</v>
      </c>
      <c r="F15" s="71">
        <v>35004</v>
      </c>
      <c r="G15" s="71">
        <v>163277</v>
      </c>
      <c r="H15" s="71">
        <v>456</v>
      </c>
      <c r="I15" s="1"/>
      <c r="J15" s="1"/>
      <c r="K15" s="1"/>
    </row>
    <row r="16" spans="1:11" ht="15" customHeight="1" x14ac:dyDescent="0.15">
      <c r="A16" s="63">
        <v>5</v>
      </c>
      <c r="B16" s="72">
        <v>40860</v>
      </c>
      <c r="C16" s="71">
        <v>243835</v>
      </c>
      <c r="D16" s="71">
        <v>4212</v>
      </c>
      <c r="E16" s="71">
        <v>72545</v>
      </c>
      <c r="F16" s="71">
        <v>36648</v>
      </c>
      <c r="G16" s="71">
        <v>171290</v>
      </c>
      <c r="H16" s="71">
        <v>463</v>
      </c>
      <c r="I16" s="1"/>
      <c r="J16" s="1"/>
      <c r="K16" s="1"/>
    </row>
    <row r="17" spans="1:11" ht="15" customHeight="1" x14ac:dyDescent="0.15">
      <c r="A17" s="63">
        <v>6</v>
      </c>
      <c r="B17" s="72">
        <v>42744</v>
      </c>
      <c r="C17" s="71">
        <v>255041</v>
      </c>
      <c r="D17" s="71">
        <v>4224</v>
      </c>
      <c r="E17" s="71">
        <v>76811</v>
      </c>
      <c r="F17" s="71">
        <v>38520</v>
      </c>
      <c r="G17" s="71">
        <v>178230</v>
      </c>
      <c r="H17" s="71">
        <v>419</v>
      </c>
      <c r="I17" s="1"/>
      <c r="J17" s="1"/>
      <c r="K17" s="1"/>
    </row>
    <row r="18" spans="1:11" ht="15" customHeight="1" x14ac:dyDescent="0.15">
      <c r="A18" s="63">
        <v>7</v>
      </c>
      <c r="B18" s="72">
        <v>43756</v>
      </c>
      <c r="C18" s="71">
        <v>271454</v>
      </c>
      <c r="D18" s="71">
        <v>4270</v>
      </c>
      <c r="E18" s="71">
        <v>82906</v>
      </c>
      <c r="F18" s="71">
        <v>39486</v>
      </c>
      <c r="G18" s="71">
        <v>188548</v>
      </c>
      <c r="H18" s="71">
        <v>433</v>
      </c>
      <c r="I18" s="1"/>
      <c r="J18" s="1"/>
      <c r="K18" s="1"/>
    </row>
    <row r="19" spans="1:11" ht="15" customHeight="1" x14ac:dyDescent="0.15">
      <c r="A19" s="28">
        <v>8</v>
      </c>
      <c r="B19" s="71">
        <v>46332</v>
      </c>
      <c r="C19" s="71">
        <v>283217</v>
      </c>
      <c r="D19" s="71">
        <v>4179</v>
      </c>
      <c r="E19" s="71">
        <v>81748</v>
      </c>
      <c r="F19" s="71">
        <v>42153</v>
      </c>
      <c r="G19" s="71">
        <v>201469</v>
      </c>
      <c r="H19" s="71">
        <v>418</v>
      </c>
    </row>
    <row r="20" spans="1:11" ht="15" customHeight="1" x14ac:dyDescent="0.15">
      <c r="A20" s="28">
        <v>9</v>
      </c>
      <c r="B20" s="71">
        <v>48529</v>
      </c>
      <c r="C20" s="71">
        <v>296375</v>
      </c>
      <c r="D20" s="71">
        <v>4260</v>
      </c>
      <c r="E20" s="71">
        <v>84698</v>
      </c>
      <c r="F20" s="71">
        <v>44269</v>
      </c>
      <c r="G20" s="71">
        <v>211677</v>
      </c>
      <c r="H20" s="71">
        <v>422</v>
      </c>
    </row>
    <row r="21" spans="1:11" ht="15" customHeight="1" x14ac:dyDescent="0.15">
      <c r="A21" s="28">
        <v>10</v>
      </c>
      <c r="B21" s="71">
        <v>51079</v>
      </c>
      <c r="C21" s="71">
        <v>312863</v>
      </c>
      <c r="D21" s="71">
        <v>4469</v>
      </c>
      <c r="E21" s="71">
        <v>89751</v>
      </c>
      <c r="F21" s="71">
        <v>46610</v>
      </c>
      <c r="G21" s="71">
        <v>223112</v>
      </c>
      <c r="H21" s="71">
        <v>448</v>
      </c>
    </row>
    <row r="22" spans="1:11" ht="15" customHeight="1" x14ac:dyDescent="0.15">
      <c r="A22" s="28">
        <v>11</v>
      </c>
      <c r="B22" s="71">
        <v>53759</v>
      </c>
      <c r="C22" s="71">
        <v>332875</v>
      </c>
      <c r="D22" s="71">
        <v>4783</v>
      </c>
      <c r="E22" s="71">
        <v>98021</v>
      </c>
      <c r="F22" s="71">
        <v>48976</v>
      </c>
      <c r="G22" s="71">
        <v>234854</v>
      </c>
      <c r="H22" s="71">
        <v>448</v>
      </c>
    </row>
    <row r="23" spans="1:11" ht="15" customHeight="1" x14ac:dyDescent="0.15">
      <c r="A23" s="28">
        <v>12</v>
      </c>
      <c r="B23" s="71">
        <v>56747</v>
      </c>
      <c r="C23" s="71">
        <v>350598</v>
      </c>
      <c r="D23" s="71">
        <v>4934</v>
      </c>
      <c r="E23" s="71">
        <v>101853</v>
      </c>
      <c r="F23" s="71">
        <v>51813</v>
      </c>
      <c r="G23" s="71">
        <v>248745</v>
      </c>
      <c r="H23" s="71">
        <v>453</v>
      </c>
    </row>
    <row r="24" spans="1:11" ht="15" customHeight="1" x14ac:dyDescent="0.15">
      <c r="A24" s="28">
        <v>13</v>
      </c>
      <c r="B24" s="71">
        <v>61874</v>
      </c>
      <c r="C24" s="71">
        <v>372098</v>
      </c>
      <c r="D24" s="71">
        <v>4880</v>
      </c>
      <c r="E24" s="71">
        <v>101787</v>
      </c>
      <c r="F24" s="71">
        <v>56989</v>
      </c>
      <c r="G24" s="71">
        <v>270311</v>
      </c>
      <c r="H24" s="71">
        <v>472</v>
      </c>
    </row>
    <row r="25" spans="1:11" ht="15" customHeight="1" x14ac:dyDescent="0.15">
      <c r="A25" s="28">
        <v>14</v>
      </c>
      <c r="B25" s="71">
        <v>65442</v>
      </c>
      <c r="C25" s="71">
        <v>390370</v>
      </c>
      <c r="D25" s="71">
        <v>4939</v>
      </c>
      <c r="E25" s="71">
        <v>104707</v>
      </c>
      <c r="F25" s="71">
        <v>60503</v>
      </c>
      <c r="G25" s="71">
        <v>285663</v>
      </c>
      <c r="H25" s="71">
        <v>508</v>
      </c>
    </row>
    <row r="26" spans="1:11" ht="15" customHeight="1" x14ac:dyDescent="0.15">
      <c r="A26" s="28">
        <v>15</v>
      </c>
      <c r="B26" s="71">
        <v>69579</v>
      </c>
      <c r="C26" s="71">
        <v>407414</v>
      </c>
      <c r="D26" s="71">
        <v>4999</v>
      </c>
      <c r="E26" s="71">
        <v>104109</v>
      </c>
      <c r="F26" s="71">
        <v>64580</v>
      </c>
      <c r="G26" s="71">
        <v>303306</v>
      </c>
      <c r="H26" s="71">
        <v>499</v>
      </c>
    </row>
    <row r="27" spans="1:11" ht="15" customHeight="1" x14ac:dyDescent="0.15">
      <c r="A27" s="25">
        <v>16</v>
      </c>
      <c r="B27" s="71">
        <v>74916</v>
      </c>
      <c r="C27" s="71">
        <v>437047</v>
      </c>
      <c r="D27" s="71">
        <v>5342</v>
      </c>
      <c r="E27" s="71">
        <v>111693</v>
      </c>
      <c r="F27" s="71">
        <v>69574</v>
      </c>
      <c r="G27" s="71">
        <v>325354</v>
      </c>
      <c r="H27" s="73">
        <v>495</v>
      </c>
    </row>
    <row r="28" spans="1:11" ht="15" customHeight="1" x14ac:dyDescent="0.15">
      <c r="A28" s="25">
        <v>17</v>
      </c>
      <c r="B28" s="71">
        <v>78638</v>
      </c>
      <c r="C28" s="71">
        <v>453574</v>
      </c>
      <c r="D28" s="71">
        <v>5319</v>
      </c>
      <c r="E28" s="71">
        <v>111681</v>
      </c>
      <c r="F28" s="71">
        <v>73319</v>
      </c>
      <c r="G28" s="71">
        <v>341897</v>
      </c>
      <c r="H28" s="73">
        <v>474</v>
      </c>
    </row>
    <row r="29" spans="1:11" ht="15" customHeight="1" x14ac:dyDescent="0.15">
      <c r="A29" s="25">
        <v>18</v>
      </c>
      <c r="B29" s="71">
        <v>68568</v>
      </c>
      <c r="C29" s="71">
        <v>400038</v>
      </c>
      <c r="D29" s="71">
        <v>5175</v>
      </c>
      <c r="E29" s="71">
        <v>108798</v>
      </c>
      <c r="F29" s="71">
        <v>63393</v>
      </c>
      <c r="G29" s="71">
        <v>291239</v>
      </c>
      <c r="H29" s="73">
        <v>499</v>
      </c>
    </row>
    <row r="30" spans="1:11" ht="15" customHeight="1" x14ac:dyDescent="0.15">
      <c r="A30" s="25">
        <v>19</v>
      </c>
      <c r="B30" s="71">
        <v>67505</v>
      </c>
      <c r="C30" s="71">
        <v>391869</v>
      </c>
      <c r="D30" s="71">
        <v>5185</v>
      </c>
      <c r="E30" s="71">
        <v>107605</v>
      </c>
      <c r="F30" s="71">
        <v>62320</v>
      </c>
      <c r="G30" s="71">
        <v>284264</v>
      </c>
      <c r="H30" s="73">
        <v>532</v>
      </c>
    </row>
    <row r="31" spans="1:11" ht="15" customHeight="1" x14ac:dyDescent="0.15">
      <c r="A31" s="25">
        <v>20</v>
      </c>
      <c r="B31" s="71">
        <v>70218</v>
      </c>
      <c r="C31" s="71">
        <v>402891</v>
      </c>
      <c r="D31" s="71">
        <v>5186</v>
      </c>
      <c r="E31" s="71">
        <v>107209</v>
      </c>
      <c r="F31" s="71">
        <v>65032</v>
      </c>
      <c r="G31" s="71">
        <v>295682</v>
      </c>
      <c r="H31" s="73">
        <v>532</v>
      </c>
    </row>
    <row r="32" spans="1:11" s="3" customFormat="1" ht="15" customHeight="1" x14ac:dyDescent="0.15">
      <c r="A32" s="25">
        <v>21</v>
      </c>
      <c r="B32" s="71">
        <v>72492</v>
      </c>
      <c r="C32" s="71">
        <v>413290</v>
      </c>
      <c r="D32" s="71">
        <v>5229</v>
      </c>
      <c r="E32" s="71">
        <v>107839</v>
      </c>
      <c r="F32" s="71">
        <v>67263</v>
      </c>
      <c r="G32" s="71">
        <v>305451</v>
      </c>
      <c r="H32" s="73">
        <v>530</v>
      </c>
    </row>
    <row r="33" spans="1:8" s="3" customFormat="1" ht="15" customHeight="1" x14ac:dyDescent="0.15">
      <c r="A33" s="25">
        <v>22</v>
      </c>
      <c r="B33" s="71">
        <v>75508</v>
      </c>
      <c r="C33" s="71">
        <v>430183</v>
      </c>
      <c r="D33" s="71">
        <v>5430</v>
      </c>
      <c r="E33" s="71">
        <v>112611</v>
      </c>
      <c r="F33" s="71">
        <v>70078</v>
      </c>
      <c r="G33" s="71">
        <v>317572</v>
      </c>
      <c r="H33" s="73">
        <v>559</v>
      </c>
    </row>
    <row r="34" spans="1:8" s="3" customFormat="1" ht="15" customHeight="1" x14ac:dyDescent="0.15">
      <c r="A34" s="25">
        <v>23</v>
      </c>
      <c r="B34" s="71">
        <v>82179</v>
      </c>
      <c r="C34" s="71">
        <v>464488</v>
      </c>
      <c r="D34" s="71">
        <v>5820</v>
      </c>
      <c r="E34" s="71">
        <v>120163</v>
      </c>
      <c r="F34" s="71">
        <v>76359</v>
      </c>
      <c r="G34" s="71">
        <v>344325</v>
      </c>
      <c r="H34" s="73">
        <v>650</v>
      </c>
    </row>
    <row r="35" spans="1:8" s="3" customFormat="1" ht="15" customHeight="1" x14ac:dyDescent="0.15">
      <c r="A35" s="25">
        <v>24</v>
      </c>
      <c r="B35" s="71">
        <v>93061</v>
      </c>
      <c r="C35" s="71">
        <v>516898</v>
      </c>
      <c r="D35" s="71">
        <v>6194</v>
      </c>
      <c r="E35" s="71">
        <v>127633</v>
      </c>
      <c r="F35" s="71">
        <v>86867</v>
      </c>
      <c r="G35" s="71">
        <v>389265</v>
      </c>
      <c r="H35" s="73">
        <v>676</v>
      </c>
    </row>
    <row r="36" spans="1:8" s="3" customFormat="1" ht="15" customHeight="1" x14ac:dyDescent="0.15">
      <c r="A36" s="25">
        <v>25</v>
      </c>
      <c r="B36" s="71">
        <v>96719</v>
      </c>
      <c r="C36" s="71">
        <v>530779</v>
      </c>
      <c r="D36" s="71">
        <v>6148</v>
      </c>
      <c r="E36" s="71">
        <v>126994</v>
      </c>
      <c r="F36" s="71">
        <v>90571</v>
      </c>
      <c r="G36" s="71">
        <v>403785</v>
      </c>
      <c r="H36" s="73">
        <v>723</v>
      </c>
    </row>
    <row r="37" spans="1:8" s="3" customFormat="1" ht="15" customHeight="1" x14ac:dyDescent="0.15">
      <c r="A37" s="25">
        <v>26</v>
      </c>
      <c r="B37" s="71">
        <v>99230</v>
      </c>
      <c r="C37" s="71">
        <v>536202</v>
      </c>
      <c r="D37" s="71">
        <v>6011</v>
      </c>
      <c r="E37" s="71">
        <v>122441</v>
      </c>
      <c r="F37" s="71">
        <v>93219</v>
      </c>
      <c r="G37" s="71">
        <v>413761</v>
      </c>
      <c r="H37" s="73">
        <v>711</v>
      </c>
    </row>
    <row r="38" spans="1:8" s="3" customFormat="1" ht="15" customHeight="1" x14ac:dyDescent="0.15">
      <c r="A38" s="63">
        <v>27</v>
      </c>
      <c r="B38" s="72">
        <v>102567</v>
      </c>
      <c r="C38" s="71">
        <v>548869</v>
      </c>
      <c r="D38" s="71">
        <v>5853</v>
      </c>
      <c r="E38" s="71">
        <v>121673</v>
      </c>
      <c r="F38" s="71">
        <v>96714</v>
      </c>
      <c r="G38" s="71">
        <v>427196</v>
      </c>
      <c r="H38" s="73">
        <v>687</v>
      </c>
    </row>
    <row r="39" spans="1:8" s="3" customFormat="1" ht="15" customHeight="1" x14ac:dyDescent="0.15">
      <c r="A39" s="63">
        <v>28</v>
      </c>
      <c r="B39" s="72">
        <v>103757</v>
      </c>
      <c r="C39" s="71">
        <v>553507</v>
      </c>
      <c r="D39" s="71">
        <v>5770</v>
      </c>
      <c r="E39" s="71">
        <v>122624</v>
      </c>
      <c r="F39" s="71">
        <v>97987</v>
      </c>
      <c r="G39" s="71">
        <v>430883</v>
      </c>
      <c r="H39" s="73">
        <v>672</v>
      </c>
    </row>
    <row r="40" spans="1:8" s="3" customFormat="1" ht="15" customHeight="1" x14ac:dyDescent="0.15">
      <c r="A40" s="63">
        <v>29</v>
      </c>
      <c r="B40" s="72">
        <v>106185</v>
      </c>
      <c r="C40" s="71">
        <v>563220</v>
      </c>
      <c r="D40" s="71">
        <v>5796</v>
      </c>
      <c r="E40" s="71">
        <v>124489</v>
      </c>
      <c r="F40" s="71">
        <v>100389</v>
      </c>
      <c r="G40" s="71">
        <v>438731</v>
      </c>
      <c r="H40" s="73">
        <v>696</v>
      </c>
    </row>
    <row r="41" spans="1:8" s="3" customFormat="1" ht="15" customHeight="1" x14ac:dyDescent="0.15">
      <c r="A41" s="25">
        <v>30</v>
      </c>
      <c r="B41" s="72">
        <v>107989</v>
      </c>
      <c r="C41" s="71">
        <v>570376</v>
      </c>
      <c r="D41" s="71">
        <v>5860</v>
      </c>
      <c r="E41" s="71">
        <v>126575</v>
      </c>
      <c r="F41" s="71">
        <v>102129</v>
      </c>
      <c r="G41" s="71">
        <v>443801</v>
      </c>
      <c r="H41" s="73">
        <v>697</v>
      </c>
    </row>
    <row r="42" spans="1:8" s="3" customFormat="1" ht="15" customHeight="1" x14ac:dyDescent="0.15">
      <c r="A42" s="195" t="s">
        <v>205</v>
      </c>
      <c r="B42" s="192">
        <v>110042</v>
      </c>
      <c r="C42" s="191">
        <v>576244</v>
      </c>
      <c r="D42" s="191">
        <v>5795</v>
      </c>
      <c r="E42" s="191">
        <v>125897</v>
      </c>
      <c r="F42" s="191">
        <v>104247</v>
      </c>
      <c r="G42" s="191">
        <v>450347</v>
      </c>
      <c r="H42" s="73">
        <v>704</v>
      </c>
    </row>
    <row r="43" spans="1:8" s="3" customFormat="1" ht="15" customHeight="1" x14ac:dyDescent="0.15">
      <c r="A43" s="200">
        <v>2</v>
      </c>
      <c r="B43" s="199">
        <v>111849</v>
      </c>
      <c r="C43" s="198">
        <v>582735</v>
      </c>
      <c r="D43" s="198">
        <v>5831</v>
      </c>
      <c r="E43" s="198">
        <v>127379</v>
      </c>
      <c r="F43" s="198">
        <v>106018</v>
      </c>
      <c r="G43" s="198">
        <v>455356</v>
      </c>
      <c r="H43" s="73">
        <v>733</v>
      </c>
    </row>
    <row r="44" spans="1:8" s="3" customFormat="1" ht="15" customHeight="1" x14ac:dyDescent="0.15">
      <c r="A44" s="228">
        <v>3</v>
      </c>
      <c r="B44" s="226">
        <v>113309</v>
      </c>
      <c r="C44" s="225">
        <v>589985</v>
      </c>
      <c r="D44" s="225">
        <v>5916</v>
      </c>
      <c r="E44" s="225">
        <v>131498</v>
      </c>
      <c r="F44" s="225">
        <v>107393</v>
      </c>
      <c r="G44" s="225">
        <v>458487</v>
      </c>
      <c r="H44" s="73">
        <v>727</v>
      </c>
    </row>
    <row r="45" spans="1:8" s="3" customFormat="1" ht="15" customHeight="1" thickBot="1" x14ac:dyDescent="0.2">
      <c r="A45" s="176">
        <v>4</v>
      </c>
      <c r="B45" s="161">
        <v>115309</v>
      </c>
      <c r="C45" s="74">
        <v>597878</v>
      </c>
      <c r="D45" s="74">
        <v>6087</v>
      </c>
      <c r="E45" s="74">
        <v>135370</v>
      </c>
      <c r="F45" s="74">
        <v>109222</v>
      </c>
      <c r="G45" s="74">
        <v>462508</v>
      </c>
      <c r="H45" s="75">
        <v>797</v>
      </c>
    </row>
    <row r="46" spans="1:8" ht="15" customHeight="1" x14ac:dyDescent="0.15">
      <c r="A46" s="56" t="s">
        <v>77</v>
      </c>
      <c r="B46" s="56"/>
      <c r="C46" s="56"/>
      <c r="D46" s="56"/>
      <c r="E46" s="56"/>
      <c r="F46" s="56"/>
      <c r="G46" s="56"/>
      <c r="H46" s="56"/>
    </row>
    <row r="47" spans="1:8" ht="15" customHeight="1" x14ac:dyDescent="0.15">
      <c r="A47" s="56" t="s">
        <v>150</v>
      </c>
      <c r="B47" s="56"/>
      <c r="C47" s="56"/>
      <c r="D47" s="56"/>
      <c r="E47" s="56"/>
      <c r="F47" s="56"/>
      <c r="G47" s="56"/>
      <c r="H47" s="56"/>
    </row>
  </sheetData>
  <mergeCells count="7">
    <mergeCell ref="A1:H1"/>
    <mergeCell ref="A3:A5"/>
    <mergeCell ref="B3:G3"/>
    <mergeCell ref="B4:C4"/>
    <mergeCell ref="D4:E4"/>
    <mergeCell ref="F4:G4"/>
    <mergeCell ref="H3:H5"/>
  </mergeCells>
  <phoneticPr fontId="3"/>
  <printOptions horizontalCentered="1"/>
  <pageMargins left="0.78740157480314965" right="0.78740157480314965" top="0.78740157480314965" bottom="0.59055118110236227" header="0.51181102362204722" footer="0.51181102362204722"/>
  <pageSetup paperSize="9" orientation="portrait" horizontalDpi="360" verticalDpi="36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50"/>
  <sheetViews>
    <sheetView view="pageBreakPreview" zoomScale="90" zoomScaleNormal="100" zoomScaleSheetLayoutView="90" workbookViewId="0">
      <pane xSplit="1" ySplit="3" topLeftCell="B31" activePane="bottomRight" state="frozen"/>
      <selection pane="topRight" activeCell="B1" sqref="B1"/>
      <selection pane="bottomLeft" activeCell="A4" sqref="A4"/>
      <selection pane="bottomRight" sqref="A1:I1"/>
    </sheetView>
  </sheetViews>
  <sheetFormatPr defaultRowHeight="13.5" x14ac:dyDescent="0.15"/>
  <cols>
    <col min="1" max="1" width="11.625" style="2" customWidth="1"/>
    <col min="2" max="9" width="9.125" style="2" customWidth="1"/>
    <col min="10" max="10" width="11" style="2" bestFit="1" customWidth="1"/>
    <col min="11" max="16384" width="9" style="2"/>
  </cols>
  <sheetData>
    <row r="1" spans="1:12" s="8" customFormat="1" ht="30" customHeight="1" thickBot="1" x14ac:dyDescent="0.2">
      <c r="A1" s="263" t="s">
        <v>184</v>
      </c>
      <c r="B1" s="263"/>
      <c r="C1" s="263"/>
      <c r="D1" s="263"/>
      <c r="E1" s="263"/>
      <c r="F1" s="263"/>
      <c r="G1" s="263"/>
      <c r="H1" s="263"/>
      <c r="I1" s="263"/>
      <c r="J1" s="9"/>
      <c r="K1" s="9"/>
      <c r="L1" s="9"/>
    </row>
    <row r="2" spans="1:12" ht="24" customHeight="1" x14ac:dyDescent="0.15">
      <c r="A2" s="264" t="s">
        <v>86</v>
      </c>
      <c r="B2" s="266" t="s">
        <v>0</v>
      </c>
      <c r="C2" s="261" t="s">
        <v>123</v>
      </c>
      <c r="D2" s="268"/>
      <c r="E2" s="268"/>
      <c r="F2" s="268"/>
      <c r="G2" s="261" t="s">
        <v>124</v>
      </c>
      <c r="H2" s="268"/>
      <c r="I2" s="269"/>
      <c r="J2" s="261" t="s">
        <v>199</v>
      </c>
      <c r="K2" s="1"/>
    </row>
    <row r="3" spans="1:12" ht="30" customHeight="1" x14ac:dyDescent="0.15">
      <c r="A3" s="265"/>
      <c r="B3" s="267"/>
      <c r="C3" s="164" t="s">
        <v>3</v>
      </c>
      <c r="D3" s="29" t="s">
        <v>7</v>
      </c>
      <c r="E3" s="29" t="s">
        <v>98</v>
      </c>
      <c r="F3" s="29" t="s">
        <v>8</v>
      </c>
      <c r="G3" s="164" t="s">
        <v>3</v>
      </c>
      <c r="H3" s="31" t="s">
        <v>80</v>
      </c>
      <c r="I3" s="177" t="s">
        <v>81</v>
      </c>
      <c r="J3" s="262"/>
      <c r="K3" s="3"/>
      <c r="L3" s="3"/>
    </row>
    <row r="4" spans="1:12" s="3" customFormat="1" ht="18" customHeight="1" x14ac:dyDescent="0.15">
      <c r="A4" s="68" t="s">
        <v>92</v>
      </c>
      <c r="B4" s="79">
        <v>3486</v>
      </c>
      <c r="C4" s="80">
        <v>3045</v>
      </c>
      <c r="D4" s="80">
        <v>341</v>
      </c>
      <c r="E4" s="80">
        <v>161</v>
      </c>
      <c r="F4" s="80">
        <v>2543</v>
      </c>
      <c r="G4" s="80">
        <v>441</v>
      </c>
      <c r="H4" s="80">
        <v>128</v>
      </c>
      <c r="I4" s="80">
        <v>313</v>
      </c>
      <c r="J4" s="158" t="s">
        <v>93</v>
      </c>
      <c r="K4" s="1"/>
      <c r="L4" s="1"/>
    </row>
    <row r="5" spans="1:12" s="3" customFormat="1" ht="18" customHeight="1" x14ac:dyDescent="0.15">
      <c r="A5" s="63">
        <v>59</v>
      </c>
      <c r="B5" s="65">
        <v>3437</v>
      </c>
      <c r="C5" s="66">
        <v>3038</v>
      </c>
      <c r="D5" s="66">
        <v>347</v>
      </c>
      <c r="E5" s="66">
        <v>189</v>
      </c>
      <c r="F5" s="66">
        <v>2502</v>
      </c>
      <c r="G5" s="66">
        <v>399</v>
      </c>
      <c r="H5" s="66">
        <v>112</v>
      </c>
      <c r="I5" s="66">
        <v>287</v>
      </c>
      <c r="J5" s="158" t="s">
        <v>93</v>
      </c>
      <c r="K5" s="1"/>
      <c r="L5" s="1"/>
    </row>
    <row r="6" spans="1:12" s="3" customFormat="1" ht="18" customHeight="1" x14ac:dyDescent="0.15">
      <c r="A6" s="63">
        <v>60</v>
      </c>
      <c r="B6" s="65">
        <v>3651</v>
      </c>
      <c r="C6" s="66">
        <v>3297</v>
      </c>
      <c r="D6" s="66">
        <v>370</v>
      </c>
      <c r="E6" s="66">
        <v>258</v>
      </c>
      <c r="F6" s="66">
        <v>2669</v>
      </c>
      <c r="G6" s="66">
        <v>354</v>
      </c>
      <c r="H6" s="66">
        <v>67</v>
      </c>
      <c r="I6" s="66">
        <v>287</v>
      </c>
      <c r="J6" s="158" t="s">
        <v>93</v>
      </c>
      <c r="K6" s="1"/>
      <c r="L6" s="1"/>
    </row>
    <row r="7" spans="1:12" s="3" customFormat="1" ht="18" customHeight="1" x14ac:dyDescent="0.15">
      <c r="A7" s="63">
        <v>61</v>
      </c>
      <c r="B7" s="65">
        <v>3958</v>
      </c>
      <c r="C7" s="66">
        <v>3650</v>
      </c>
      <c r="D7" s="66">
        <v>436</v>
      </c>
      <c r="E7" s="66">
        <v>374</v>
      </c>
      <c r="F7" s="66">
        <v>2840</v>
      </c>
      <c r="G7" s="66">
        <v>308</v>
      </c>
      <c r="H7" s="66">
        <v>61</v>
      </c>
      <c r="I7" s="66">
        <v>247</v>
      </c>
      <c r="J7" s="158" t="s">
        <v>93</v>
      </c>
      <c r="K7" s="1"/>
      <c r="L7" s="1"/>
    </row>
    <row r="8" spans="1:12" s="3" customFormat="1" ht="18" customHeight="1" x14ac:dyDescent="0.15">
      <c r="A8" s="63">
        <v>62</v>
      </c>
      <c r="B8" s="65">
        <v>3850</v>
      </c>
      <c r="C8" s="66">
        <v>3602</v>
      </c>
      <c r="D8" s="66">
        <v>378</v>
      </c>
      <c r="E8" s="66">
        <v>407</v>
      </c>
      <c r="F8" s="66">
        <v>2817</v>
      </c>
      <c r="G8" s="66">
        <v>248</v>
      </c>
      <c r="H8" s="66">
        <v>31</v>
      </c>
      <c r="I8" s="66">
        <v>217</v>
      </c>
      <c r="J8" s="158" t="s">
        <v>93</v>
      </c>
      <c r="K8" s="1"/>
      <c r="L8" s="1"/>
    </row>
    <row r="9" spans="1:12" s="3" customFormat="1" ht="18" customHeight="1" x14ac:dyDescent="0.15">
      <c r="A9" s="63">
        <v>63</v>
      </c>
      <c r="B9" s="65">
        <v>3808</v>
      </c>
      <c r="C9" s="66">
        <v>3581</v>
      </c>
      <c r="D9" s="66">
        <v>385</v>
      </c>
      <c r="E9" s="66">
        <v>469</v>
      </c>
      <c r="F9" s="66">
        <v>2727</v>
      </c>
      <c r="G9" s="66">
        <v>227</v>
      </c>
      <c r="H9" s="66">
        <v>33</v>
      </c>
      <c r="I9" s="66">
        <v>194</v>
      </c>
      <c r="J9" s="158" t="s">
        <v>93</v>
      </c>
      <c r="K9" s="1"/>
      <c r="L9" s="1"/>
    </row>
    <row r="10" spans="1:12" s="3" customFormat="1" ht="18" customHeight="1" x14ac:dyDescent="0.15">
      <c r="A10" s="63" t="s">
        <v>96</v>
      </c>
      <c r="B10" s="65">
        <v>3242</v>
      </c>
      <c r="C10" s="66">
        <v>3000</v>
      </c>
      <c r="D10" s="66">
        <v>292</v>
      </c>
      <c r="E10" s="66">
        <v>398</v>
      </c>
      <c r="F10" s="66">
        <v>2310</v>
      </c>
      <c r="G10" s="66">
        <v>242</v>
      </c>
      <c r="H10" s="66">
        <v>43</v>
      </c>
      <c r="I10" s="66">
        <v>199</v>
      </c>
      <c r="J10" s="158" t="s">
        <v>93</v>
      </c>
      <c r="K10" s="1"/>
      <c r="L10" s="1"/>
    </row>
    <row r="11" spans="1:12" s="3" customFormat="1" ht="18" customHeight="1" x14ac:dyDescent="0.15">
      <c r="A11" s="63">
        <v>2</v>
      </c>
      <c r="B11" s="65">
        <v>3126</v>
      </c>
      <c r="C11" s="66">
        <v>2877</v>
      </c>
      <c r="D11" s="66">
        <v>270</v>
      </c>
      <c r="E11" s="66">
        <v>369</v>
      </c>
      <c r="F11" s="66">
        <v>2238</v>
      </c>
      <c r="G11" s="66">
        <v>249</v>
      </c>
      <c r="H11" s="66">
        <v>62</v>
      </c>
      <c r="I11" s="66">
        <v>187</v>
      </c>
      <c r="J11" s="158" t="s">
        <v>93</v>
      </c>
      <c r="K11" s="1"/>
      <c r="L11" s="1"/>
    </row>
    <row r="12" spans="1:12" s="3" customFormat="1" ht="18" customHeight="1" x14ac:dyDescent="0.15">
      <c r="A12" s="77">
        <v>3</v>
      </c>
      <c r="B12" s="65">
        <v>2393</v>
      </c>
      <c r="C12" s="66">
        <v>2169</v>
      </c>
      <c r="D12" s="66">
        <v>256</v>
      </c>
      <c r="E12" s="66">
        <v>311</v>
      </c>
      <c r="F12" s="66">
        <v>1602</v>
      </c>
      <c r="G12" s="66">
        <v>224</v>
      </c>
      <c r="H12" s="66">
        <v>45</v>
      </c>
      <c r="I12" s="66">
        <v>179</v>
      </c>
      <c r="J12" s="158" t="s">
        <v>93</v>
      </c>
      <c r="K12" s="1"/>
      <c r="L12" s="1"/>
    </row>
    <row r="13" spans="1:12" s="3" customFormat="1" ht="18" customHeight="1" x14ac:dyDescent="0.15">
      <c r="A13" s="77">
        <v>4</v>
      </c>
      <c r="B13" s="65">
        <v>2419</v>
      </c>
      <c r="C13" s="66">
        <v>2174</v>
      </c>
      <c r="D13" s="66">
        <v>258</v>
      </c>
      <c r="E13" s="66">
        <v>338</v>
      </c>
      <c r="F13" s="66">
        <v>1578</v>
      </c>
      <c r="G13" s="66">
        <v>245</v>
      </c>
      <c r="H13" s="66">
        <v>21</v>
      </c>
      <c r="I13" s="66">
        <v>224</v>
      </c>
      <c r="J13" s="158" t="s">
        <v>93</v>
      </c>
      <c r="K13" s="1"/>
      <c r="L13" s="1"/>
    </row>
    <row r="14" spans="1:12" s="3" customFormat="1" ht="18" customHeight="1" x14ac:dyDescent="0.15">
      <c r="A14" s="77">
        <v>5</v>
      </c>
      <c r="B14" s="65">
        <v>1792</v>
      </c>
      <c r="C14" s="66">
        <v>1579</v>
      </c>
      <c r="D14" s="66">
        <v>266</v>
      </c>
      <c r="E14" s="66" t="s">
        <v>140</v>
      </c>
      <c r="F14" s="66">
        <v>1313</v>
      </c>
      <c r="G14" s="66">
        <v>213</v>
      </c>
      <c r="H14" s="66">
        <v>16</v>
      </c>
      <c r="I14" s="66">
        <v>197</v>
      </c>
      <c r="J14" s="158" t="s">
        <v>93</v>
      </c>
      <c r="K14" s="1"/>
      <c r="L14" s="1"/>
    </row>
    <row r="15" spans="1:12" s="3" customFormat="1" ht="18" customHeight="1" x14ac:dyDescent="0.15">
      <c r="A15" s="77">
        <v>6</v>
      </c>
      <c r="B15" s="65">
        <v>1626</v>
      </c>
      <c r="C15" s="66">
        <v>1408</v>
      </c>
      <c r="D15" s="66">
        <v>247</v>
      </c>
      <c r="E15" s="66" t="s">
        <v>140</v>
      </c>
      <c r="F15" s="66">
        <v>1161</v>
      </c>
      <c r="G15" s="66">
        <v>218</v>
      </c>
      <c r="H15" s="66">
        <v>6</v>
      </c>
      <c r="I15" s="66">
        <v>212</v>
      </c>
      <c r="J15" s="158" t="s">
        <v>93</v>
      </c>
      <c r="K15" s="1"/>
      <c r="L15" s="1"/>
    </row>
    <row r="16" spans="1:12" s="3" customFormat="1" ht="18" customHeight="1" x14ac:dyDescent="0.15">
      <c r="A16" s="77">
        <v>7</v>
      </c>
      <c r="B16" s="65">
        <v>2007</v>
      </c>
      <c r="C16" s="66">
        <v>1772</v>
      </c>
      <c r="D16" s="66">
        <v>254</v>
      </c>
      <c r="E16" s="66" t="s">
        <v>140</v>
      </c>
      <c r="F16" s="66">
        <v>1518</v>
      </c>
      <c r="G16" s="66">
        <v>235</v>
      </c>
      <c r="H16" s="66">
        <v>9</v>
      </c>
      <c r="I16" s="66">
        <v>226</v>
      </c>
      <c r="J16" s="158" t="s">
        <v>93</v>
      </c>
      <c r="K16" s="1"/>
      <c r="L16" s="1"/>
    </row>
    <row r="17" spans="1:10" ht="18" customHeight="1" x14ac:dyDescent="0.15">
      <c r="A17" s="28">
        <v>8</v>
      </c>
      <c r="B17" s="66">
        <v>2226</v>
      </c>
      <c r="C17" s="66">
        <v>1964</v>
      </c>
      <c r="D17" s="66">
        <v>263</v>
      </c>
      <c r="E17" s="66" t="s">
        <v>140</v>
      </c>
      <c r="F17" s="66">
        <v>1701</v>
      </c>
      <c r="G17" s="66">
        <v>262</v>
      </c>
      <c r="H17" s="66">
        <v>60</v>
      </c>
      <c r="I17" s="66">
        <v>202</v>
      </c>
      <c r="J17" s="166" t="s">
        <v>93</v>
      </c>
    </row>
    <row r="18" spans="1:10" ht="18" customHeight="1" x14ac:dyDescent="0.15">
      <c r="A18" s="28">
        <v>9</v>
      </c>
      <c r="B18" s="66">
        <v>1305</v>
      </c>
      <c r="C18" s="66">
        <v>1037</v>
      </c>
      <c r="D18" s="66">
        <v>133</v>
      </c>
      <c r="E18" s="66" t="s">
        <v>140</v>
      </c>
      <c r="F18" s="66">
        <v>904</v>
      </c>
      <c r="G18" s="66">
        <v>268</v>
      </c>
      <c r="H18" s="66">
        <v>34</v>
      </c>
      <c r="I18" s="66">
        <v>234</v>
      </c>
      <c r="J18" s="166" t="s">
        <v>93</v>
      </c>
    </row>
    <row r="19" spans="1:10" ht="18" customHeight="1" x14ac:dyDescent="0.15">
      <c r="A19" s="28">
        <v>10</v>
      </c>
      <c r="B19" s="66">
        <v>2053</v>
      </c>
      <c r="C19" s="66">
        <v>1784</v>
      </c>
      <c r="D19" s="66">
        <v>268</v>
      </c>
      <c r="E19" s="66" t="s">
        <v>140</v>
      </c>
      <c r="F19" s="66">
        <v>1516</v>
      </c>
      <c r="G19" s="66">
        <v>269</v>
      </c>
      <c r="H19" s="66">
        <v>25</v>
      </c>
      <c r="I19" s="66">
        <v>244</v>
      </c>
      <c r="J19" s="166" t="s">
        <v>93</v>
      </c>
    </row>
    <row r="20" spans="1:10" ht="18" customHeight="1" x14ac:dyDescent="0.15">
      <c r="A20" s="28">
        <v>11</v>
      </c>
      <c r="B20" s="66">
        <v>1961</v>
      </c>
      <c r="C20" s="66">
        <v>1727</v>
      </c>
      <c r="D20" s="66">
        <v>213</v>
      </c>
      <c r="E20" s="66" t="s">
        <v>140</v>
      </c>
      <c r="F20" s="66">
        <v>1514</v>
      </c>
      <c r="G20" s="66">
        <v>234</v>
      </c>
      <c r="H20" s="66">
        <v>15</v>
      </c>
      <c r="I20" s="66">
        <v>219</v>
      </c>
      <c r="J20" s="166" t="s">
        <v>93</v>
      </c>
    </row>
    <row r="21" spans="1:10" ht="18" customHeight="1" x14ac:dyDescent="0.15">
      <c r="A21" s="28">
        <v>12</v>
      </c>
      <c r="B21" s="66">
        <v>2022</v>
      </c>
      <c r="C21" s="66">
        <v>1846</v>
      </c>
      <c r="D21" s="66">
        <v>193</v>
      </c>
      <c r="E21" s="66" t="s">
        <v>140</v>
      </c>
      <c r="F21" s="66">
        <v>1653</v>
      </c>
      <c r="G21" s="66">
        <v>176</v>
      </c>
      <c r="H21" s="66">
        <v>10</v>
      </c>
      <c r="I21" s="66">
        <v>166</v>
      </c>
      <c r="J21" s="166" t="s">
        <v>93</v>
      </c>
    </row>
    <row r="22" spans="1:10" ht="18" customHeight="1" x14ac:dyDescent="0.15">
      <c r="A22" s="28">
        <v>13</v>
      </c>
      <c r="B22" s="66">
        <v>1987</v>
      </c>
      <c r="C22" s="66">
        <v>1815</v>
      </c>
      <c r="D22" s="66">
        <v>175</v>
      </c>
      <c r="E22" s="66" t="s">
        <v>140</v>
      </c>
      <c r="F22" s="66">
        <v>1640</v>
      </c>
      <c r="G22" s="66">
        <v>172</v>
      </c>
      <c r="H22" s="66">
        <v>7</v>
      </c>
      <c r="I22" s="66">
        <v>165</v>
      </c>
      <c r="J22" s="166" t="s">
        <v>93</v>
      </c>
    </row>
    <row r="23" spans="1:10" ht="18" customHeight="1" x14ac:dyDescent="0.15">
      <c r="A23" s="28">
        <v>14</v>
      </c>
      <c r="B23" s="66">
        <v>1941</v>
      </c>
      <c r="C23" s="66">
        <v>1792</v>
      </c>
      <c r="D23" s="66">
        <v>165</v>
      </c>
      <c r="E23" s="66" t="s">
        <v>140</v>
      </c>
      <c r="F23" s="66">
        <v>1627</v>
      </c>
      <c r="G23" s="66">
        <v>149</v>
      </c>
      <c r="H23" s="66">
        <v>2</v>
      </c>
      <c r="I23" s="66">
        <v>147</v>
      </c>
      <c r="J23" s="166" t="s">
        <v>93</v>
      </c>
    </row>
    <row r="24" spans="1:10" ht="18" customHeight="1" x14ac:dyDescent="0.15">
      <c r="A24" s="28">
        <v>15</v>
      </c>
      <c r="B24" s="66">
        <v>2107</v>
      </c>
      <c r="C24" s="66">
        <v>1925</v>
      </c>
      <c r="D24" s="66">
        <v>190</v>
      </c>
      <c r="E24" s="66" t="s">
        <v>140</v>
      </c>
      <c r="F24" s="66">
        <v>1735</v>
      </c>
      <c r="G24" s="66">
        <v>182</v>
      </c>
      <c r="H24" s="66">
        <v>5</v>
      </c>
      <c r="I24" s="66">
        <v>177</v>
      </c>
      <c r="J24" s="166" t="s">
        <v>93</v>
      </c>
    </row>
    <row r="25" spans="1:10" ht="18" customHeight="1" x14ac:dyDescent="0.15">
      <c r="A25" s="4">
        <v>16</v>
      </c>
      <c r="B25" s="66">
        <v>2032</v>
      </c>
      <c r="C25" s="66">
        <v>1794</v>
      </c>
      <c r="D25" s="66">
        <v>146</v>
      </c>
      <c r="E25" s="66" t="s">
        <v>140</v>
      </c>
      <c r="F25" s="66">
        <v>1648</v>
      </c>
      <c r="G25" s="66">
        <v>238</v>
      </c>
      <c r="H25" s="66" t="s">
        <v>140</v>
      </c>
      <c r="I25" s="66">
        <v>238</v>
      </c>
      <c r="J25" s="166" t="s">
        <v>93</v>
      </c>
    </row>
    <row r="26" spans="1:10" ht="18" customHeight="1" x14ac:dyDescent="0.15">
      <c r="A26" s="4">
        <v>17</v>
      </c>
      <c r="B26" s="66">
        <v>3026</v>
      </c>
      <c r="C26" s="66">
        <v>2774</v>
      </c>
      <c r="D26" s="66">
        <v>183</v>
      </c>
      <c r="E26" s="66" t="s">
        <v>140</v>
      </c>
      <c r="F26" s="66">
        <v>2591</v>
      </c>
      <c r="G26" s="66">
        <v>252</v>
      </c>
      <c r="H26" s="66" t="s">
        <v>140</v>
      </c>
      <c r="I26" s="66">
        <v>252</v>
      </c>
      <c r="J26" s="166" t="s">
        <v>93</v>
      </c>
    </row>
    <row r="27" spans="1:10" ht="18" customHeight="1" x14ac:dyDescent="0.15">
      <c r="A27" s="4">
        <v>18</v>
      </c>
      <c r="B27" s="66">
        <v>2575</v>
      </c>
      <c r="C27" s="66">
        <v>2365</v>
      </c>
      <c r="D27" s="66">
        <v>153</v>
      </c>
      <c r="E27" s="66" t="s">
        <v>140</v>
      </c>
      <c r="F27" s="66">
        <v>2209</v>
      </c>
      <c r="G27" s="66">
        <v>213</v>
      </c>
      <c r="H27" s="66" t="s">
        <v>140</v>
      </c>
      <c r="I27" s="66">
        <v>213</v>
      </c>
      <c r="J27" s="166" t="s">
        <v>93</v>
      </c>
    </row>
    <row r="28" spans="1:10" ht="18" customHeight="1" x14ac:dyDescent="0.15">
      <c r="A28" s="4">
        <v>19</v>
      </c>
      <c r="B28" s="66">
        <v>2403</v>
      </c>
      <c r="C28" s="66">
        <v>2204</v>
      </c>
      <c r="D28" s="66">
        <v>132</v>
      </c>
      <c r="E28" s="66" t="s">
        <v>140</v>
      </c>
      <c r="F28" s="66">
        <v>2072</v>
      </c>
      <c r="G28" s="66">
        <v>199</v>
      </c>
      <c r="H28" s="66" t="s">
        <v>140</v>
      </c>
      <c r="I28" s="66">
        <v>199</v>
      </c>
      <c r="J28" s="166" t="s">
        <v>93</v>
      </c>
    </row>
    <row r="29" spans="1:10" ht="18" customHeight="1" x14ac:dyDescent="0.15">
      <c r="A29" s="4">
        <v>20</v>
      </c>
      <c r="B29" s="66">
        <v>2169</v>
      </c>
      <c r="C29" s="66">
        <v>1980</v>
      </c>
      <c r="D29" s="66">
        <v>120</v>
      </c>
      <c r="E29" s="66" t="s">
        <v>140</v>
      </c>
      <c r="F29" s="66">
        <v>1860</v>
      </c>
      <c r="G29" s="66">
        <v>189</v>
      </c>
      <c r="H29" s="66" t="s">
        <v>140</v>
      </c>
      <c r="I29" s="66">
        <v>189</v>
      </c>
      <c r="J29" s="166" t="s">
        <v>93</v>
      </c>
    </row>
    <row r="30" spans="1:10" ht="18" customHeight="1" x14ac:dyDescent="0.15">
      <c r="A30" s="4">
        <v>21</v>
      </c>
      <c r="B30" s="66">
        <v>2361</v>
      </c>
      <c r="C30" s="66">
        <v>2178</v>
      </c>
      <c r="D30" s="66">
        <v>136</v>
      </c>
      <c r="E30" s="66" t="s">
        <v>140</v>
      </c>
      <c r="F30" s="66">
        <v>2042</v>
      </c>
      <c r="G30" s="66">
        <v>183</v>
      </c>
      <c r="H30" s="66" t="s">
        <v>140</v>
      </c>
      <c r="I30" s="66">
        <v>183</v>
      </c>
      <c r="J30" s="173" t="s">
        <v>93</v>
      </c>
    </row>
    <row r="31" spans="1:10" ht="18" customHeight="1" x14ac:dyDescent="0.15">
      <c r="A31" s="4">
        <v>22</v>
      </c>
      <c r="B31" s="66">
        <v>2020</v>
      </c>
      <c r="C31" s="66">
        <v>1832</v>
      </c>
      <c r="D31" s="66">
        <v>128</v>
      </c>
      <c r="E31" s="66" t="s">
        <v>94</v>
      </c>
      <c r="F31" s="66">
        <v>1704</v>
      </c>
      <c r="G31" s="66">
        <v>188</v>
      </c>
      <c r="H31" s="66" t="s">
        <v>94</v>
      </c>
      <c r="I31" s="66">
        <v>188</v>
      </c>
      <c r="J31" s="173" t="s">
        <v>93</v>
      </c>
    </row>
    <row r="32" spans="1:10" ht="18" customHeight="1" x14ac:dyDescent="0.15">
      <c r="A32" s="4">
        <v>23</v>
      </c>
      <c r="B32" s="66">
        <v>1971</v>
      </c>
      <c r="C32" s="66">
        <v>1812</v>
      </c>
      <c r="D32" s="66">
        <v>123</v>
      </c>
      <c r="E32" s="66" t="s">
        <v>140</v>
      </c>
      <c r="F32" s="66">
        <v>1689</v>
      </c>
      <c r="G32" s="66">
        <v>159</v>
      </c>
      <c r="H32" s="66" t="s">
        <v>140</v>
      </c>
      <c r="I32" s="66">
        <v>159</v>
      </c>
      <c r="J32" s="166" t="s">
        <v>93</v>
      </c>
    </row>
    <row r="33" spans="1:10" ht="18" customHeight="1" x14ac:dyDescent="0.15">
      <c r="A33" s="4">
        <v>24</v>
      </c>
      <c r="B33" s="65">
        <v>2217</v>
      </c>
      <c r="C33" s="66">
        <v>2035</v>
      </c>
      <c r="D33" s="66">
        <v>111</v>
      </c>
      <c r="E33" s="66" t="s">
        <v>140</v>
      </c>
      <c r="F33" s="66">
        <v>1924</v>
      </c>
      <c r="G33" s="66">
        <v>182</v>
      </c>
      <c r="H33" s="66" t="s">
        <v>140</v>
      </c>
      <c r="I33" s="66">
        <v>182</v>
      </c>
      <c r="J33" s="166" t="s">
        <v>93</v>
      </c>
    </row>
    <row r="34" spans="1:10" ht="18" customHeight="1" x14ac:dyDescent="0.15">
      <c r="A34" s="4">
        <v>25</v>
      </c>
      <c r="B34" s="65">
        <v>2789</v>
      </c>
      <c r="C34" s="66">
        <v>2495</v>
      </c>
      <c r="D34" s="66">
        <v>144</v>
      </c>
      <c r="E34" s="66" t="s">
        <v>93</v>
      </c>
      <c r="F34" s="66">
        <v>2351</v>
      </c>
      <c r="G34" s="66">
        <v>294</v>
      </c>
      <c r="H34" s="66" t="s">
        <v>93</v>
      </c>
      <c r="I34" s="66">
        <v>294</v>
      </c>
      <c r="J34" s="166" t="s">
        <v>93</v>
      </c>
    </row>
    <row r="35" spans="1:10" ht="18" customHeight="1" x14ac:dyDescent="0.15">
      <c r="A35" s="4">
        <v>26</v>
      </c>
      <c r="B35" s="65">
        <v>2649</v>
      </c>
      <c r="C35" s="66">
        <v>2431</v>
      </c>
      <c r="D35" s="66">
        <v>137</v>
      </c>
      <c r="E35" s="66" t="s">
        <v>140</v>
      </c>
      <c r="F35" s="66">
        <v>2294</v>
      </c>
      <c r="G35" s="66">
        <v>218</v>
      </c>
      <c r="H35" s="66" t="s">
        <v>140</v>
      </c>
      <c r="I35" s="66">
        <v>218</v>
      </c>
      <c r="J35" s="166" t="s">
        <v>93</v>
      </c>
    </row>
    <row r="36" spans="1:10" ht="18" customHeight="1" x14ac:dyDescent="0.15">
      <c r="A36" s="77">
        <v>27</v>
      </c>
      <c r="B36" s="65">
        <v>2468</v>
      </c>
      <c r="C36" s="66">
        <v>2302</v>
      </c>
      <c r="D36" s="66">
        <v>89</v>
      </c>
      <c r="E36" s="66" t="s">
        <v>93</v>
      </c>
      <c r="F36" s="66">
        <v>2213</v>
      </c>
      <c r="G36" s="66">
        <v>166</v>
      </c>
      <c r="H36" s="66" t="s">
        <v>93</v>
      </c>
      <c r="I36" s="66">
        <v>166</v>
      </c>
      <c r="J36" s="166" t="s">
        <v>93</v>
      </c>
    </row>
    <row r="37" spans="1:10" ht="18" customHeight="1" x14ac:dyDescent="0.15">
      <c r="A37" s="77">
        <v>28</v>
      </c>
      <c r="B37" s="65">
        <v>2048</v>
      </c>
      <c r="C37" s="66">
        <v>1939</v>
      </c>
      <c r="D37" s="66">
        <v>111</v>
      </c>
      <c r="E37" s="66" t="s">
        <v>93</v>
      </c>
      <c r="F37" s="66">
        <v>1828</v>
      </c>
      <c r="G37" s="66">
        <v>109</v>
      </c>
      <c r="H37" s="66" t="s">
        <v>93</v>
      </c>
      <c r="I37" s="66">
        <v>109</v>
      </c>
      <c r="J37" s="166" t="s">
        <v>93</v>
      </c>
    </row>
    <row r="38" spans="1:10" ht="18" customHeight="1" x14ac:dyDescent="0.15">
      <c r="A38" s="4">
        <v>29</v>
      </c>
      <c r="B38" s="65">
        <v>1939</v>
      </c>
      <c r="C38" s="66">
        <v>1878</v>
      </c>
      <c r="D38" s="66">
        <v>130</v>
      </c>
      <c r="E38" s="66" t="s">
        <v>93</v>
      </c>
      <c r="F38" s="66">
        <v>1718</v>
      </c>
      <c r="G38" s="66">
        <v>61</v>
      </c>
      <c r="H38" s="66" t="s">
        <v>93</v>
      </c>
      <c r="I38" s="66">
        <v>61</v>
      </c>
      <c r="J38" s="2">
        <v>30</v>
      </c>
    </row>
    <row r="39" spans="1:10" ht="18" customHeight="1" x14ac:dyDescent="0.15">
      <c r="A39" s="77">
        <v>30</v>
      </c>
      <c r="B39" s="65">
        <v>1864</v>
      </c>
      <c r="C39" s="66">
        <v>1864</v>
      </c>
      <c r="D39" s="66">
        <v>115</v>
      </c>
      <c r="E39" s="66" t="s">
        <v>94</v>
      </c>
      <c r="F39" s="66">
        <v>1645</v>
      </c>
      <c r="G39" s="66" t="s">
        <v>93</v>
      </c>
      <c r="H39" s="66" t="s">
        <v>93</v>
      </c>
      <c r="I39" s="66" t="s">
        <v>93</v>
      </c>
      <c r="J39" s="3">
        <v>104</v>
      </c>
    </row>
    <row r="40" spans="1:10" ht="18" customHeight="1" x14ac:dyDescent="0.15">
      <c r="A40" s="77" t="s">
        <v>205</v>
      </c>
      <c r="B40" s="194">
        <v>1736</v>
      </c>
      <c r="C40" s="193">
        <v>1611</v>
      </c>
      <c r="D40" s="193">
        <v>128</v>
      </c>
      <c r="E40" s="193" t="s">
        <v>94</v>
      </c>
      <c r="F40" s="193">
        <v>1483</v>
      </c>
      <c r="G40" s="193" t="s">
        <v>93</v>
      </c>
      <c r="H40" s="193" t="s">
        <v>93</v>
      </c>
      <c r="I40" s="193" t="s">
        <v>93</v>
      </c>
      <c r="J40" s="2">
        <v>125</v>
      </c>
    </row>
    <row r="41" spans="1:10" ht="18" customHeight="1" x14ac:dyDescent="0.15">
      <c r="A41" s="227">
        <v>2</v>
      </c>
      <c r="B41" s="236">
        <v>51</v>
      </c>
      <c r="C41" s="237">
        <v>51</v>
      </c>
      <c r="D41" s="237">
        <v>0</v>
      </c>
      <c r="E41" s="237" t="s">
        <v>93</v>
      </c>
      <c r="F41" s="237">
        <v>51</v>
      </c>
      <c r="G41" s="237" t="s">
        <v>93</v>
      </c>
      <c r="H41" s="237" t="s">
        <v>93</v>
      </c>
      <c r="I41" s="237" t="s">
        <v>93</v>
      </c>
      <c r="J41" s="238">
        <v>0</v>
      </c>
    </row>
    <row r="42" spans="1:10" ht="18" customHeight="1" x14ac:dyDescent="0.15">
      <c r="A42" s="227"/>
      <c r="B42" s="236"/>
      <c r="C42" s="237"/>
      <c r="D42" s="237"/>
      <c r="E42" s="237"/>
      <c r="F42" s="237"/>
      <c r="G42" s="237"/>
      <c r="H42" s="237"/>
      <c r="I42" s="237"/>
      <c r="J42" s="238"/>
    </row>
    <row r="43" spans="1:10" ht="18" customHeight="1" x14ac:dyDescent="0.15">
      <c r="A43" s="270" t="s">
        <v>86</v>
      </c>
      <c r="B43" s="271" t="s">
        <v>218</v>
      </c>
      <c r="C43" s="272" t="s">
        <v>219</v>
      </c>
      <c r="D43" s="273" t="s">
        <v>220</v>
      </c>
      <c r="E43" s="273"/>
      <c r="F43" s="273"/>
      <c r="G43" s="273" t="s">
        <v>221</v>
      </c>
      <c r="H43" s="273"/>
      <c r="I43" s="273"/>
      <c r="J43" s="274"/>
    </row>
    <row r="44" spans="1:10" ht="40.5" x14ac:dyDescent="0.15">
      <c r="A44" s="270"/>
      <c r="B44" s="271"/>
      <c r="C44" s="272"/>
      <c r="D44" s="229" t="s">
        <v>222</v>
      </c>
      <c r="E44" s="229" t="s">
        <v>223</v>
      </c>
      <c r="F44" s="229" t="s">
        <v>224</v>
      </c>
      <c r="G44" s="229" t="s">
        <v>222</v>
      </c>
      <c r="H44" s="230" t="s">
        <v>225</v>
      </c>
      <c r="I44" s="230" t="s">
        <v>226</v>
      </c>
      <c r="J44" s="231" t="s">
        <v>227</v>
      </c>
    </row>
    <row r="45" spans="1:10" ht="18" customHeight="1" thickBot="1" x14ac:dyDescent="0.2">
      <c r="A45" s="232" t="s">
        <v>228</v>
      </c>
      <c r="B45" s="233">
        <f>D45+G45</f>
        <v>546</v>
      </c>
      <c r="C45" s="233">
        <v>164</v>
      </c>
      <c r="D45" s="233">
        <f>E45+F45</f>
        <v>166</v>
      </c>
      <c r="E45" s="233">
        <v>97</v>
      </c>
      <c r="F45" s="233">
        <v>69</v>
      </c>
      <c r="G45" s="233">
        <f>H45+I45+J45</f>
        <v>380</v>
      </c>
      <c r="H45" s="234">
        <v>135</v>
      </c>
      <c r="I45" s="234">
        <v>117</v>
      </c>
      <c r="J45" s="235">
        <v>128</v>
      </c>
    </row>
    <row r="46" spans="1:10" ht="15" customHeight="1" x14ac:dyDescent="0.15">
      <c r="A46" s="14" t="s">
        <v>229</v>
      </c>
      <c r="B46" s="14"/>
      <c r="C46" s="14"/>
      <c r="D46" s="14"/>
      <c r="E46" s="14"/>
      <c r="F46" s="14"/>
      <c r="G46" s="14"/>
      <c r="H46" s="14"/>
      <c r="J46" s="3"/>
    </row>
    <row r="47" spans="1:10" x14ac:dyDescent="0.15">
      <c r="A47" s="2" t="s">
        <v>232</v>
      </c>
    </row>
    <row r="48" spans="1:10" x14ac:dyDescent="0.15">
      <c r="A48" s="2" t="s">
        <v>231</v>
      </c>
    </row>
    <row r="49" spans="1:1" x14ac:dyDescent="0.15">
      <c r="A49" s="2" t="s">
        <v>208</v>
      </c>
    </row>
    <row r="50" spans="1:1" x14ac:dyDescent="0.15">
      <c r="A50" s="2" t="s">
        <v>230</v>
      </c>
    </row>
  </sheetData>
  <mergeCells count="11">
    <mergeCell ref="A43:A44"/>
    <mergeCell ref="B43:B44"/>
    <mergeCell ref="C43:C44"/>
    <mergeCell ref="D43:F43"/>
    <mergeCell ref="G43:J43"/>
    <mergeCell ref="J2:J3"/>
    <mergeCell ref="A1:I1"/>
    <mergeCell ref="A2:A3"/>
    <mergeCell ref="B2:B3"/>
    <mergeCell ref="C2:F2"/>
    <mergeCell ref="G2:I2"/>
  </mergeCells>
  <phoneticPr fontId="3"/>
  <printOptions horizontalCentered="1"/>
  <pageMargins left="0.78740157480314965" right="0.78740157480314965" top="0.78740157480314965" bottom="0.59055118110236227" header="0.51181102362204722" footer="0.51181102362204722"/>
  <pageSetup paperSize="9" scale="86" orientation="portrait" horizontalDpi="360" verticalDpi="36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6"/>
  <sheetViews>
    <sheetView view="pageBreakPreview" zoomScaleNormal="100" zoomScaleSheetLayoutView="100" workbookViewId="0">
      <pane ySplit="3" topLeftCell="A4" activePane="bottomLeft" state="frozen"/>
      <selection sqref="A1:M1"/>
      <selection pane="bottomLeft" sqref="A1:D1"/>
    </sheetView>
  </sheetViews>
  <sheetFormatPr defaultRowHeight="13.5" x14ac:dyDescent="0.15"/>
  <cols>
    <col min="1" max="1" width="11.625" style="2" customWidth="1"/>
    <col min="2" max="4" width="12.625" style="2" customWidth="1"/>
    <col min="5" max="16384" width="9" style="2"/>
  </cols>
  <sheetData>
    <row r="1" spans="1:7" s="8" customFormat="1" ht="30" customHeight="1" thickBot="1" x14ac:dyDescent="0.2">
      <c r="A1" s="263" t="s">
        <v>185</v>
      </c>
      <c r="B1" s="263"/>
      <c r="C1" s="263"/>
      <c r="D1" s="263"/>
      <c r="E1" s="9"/>
      <c r="F1" s="9"/>
      <c r="G1" s="9"/>
    </row>
    <row r="2" spans="1:7" ht="24" customHeight="1" x14ac:dyDescent="0.15">
      <c r="A2" s="264" t="s">
        <v>86</v>
      </c>
      <c r="B2" s="261" t="s">
        <v>123</v>
      </c>
      <c r="C2" s="268"/>
      <c r="D2" s="268"/>
      <c r="E2" s="1"/>
      <c r="F2" s="1"/>
    </row>
    <row r="3" spans="1:7" ht="30" customHeight="1" x14ac:dyDescent="0.15">
      <c r="A3" s="265"/>
      <c r="B3" s="164" t="s">
        <v>0</v>
      </c>
      <c r="C3" s="29" t="s">
        <v>169</v>
      </c>
      <c r="D3" s="29" t="s">
        <v>8</v>
      </c>
      <c r="E3" s="3"/>
      <c r="F3" s="3"/>
      <c r="G3" s="3"/>
    </row>
    <row r="4" spans="1:7" ht="18" customHeight="1" x14ac:dyDescent="0.15">
      <c r="A4" s="4" t="s">
        <v>168</v>
      </c>
      <c r="B4" s="66">
        <v>536</v>
      </c>
      <c r="C4" s="66">
        <v>135</v>
      </c>
      <c r="D4" s="66">
        <v>401</v>
      </c>
    </row>
    <row r="5" spans="1:7" ht="18" customHeight="1" x14ac:dyDescent="0.15">
      <c r="A5" s="4">
        <v>24</v>
      </c>
      <c r="B5" s="66">
        <v>773</v>
      </c>
      <c r="C5" s="66">
        <v>170</v>
      </c>
      <c r="D5" s="66">
        <v>603</v>
      </c>
    </row>
    <row r="6" spans="1:7" ht="18" customHeight="1" x14ac:dyDescent="0.15">
      <c r="A6" s="4">
        <v>25</v>
      </c>
      <c r="B6" s="66">
        <v>893</v>
      </c>
      <c r="C6" s="66">
        <v>203</v>
      </c>
      <c r="D6" s="66">
        <v>690</v>
      </c>
    </row>
    <row r="7" spans="1:7" ht="18" customHeight="1" x14ac:dyDescent="0.15">
      <c r="A7" s="4">
        <v>26</v>
      </c>
      <c r="B7" s="66">
        <v>1342</v>
      </c>
      <c r="C7" s="66">
        <v>321</v>
      </c>
      <c r="D7" s="66">
        <v>1021</v>
      </c>
    </row>
    <row r="8" spans="1:7" ht="18" customHeight="1" x14ac:dyDescent="0.15">
      <c r="A8" s="4">
        <v>27</v>
      </c>
      <c r="B8" s="66">
        <v>1306</v>
      </c>
      <c r="C8" s="66">
        <v>289</v>
      </c>
      <c r="D8" s="66">
        <v>1017</v>
      </c>
    </row>
    <row r="9" spans="1:7" ht="18" customHeight="1" x14ac:dyDescent="0.15">
      <c r="A9" s="4">
        <v>28</v>
      </c>
      <c r="B9" s="66">
        <v>1265</v>
      </c>
      <c r="C9" s="66">
        <v>283</v>
      </c>
      <c r="D9" s="66">
        <v>982</v>
      </c>
    </row>
    <row r="10" spans="1:7" ht="18" customHeight="1" x14ac:dyDescent="0.15">
      <c r="A10" s="4">
        <v>29</v>
      </c>
      <c r="B10" s="65">
        <v>1122</v>
      </c>
      <c r="C10" s="66">
        <v>227</v>
      </c>
      <c r="D10" s="66">
        <v>895</v>
      </c>
    </row>
    <row r="11" spans="1:7" ht="18" customHeight="1" x14ac:dyDescent="0.15">
      <c r="A11" s="4">
        <v>30</v>
      </c>
      <c r="B11" s="66">
        <v>1059</v>
      </c>
      <c r="C11" s="66">
        <v>239</v>
      </c>
      <c r="D11" s="66">
        <v>820</v>
      </c>
    </row>
    <row r="12" spans="1:7" ht="18" customHeight="1" x14ac:dyDescent="0.15">
      <c r="A12" s="4" t="s">
        <v>206</v>
      </c>
      <c r="B12" s="193">
        <v>1241</v>
      </c>
      <c r="C12" s="193">
        <v>305</v>
      </c>
      <c r="D12" s="193">
        <v>936</v>
      </c>
    </row>
    <row r="13" spans="1:7" ht="18" customHeight="1" x14ac:dyDescent="0.15">
      <c r="A13" s="4">
        <v>2</v>
      </c>
      <c r="B13" s="197">
        <v>686</v>
      </c>
      <c r="C13" s="197">
        <v>173</v>
      </c>
      <c r="D13" s="197">
        <v>513</v>
      </c>
    </row>
    <row r="14" spans="1:7" ht="18" customHeight="1" x14ac:dyDescent="0.15">
      <c r="A14" s="4">
        <v>3</v>
      </c>
      <c r="B14" s="224">
        <v>847</v>
      </c>
      <c r="C14" s="224">
        <v>227</v>
      </c>
      <c r="D14" s="224">
        <v>620</v>
      </c>
    </row>
    <row r="15" spans="1:7" ht="18" customHeight="1" thickBot="1" x14ac:dyDescent="0.2">
      <c r="A15" s="24">
        <v>4</v>
      </c>
      <c r="B15" s="67">
        <v>1067</v>
      </c>
      <c r="C15" s="67">
        <v>245</v>
      </c>
      <c r="D15" s="67">
        <v>822</v>
      </c>
    </row>
    <row r="16" spans="1:7" ht="15" customHeight="1" x14ac:dyDescent="0.15">
      <c r="A16" s="14" t="s">
        <v>26</v>
      </c>
      <c r="B16" s="14"/>
      <c r="C16" s="14"/>
      <c r="D16" s="14"/>
    </row>
  </sheetData>
  <mergeCells count="3">
    <mergeCell ref="B2:D2"/>
    <mergeCell ref="A1:D1"/>
    <mergeCell ref="A2:A3"/>
  </mergeCells>
  <phoneticPr fontId="3"/>
  <printOptions horizontalCentered="1"/>
  <pageMargins left="0.78740157480314965" right="0.78740157480314965" top="0.78740157480314965" bottom="0.59055118110236227" header="0.51181102362204722" footer="0.51181102362204722"/>
  <pageSetup paperSize="9" orientation="portrait" horizontalDpi="360" verticalDpi="36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D49"/>
  <sheetViews>
    <sheetView view="pageBreakPreview" zoomScaleNormal="100" zoomScaleSheetLayoutView="100" workbookViewId="0">
      <pane ySplit="1" topLeftCell="A26" activePane="bottomLeft" state="frozen"/>
      <selection pane="bottomLeft" sqref="A1:F1"/>
    </sheetView>
  </sheetViews>
  <sheetFormatPr defaultRowHeight="13.5" x14ac:dyDescent="0.15"/>
  <cols>
    <col min="1" max="6" width="12.625" style="2" customWidth="1"/>
    <col min="7" max="7" width="9" style="3"/>
    <col min="8" max="16384" width="9" style="2"/>
  </cols>
  <sheetData>
    <row r="1" spans="1:30" s="8" customFormat="1" ht="30" customHeight="1" thickBot="1" x14ac:dyDescent="0.2">
      <c r="A1" s="263" t="s">
        <v>186</v>
      </c>
      <c r="B1" s="263"/>
      <c r="C1" s="263"/>
      <c r="D1" s="263"/>
      <c r="E1" s="263"/>
      <c r="F1" s="263"/>
      <c r="G1" s="9"/>
    </row>
    <row r="2" spans="1:30" ht="18" customHeight="1" x14ac:dyDescent="0.15">
      <c r="A2" s="264" t="s">
        <v>1</v>
      </c>
      <c r="B2" s="280" t="s">
        <v>101</v>
      </c>
      <c r="C2" s="281"/>
      <c r="D2" s="281"/>
      <c r="E2" s="282"/>
      <c r="F2" s="278" t="s">
        <v>73</v>
      </c>
    </row>
    <row r="3" spans="1:30" ht="30" customHeight="1" x14ac:dyDescent="0.15">
      <c r="A3" s="265"/>
      <c r="B3" s="30" t="s">
        <v>9</v>
      </c>
      <c r="C3" s="32" t="s">
        <v>88</v>
      </c>
      <c r="D3" s="32" t="s">
        <v>89</v>
      </c>
      <c r="E3" s="32" t="s">
        <v>74</v>
      </c>
      <c r="F3" s="279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</row>
    <row r="4" spans="1:30" s="3" customFormat="1" ht="15" customHeight="1" x14ac:dyDescent="0.15">
      <c r="A4" s="63" t="s">
        <v>100</v>
      </c>
      <c r="B4" s="72">
        <v>17131</v>
      </c>
      <c r="C4" s="71">
        <v>14750</v>
      </c>
      <c r="D4" s="71">
        <v>154</v>
      </c>
      <c r="E4" s="71">
        <v>2227</v>
      </c>
      <c r="F4" s="71">
        <v>9482</v>
      </c>
      <c r="G4" s="1"/>
      <c r="H4" s="1"/>
      <c r="I4" s="1"/>
      <c r="J4" s="1"/>
      <c r="K4" s="1"/>
      <c r="L4" s="77"/>
      <c r="M4" s="81"/>
    </row>
    <row r="5" spans="1:30" s="3" customFormat="1" ht="15" customHeight="1" x14ac:dyDescent="0.15">
      <c r="A5" s="63">
        <v>60</v>
      </c>
      <c r="B5" s="72">
        <v>18162</v>
      </c>
      <c r="C5" s="71">
        <v>15536</v>
      </c>
      <c r="D5" s="71">
        <v>170</v>
      </c>
      <c r="E5" s="71">
        <v>2456</v>
      </c>
      <c r="F5" s="71">
        <v>10119</v>
      </c>
      <c r="G5" s="1"/>
      <c r="H5" s="1"/>
      <c r="I5" s="1"/>
      <c r="J5" s="1"/>
      <c r="K5" s="1"/>
      <c r="L5" s="77"/>
      <c r="M5" s="81"/>
    </row>
    <row r="6" spans="1:30" s="3" customFormat="1" ht="15" customHeight="1" x14ac:dyDescent="0.15">
      <c r="A6" s="63">
        <v>61</v>
      </c>
      <c r="B6" s="72">
        <v>17871</v>
      </c>
      <c r="C6" s="71">
        <v>15208</v>
      </c>
      <c r="D6" s="71">
        <v>163</v>
      </c>
      <c r="E6" s="71">
        <v>2500</v>
      </c>
      <c r="F6" s="71">
        <v>10686</v>
      </c>
      <c r="G6" s="1"/>
      <c r="H6" s="1"/>
      <c r="I6" s="1"/>
      <c r="J6" s="1"/>
      <c r="K6" s="1"/>
      <c r="L6" s="77"/>
      <c r="M6" s="81"/>
    </row>
    <row r="7" spans="1:30" s="3" customFormat="1" ht="15" customHeight="1" x14ac:dyDescent="0.15">
      <c r="A7" s="63">
        <v>62</v>
      </c>
      <c r="B7" s="72">
        <v>18178</v>
      </c>
      <c r="C7" s="71">
        <v>15803</v>
      </c>
      <c r="D7" s="71">
        <v>156</v>
      </c>
      <c r="E7" s="71">
        <v>2219</v>
      </c>
      <c r="F7" s="71">
        <v>9629</v>
      </c>
      <c r="G7" s="1"/>
      <c r="H7" s="1"/>
      <c r="I7" s="1"/>
      <c r="J7" s="1"/>
      <c r="K7" s="1"/>
      <c r="L7" s="77"/>
      <c r="M7" s="81"/>
    </row>
    <row r="8" spans="1:30" s="3" customFormat="1" ht="15" customHeight="1" x14ac:dyDescent="0.15">
      <c r="A8" s="63">
        <v>63</v>
      </c>
      <c r="B8" s="72">
        <v>18066</v>
      </c>
      <c r="C8" s="71">
        <v>15692</v>
      </c>
      <c r="D8" s="71">
        <v>163</v>
      </c>
      <c r="E8" s="71">
        <v>2211</v>
      </c>
      <c r="F8" s="71">
        <v>9321</v>
      </c>
      <c r="G8" s="1"/>
      <c r="H8" s="1"/>
      <c r="I8" s="1"/>
      <c r="J8" s="1"/>
      <c r="K8" s="1"/>
      <c r="L8" s="77"/>
      <c r="M8" s="81"/>
    </row>
    <row r="9" spans="1:30" s="3" customFormat="1" ht="15" customHeight="1" x14ac:dyDescent="0.15">
      <c r="A9" s="63" t="s">
        <v>96</v>
      </c>
      <c r="B9" s="72">
        <v>18013</v>
      </c>
      <c r="C9" s="71">
        <v>15909</v>
      </c>
      <c r="D9" s="71">
        <v>152</v>
      </c>
      <c r="E9" s="71">
        <v>1952</v>
      </c>
      <c r="F9" s="71">
        <v>9055</v>
      </c>
      <c r="G9" s="1"/>
      <c r="H9" s="1"/>
      <c r="I9" s="1"/>
      <c r="J9" s="1"/>
      <c r="K9" s="1"/>
      <c r="L9" s="77"/>
      <c r="M9" s="81"/>
    </row>
    <row r="10" spans="1:30" s="3" customFormat="1" ht="15" customHeight="1" x14ac:dyDescent="0.15">
      <c r="A10" s="77">
        <v>2</v>
      </c>
      <c r="B10" s="72">
        <v>18153</v>
      </c>
      <c r="C10" s="71">
        <v>15970</v>
      </c>
      <c r="D10" s="71">
        <v>188</v>
      </c>
      <c r="E10" s="71">
        <v>1995</v>
      </c>
      <c r="F10" s="71">
        <v>9248</v>
      </c>
      <c r="G10" s="1"/>
      <c r="H10" s="1"/>
      <c r="I10" s="1"/>
      <c r="J10" s="1"/>
      <c r="K10" s="1"/>
      <c r="L10" s="77"/>
      <c r="M10" s="81"/>
    </row>
    <row r="11" spans="1:30" s="3" customFormat="1" ht="15" customHeight="1" x14ac:dyDescent="0.15">
      <c r="A11" s="77">
        <v>3</v>
      </c>
      <c r="B11" s="72">
        <v>18385</v>
      </c>
      <c r="C11" s="71">
        <v>16206</v>
      </c>
      <c r="D11" s="71">
        <v>196</v>
      </c>
      <c r="E11" s="71">
        <v>1983</v>
      </c>
      <c r="F11" s="71">
        <v>9654</v>
      </c>
      <c r="G11" s="1"/>
      <c r="H11" s="1"/>
      <c r="I11" s="1"/>
      <c r="J11" s="1"/>
      <c r="K11" s="1"/>
      <c r="L11" s="77"/>
      <c r="M11" s="81"/>
    </row>
    <row r="12" spans="1:30" s="3" customFormat="1" ht="15" customHeight="1" x14ac:dyDescent="0.15">
      <c r="A12" s="77">
        <v>4</v>
      </c>
      <c r="B12" s="72">
        <v>18588</v>
      </c>
      <c r="C12" s="71">
        <v>16236</v>
      </c>
      <c r="D12" s="71">
        <v>227</v>
      </c>
      <c r="E12" s="71">
        <v>2125</v>
      </c>
      <c r="F12" s="71">
        <v>9738</v>
      </c>
      <c r="G12" s="1"/>
      <c r="H12" s="1"/>
      <c r="I12" s="1"/>
      <c r="J12" s="1"/>
      <c r="K12" s="1"/>
      <c r="L12" s="77"/>
      <c r="M12" s="81"/>
    </row>
    <row r="13" spans="1:30" s="3" customFormat="1" ht="15" customHeight="1" x14ac:dyDescent="0.15">
      <c r="A13" s="77">
        <v>5</v>
      </c>
      <c r="B13" s="72">
        <v>19073</v>
      </c>
      <c r="C13" s="71">
        <v>16678</v>
      </c>
      <c r="D13" s="71">
        <v>275</v>
      </c>
      <c r="E13" s="71">
        <v>2120</v>
      </c>
      <c r="F13" s="71">
        <v>9903</v>
      </c>
      <c r="G13" s="1"/>
      <c r="H13" s="1"/>
      <c r="I13" s="1"/>
      <c r="J13" s="1"/>
      <c r="K13" s="1"/>
      <c r="L13" s="77"/>
      <c r="M13" s="81"/>
    </row>
    <row r="14" spans="1:30" s="3" customFormat="1" ht="15" customHeight="1" x14ac:dyDescent="0.15">
      <c r="A14" s="77">
        <v>6</v>
      </c>
      <c r="B14" s="72">
        <v>18979</v>
      </c>
      <c r="C14" s="71">
        <v>16912</v>
      </c>
      <c r="D14" s="71">
        <v>276</v>
      </c>
      <c r="E14" s="71">
        <v>1791</v>
      </c>
      <c r="F14" s="71">
        <v>9707</v>
      </c>
      <c r="G14" s="1"/>
      <c r="H14" s="1"/>
      <c r="I14" s="1"/>
      <c r="J14" s="1"/>
      <c r="K14" s="1"/>
      <c r="L14" s="77"/>
      <c r="M14" s="81"/>
    </row>
    <row r="15" spans="1:30" s="3" customFormat="1" ht="15" customHeight="1" x14ac:dyDescent="0.15">
      <c r="A15" s="77">
        <v>7</v>
      </c>
      <c r="B15" s="72">
        <v>20530</v>
      </c>
      <c r="C15" s="71">
        <v>1381</v>
      </c>
      <c r="D15" s="71">
        <v>81</v>
      </c>
      <c r="E15" s="71">
        <v>244</v>
      </c>
      <c r="F15" s="71">
        <v>24966</v>
      </c>
      <c r="G15" s="1"/>
      <c r="H15" s="1"/>
      <c r="I15" s="1"/>
      <c r="J15" s="1"/>
      <c r="K15" s="1"/>
      <c r="L15" s="77"/>
      <c r="M15" s="81"/>
    </row>
    <row r="16" spans="1:30" ht="15" customHeight="1" x14ac:dyDescent="0.15">
      <c r="A16" s="28">
        <v>8</v>
      </c>
      <c r="B16" s="71">
        <v>20699</v>
      </c>
      <c r="C16" s="71">
        <v>775</v>
      </c>
      <c r="D16" s="71">
        <v>82</v>
      </c>
      <c r="E16" s="71">
        <v>291</v>
      </c>
      <c r="F16" s="71">
        <v>23645</v>
      </c>
    </row>
    <row r="17" spans="1:7" ht="15" customHeight="1" x14ac:dyDescent="0.15">
      <c r="A17" s="28">
        <v>9</v>
      </c>
      <c r="B17" s="71">
        <v>21640</v>
      </c>
      <c r="C17" s="71">
        <v>866</v>
      </c>
      <c r="D17" s="71">
        <v>96</v>
      </c>
      <c r="E17" s="71">
        <v>328</v>
      </c>
      <c r="F17" s="82">
        <v>24630</v>
      </c>
    </row>
    <row r="18" spans="1:7" ht="15" customHeight="1" x14ac:dyDescent="0.15">
      <c r="A18" s="28">
        <v>10</v>
      </c>
      <c r="B18" s="71">
        <v>21769</v>
      </c>
      <c r="C18" s="71">
        <v>944</v>
      </c>
      <c r="D18" s="71">
        <v>93</v>
      </c>
      <c r="E18" s="71">
        <v>311</v>
      </c>
      <c r="F18" s="82">
        <v>24450</v>
      </c>
    </row>
    <row r="19" spans="1:7" ht="15" customHeight="1" x14ac:dyDescent="0.15">
      <c r="A19" s="28">
        <v>11</v>
      </c>
      <c r="B19" s="71">
        <v>22082</v>
      </c>
      <c r="C19" s="71">
        <v>719</v>
      </c>
      <c r="D19" s="71">
        <v>86</v>
      </c>
      <c r="E19" s="71">
        <v>362</v>
      </c>
      <c r="F19" s="82">
        <v>24507</v>
      </c>
    </row>
    <row r="20" spans="1:7" ht="15" customHeight="1" x14ac:dyDescent="0.15">
      <c r="A20" s="28">
        <v>12</v>
      </c>
      <c r="B20" s="71">
        <v>21957</v>
      </c>
      <c r="C20" s="71">
        <v>665</v>
      </c>
      <c r="D20" s="71">
        <v>53</v>
      </c>
      <c r="E20" s="71">
        <v>324</v>
      </c>
      <c r="F20" s="71">
        <v>23863</v>
      </c>
    </row>
    <row r="21" spans="1:7" ht="15" customHeight="1" x14ac:dyDescent="0.15">
      <c r="A21" s="28">
        <v>13</v>
      </c>
      <c r="B21" s="71">
        <v>21493</v>
      </c>
      <c r="C21" s="71">
        <v>897</v>
      </c>
      <c r="D21" s="71">
        <v>51</v>
      </c>
      <c r="E21" s="71">
        <v>222</v>
      </c>
      <c r="F21" s="71">
        <v>23767</v>
      </c>
    </row>
    <row r="22" spans="1:7" ht="15" customHeight="1" x14ac:dyDescent="0.15">
      <c r="A22" s="28">
        <v>14</v>
      </c>
      <c r="B22" s="71">
        <v>21427</v>
      </c>
      <c r="C22" s="71">
        <v>862</v>
      </c>
      <c r="D22" s="71">
        <v>53</v>
      </c>
      <c r="E22" s="71">
        <v>251</v>
      </c>
      <c r="F22" s="71">
        <v>23438</v>
      </c>
    </row>
    <row r="23" spans="1:7" ht="15" customHeight="1" x14ac:dyDescent="0.15">
      <c r="A23" s="28">
        <v>15</v>
      </c>
      <c r="B23" s="71">
        <v>21062</v>
      </c>
      <c r="C23" s="71">
        <v>867</v>
      </c>
      <c r="D23" s="71">
        <v>58</v>
      </c>
      <c r="E23" s="71">
        <v>230</v>
      </c>
      <c r="F23" s="71">
        <v>23114</v>
      </c>
    </row>
    <row r="24" spans="1:7" ht="15" customHeight="1" x14ac:dyDescent="0.15">
      <c r="A24" s="4">
        <v>16</v>
      </c>
      <c r="B24" s="71">
        <v>20281</v>
      </c>
      <c r="C24" s="71">
        <v>808</v>
      </c>
      <c r="D24" s="71">
        <v>49</v>
      </c>
      <c r="E24" s="71">
        <v>189</v>
      </c>
      <c r="F24" s="71">
        <v>22132</v>
      </c>
    </row>
    <row r="25" spans="1:7" s="8" customFormat="1" ht="15" customHeight="1" x14ac:dyDescent="0.15">
      <c r="A25" s="4">
        <v>17</v>
      </c>
      <c r="B25" s="72">
        <v>18946</v>
      </c>
      <c r="C25" s="71">
        <v>475</v>
      </c>
      <c r="D25" s="71">
        <v>86</v>
      </c>
      <c r="E25" s="71">
        <v>180</v>
      </c>
      <c r="F25" s="71">
        <v>20825</v>
      </c>
      <c r="G25" s="9"/>
    </row>
    <row r="26" spans="1:7" s="8" customFormat="1" x14ac:dyDescent="0.15">
      <c r="A26" s="4"/>
      <c r="B26" s="114"/>
      <c r="C26" s="115"/>
      <c r="D26" s="115"/>
      <c r="E26" s="1"/>
      <c r="F26" s="1"/>
      <c r="G26" s="9"/>
    </row>
    <row r="27" spans="1:7" s="8" customFormat="1" ht="18" customHeight="1" x14ac:dyDescent="0.15">
      <c r="A27" s="4"/>
      <c r="B27" s="279" t="s">
        <v>102</v>
      </c>
      <c r="C27" s="265"/>
      <c r="D27" s="275" t="s">
        <v>151</v>
      </c>
      <c r="E27" s="59"/>
      <c r="F27" s="60"/>
    </row>
    <row r="28" spans="1:7" s="8" customFormat="1" ht="30" customHeight="1" x14ac:dyDescent="0.15">
      <c r="A28" s="4"/>
      <c r="B28" s="32" t="s">
        <v>27</v>
      </c>
      <c r="C28" s="32" t="s">
        <v>99</v>
      </c>
      <c r="D28" s="276"/>
      <c r="E28" s="59"/>
      <c r="F28" s="60"/>
    </row>
    <row r="29" spans="1:7" ht="15" customHeight="1" x14ac:dyDescent="0.15">
      <c r="A29" s="4">
        <v>18</v>
      </c>
      <c r="B29" s="51">
        <v>16682</v>
      </c>
      <c r="C29" s="1">
        <v>131</v>
      </c>
      <c r="D29" s="20">
        <v>18259000</v>
      </c>
      <c r="E29" s="3"/>
      <c r="G29" s="2"/>
    </row>
    <row r="30" spans="1:7" ht="15" customHeight="1" x14ac:dyDescent="0.15">
      <c r="A30" s="4">
        <v>19</v>
      </c>
      <c r="B30" s="51">
        <v>15636</v>
      </c>
      <c r="C30" s="1">
        <v>113</v>
      </c>
      <c r="D30" s="1">
        <v>17033000</v>
      </c>
      <c r="E30" s="3"/>
      <c r="G30" s="2"/>
    </row>
    <row r="31" spans="1:7" ht="15" customHeight="1" x14ac:dyDescent="0.15">
      <c r="A31" s="4">
        <v>20</v>
      </c>
      <c r="B31" s="51">
        <v>14371</v>
      </c>
      <c r="C31" s="1">
        <v>105</v>
      </c>
      <c r="D31" s="1">
        <v>15954000</v>
      </c>
      <c r="E31" s="3"/>
      <c r="G31" s="2"/>
    </row>
    <row r="32" spans="1:7" ht="15" customHeight="1" x14ac:dyDescent="0.15">
      <c r="A32" s="4">
        <v>21</v>
      </c>
      <c r="B32" s="51">
        <v>12661</v>
      </c>
      <c r="C32" s="1">
        <v>110</v>
      </c>
      <c r="D32" s="1">
        <v>14152000</v>
      </c>
      <c r="E32" s="3"/>
      <c r="G32" s="2"/>
    </row>
    <row r="33" spans="1:7" ht="15" customHeight="1" x14ac:dyDescent="0.15">
      <c r="A33" s="4">
        <v>22</v>
      </c>
      <c r="B33" s="51">
        <v>11350</v>
      </c>
      <c r="C33" s="1">
        <v>102</v>
      </c>
      <c r="D33" s="1">
        <v>12679000</v>
      </c>
      <c r="E33" s="3"/>
      <c r="G33" s="2"/>
    </row>
    <row r="34" spans="1:7" ht="15" customHeight="1" x14ac:dyDescent="0.15">
      <c r="A34" s="4">
        <v>23</v>
      </c>
      <c r="B34" s="51">
        <v>10574</v>
      </c>
      <c r="C34" s="1">
        <v>110</v>
      </c>
      <c r="D34" s="1">
        <v>11912500</v>
      </c>
      <c r="E34" s="3"/>
      <c r="F34" s="3"/>
      <c r="G34" s="2"/>
    </row>
    <row r="35" spans="1:7" ht="15" customHeight="1" x14ac:dyDescent="0.15">
      <c r="A35" s="4">
        <v>24</v>
      </c>
      <c r="B35" s="1">
        <v>24200</v>
      </c>
      <c r="C35" s="1">
        <v>198</v>
      </c>
      <c r="D35" s="1">
        <v>20389300</v>
      </c>
      <c r="E35" s="3"/>
      <c r="F35" s="3"/>
      <c r="G35" s="2"/>
    </row>
    <row r="36" spans="1:7" s="8" customFormat="1" x14ac:dyDescent="0.15">
      <c r="A36" s="4"/>
      <c r="B36" s="114"/>
      <c r="C36" s="115"/>
      <c r="D36" s="115"/>
      <c r="E36" s="1"/>
      <c r="F36" s="1"/>
      <c r="G36" s="9"/>
    </row>
    <row r="37" spans="1:7" s="8" customFormat="1" ht="18" customHeight="1" x14ac:dyDescent="0.15">
      <c r="A37" s="4"/>
      <c r="B37" s="277" t="s">
        <v>102</v>
      </c>
      <c r="C37" s="277"/>
      <c r="D37" s="277"/>
      <c r="E37" s="275" t="s">
        <v>151</v>
      </c>
      <c r="F37" s="60"/>
    </row>
    <row r="38" spans="1:7" s="8" customFormat="1" ht="30" customHeight="1" x14ac:dyDescent="0.15">
      <c r="A38" s="4"/>
      <c r="B38" s="32" t="s">
        <v>27</v>
      </c>
      <c r="C38" s="32" t="s">
        <v>170</v>
      </c>
      <c r="D38" s="155" t="s">
        <v>171</v>
      </c>
      <c r="E38" s="276"/>
      <c r="F38" s="60"/>
    </row>
    <row r="39" spans="1:7" ht="15" customHeight="1" x14ac:dyDescent="0.15">
      <c r="A39" s="4">
        <v>25</v>
      </c>
      <c r="B39" s="1">
        <v>19345</v>
      </c>
      <c r="C39" s="1">
        <v>233</v>
      </c>
      <c r="D39" s="1">
        <v>59</v>
      </c>
      <c r="E39" s="159">
        <v>22412600</v>
      </c>
      <c r="F39" s="3"/>
      <c r="G39" s="2"/>
    </row>
    <row r="40" spans="1:7" ht="15" customHeight="1" x14ac:dyDescent="0.15">
      <c r="A40" s="4">
        <v>26</v>
      </c>
      <c r="B40" s="1">
        <v>17287</v>
      </c>
      <c r="C40" s="1">
        <v>259</v>
      </c>
      <c r="D40" s="1">
        <v>55</v>
      </c>
      <c r="E40" s="159">
        <v>21180600</v>
      </c>
      <c r="F40" s="3"/>
      <c r="G40" s="2"/>
    </row>
    <row r="41" spans="1:7" ht="15" customHeight="1" x14ac:dyDescent="0.15">
      <c r="A41" s="77">
        <v>27</v>
      </c>
      <c r="B41" s="51">
        <v>17167</v>
      </c>
      <c r="C41" s="1">
        <v>263</v>
      </c>
      <c r="D41" s="1">
        <v>60</v>
      </c>
      <c r="E41" s="159">
        <v>20628100</v>
      </c>
      <c r="F41" s="3"/>
      <c r="G41" s="2"/>
    </row>
    <row r="42" spans="1:7" ht="15" customHeight="1" x14ac:dyDescent="0.15">
      <c r="A42" s="77">
        <v>28</v>
      </c>
      <c r="B42" s="51">
        <v>16497</v>
      </c>
      <c r="C42" s="1">
        <v>287</v>
      </c>
      <c r="D42" s="1">
        <v>60</v>
      </c>
      <c r="E42" s="159">
        <v>20073100</v>
      </c>
      <c r="F42" s="3"/>
      <c r="G42" s="2"/>
    </row>
    <row r="43" spans="1:7" ht="15" customHeight="1" x14ac:dyDescent="0.15">
      <c r="A43" s="77">
        <v>29</v>
      </c>
      <c r="B43" s="51">
        <v>16121</v>
      </c>
      <c r="C43" s="1">
        <v>294</v>
      </c>
      <c r="D43" s="1">
        <v>55</v>
      </c>
      <c r="E43" s="159">
        <v>19576600</v>
      </c>
      <c r="F43" s="3"/>
      <c r="G43" s="2"/>
    </row>
    <row r="44" spans="1:7" ht="15" customHeight="1" x14ac:dyDescent="0.15">
      <c r="A44" s="4">
        <v>30</v>
      </c>
      <c r="B44" s="51">
        <v>15564</v>
      </c>
      <c r="C44" s="1">
        <v>328</v>
      </c>
      <c r="D44" s="1">
        <v>61</v>
      </c>
      <c r="E44" s="159">
        <v>19219100</v>
      </c>
      <c r="F44" s="3"/>
      <c r="G44" s="2"/>
    </row>
    <row r="45" spans="1:7" ht="15" customHeight="1" x14ac:dyDescent="0.15">
      <c r="A45" s="4" t="s">
        <v>206</v>
      </c>
      <c r="B45" s="51">
        <v>15311</v>
      </c>
      <c r="C45" s="1">
        <v>331</v>
      </c>
      <c r="D45" s="1">
        <v>61</v>
      </c>
      <c r="E45" s="159">
        <v>19046600</v>
      </c>
      <c r="F45" s="3"/>
      <c r="G45" s="2"/>
    </row>
    <row r="46" spans="1:7" ht="15" customHeight="1" x14ac:dyDescent="0.15">
      <c r="A46" s="4">
        <v>2</v>
      </c>
      <c r="B46" s="51">
        <v>14522</v>
      </c>
      <c r="C46" s="1">
        <v>335</v>
      </c>
      <c r="D46" s="1">
        <v>56</v>
      </c>
      <c r="E46" s="159">
        <v>18415600</v>
      </c>
      <c r="F46" s="3"/>
      <c r="G46" s="2"/>
    </row>
    <row r="47" spans="1:7" ht="15" customHeight="1" x14ac:dyDescent="0.15">
      <c r="A47" s="4">
        <v>3</v>
      </c>
      <c r="B47" s="51">
        <v>13465</v>
      </c>
      <c r="C47" s="1">
        <v>311</v>
      </c>
      <c r="D47" s="1">
        <v>53</v>
      </c>
      <c r="E47" s="159">
        <v>17489000</v>
      </c>
      <c r="F47" s="3"/>
      <c r="G47" s="2"/>
    </row>
    <row r="48" spans="1:7" ht="15" customHeight="1" thickBot="1" x14ac:dyDescent="0.2">
      <c r="A48" s="24">
        <v>4</v>
      </c>
      <c r="B48" s="162">
        <v>12692</v>
      </c>
      <c r="C48" s="18">
        <v>460</v>
      </c>
      <c r="D48" s="18">
        <v>56</v>
      </c>
      <c r="E48" s="153">
        <v>18099000</v>
      </c>
      <c r="F48" s="141"/>
      <c r="G48" s="2"/>
    </row>
    <row r="49" spans="1:6" ht="15" customHeight="1" x14ac:dyDescent="0.15">
      <c r="A49" s="14" t="s">
        <v>75</v>
      </c>
      <c r="B49" s="14"/>
      <c r="C49" s="14"/>
      <c r="D49" s="14"/>
      <c r="E49" s="14"/>
      <c r="F49" s="14"/>
    </row>
  </sheetData>
  <mergeCells count="8">
    <mergeCell ref="A1:F1"/>
    <mergeCell ref="E37:E38"/>
    <mergeCell ref="B37:D37"/>
    <mergeCell ref="F2:F3"/>
    <mergeCell ref="D27:D28"/>
    <mergeCell ref="B27:C27"/>
    <mergeCell ref="A2:A3"/>
    <mergeCell ref="B2:E2"/>
  </mergeCells>
  <phoneticPr fontId="3"/>
  <pageMargins left="0.78740157480314965" right="0.78740157480314965" top="0.78740157480314965" bottom="0.59055118110236227" header="0.51181102362204722" footer="0.51181102362204722"/>
  <pageSetup paperSize="9" orientation="portrait" horizontalDpi="360" verticalDpi="36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9"/>
  <dimension ref="A1:M48"/>
  <sheetViews>
    <sheetView view="pageBreakPreview" zoomScaleNormal="100" zoomScaleSheetLayoutView="100" workbookViewId="0">
      <pane xSplit="12" ySplit="1" topLeftCell="M26" activePane="bottomRight" state="frozen"/>
      <selection pane="topRight" activeCell="M1" sqref="M1"/>
      <selection pane="bottomLeft" activeCell="A2" sqref="A2"/>
      <selection pane="bottomRight" sqref="A1:L1"/>
    </sheetView>
  </sheetViews>
  <sheetFormatPr defaultRowHeight="13.5" x14ac:dyDescent="0.15"/>
  <cols>
    <col min="1" max="1" width="10.625" style="19" customWidth="1"/>
    <col min="2" max="2" width="7.125" style="2" customWidth="1"/>
    <col min="3" max="3" width="2.125" style="2" customWidth="1"/>
    <col min="4" max="4" width="9.375" style="2" customWidth="1"/>
    <col min="5" max="5" width="9.125" style="2" customWidth="1"/>
    <col min="6" max="6" width="9.375" style="2" customWidth="1"/>
    <col min="7" max="7" width="9.125" style="2" customWidth="1"/>
    <col min="8" max="8" width="8.375" style="2" customWidth="1"/>
    <col min="9" max="9" width="1.625" style="2" customWidth="1"/>
    <col min="10" max="10" width="2" style="2" customWidth="1"/>
    <col min="11" max="11" width="7.125" style="2" customWidth="1"/>
    <col min="12" max="12" width="9.375" style="2" customWidth="1"/>
    <col min="13" max="16384" width="9" style="2"/>
  </cols>
  <sheetData>
    <row r="1" spans="1:13" ht="30" customHeight="1" thickBot="1" x14ac:dyDescent="0.2">
      <c r="A1" s="263" t="s">
        <v>187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</row>
    <row r="2" spans="1:13" ht="22.5" customHeight="1" x14ac:dyDescent="0.15">
      <c r="A2" s="289" t="s">
        <v>1</v>
      </c>
      <c r="B2" s="287" t="s">
        <v>103</v>
      </c>
      <c r="C2" s="268"/>
      <c r="D2" s="269"/>
      <c r="E2" s="287" t="s">
        <v>104</v>
      </c>
      <c r="F2" s="269"/>
      <c r="G2" s="287" t="s">
        <v>105</v>
      </c>
      <c r="H2" s="268"/>
      <c r="I2" s="268"/>
      <c r="J2" s="287" t="s">
        <v>106</v>
      </c>
      <c r="K2" s="268"/>
      <c r="L2" s="268"/>
    </row>
    <row r="3" spans="1:13" ht="22.5" customHeight="1" x14ac:dyDescent="0.15">
      <c r="A3" s="290"/>
      <c r="B3" s="291" t="s">
        <v>10</v>
      </c>
      <c r="C3" s="292"/>
      <c r="D3" s="83" t="s">
        <v>107</v>
      </c>
      <c r="E3" s="83" t="s">
        <v>10</v>
      </c>
      <c r="F3" s="83" t="s">
        <v>108</v>
      </c>
      <c r="G3" s="83" t="s">
        <v>109</v>
      </c>
      <c r="H3" s="291" t="s">
        <v>110</v>
      </c>
      <c r="I3" s="292"/>
      <c r="J3" s="291" t="s">
        <v>111</v>
      </c>
      <c r="K3" s="292"/>
      <c r="L3" s="83" t="s">
        <v>112</v>
      </c>
    </row>
    <row r="4" spans="1:13" s="3" customFormat="1" ht="18" customHeight="1" x14ac:dyDescent="0.15">
      <c r="A4" s="85" t="s">
        <v>100</v>
      </c>
      <c r="B4" s="69">
        <v>63</v>
      </c>
      <c r="C4" s="113" t="s">
        <v>133</v>
      </c>
      <c r="D4" s="70">
        <v>3281</v>
      </c>
      <c r="E4" s="70">
        <v>114</v>
      </c>
      <c r="F4" s="70">
        <v>538</v>
      </c>
      <c r="G4" s="70">
        <v>1780</v>
      </c>
      <c r="H4" s="288">
        <v>192</v>
      </c>
      <c r="I4" s="288"/>
      <c r="J4" s="288">
        <v>437</v>
      </c>
      <c r="K4" s="288"/>
      <c r="L4" s="70">
        <v>10086</v>
      </c>
    </row>
    <row r="5" spans="1:13" s="3" customFormat="1" ht="18" customHeight="1" x14ac:dyDescent="0.15">
      <c r="A5" s="77">
        <v>60</v>
      </c>
      <c r="B5" s="72">
        <v>42</v>
      </c>
      <c r="C5" s="113" t="s">
        <v>133</v>
      </c>
      <c r="D5" s="71">
        <v>2871</v>
      </c>
      <c r="E5" s="71">
        <v>128</v>
      </c>
      <c r="F5" s="71">
        <v>851</v>
      </c>
      <c r="G5" s="71">
        <v>2055</v>
      </c>
      <c r="H5" s="284">
        <v>241</v>
      </c>
      <c r="I5" s="284"/>
      <c r="J5" s="284">
        <v>393</v>
      </c>
      <c r="K5" s="284"/>
      <c r="L5" s="71">
        <v>9185</v>
      </c>
    </row>
    <row r="6" spans="1:13" s="3" customFormat="1" ht="18" customHeight="1" x14ac:dyDescent="0.15">
      <c r="A6" s="77">
        <v>61</v>
      </c>
      <c r="B6" s="293">
        <v>169</v>
      </c>
      <c r="C6" s="284"/>
      <c r="D6" s="71">
        <v>3140</v>
      </c>
      <c r="E6" s="71">
        <v>173</v>
      </c>
      <c r="F6" s="71">
        <v>1157</v>
      </c>
      <c r="G6" s="71">
        <v>1581</v>
      </c>
      <c r="H6" s="284">
        <v>178</v>
      </c>
      <c r="I6" s="284"/>
      <c r="J6" s="284">
        <v>377</v>
      </c>
      <c r="K6" s="284"/>
      <c r="L6" s="71">
        <v>8831</v>
      </c>
    </row>
    <row r="7" spans="1:13" s="3" customFormat="1" ht="18" customHeight="1" x14ac:dyDescent="0.15">
      <c r="A7" s="77">
        <v>62</v>
      </c>
      <c r="B7" s="293">
        <v>192</v>
      </c>
      <c r="C7" s="284"/>
      <c r="D7" s="71">
        <v>3912</v>
      </c>
      <c r="E7" s="71">
        <v>177</v>
      </c>
      <c r="F7" s="71">
        <v>1223</v>
      </c>
      <c r="G7" s="71">
        <v>2095</v>
      </c>
      <c r="H7" s="284">
        <v>217</v>
      </c>
      <c r="I7" s="284"/>
      <c r="J7" s="284">
        <v>358</v>
      </c>
      <c r="K7" s="284"/>
      <c r="L7" s="71">
        <v>8813</v>
      </c>
    </row>
    <row r="8" spans="1:13" s="3" customFormat="1" ht="18" customHeight="1" x14ac:dyDescent="0.15">
      <c r="A8" s="77">
        <v>63</v>
      </c>
      <c r="B8" s="293">
        <v>245</v>
      </c>
      <c r="C8" s="284"/>
      <c r="D8" s="71">
        <v>3736</v>
      </c>
      <c r="E8" s="71">
        <v>152</v>
      </c>
      <c r="F8" s="71">
        <v>1116</v>
      </c>
      <c r="G8" s="71">
        <v>1431</v>
      </c>
      <c r="H8" s="284">
        <v>245</v>
      </c>
      <c r="I8" s="284"/>
      <c r="J8" s="284">
        <v>262</v>
      </c>
      <c r="K8" s="284"/>
      <c r="L8" s="71">
        <v>6127</v>
      </c>
    </row>
    <row r="9" spans="1:13" s="3" customFormat="1" ht="18" customHeight="1" x14ac:dyDescent="0.15">
      <c r="A9" s="77" t="s">
        <v>135</v>
      </c>
      <c r="B9" s="293">
        <v>223</v>
      </c>
      <c r="C9" s="284"/>
      <c r="D9" s="71">
        <v>2488</v>
      </c>
      <c r="E9" s="71">
        <v>181</v>
      </c>
      <c r="F9" s="71">
        <v>1345</v>
      </c>
      <c r="G9" s="71">
        <v>1744</v>
      </c>
      <c r="H9" s="284">
        <v>240</v>
      </c>
      <c r="I9" s="284"/>
      <c r="J9" s="284">
        <v>245</v>
      </c>
      <c r="K9" s="284"/>
      <c r="L9" s="71">
        <v>5588</v>
      </c>
    </row>
    <row r="10" spans="1:13" s="3" customFormat="1" ht="18" customHeight="1" x14ac:dyDescent="0.15">
      <c r="A10" s="77">
        <v>2</v>
      </c>
      <c r="B10" s="293">
        <v>428</v>
      </c>
      <c r="C10" s="284"/>
      <c r="D10" s="71">
        <v>2929</v>
      </c>
      <c r="E10" s="71">
        <v>180</v>
      </c>
      <c r="F10" s="71">
        <v>1246</v>
      </c>
      <c r="G10" s="71">
        <v>2034</v>
      </c>
      <c r="H10" s="284">
        <v>289</v>
      </c>
      <c r="I10" s="284"/>
      <c r="J10" s="284">
        <v>403</v>
      </c>
      <c r="K10" s="284"/>
      <c r="L10" s="71">
        <v>8929</v>
      </c>
    </row>
    <row r="11" spans="1:13" s="3" customFormat="1" ht="18" customHeight="1" x14ac:dyDescent="0.15">
      <c r="A11" s="77">
        <v>3</v>
      </c>
      <c r="B11" s="293">
        <v>604</v>
      </c>
      <c r="C11" s="284"/>
      <c r="D11" s="71">
        <v>3874</v>
      </c>
      <c r="E11" s="71">
        <v>219</v>
      </c>
      <c r="F11" s="71">
        <v>1657</v>
      </c>
      <c r="G11" s="71">
        <v>1388</v>
      </c>
      <c r="H11" s="284">
        <v>199</v>
      </c>
      <c r="I11" s="284"/>
      <c r="J11" s="284">
        <v>686</v>
      </c>
      <c r="K11" s="284"/>
      <c r="L11" s="71">
        <v>15776</v>
      </c>
    </row>
    <row r="12" spans="1:13" s="3" customFormat="1" ht="18" customHeight="1" x14ac:dyDescent="0.15">
      <c r="A12" s="77">
        <v>4</v>
      </c>
      <c r="B12" s="293">
        <v>826</v>
      </c>
      <c r="C12" s="284"/>
      <c r="D12" s="71">
        <v>5609</v>
      </c>
      <c r="E12" s="71">
        <v>288</v>
      </c>
      <c r="F12" s="71">
        <v>2195</v>
      </c>
      <c r="G12" s="71">
        <v>405</v>
      </c>
      <c r="H12" s="284">
        <v>42</v>
      </c>
      <c r="I12" s="284"/>
      <c r="J12" s="284">
        <v>809</v>
      </c>
      <c r="K12" s="284"/>
      <c r="L12" s="71">
        <v>18592</v>
      </c>
    </row>
    <row r="13" spans="1:13" s="3" customFormat="1" ht="18" customHeight="1" x14ac:dyDescent="0.15">
      <c r="A13" s="77">
        <v>5</v>
      </c>
      <c r="B13" s="293">
        <v>960</v>
      </c>
      <c r="C13" s="284"/>
      <c r="D13" s="71">
        <v>6284</v>
      </c>
      <c r="E13" s="71">
        <v>323</v>
      </c>
      <c r="F13" s="71">
        <v>3203</v>
      </c>
      <c r="G13" s="71">
        <v>82</v>
      </c>
      <c r="H13" s="284">
        <v>8</v>
      </c>
      <c r="I13" s="284"/>
      <c r="J13" s="284">
        <v>905</v>
      </c>
      <c r="K13" s="284"/>
      <c r="L13" s="71">
        <v>20829</v>
      </c>
    </row>
    <row r="14" spans="1:13" s="3" customFormat="1" ht="18" customHeight="1" x14ac:dyDescent="0.15">
      <c r="A14" s="77">
        <v>6</v>
      </c>
      <c r="B14" s="293">
        <v>944</v>
      </c>
      <c r="C14" s="284"/>
      <c r="D14" s="71">
        <v>6289</v>
      </c>
      <c r="E14" s="71">
        <v>448</v>
      </c>
      <c r="F14" s="71">
        <v>4392</v>
      </c>
      <c r="G14" s="95" t="s">
        <v>78</v>
      </c>
      <c r="H14" s="283" t="s">
        <v>78</v>
      </c>
      <c r="I14" s="283"/>
      <c r="J14" s="284">
        <v>985</v>
      </c>
      <c r="K14" s="284"/>
      <c r="L14" s="71">
        <v>22143</v>
      </c>
    </row>
    <row r="15" spans="1:13" s="3" customFormat="1" ht="11.25" customHeight="1" x14ac:dyDescent="0.15">
      <c r="A15" s="77"/>
      <c r="B15" s="101"/>
      <c r="C15" s="86"/>
      <c r="D15" s="86"/>
      <c r="E15" s="86"/>
      <c r="F15" s="86"/>
      <c r="G15" s="87"/>
      <c r="H15" s="87"/>
      <c r="I15" s="87"/>
      <c r="J15" s="86"/>
      <c r="K15" s="71"/>
      <c r="L15" s="71"/>
    </row>
    <row r="16" spans="1:13" ht="22.5" customHeight="1" x14ac:dyDescent="0.15">
      <c r="A16" s="4"/>
      <c r="B16" s="291" t="s">
        <v>28</v>
      </c>
      <c r="C16" s="296"/>
      <c r="D16" s="292"/>
      <c r="E16" s="291" t="s">
        <v>29</v>
      </c>
      <c r="F16" s="292"/>
      <c r="G16" s="291" t="s">
        <v>13</v>
      </c>
      <c r="H16" s="296"/>
      <c r="I16" s="296"/>
      <c r="J16" s="297"/>
      <c r="K16" s="275" t="s">
        <v>31</v>
      </c>
      <c r="L16" s="1"/>
      <c r="M16" s="3"/>
    </row>
    <row r="17" spans="1:13" ht="22.5" customHeight="1" x14ac:dyDescent="0.15">
      <c r="A17" s="77"/>
      <c r="B17" s="291" t="s">
        <v>10</v>
      </c>
      <c r="C17" s="292"/>
      <c r="D17" s="83" t="s">
        <v>11</v>
      </c>
      <c r="E17" s="83" t="s">
        <v>10</v>
      </c>
      <c r="F17" s="83" t="s">
        <v>12</v>
      </c>
      <c r="G17" s="62" t="s">
        <v>10</v>
      </c>
      <c r="H17" s="262" t="s">
        <v>30</v>
      </c>
      <c r="I17" s="297"/>
      <c r="J17" s="290"/>
      <c r="K17" s="279"/>
      <c r="L17" s="1"/>
      <c r="M17" s="3"/>
    </row>
    <row r="18" spans="1:13" s="3" customFormat="1" ht="18" customHeight="1" x14ac:dyDescent="0.15">
      <c r="A18" s="4">
        <v>7</v>
      </c>
      <c r="B18" s="294">
        <v>160</v>
      </c>
      <c r="C18" s="295"/>
      <c r="D18" s="78">
        <v>8508</v>
      </c>
      <c r="E18" s="78">
        <v>211</v>
      </c>
      <c r="F18" s="78">
        <v>32710</v>
      </c>
      <c r="G18" s="78">
        <v>637</v>
      </c>
      <c r="H18" s="295">
        <v>12589900</v>
      </c>
      <c r="I18" s="295"/>
      <c r="J18" s="295"/>
      <c r="K18" s="66" t="s">
        <v>78</v>
      </c>
    </row>
    <row r="19" spans="1:13" s="3" customFormat="1" ht="18" customHeight="1" x14ac:dyDescent="0.15">
      <c r="A19" s="77">
        <v>8</v>
      </c>
      <c r="B19" s="286">
        <v>214</v>
      </c>
      <c r="C19" s="285"/>
      <c r="D19" s="64">
        <v>12200</v>
      </c>
      <c r="E19" s="64">
        <v>232</v>
      </c>
      <c r="F19" s="64">
        <v>33641</v>
      </c>
      <c r="G19" s="64">
        <v>656</v>
      </c>
      <c r="H19" s="285">
        <v>12331300</v>
      </c>
      <c r="I19" s="285"/>
      <c r="J19" s="285"/>
      <c r="K19" s="66" t="s">
        <v>78</v>
      </c>
    </row>
    <row r="20" spans="1:13" s="3" customFormat="1" ht="18" customHeight="1" x14ac:dyDescent="0.15">
      <c r="A20" s="77">
        <v>9</v>
      </c>
      <c r="B20" s="286">
        <v>251</v>
      </c>
      <c r="C20" s="285"/>
      <c r="D20" s="64">
        <v>12807</v>
      </c>
      <c r="E20" s="64">
        <v>249</v>
      </c>
      <c r="F20" s="64">
        <v>37736</v>
      </c>
      <c r="G20" s="64">
        <v>523</v>
      </c>
      <c r="H20" s="285">
        <v>10834100</v>
      </c>
      <c r="I20" s="285"/>
      <c r="J20" s="285"/>
      <c r="K20" s="66" t="s">
        <v>78</v>
      </c>
    </row>
    <row r="21" spans="1:13" s="3" customFormat="1" ht="18" customHeight="1" x14ac:dyDescent="0.15">
      <c r="A21" s="77">
        <v>10</v>
      </c>
      <c r="B21" s="286">
        <v>261</v>
      </c>
      <c r="C21" s="285"/>
      <c r="D21" s="64">
        <v>15542</v>
      </c>
      <c r="E21" s="64">
        <v>253</v>
      </c>
      <c r="F21" s="64">
        <v>37690</v>
      </c>
      <c r="G21" s="64">
        <v>636</v>
      </c>
      <c r="H21" s="285">
        <v>9906300</v>
      </c>
      <c r="I21" s="285"/>
      <c r="J21" s="285"/>
      <c r="K21" s="66" t="s">
        <v>78</v>
      </c>
    </row>
    <row r="22" spans="1:13" s="3" customFormat="1" ht="18" customHeight="1" x14ac:dyDescent="0.15">
      <c r="A22" s="77">
        <v>11</v>
      </c>
      <c r="B22" s="286">
        <v>231</v>
      </c>
      <c r="C22" s="285"/>
      <c r="D22" s="64">
        <v>15256</v>
      </c>
      <c r="E22" s="64">
        <v>264</v>
      </c>
      <c r="F22" s="64">
        <v>41353</v>
      </c>
      <c r="G22" s="64">
        <v>580</v>
      </c>
      <c r="H22" s="285">
        <v>9934700</v>
      </c>
      <c r="I22" s="285"/>
      <c r="J22" s="285"/>
      <c r="K22" s="66" t="s">
        <v>78</v>
      </c>
    </row>
    <row r="23" spans="1:13" s="3" customFormat="1" ht="18" customHeight="1" x14ac:dyDescent="0.15">
      <c r="A23" s="77">
        <v>12</v>
      </c>
      <c r="B23" s="286">
        <v>199</v>
      </c>
      <c r="C23" s="285"/>
      <c r="D23" s="64">
        <v>9835</v>
      </c>
      <c r="E23" s="64">
        <v>344</v>
      </c>
      <c r="F23" s="64">
        <v>46188</v>
      </c>
      <c r="G23" s="64">
        <v>454</v>
      </c>
      <c r="H23" s="285">
        <v>5302700</v>
      </c>
      <c r="I23" s="285"/>
      <c r="J23" s="285"/>
      <c r="K23" s="66" t="s">
        <v>78</v>
      </c>
    </row>
    <row r="24" spans="1:13" s="3" customFormat="1" ht="18" customHeight="1" x14ac:dyDescent="0.15">
      <c r="A24" s="77">
        <v>13</v>
      </c>
      <c r="B24" s="286">
        <v>128</v>
      </c>
      <c r="C24" s="285"/>
      <c r="D24" s="64">
        <v>6575</v>
      </c>
      <c r="E24" s="64">
        <v>348</v>
      </c>
      <c r="F24" s="64">
        <v>47421</v>
      </c>
      <c r="G24" s="64">
        <v>356</v>
      </c>
      <c r="H24" s="285">
        <v>4331200</v>
      </c>
      <c r="I24" s="285"/>
      <c r="J24" s="285"/>
      <c r="K24" s="66" t="s">
        <v>78</v>
      </c>
    </row>
    <row r="25" spans="1:13" s="10" customFormat="1" ht="18" customHeight="1" x14ac:dyDescent="0.15">
      <c r="A25" s="4">
        <v>14</v>
      </c>
      <c r="B25" s="286">
        <v>138</v>
      </c>
      <c r="C25" s="285"/>
      <c r="D25" s="64">
        <v>6444</v>
      </c>
      <c r="E25" s="64">
        <v>399</v>
      </c>
      <c r="F25" s="64">
        <v>55412</v>
      </c>
      <c r="G25" s="64">
        <v>383</v>
      </c>
      <c r="H25" s="285">
        <v>4634700</v>
      </c>
      <c r="I25" s="285"/>
      <c r="J25" s="285"/>
      <c r="K25" s="64">
        <v>251</v>
      </c>
    </row>
    <row r="26" spans="1:13" s="10" customFormat="1" ht="18" customHeight="1" x14ac:dyDescent="0.15">
      <c r="A26" s="4">
        <v>15</v>
      </c>
      <c r="B26" s="286">
        <v>146</v>
      </c>
      <c r="C26" s="285"/>
      <c r="D26" s="64">
        <v>7016</v>
      </c>
      <c r="E26" s="64">
        <v>455</v>
      </c>
      <c r="F26" s="64">
        <v>63618</v>
      </c>
      <c r="G26" s="64">
        <v>445</v>
      </c>
      <c r="H26" s="285">
        <v>4959300</v>
      </c>
      <c r="I26" s="285"/>
      <c r="J26" s="285"/>
      <c r="K26" s="64">
        <v>230</v>
      </c>
    </row>
    <row r="27" spans="1:13" ht="18" customHeight="1" x14ac:dyDescent="0.15">
      <c r="A27" s="4">
        <v>16</v>
      </c>
      <c r="B27" s="286">
        <v>126</v>
      </c>
      <c r="C27" s="285"/>
      <c r="D27" s="64">
        <v>6303</v>
      </c>
      <c r="E27" s="64">
        <v>508</v>
      </c>
      <c r="F27" s="64">
        <v>73092</v>
      </c>
      <c r="G27" s="64">
        <v>534</v>
      </c>
      <c r="H27" s="285">
        <v>5330500</v>
      </c>
      <c r="I27" s="285"/>
      <c r="J27" s="285"/>
      <c r="K27" s="64">
        <v>189</v>
      </c>
    </row>
    <row r="28" spans="1:13" s="8" customFormat="1" ht="18" customHeight="1" x14ac:dyDescent="0.15">
      <c r="A28" s="4">
        <v>17</v>
      </c>
      <c r="B28" s="286">
        <v>123</v>
      </c>
      <c r="C28" s="285"/>
      <c r="D28" s="64">
        <v>5550</v>
      </c>
      <c r="E28" s="64">
        <v>505</v>
      </c>
      <c r="F28" s="64">
        <v>68446</v>
      </c>
      <c r="G28" s="64">
        <v>505</v>
      </c>
      <c r="H28" s="285">
        <v>5433800</v>
      </c>
      <c r="I28" s="285"/>
      <c r="J28" s="285"/>
      <c r="K28" s="64">
        <v>180</v>
      </c>
    </row>
    <row r="29" spans="1:13" s="8" customFormat="1" ht="18" customHeight="1" x14ac:dyDescent="0.15">
      <c r="A29" s="4">
        <v>18</v>
      </c>
      <c r="B29" s="286">
        <v>104</v>
      </c>
      <c r="C29" s="285"/>
      <c r="D29" s="64">
        <v>4512</v>
      </c>
      <c r="E29" s="64">
        <v>408</v>
      </c>
      <c r="F29" s="64">
        <v>55664</v>
      </c>
      <c r="G29" s="64">
        <v>456</v>
      </c>
      <c r="H29" s="285">
        <v>4999300</v>
      </c>
      <c r="I29" s="285"/>
      <c r="J29" s="285"/>
      <c r="K29" s="64">
        <v>188</v>
      </c>
    </row>
    <row r="30" spans="1:13" s="8" customFormat="1" ht="18" customHeight="1" x14ac:dyDescent="0.15">
      <c r="A30" s="4">
        <v>19</v>
      </c>
      <c r="B30" s="286">
        <v>168</v>
      </c>
      <c r="C30" s="285"/>
      <c r="D30" s="64">
        <v>5771</v>
      </c>
      <c r="E30" s="64">
        <v>424</v>
      </c>
      <c r="F30" s="64">
        <v>55182</v>
      </c>
      <c r="G30" s="64">
        <v>481</v>
      </c>
      <c r="H30" s="285">
        <v>5236600</v>
      </c>
      <c r="I30" s="285"/>
      <c r="J30" s="285"/>
      <c r="K30" s="64">
        <v>189</v>
      </c>
    </row>
    <row r="31" spans="1:13" s="8" customFormat="1" ht="18" customHeight="1" x14ac:dyDescent="0.15">
      <c r="A31" s="4">
        <v>20</v>
      </c>
      <c r="B31" s="286">
        <v>174</v>
      </c>
      <c r="C31" s="285"/>
      <c r="D31" s="64">
        <v>7224</v>
      </c>
      <c r="E31" s="64">
        <v>396</v>
      </c>
      <c r="F31" s="64">
        <v>53578</v>
      </c>
      <c r="G31" s="64">
        <v>573</v>
      </c>
      <c r="H31" s="285">
        <v>5612600</v>
      </c>
      <c r="I31" s="285"/>
      <c r="J31" s="285"/>
      <c r="K31" s="64">
        <v>167</v>
      </c>
    </row>
    <row r="32" spans="1:13" s="8" customFormat="1" ht="18" customHeight="1" x14ac:dyDescent="0.15">
      <c r="A32" s="4">
        <v>21</v>
      </c>
      <c r="B32" s="286">
        <v>157</v>
      </c>
      <c r="C32" s="285"/>
      <c r="D32" s="64">
        <v>6389</v>
      </c>
      <c r="E32" s="64">
        <v>424</v>
      </c>
      <c r="F32" s="64">
        <v>49827</v>
      </c>
      <c r="G32" s="64">
        <v>597</v>
      </c>
      <c r="H32" s="285">
        <v>5961400</v>
      </c>
      <c r="I32" s="285"/>
      <c r="J32" s="285"/>
      <c r="K32" s="64">
        <v>176</v>
      </c>
      <c r="L32" s="9"/>
    </row>
    <row r="33" spans="1:12" s="8" customFormat="1" ht="18" customHeight="1" x14ac:dyDescent="0.15">
      <c r="A33" s="4">
        <v>22</v>
      </c>
      <c r="B33" s="286">
        <v>143</v>
      </c>
      <c r="C33" s="285"/>
      <c r="D33" s="64">
        <v>5361</v>
      </c>
      <c r="E33" s="64">
        <v>396</v>
      </c>
      <c r="F33" s="64">
        <v>48821</v>
      </c>
      <c r="G33" s="64">
        <v>599</v>
      </c>
      <c r="H33" s="285">
        <v>6039400</v>
      </c>
      <c r="I33" s="285"/>
      <c r="J33" s="285"/>
      <c r="K33" s="64">
        <v>193</v>
      </c>
      <c r="L33" s="9"/>
    </row>
    <row r="34" spans="1:12" s="8" customFormat="1" ht="18" customHeight="1" x14ac:dyDescent="0.15">
      <c r="A34" s="4">
        <v>23</v>
      </c>
      <c r="B34" s="286">
        <v>172</v>
      </c>
      <c r="C34" s="285"/>
      <c r="D34" s="64">
        <v>5486</v>
      </c>
      <c r="E34" s="64">
        <v>405</v>
      </c>
      <c r="F34" s="64">
        <v>47252</v>
      </c>
      <c r="G34" s="64">
        <v>695</v>
      </c>
      <c r="H34" s="285">
        <v>6685100</v>
      </c>
      <c r="I34" s="285"/>
      <c r="J34" s="285"/>
      <c r="K34" s="64">
        <v>206</v>
      </c>
      <c r="L34" s="9"/>
    </row>
    <row r="35" spans="1:12" s="8" customFormat="1" ht="18" customHeight="1" x14ac:dyDescent="0.15">
      <c r="A35" s="4">
        <v>24</v>
      </c>
      <c r="B35" s="286">
        <v>185</v>
      </c>
      <c r="C35" s="285"/>
      <c r="D35" s="64">
        <v>6732</v>
      </c>
      <c r="E35" s="64">
        <v>378</v>
      </c>
      <c r="F35" s="64">
        <v>47919</v>
      </c>
      <c r="G35" s="64">
        <v>704</v>
      </c>
      <c r="H35" s="285">
        <v>6148500</v>
      </c>
      <c r="I35" s="285"/>
      <c r="J35" s="285"/>
      <c r="K35" s="64">
        <v>197</v>
      </c>
      <c r="L35" s="9"/>
    </row>
    <row r="36" spans="1:12" s="8" customFormat="1" ht="18" customHeight="1" x14ac:dyDescent="0.15">
      <c r="A36" s="4">
        <v>25</v>
      </c>
      <c r="B36" s="286">
        <v>193</v>
      </c>
      <c r="C36" s="285"/>
      <c r="D36" s="64">
        <v>6755</v>
      </c>
      <c r="E36" s="64">
        <v>414</v>
      </c>
      <c r="F36" s="64">
        <v>50507</v>
      </c>
      <c r="G36" s="64">
        <v>645</v>
      </c>
      <c r="H36" s="285">
        <v>4640100</v>
      </c>
      <c r="I36" s="285"/>
      <c r="J36" s="285"/>
      <c r="K36" s="64">
        <v>204</v>
      </c>
      <c r="L36" s="9"/>
    </row>
    <row r="37" spans="1:12" s="8" customFormat="1" ht="18" customHeight="1" x14ac:dyDescent="0.15">
      <c r="A37" s="4">
        <v>26</v>
      </c>
      <c r="B37" s="286">
        <v>186</v>
      </c>
      <c r="C37" s="285"/>
      <c r="D37" s="64">
        <v>6480</v>
      </c>
      <c r="E37" s="64">
        <v>416</v>
      </c>
      <c r="F37" s="64">
        <v>51559</v>
      </c>
      <c r="G37" s="64">
        <v>712</v>
      </c>
      <c r="H37" s="285">
        <v>4884700</v>
      </c>
      <c r="I37" s="285"/>
      <c r="J37" s="285"/>
      <c r="K37" s="64">
        <v>217</v>
      </c>
      <c r="L37" s="9"/>
    </row>
    <row r="38" spans="1:12" s="8" customFormat="1" ht="18" customHeight="1" x14ac:dyDescent="0.15">
      <c r="A38" s="77">
        <v>27</v>
      </c>
      <c r="B38" s="286">
        <v>164</v>
      </c>
      <c r="C38" s="285"/>
      <c r="D38" s="64">
        <v>5915</v>
      </c>
      <c r="E38" s="64">
        <v>364</v>
      </c>
      <c r="F38" s="64">
        <v>51032</v>
      </c>
      <c r="G38" s="64">
        <v>545</v>
      </c>
      <c r="H38" s="285">
        <v>3799500</v>
      </c>
      <c r="I38" s="285"/>
      <c r="J38" s="285"/>
      <c r="K38" s="64">
        <v>217</v>
      </c>
      <c r="L38" s="9"/>
    </row>
    <row r="39" spans="1:12" s="8" customFormat="1" ht="18" customHeight="1" x14ac:dyDescent="0.15">
      <c r="A39" s="77">
        <v>28</v>
      </c>
      <c r="B39" s="305">
        <v>151</v>
      </c>
      <c r="C39" s="298"/>
      <c r="D39" s="64">
        <v>5515</v>
      </c>
      <c r="E39" s="64">
        <v>332</v>
      </c>
      <c r="F39" s="64">
        <v>46638</v>
      </c>
      <c r="G39" s="64">
        <v>350</v>
      </c>
      <c r="H39" s="298">
        <v>1675000</v>
      </c>
      <c r="I39" s="298"/>
      <c r="J39" s="298"/>
      <c r="K39" s="64">
        <v>213</v>
      </c>
      <c r="L39" s="9"/>
    </row>
    <row r="40" spans="1:12" s="8" customFormat="1" ht="18" customHeight="1" x14ac:dyDescent="0.15">
      <c r="A40" s="4">
        <v>29</v>
      </c>
      <c r="B40" s="286">
        <v>160</v>
      </c>
      <c r="C40" s="285"/>
      <c r="D40" s="64">
        <v>5637</v>
      </c>
      <c r="E40" s="64">
        <v>316</v>
      </c>
      <c r="F40" s="64">
        <v>44412</v>
      </c>
      <c r="G40" s="64">
        <v>206</v>
      </c>
      <c r="H40" s="285">
        <v>1192000</v>
      </c>
      <c r="I40" s="285"/>
      <c r="J40" s="285"/>
      <c r="K40" s="64">
        <v>184</v>
      </c>
      <c r="L40" s="9"/>
    </row>
    <row r="41" spans="1:12" s="8" customFormat="1" ht="18" customHeight="1" x14ac:dyDescent="0.15">
      <c r="A41" s="77">
        <v>30</v>
      </c>
      <c r="B41" s="286">
        <v>147</v>
      </c>
      <c r="C41" s="285"/>
      <c r="D41" s="64">
        <v>4365</v>
      </c>
      <c r="E41" s="64">
        <v>264</v>
      </c>
      <c r="F41" s="64">
        <v>35319</v>
      </c>
      <c r="G41" s="66" t="s">
        <v>94</v>
      </c>
      <c r="H41" s="298" t="s">
        <v>94</v>
      </c>
      <c r="I41" s="298"/>
      <c r="J41" s="298"/>
      <c r="K41" s="64">
        <v>178</v>
      </c>
      <c r="L41" s="9"/>
    </row>
    <row r="42" spans="1:12" s="8" customFormat="1" ht="18" customHeight="1" x14ac:dyDescent="0.15">
      <c r="A42" s="77" t="s">
        <v>206</v>
      </c>
      <c r="B42" s="286">
        <v>143</v>
      </c>
      <c r="C42" s="285"/>
      <c r="D42" s="190">
        <v>4670</v>
      </c>
      <c r="E42" s="190">
        <v>276</v>
      </c>
      <c r="F42" s="190">
        <v>26778</v>
      </c>
      <c r="G42" s="193" t="s">
        <v>94</v>
      </c>
      <c r="H42" s="298" t="s">
        <v>94</v>
      </c>
      <c r="I42" s="298"/>
      <c r="J42" s="298"/>
      <c r="K42" s="190">
        <v>155</v>
      </c>
      <c r="L42" s="9"/>
    </row>
    <row r="43" spans="1:12" s="8" customFormat="1" ht="18" customHeight="1" x14ac:dyDescent="0.15">
      <c r="A43" s="77">
        <v>2</v>
      </c>
      <c r="B43" s="302">
        <v>100</v>
      </c>
      <c r="C43" s="303"/>
      <c r="D43" s="119">
        <v>2952</v>
      </c>
      <c r="E43" s="119">
        <v>190</v>
      </c>
      <c r="F43" s="119">
        <v>24720</v>
      </c>
      <c r="G43" s="211" t="s">
        <v>209</v>
      </c>
      <c r="H43" s="304" t="s">
        <v>210</v>
      </c>
      <c r="I43" s="304"/>
      <c r="J43" s="304"/>
      <c r="K43" s="119">
        <v>118</v>
      </c>
      <c r="L43" s="9"/>
    </row>
    <row r="44" spans="1:12" s="8" customFormat="1" ht="18" customHeight="1" x14ac:dyDescent="0.15">
      <c r="A44" s="77">
        <v>3</v>
      </c>
      <c r="B44" s="306">
        <v>104</v>
      </c>
      <c r="C44" s="304"/>
      <c r="D44" s="222">
        <v>2646</v>
      </c>
      <c r="E44" s="222">
        <v>190</v>
      </c>
      <c r="F44" s="222">
        <v>21802</v>
      </c>
      <c r="G44" s="223" t="s">
        <v>93</v>
      </c>
      <c r="H44" s="304" t="s">
        <v>93</v>
      </c>
      <c r="I44" s="304"/>
      <c r="J44" s="304"/>
      <c r="K44" s="222">
        <v>122</v>
      </c>
      <c r="L44" s="9"/>
    </row>
    <row r="45" spans="1:12" s="8" customFormat="1" ht="18" customHeight="1" thickBot="1" x14ac:dyDescent="0.2">
      <c r="A45" s="135">
        <v>4</v>
      </c>
      <c r="B45" s="299">
        <v>115</v>
      </c>
      <c r="C45" s="300"/>
      <c r="D45" s="220">
        <v>3147</v>
      </c>
      <c r="E45" s="220">
        <v>182</v>
      </c>
      <c r="F45" s="220">
        <v>21398</v>
      </c>
      <c r="G45" s="221" t="s">
        <v>93</v>
      </c>
      <c r="H45" s="301" t="s">
        <v>93</v>
      </c>
      <c r="I45" s="301"/>
      <c r="J45" s="301"/>
      <c r="K45" s="220">
        <v>114</v>
      </c>
      <c r="L45" s="212"/>
    </row>
    <row r="46" spans="1:12" ht="15" customHeight="1" x14ac:dyDescent="0.15">
      <c r="A46" s="50" t="s">
        <v>72</v>
      </c>
      <c r="B46" s="88"/>
      <c r="C46" s="88"/>
      <c r="D46" s="50"/>
      <c r="E46" s="50"/>
      <c r="F46" s="50"/>
      <c r="G46" s="50"/>
      <c r="H46" s="50"/>
      <c r="I46" s="50"/>
      <c r="J46" s="50"/>
    </row>
    <row r="47" spans="1:12" x14ac:dyDescent="0.15">
      <c r="A47" s="36" t="s">
        <v>200</v>
      </c>
    </row>
    <row r="48" spans="1:12" x14ac:dyDescent="0.15">
      <c r="A48" s="179" t="s">
        <v>201</v>
      </c>
    </row>
  </sheetData>
  <mergeCells count="102">
    <mergeCell ref="B45:C45"/>
    <mergeCell ref="H45:J45"/>
    <mergeCell ref="B43:C43"/>
    <mergeCell ref="H43:J43"/>
    <mergeCell ref="H39:J39"/>
    <mergeCell ref="B39:C39"/>
    <mergeCell ref="B40:C40"/>
    <mergeCell ref="H40:J40"/>
    <mergeCell ref="B42:C42"/>
    <mergeCell ref="H42:J42"/>
    <mergeCell ref="H44:J44"/>
    <mergeCell ref="B44:C44"/>
    <mergeCell ref="B33:C33"/>
    <mergeCell ref="B32:C32"/>
    <mergeCell ref="H32:J32"/>
    <mergeCell ref="B41:C41"/>
    <mergeCell ref="H41:J41"/>
    <mergeCell ref="B36:C36"/>
    <mergeCell ref="B35:C35"/>
    <mergeCell ref="H35:J35"/>
    <mergeCell ref="B34:C34"/>
    <mergeCell ref="H36:J36"/>
    <mergeCell ref="B38:C38"/>
    <mergeCell ref="H38:J38"/>
    <mergeCell ref="B37:C37"/>
    <mergeCell ref="H37:J37"/>
    <mergeCell ref="H34:J34"/>
    <mergeCell ref="H33:J33"/>
    <mergeCell ref="H11:I11"/>
    <mergeCell ref="J10:K10"/>
    <mergeCell ref="H10:I10"/>
    <mergeCell ref="K16:K17"/>
    <mergeCell ref="B20:C20"/>
    <mergeCell ref="B10:C10"/>
    <mergeCell ref="B14:C14"/>
    <mergeCell ref="E16:F16"/>
    <mergeCell ref="B11:C11"/>
    <mergeCell ref="B13:C13"/>
    <mergeCell ref="B12:C12"/>
    <mergeCell ref="B18:C18"/>
    <mergeCell ref="B19:C19"/>
    <mergeCell ref="B16:D16"/>
    <mergeCell ref="B17:C17"/>
    <mergeCell ref="J11:K11"/>
    <mergeCell ref="H19:J19"/>
    <mergeCell ref="H18:J18"/>
    <mergeCell ref="H17:J17"/>
    <mergeCell ref="J12:K12"/>
    <mergeCell ref="J14:K14"/>
    <mergeCell ref="J13:K13"/>
    <mergeCell ref="G16:J16"/>
    <mergeCell ref="H12:I12"/>
    <mergeCell ref="B30:C30"/>
    <mergeCell ref="H31:J31"/>
    <mergeCell ref="H20:J20"/>
    <mergeCell ref="B28:C28"/>
    <mergeCell ref="B27:C27"/>
    <mergeCell ref="B24:C24"/>
    <mergeCell ref="B22:C22"/>
    <mergeCell ref="B21:C21"/>
    <mergeCell ref="H26:J26"/>
    <mergeCell ref="H25:J25"/>
    <mergeCell ref="H21:J21"/>
    <mergeCell ref="B29:C29"/>
    <mergeCell ref="B31:C31"/>
    <mergeCell ref="H30:J30"/>
    <mergeCell ref="H22:J22"/>
    <mergeCell ref="B25:C25"/>
    <mergeCell ref="J5:K5"/>
    <mergeCell ref="B6:C6"/>
    <mergeCell ref="H6:I6"/>
    <mergeCell ref="J9:K9"/>
    <mergeCell ref="J8:K8"/>
    <mergeCell ref="J7:K7"/>
    <mergeCell ref="B8:C8"/>
    <mergeCell ref="B7:C7"/>
    <mergeCell ref="B9:C9"/>
    <mergeCell ref="H5:I5"/>
    <mergeCell ref="H9:I9"/>
    <mergeCell ref="H8:I8"/>
    <mergeCell ref="J6:K6"/>
    <mergeCell ref="H7:I7"/>
    <mergeCell ref="A1:L1"/>
    <mergeCell ref="E2:F2"/>
    <mergeCell ref="J4:K4"/>
    <mergeCell ref="A2:A3"/>
    <mergeCell ref="B3:C3"/>
    <mergeCell ref="H4:I4"/>
    <mergeCell ref="J3:K3"/>
    <mergeCell ref="J2:L2"/>
    <mergeCell ref="G2:I2"/>
    <mergeCell ref="H3:I3"/>
    <mergeCell ref="B2:D2"/>
    <mergeCell ref="H14:I14"/>
    <mergeCell ref="H13:I13"/>
    <mergeCell ref="H28:J28"/>
    <mergeCell ref="H29:J29"/>
    <mergeCell ref="B26:C26"/>
    <mergeCell ref="B23:C23"/>
    <mergeCell ref="H27:J27"/>
    <mergeCell ref="H24:J24"/>
    <mergeCell ref="H23:J23"/>
  </mergeCells>
  <phoneticPr fontId="3"/>
  <pageMargins left="0.78740157480314965" right="0.78740157480314965" top="0.98425196850393704" bottom="0.59055118110236227" header="0.51181102362204722" footer="0.51181102362204722"/>
  <pageSetup paperSize="9" scale="93" orientation="portrait" horizontalDpi="360" verticalDpi="36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44"/>
  <sheetViews>
    <sheetView view="pageBreakPreview" zoomScale="90" zoomScaleNormal="100" zoomScaleSheetLayoutView="90" workbookViewId="0">
      <pane ySplit="3" topLeftCell="A19" activePane="bottomLeft" state="frozen"/>
      <selection sqref="A1:M1"/>
      <selection pane="bottomLeft" sqref="A1:H1"/>
    </sheetView>
  </sheetViews>
  <sheetFormatPr defaultRowHeight="13.5" x14ac:dyDescent="0.15"/>
  <cols>
    <col min="1" max="1" width="11.625" style="2" customWidth="1"/>
    <col min="2" max="8" width="10.625" style="2" customWidth="1"/>
    <col min="9" max="16384" width="9" style="2"/>
  </cols>
  <sheetData>
    <row r="1" spans="1:10" s="8" customFormat="1" ht="30" customHeight="1" thickBot="1" x14ac:dyDescent="0.2">
      <c r="A1" s="263" t="s">
        <v>188</v>
      </c>
      <c r="B1" s="263"/>
      <c r="C1" s="263"/>
      <c r="D1" s="263"/>
      <c r="E1" s="263"/>
      <c r="F1" s="263"/>
      <c r="G1" s="263"/>
      <c r="H1" s="263"/>
    </row>
    <row r="2" spans="1:10" ht="21" customHeight="1" x14ac:dyDescent="0.15">
      <c r="A2" s="289" t="s">
        <v>1</v>
      </c>
      <c r="B2" s="307" t="s">
        <v>83</v>
      </c>
      <c r="C2" s="268"/>
      <c r="D2" s="268"/>
      <c r="E2" s="268"/>
      <c r="F2" s="269"/>
      <c r="G2" s="308" t="s">
        <v>18</v>
      </c>
      <c r="H2" s="278" t="s">
        <v>82</v>
      </c>
      <c r="I2" s="3"/>
    </row>
    <row r="3" spans="1:10" ht="21" customHeight="1" x14ac:dyDescent="0.15">
      <c r="A3" s="290"/>
      <c r="B3" s="49" t="s">
        <v>0</v>
      </c>
      <c r="C3" s="49" t="s">
        <v>14</v>
      </c>
      <c r="D3" s="49" t="s">
        <v>15</v>
      </c>
      <c r="E3" s="49" t="s">
        <v>16</v>
      </c>
      <c r="F3" s="49" t="s">
        <v>17</v>
      </c>
      <c r="G3" s="309"/>
      <c r="H3" s="262"/>
      <c r="I3" s="3"/>
      <c r="J3" s="3"/>
    </row>
    <row r="4" spans="1:10" s="3" customFormat="1" ht="15" customHeight="1" x14ac:dyDescent="0.15">
      <c r="A4" s="68" t="s">
        <v>92</v>
      </c>
      <c r="B4" s="69">
        <v>3240</v>
      </c>
      <c r="C4" s="70">
        <v>29</v>
      </c>
      <c r="D4" s="70">
        <v>309</v>
      </c>
      <c r="E4" s="70">
        <v>451</v>
      </c>
      <c r="F4" s="70">
        <v>2451</v>
      </c>
      <c r="G4" s="70">
        <v>4308</v>
      </c>
      <c r="H4" s="22">
        <v>75.2</v>
      </c>
      <c r="I4" s="21"/>
      <c r="J4" s="21"/>
    </row>
    <row r="5" spans="1:10" s="3" customFormat="1" ht="15" customHeight="1" x14ac:dyDescent="0.15">
      <c r="A5" s="63">
        <v>59</v>
      </c>
      <c r="B5" s="72">
        <v>3040</v>
      </c>
      <c r="C5" s="71">
        <v>41</v>
      </c>
      <c r="D5" s="71">
        <v>296</v>
      </c>
      <c r="E5" s="71">
        <v>485</v>
      </c>
      <c r="F5" s="71">
        <v>2218</v>
      </c>
      <c r="G5" s="71">
        <v>4238</v>
      </c>
      <c r="H5" s="21">
        <v>71.7</v>
      </c>
      <c r="I5" s="21"/>
      <c r="J5" s="21"/>
    </row>
    <row r="6" spans="1:10" s="3" customFormat="1" ht="15" customHeight="1" x14ac:dyDescent="0.15">
      <c r="A6" s="63">
        <v>60</v>
      </c>
      <c r="B6" s="72">
        <v>2912</v>
      </c>
      <c r="C6" s="71">
        <v>29</v>
      </c>
      <c r="D6" s="71">
        <v>294</v>
      </c>
      <c r="E6" s="71">
        <v>440</v>
      </c>
      <c r="F6" s="71">
        <v>2149</v>
      </c>
      <c r="G6" s="71">
        <v>4298</v>
      </c>
      <c r="H6" s="21">
        <v>67.8</v>
      </c>
      <c r="I6" s="21"/>
      <c r="J6" s="21"/>
    </row>
    <row r="7" spans="1:10" s="3" customFormat="1" ht="15" customHeight="1" x14ac:dyDescent="0.15">
      <c r="A7" s="63">
        <v>61</v>
      </c>
      <c r="B7" s="72">
        <v>2733</v>
      </c>
      <c r="C7" s="71">
        <v>25</v>
      </c>
      <c r="D7" s="71">
        <v>252</v>
      </c>
      <c r="E7" s="71">
        <v>447</v>
      </c>
      <c r="F7" s="71">
        <v>2009</v>
      </c>
      <c r="G7" s="71">
        <v>4298</v>
      </c>
      <c r="H7" s="21">
        <v>63.6</v>
      </c>
      <c r="I7" s="21"/>
      <c r="J7" s="21"/>
    </row>
    <row r="8" spans="1:10" s="3" customFormat="1" ht="15" customHeight="1" x14ac:dyDescent="0.15">
      <c r="A8" s="63">
        <v>62</v>
      </c>
      <c r="B8" s="72">
        <v>2648</v>
      </c>
      <c r="C8" s="71">
        <v>28</v>
      </c>
      <c r="D8" s="71">
        <v>237</v>
      </c>
      <c r="E8" s="71">
        <v>406</v>
      </c>
      <c r="F8" s="71">
        <v>1977</v>
      </c>
      <c r="G8" s="71">
        <v>4268</v>
      </c>
      <c r="H8" s="21">
        <v>62</v>
      </c>
      <c r="I8" s="21"/>
      <c r="J8" s="21"/>
    </row>
    <row r="9" spans="1:10" s="3" customFormat="1" ht="15" customHeight="1" x14ac:dyDescent="0.15">
      <c r="A9" s="63">
        <v>63</v>
      </c>
      <c r="B9" s="72">
        <v>2506</v>
      </c>
      <c r="C9" s="71">
        <v>32</v>
      </c>
      <c r="D9" s="71">
        <v>231</v>
      </c>
      <c r="E9" s="71">
        <v>357</v>
      </c>
      <c r="F9" s="71">
        <v>1886</v>
      </c>
      <c r="G9" s="71">
        <v>3580</v>
      </c>
      <c r="H9" s="21">
        <v>70</v>
      </c>
      <c r="I9" s="21"/>
      <c r="J9" s="21"/>
    </row>
    <row r="10" spans="1:10" s="3" customFormat="1" ht="15" customHeight="1" x14ac:dyDescent="0.15">
      <c r="A10" s="63" t="s">
        <v>96</v>
      </c>
      <c r="B10" s="72">
        <v>2358</v>
      </c>
      <c r="C10" s="71">
        <v>39</v>
      </c>
      <c r="D10" s="71">
        <v>247</v>
      </c>
      <c r="E10" s="71">
        <v>361</v>
      </c>
      <c r="F10" s="71">
        <v>1711</v>
      </c>
      <c r="G10" s="71">
        <v>3500</v>
      </c>
      <c r="H10" s="21">
        <v>67.400000000000006</v>
      </c>
      <c r="I10" s="21"/>
      <c r="J10" s="21"/>
    </row>
    <row r="11" spans="1:10" s="3" customFormat="1" ht="15" customHeight="1" x14ac:dyDescent="0.15">
      <c r="A11" s="63">
        <v>2</v>
      </c>
      <c r="B11" s="72">
        <v>2356</v>
      </c>
      <c r="C11" s="71">
        <v>41</v>
      </c>
      <c r="D11" s="71">
        <v>285</v>
      </c>
      <c r="E11" s="71">
        <v>395</v>
      </c>
      <c r="F11" s="71">
        <v>1635</v>
      </c>
      <c r="G11" s="71">
        <v>3170</v>
      </c>
      <c r="H11" s="21">
        <v>74.3</v>
      </c>
      <c r="I11" s="21"/>
      <c r="J11" s="21"/>
    </row>
    <row r="12" spans="1:10" s="3" customFormat="1" ht="15" customHeight="1" x14ac:dyDescent="0.15">
      <c r="A12" s="77">
        <v>3</v>
      </c>
      <c r="B12" s="72">
        <v>2332</v>
      </c>
      <c r="C12" s="71">
        <v>40</v>
      </c>
      <c r="D12" s="71">
        <v>292</v>
      </c>
      <c r="E12" s="71">
        <v>410</v>
      </c>
      <c r="F12" s="71">
        <v>1590</v>
      </c>
      <c r="G12" s="71">
        <v>3110</v>
      </c>
      <c r="H12" s="21">
        <v>75</v>
      </c>
      <c r="I12" s="21"/>
      <c r="J12" s="21"/>
    </row>
    <row r="13" spans="1:10" s="3" customFormat="1" ht="15" customHeight="1" x14ac:dyDescent="0.15">
      <c r="A13" s="77">
        <v>4</v>
      </c>
      <c r="B13" s="72">
        <v>2383</v>
      </c>
      <c r="C13" s="71">
        <v>48</v>
      </c>
      <c r="D13" s="71">
        <v>269</v>
      </c>
      <c r="E13" s="71">
        <v>422</v>
      </c>
      <c r="F13" s="71">
        <v>1644</v>
      </c>
      <c r="G13" s="71">
        <v>3110</v>
      </c>
      <c r="H13" s="21">
        <v>76.599999999999994</v>
      </c>
      <c r="I13" s="21"/>
      <c r="J13" s="21"/>
    </row>
    <row r="14" spans="1:10" s="3" customFormat="1" ht="15" customHeight="1" x14ac:dyDescent="0.15">
      <c r="A14" s="77">
        <v>5</v>
      </c>
      <c r="B14" s="72">
        <v>2427</v>
      </c>
      <c r="C14" s="71">
        <v>45</v>
      </c>
      <c r="D14" s="71">
        <v>290</v>
      </c>
      <c r="E14" s="71">
        <v>419</v>
      </c>
      <c r="F14" s="71">
        <v>1673</v>
      </c>
      <c r="G14" s="71">
        <v>3260</v>
      </c>
      <c r="H14" s="21">
        <v>74.400000000000006</v>
      </c>
      <c r="I14" s="21"/>
      <c r="J14" s="21"/>
    </row>
    <row r="15" spans="1:10" s="3" customFormat="1" ht="15" customHeight="1" x14ac:dyDescent="0.15">
      <c r="A15" s="77">
        <v>6</v>
      </c>
      <c r="B15" s="72">
        <v>2495</v>
      </c>
      <c r="C15" s="71">
        <v>45</v>
      </c>
      <c r="D15" s="71">
        <v>305</v>
      </c>
      <c r="E15" s="71">
        <v>420</v>
      </c>
      <c r="F15" s="71">
        <v>1725</v>
      </c>
      <c r="G15" s="71">
        <v>3200</v>
      </c>
      <c r="H15" s="21">
        <v>77.900000000000006</v>
      </c>
      <c r="I15" s="21"/>
      <c r="J15" s="21"/>
    </row>
    <row r="16" spans="1:10" s="3" customFormat="1" ht="15" customHeight="1" x14ac:dyDescent="0.15">
      <c r="A16" s="77">
        <v>7</v>
      </c>
      <c r="B16" s="72">
        <v>2605</v>
      </c>
      <c r="C16" s="71">
        <v>50</v>
      </c>
      <c r="D16" s="71">
        <v>331</v>
      </c>
      <c r="E16" s="71">
        <v>466</v>
      </c>
      <c r="F16" s="71">
        <v>1758</v>
      </c>
      <c r="G16" s="71">
        <v>3540</v>
      </c>
      <c r="H16" s="21">
        <v>73.5</v>
      </c>
      <c r="I16" s="21"/>
      <c r="J16" s="21"/>
    </row>
    <row r="17" spans="1:9" ht="15" customHeight="1" x14ac:dyDescent="0.15">
      <c r="A17" s="4">
        <v>8</v>
      </c>
      <c r="B17" s="71">
        <v>2709</v>
      </c>
      <c r="C17" s="71">
        <v>57</v>
      </c>
      <c r="D17" s="71">
        <v>351</v>
      </c>
      <c r="E17" s="71">
        <v>491</v>
      </c>
      <c r="F17" s="71">
        <v>1810</v>
      </c>
      <c r="G17" s="71">
        <v>3560</v>
      </c>
      <c r="H17" s="21">
        <v>76.099999999999994</v>
      </c>
    </row>
    <row r="18" spans="1:9" ht="15" customHeight="1" x14ac:dyDescent="0.15">
      <c r="A18" s="4">
        <v>9</v>
      </c>
      <c r="B18" s="71">
        <v>2806</v>
      </c>
      <c r="C18" s="82">
        <v>48</v>
      </c>
      <c r="D18" s="82">
        <v>320</v>
      </c>
      <c r="E18" s="82">
        <v>511</v>
      </c>
      <c r="F18" s="82">
        <v>1927</v>
      </c>
      <c r="G18" s="82">
        <v>3560</v>
      </c>
      <c r="H18" s="23">
        <v>78.8</v>
      </c>
    </row>
    <row r="19" spans="1:9" ht="15" customHeight="1" x14ac:dyDescent="0.15">
      <c r="A19" s="4">
        <v>10</v>
      </c>
      <c r="B19" s="71">
        <v>2985</v>
      </c>
      <c r="C19" s="82">
        <v>49</v>
      </c>
      <c r="D19" s="82">
        <v>337</v>
      </c>
      <c r="E19" s="82">
        <v>482</v>
      </c>
      <c r="F19" s="82">
        <v>2117</v>
      </c>
      <c r="G19" s="82">
        <v>3930</v>
      </c>
      <c r="H19" s="23">
        <v>76</v>
      </c>
    </row>
    <row r="20" spans="1:9" ht="15" customHeight="1" x14ac:dyDescent="0.15">
      <c r="A20" s="4">
        <v>11</v>
      </c>
      <c r="B20" s="71">
        <v>3381</v>
      </c>
      <c r="C20" s="71">
        <v>86</v>
      </c>
      <c r="D20" s="71">
        <v>394</v>
      </c>
      <c r="E20" s="71">
        <v>574</v>
      </c>
      <c r="F20" s="71">
        <v>2327</v>
      </c>
      <c r="G20" s="71">
        <v>3945</v>
      </c>
      <c r="H20" s="21">
        <v>85.7</v>
      </c>
    </row>
    <row r="21" spans="1:9" ht="15" customHeight="1" x14ac:dyDescent="0.15">
      <c r="A21" s="4">
        <v>12</v>
      </c>
      <c r="B21" s="71">
        <v>3348</v>
      </c>
      <c r="C21" s="71">
        <v>62</v>
      </c>
      <c r="D21" s="71">
        <v>394</v>
      </c>
      <c r="E21" s="71">
        <v>554</v>
      </c>
      <c r="F21" s="71">
        <v>2338</v>
      </c>
      <c r="G21" s="71">
        <v>3975</v>
      </c>
      <c r="H21" s="21">
        <v>84.2</v>
      </c>
    </row>
    <row r="22" spans="1:9" ht="15" customHeight="1" x14ac:dyDescent="0.15">
      <c r="A22" s="4">
        <v>13</v>
      </c>
      <c r="B22" s="71">
        <v>3360</v>
      </c>
      <c r="C22" s="71">
        <v>73</v>
      </c>
      <c r="D22" s="71">
        <v>405</v>
      </c>
      <c r="E22" s="71">
        <v>571</v>
      </c>
      <c r="F22" s="71">
        <v>2311</v>
      </c>
      <c r="G22" s="71">
        <v>3975</v>
      </c>
      <c r="H22" s="21">
        <v>84.5</v>
      </c>
    </row>
    <row r="23" spans="1:9" ht="15" customHeight="1" x14ac:dyDescent="0.15">
      <c r="A23" s="4">
        <v>14</v>
      </c>
      <c r="B23" s="71">
        <v>3680</v>
      </c>
      <c r="C23" s="71">
        <v>90</v>
      </c>
      <c r="D23" s="71">
        <v>443</v>
      </c>
      <c r="E23" s="71">
        <v>627</v>
      </c>
      <c r="F23" s="71">
        <v>2520</v>
      </c>
      <c r="G23" s="71">
        <v>4145</v>
      </c>
      <c r="H23" s="21">
        <v>88.8</v>
      </c>
    </row>
    <row r="24" spans="1:9" ht="15" customHeight="1" x14ac:dyDescent="0.15">
      <c r="A24" s="4">
        <v>15</v>
      </c>
      <c r="B24" s="71">
        <v>3737</v>
      </c>
      <c r="C24" s="71">
        <v>97</v>
      </c>
      <c r="D24" s="71">
        <v>467</v>
      </c>
      <c r="E24" s="71">
        <v>627</v>
      </c>
      <c r="F24" s="71">
        <v>2546</v>
      </c>
      <c r="G24" s="71">
        <v>4231</v>
      </c>
      <c r="H24" s="21">
        <v>88.3</v>
      </c>
    </row>
    <row r="25" spans="1:9" ht="15" customHeight="1" x14ac:dyDescent="0.15">
      <c r="A25" s="4">
        <v>16</v>
      </c>
      <c r="B25" s="71">
        <v>3810</v>
      </c>
      <c r="C25" s="71">
        <v>113</v>
      </c>
      <c r="D25" s="71">
        <v>448</v>
      </c>
      <c r="E25" s="71">
        <v>637</v>
      </c>
      <c r="F25" s="71">
        <v>2612</v>
      </c>
      <c r="G25" s="71">
        <v>4326</v>
      </c>
      <c r="H25" s="21">
        <v>88.1</v>
      </c>
    </row>
    <row r="26" spans="1:9" s="8" customFormat="1" ht="15" customHeight="1" x14ac:dyDescent="0.15">
      <c r="A26" s="4">
        <v>17</v>
      </c>
      <c r="B26" s="71">
        <v>3980</v>
      </c>
      <c r="C26" s="71">
        <v>137</v>
      </c>
      <c r="D26" s="71">
        <v>495</v>
      </c>
      <c r="E26" s="71">
        <v>665</v>
      </c>
      <c r="F26" s="71">
        <v>2683</v>
      </c>
      <c r="G26" s="71">
        <v>4580</v>
      </c>
      <c r="H26" s="21">
        <v>86.9</v>
      </c>
    </row>
    <row r="27" spans="1:9" s="8" customFormat="1" ht="15" customHeight="1" x14ac:dyDescent="0.15">
      <c r="A27" s="4">
        <v>18</v>
      </c>
      <c r="B27" s="71">
        <v>4183</v>
      </c>
      <c r="C27" s="71">
        <v>140</v>
      </c>
      <c r="D27" s="71">
        <v>532</v>
      </c>
      <c r="E27" s="71">
        <v>729</v>
      </c>
      <c r="F27" s="71">
        <v>2782</v>
      </c>
      <c r="G27" s="71">
        <v>4835</v>
      </c>
      <c r="H27" s="21">
        <v>86.5</v>
      </c>
    </row>
    <row r="28" spans="1:9" s="8" customFormat="1" ht="15" customHeight="1" x14ac:dyDescent="0.15">
      <c r="A28" s="4">
        <v>19</v>
      </c>
      <c r="B28" s="71">
        <v>4324</v>
      </c>
      <c r="C28" s="71">
        <v>171</v>
      </c>
      <c r="D28" s="71">
        <v>551</v>
      </c>
      <c r="E28" s="71">
        <v>738</v>
      </c>
      <c r="F28" s="71">
        <v>2864</v>
      </c>
      <c r="G28" s="71">
        <v>4915</v>
      </c>
      <c r="H28" s="21">
        <v>87.97</v>
      </c>
    </row>
    <row r="29" spans="1:9" s="8" customFormat="1" ht="15" customHeight="1" x14ac:dyDescent="0.15">
      <c r="A29" s="4">
        <v>20</v>
      </c>
      <c r="B29" s="71">
        <v>4610</v>
      </c>
      <c r="C29" s="71">
        <v>188</v>
      </c>
      <c r="D29" s="71">
        <v>615</v>
      </c>
      <c r="E29" s="71">
        <v>799</v>
      </c>
      <c r="F29" s="71">
        <v>3008</v>
      </c>
      <c r="G29" s="71">
        <v>5050</v>
      </c>
      <c r="H29" s="21">
        <v>92.7</v>
      </c>
    </row>
    <row r="30" spans="1:9" s="7" customFormat="1" ht="15" customHeight="1" x14ac:dyDescent="0.15">
      <c r="A30" s="4">
        <v>21</v>
      </c>
      <c r="B30" s="71">
        <v>4766</v>
      </c>
      <c r="C30" s="71">
        <v>213</v>
      </c>
      <c r="D30" s="71">
        <v>638</v>
      </c>
      <c r="E30" s="71">
        <v>831</v>
      </c>
      <c r="F30" s="71">
        <v>3084</v>
      </c>
      <c r="G30" s="71">
        <v>5140</v>
      </c>
      <c r="H30" s="21">
        <v>92.7</v>
      </c>
      <c r="I30" s="61"/>
    </row>
    <row r="31" spans="1:9" s="7" customFormat="1" ht="15" customHeight="1" x14ac:dyDescent="0.15">
      <c r="A31" s="4">
        <v>22</v>
      </c>
      <c r="B31" s="71">
        <v>4921</v>
      </c>
      <c r="C31" s="71">
        <v>233</v>
      </c>
      <c r="D31" s="71">
        <v>669</v>
      </c>
      <c r="E31" s="71">
        <v>872</v>
      </c>
      <c r="F31" s="71">
        <v>3147</v>
      </c>
      <c r="G31" s="71">
        <v>5281</v>
      </c>
      <c r="H31" s="21">
        <v>93.2</v>
      </c>
      <c r="I31" s="61"/>
    </row>
    <row r="32" spans="1:9" s="7" customFormat="1" ht="15" customHeight="1" x14ac:dyDescent="0.15">
      <c r="A32" s="4">
        <v>23</v>
      </c>
      <c r="B32" s="71">
        <v>5703</v>
      </c>
      <c r="C32" s="71">
        <v>290</v>
      </c>
      <c r="D32" s="71">
        <v>794</v>
      </c>
      <c r="E32" s="71">
        <v>991</v>
      </c>
      <c r="F32" s="71">
        <v>3628</v>
      </c>
      <c r="G32" s="71">
        <v>6003</v>
      </c>
      <c r="H32" s="21">
        <v>95</v>
      </c>
    </row>
    <row r="33" spans="1:8" s="7" customFormat="1" ht="15" customHeight="1" x14ac:dyDescent="0.15">
      <c r="A33" s="4">
        <v>24</v>
      </c>
      <c r="B33" s="71">
        <v>5858</v>
      </c>
      <c r="C33" s="71">
        <v>326</v>
      </c>
      <c r="D33" s="71">
        <v>809</v>
      </c>
      <c r="E33" s="71">
        <v>1033</v>
      </c>
      <c r="F33" s="71">
        <v>3690</v>
      </c>
      <c r="G33" s="71">
        <v>6113</v>
      </c>
      <c r="H33" s="21">
        <v>95.82856208081138</v>
      </c>
    </row>
    <row r="34" spans="1:8" s="7" customFormat="1" ht="15" customHeight="1" x14ac:dyDescent="0.15">
      <c r="A34" s="4">
        <v>25</v>
      </c>
      <c r="B34" s="71">
        <v>5982</v>
      </c>
      <c r="C34" s="71">
        <v>339</v>
      </c>
      <c r="D34" s="71">
        <v>826</v>
      </c>
      <c r="E34" s="71">
        <v>1048</v>
      </c>
      <c r="F34" s="71">
        <v>3769</v>
      </c>
      <c r="G34" s="71">
        <v>6237</v>
      </c>
      <c r="H34" s="21">
        <v>95.911495911495919</v>
      </c>
    </row>
    <row r="35" spans="1:8" s="7" customFormat="1" ht="15" customHeight="1" x14ac:dyDescent="0.15">
      <c r="A35" s="4">
        <v>26</v>
      </c>
      <c r="B35" s="71">
        <v>6248</v>
      </c>
      <c r="C35" s="71">
        <v>359</v>
      </c>
      <c r="D35" s="71">
        <v>887</v>
      </c>
      <c r="E35" s="71">
        <v>1102</v>
      </c>
      <c r="F35" s="71">
        <v>3900</v>
      </c>
      <c r="G35" s="71">
        <v>6522</v>
      </c>
      <c r="H35" s="21">
        <v>95.8</v>
      </c>
    </row>
    <row r="36" spans="1:8" s="7" customFormat="1" ht="15" customHeight="1" x14ac:dyDescent="0.15">
      <c r="A36" s="77">
        <v>27</v>
      </c>
      <c r="B36" s="72">
        <v>6815</v>
      </c>
      <c r="C36" s="71">
        <v>409</v>
      </c>
      <c r="D36" s="71">
        <v>1007</v>
      </c>
      <c r="E36" s="71">
        <v>1247</v>
      </c>
      <c r="F36" s="71">
        <v>4152</v>
      </c>
      <c r="G36" s="71">
        <v>7268</v>
      </c>
      <c r="H36" s="21">
        <v>93.8</v>
      </c>
    </row>
    <row r="37" spans="1:8" s="7" customFormat="1" ht="15" customHeight="1" x14ac:dyDescent="0.15">
      <c r="A37" s="77">
        <v>28</v>
      </c>
      <c r="B37" s="72">
        <v>7194</v>
      </c>
      <c r="C37" s="71">
        <v>427</v>
      </c>
      <c r="D37" s="71">
        <v>1019</v>
      </c>
      <c r="E37" s="71">
        <v>1252</v>
      </c>
      <c r="F37" s="71">
        <v>4496</v>
      </c>
      <c r="G37" s="71">
        <v>7497</v>
      </c>
      <c r="H37" s="21">
        <v>96</v>
      </c>
    </row>
    <row r="38" spans="1:8" s="7" customFormat="1" ht="15" customHeight="1" x14ac:dyDescent="0.15">
      <c r="A38" s="4">
        <v>29</v>
      </c>
      <c r="B38" s="72">
        <v>7778</v>
      </c>
      <c r="C38" s="71">
        <v>500</v>
      </c>
      <c r="D38" s="71">
        <v>1128</v>
      </c>
      <c r="E38" s="71">
        <v>1373</v>
      </c>
      <c r="F38" s="71">
        <v>4777</v>
      </c>
      <c r="G38" s="71">
        <v>8341</v>
      </c>
      <c r="H38" s="21">
        <v>93.3</v>
      </c>
    </row>
    <row r="39" spans="1:8" s="7" customFormat="1" ht="15" customHeight="1" x14ac:dyDescent="0.15">
      <c r="A39" s="4">
        <v>30</v>
      </c>
      <c r="B39" s="72">
        <v>8436</v>
      </c>
      <c r="C39" s="71">
        <v>562</v>
      </c>
      <c r="D39" s="71">
        <v>1217</v>
      </c>
      <c r="E39" s="71">
        <v>1474</v>
      </c>
      <c r="F39" s="71">
        <v>5183</v>
      </c>
      <c r="G39" s="71">
        <v>8790</v>
      </c>
      <c r="H39" s="21">
        <v>96</v>
      </c>
    </row>
    <row r="40" spans="1:8" s="7" customFormat="1" ht="15" customHeight="1" x14ac:dyDescent="0.15">
      <c r="A40" s="4" t="s">
        <v>205</v>
      </c>
      <c r="B40" s="192">
        <v>8873</v>
      </c>
      <c r="C40" s="191">
        <v>586</v>
      </c>
      <c r="D40" s="191">
        <v>1334</v>
      </c>
      <c r="E40" s="191">
        <v>1568</v>
      </c>
      <c r="F40" s="191">
        <v>5385</v>
      </c>
      <c r="G40" s="191">
        <v>9418</v>
      </c>
      <c r="H40" s="21">
        <v>94.2</v>
      </c>
    </row>
    <row r="41" spans="1:8" s="7" customFormat="1" ht="15" customHeight="1" x14ac:dyDescent="0.15">
      <c r="A41" s="4">
        <v>2</v>
      </c>
      <c r="B41" s="199">
        <v>9443</v>
      </c>
      <c r="C41" s="198">
        <v>617</v>
      </c>
      <c r="D41" s="198">
        <v>1421</v>
      </c>
      <c r="E41" s="198">
        <v>1699</v>
      </c>
      <c r="F41" s="198">
        <v>5706</v>
      </c>
      <c r="G41" s="198">
        <v>10003</v>
      </c>
      <c r="H41" s="21">
        <v>94.4</v>
      </c>
    </row>
    <row r="42" spans="1:8" s="7" customFormat="1" ht="15" customHeight="1" x14ac:dyDescent="0.15">
      <c r="A42" s="4">
        <v>3</v>
      </c>
      <c r="B42" s="226">
        <v>9513</v>
      </c>
      <c r="C42" s="225">
        <v>557</v>
      </c>
      <c r="D42" s="225">
        <v>1445</v>
      </c>
      <c r="E42" s="225">
        <v>1719</v>
      </c>
      <c r="F42" s="225">
        <v>5792</v>
      </c>
      <c r="G42" s="225">
        <v>10293</v>
      </c>
      <c r="H42" s="21">
        <v>92.4</v>
      </c>
    </row>
    <row r="43" spans="1:8" s="7" customFormat="1" ht="15" customHeight="1" thickBot="1" x14ac:dyDescent="0.2">
      <c r="A43" s="24">
        <v>4</v>
      </c>
      <c r="B43" s="161">
        <v>9638</v>
      </c>
      <c r="C43" s="74">
        <v>584</v>
      </c>
      <c r="D43" s="74">
        <v>1465</v>
      </c>
      <c r="E43" s="74">
        <v>1716</v>
      </c>
      <c r="F43" s="74">
        <v>5873</v>
      </c>
      <c r="G43" s="74">
        <v>10567</v>
      </c>
      <c r="H43" s="89">
        <v>91.2</v>
      </c>
    </row>
    <row r="44" spans="1:8" ht="15" customHeight="1" x14ac:dyDescent="0.15">
      <c r="A44" s="12" t="s">
        <v>212</v>
      </c>
      <c r="B44" s="12"/>
      <c r="C44" s="12"/>
      <c r="D44" s="12"/>
      <c r="E44" s="12"/>
      <c r="F44" s="12"/>
      <c r="G44" s="12"/>
      <c r="H44" s="12"/>
    </row>
  </sheetData>
  <mergeCells count="5">
    <mergeCell ref="B2:F2"/>
    <mergeCell ref="A2:A3"/>
    <mergeCell ref="G2:G3"/>
    <mergeCell ref="H2:H3"/>
    <mergeCell ref="A1:H1"/>
  </mergeCells>
  <phoneticPr fontId="3"/>
  <pageMargins left="0.78740157480314965" right="0.78740157480314965" top="0.78740157480314965" bottom="0.59055118110236227" header="0.51181102362204722" footer="0.51181102362204722"/>
  <pageSetup paperSize="9" scale="91" orientation="portrait" horizontalDpi="360" verticalDpi="360" r:id="rId1"/>
  <headerFooter alignWithMargins="0"/>
  <colBreaks count="1" manualBreakCount="1">
    <brk id="9" max="37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44"/>
  <sheetViews>
    <sheetView view="pageBreakPreview" zoomScaleNormal="100" zoomScaleSheetLayoutView="100" workbookViewId="0">
      <pane ySplit="3" topLeftCell="A22" activePane="bottomLeft" state="frozen"/>
      <selection pane="bottomLeft" sqref="A1:E1"/>
    </sheetView>
  </sheetViews>
  <sheetFormatPr defaultRowHeight="13.5" x14ac:dyDescent="0.15"/>
  <cols>
    <col min="1" max="5" width="12.625" style="2" customWidth="1"/>
    <col min="6" max="16384" width="9" style="2"/>
  </cols>
  <sheetData>
    <row r="1" spans="1:10" s="8" customFormat="1" ht="30" customHeight="1" thickBot="1" x14ac:dyDescent="0.2">
      <c r="A1" s="263" t="s">
        <v>189</v>
      </c>
      <c r="B1" s="263"/>
      <c r="C1" s="263"/>
      <c r="D1" s="263"/>
      <c r="E1" s="263"/>
    </row>
    <row r="2" spans="1:10" ht="19.5" customHeight="1" x14ac:dyDescent="0.15">
      <c r="A2" s="289" t="s">
        <v>1</v>
      </c>
      <c r="B2" s="268" t="s">
        <v>145</v>
      </c>
      <c r="C2" s="268"/>
      <c r="D2" s="269"/>
      <c r="E2" s="261" t="s">
        <v>22</v>
      </c>
      <c r="F2" s="3"/>
    </row>
    <row r="3" spans="1:10" ht="19.5" customHeight="1" x14ac:dyDescent="0.15">
      <c r="A3" s="290"/>
      <c r="B3" s="48" t="s">
        <v>19</v>
      </c>
      <c r="C3" s="49" t="s">
        <v>20</v>
      </c>
      <c r="D3" s="49" t="s">
        <v>21</v>
      </c>
      <c r="E3" s="262"/>
      <c r="F3" s="3"/>
      <c r="G3" s="3"/>
      <c r="H3" s="3"/>
    </row>
    <row r="4" spans="1:10" s="3" customFormat="1" ht="15" customHeight="1" x14ac:dyDescent="0.15">
      <c r="A4" s="68" t="s">
        <v>92</v>
      </c>
      <c r="B4" s="69">
        <v>1077</v>
      </c>
      <c r="C4" s="70">
        <v>983</v>
      </c>
      <c r="D4" s="90">
        <v>91.3</v>
      </c>
      <c r="E4" s="70">
        <v>90</v>
      </c>
      <c r="F4" s="1"/>
      <c r="G4" s="1"/>
      <c r="H4" s="1"/>
      <c r="I4" s="77"/>
      <c r="J4" s="77"/>
    </row>
    <row r="5" spans="1:10" s="3" customFormat="1" ht="15" customHeight="1" x14ac:dyDescent="0.15">
      <c r="A5" s="63">
        <v>59</v>
      </c>
      <c r="B5" s="72">
        <v>1044</v>
      </c>
      <c r="C5" s="71">
        <v>972</v>
      </c>
      <c r="D5" s="91">
        <v>93.1</v>
      </c>
      <c r="E5" s="71">
        <v>65</v>
      </c>
      <c r="F5" s="1"/>
      <c r="G5" s="1"/>
      <c r="H5" s="1"/>
      <c r="I5" s="77"/>
      <c r="J5" s="77"/>
    </row>
    <row r="6" spans="1:10" s="3" customFormat="1" ht="15" customHeight="1" x14ac:dyDescent="0.15">
      <c r="A6" s="63">
        <v>60</v>
      </c>
      <c r="B6" s="72">
        <v>1133</v>
      </c>
      <c r="C6" s="71">
        <v>1068</v>
      </c>
      <c r="D6" s="91">
        <v>94.3</v>
      </c>
      <c r="E6" s="71">
        <v>75</v>
      </c>
      <c r="F6" s="1"/>
      <c r="G6" s="1"/>
      <c r="H6" s="1"/>
      <c r="I6" s="77"/>
      <c r="J6" s="77"/>
    </row>
    <row r="7" spans="1:10" s="3" customFormat="1" ht="15" customHeight="1" x14ac:dyDescent="0.15">
      <c r="A7" s="63">
        <v>61</v>
      </c>
      <c r="B7" s="72">
        <v>1071</v>
      </c>
      <c r="C7" s="71">
        <v>1020</v>
      </c>
      <c r="D7" s="91">
        <v>95.2</v>
      </c>
      <c r="E7" s="71">
        <v>70</v>
      </c>
      <c r="F7" s="1"/>
      <c r="G7" s="1"/>
      <c r="H7" s="1"/>
      <c r="I7" s="77"/>
      <c r="J7" s="77"/>
    </row>
    <row r="8" spans="1:10" s="3" customFormat="1" ht="15" customHeight="1" x14ac:dyDescent="0.15">
      <c r="A8" s="63">
        <v>62</v>
      </c>
      <c r="B8" s="72">
        <v>1051</v>
      </c>
      <c r="C8" s="71">
        <v>1022</v>
      </c>
      <c r="D8" s="91">
        <v>97.2</v>
      </c>
      <c r="E8" s="71">
        <v>69</v>
      </c>
      <c r="F8" s="1"/>
      <c r="G8" s="1"/>
      <c r="H8" s="1"/>
      <c r="I8" s="77"/>
      <c r="J8" s="77"/>
    </row>
    <row r="9" spans="1:10" s="3" customFormat="1" ht="15" customHeight="1" x14ac:dyDescent="0.15">
      <c r="A9" s="63">
        <v>63</v>
      </c>
      <c r="B9" s="72">
        <v>1060</v>
      </c>
      <c r="C9" s="71">
        <v>1051</v>
      </c>
      <c r="D9" s="91">
        <v>99.2</v>
      </c>
      <c r="E9" s="71">
        <v>63</v>
      </c>
      <c r="F9" s="1"/>
      <c r="G9" s="1"/>
      <c r="H9" s="1"/>
      <c r="I9" s="77"/>
      <c r="J9" s="77"/>
    </row>
    <row r="10" spans="1:10" s="3" customFormat="1" ht="15" customHeight="1" x14ac:dyDescent="0.15">
      <c r="A10" s="63" t="s">
        <v>96</v>
      </c>
      <c r="B10" s="72">
        <v>1066</v>
      </c>
      <c r="C10" s="71">
        <v>1039</v>
      </c>
      <c r="D10" s="91">
        <v>97.5</v>
      </c>
      <c r="E10" s="71">
        <v>60</v>
      </c>
      <c r="F10" s="1"/>
      <c r="G10" s="1"/>
      <c r="H10" s="1"/>
      <c r="I10" s="77"/>
      <c r="J10" s="77"/>
    </row>
    <row r="11" spans="1:10" s="3" customFormat="1" ht="15" customHeight="1" x14ac:dyDescent="0.15">
      <c r="A11" s="63">
        <v>2</v>
      </c>
      <c r="B11" s="72">
        <v>1031</v>
      </c>
      <c r="C11" s="71">
        <v>1011</v>
      </c>
      <c r="D11" s="91">
        <v>98.1</v>
      </c>
      <c r="E11" s="71">
        <v>63</v>
      </c>
      <c r="F11" s="1"/>
      <c r="G11" s="1"/>
      <c r="H11" s="1"/>
      <c r="I11" s="77"/>
      <c r="J11" s="77"/>
    </row>
    <row r="12" spans="1:10" s="3" customFormat="1" ht="15" customHeight="1" x14ac:dyDescent="0.15">
      <c r="A12" s="77">
        <v>3</v>
      </c>
      <c r="B12" s="72">
        <v>1125</v>
      </c>
      <c r="C12" s="71">
        <v>1109</v>
      </c>
      <c r="D12" s="91">
        <v>98.6</v>
      </c>
      <c r="E12" s="71">
        <v>61</v>
      </c>
      <c r="F12" s="1"/>
      <c r="G12" s="1"/>
      <c r="H12" s="1"/>
      <c r="I12" s="77"/>
      <c r="J12" s="77"/>
    </row>
    <row r="13" spans="1:10" s="3" customFormat="1" ht="15" customHeight="1" x14ac:dyDescent="0.15">
      <c r="A13" s="77">
        <v>4</v>
      </c>
      <c r="B13" s="72">
        <v>1226</v>
      </c>
      <c r="C13" s="71">
        <v>1220</v>
      </c>
      <c r="D13" s="91">
        <v>99.5</v>
      </c>
      <c r="E13" s="71">
        <v>50</v>
      </c>
      <c r="F13" s="1"/>
      <c r="G13" s="1"/>
      <c r="H13" s="1"/>
      <c r="I13" s="77"/>
      <c r="J13" s="77"/>
    </row>
    <row r="14" spans="1:10" s="3" customFormat="1" ht="15" customHeight="1" x14ac:dyDescent="0.15">
      <c r="A14" s="77">
        <v>5</v>
      </c>
      <c r="B14" s="72">
        <v>1190</v>
      </c>
      <c r="C14" s="71">
        <v>1185</v>
      </c>
      <c r="D14" s="91">
        <v>99.5</v>
      </c>
      <c r="E14" s="71">
        <v>52</v>
      </c>
      <c r="F14" s="1"/>
      <c r="G14" s="1"/>
      <c r="H14" s="1"/>
      <c r="I14" s="77"/>
      <c r="J14" s="77"/>
    </row>
    <row r="15" spans="1:10" s="3" customFormat="1" ht="15" customHeight="1" x14ac:dyDescent="0.15">
      <c r="A15" s="77">
        <v>6</v>
      </c>
      <c r="B15" s="72">
        <v>1243</v>
      </c>
      <c r="C15" s="71">
        <v>1241</v>
      </c>
      <c r="D15" s="91">
        <v>99.8</v>
      </c>
      <c r="E15" s="71">
        <v>50</v>
      </c>
      <c r="F15" s="1"/>
      <c r="G15" s="1"/>
      <c r="H15" s="1"/>
      <c r="I15" s="77"/>
      <c r="J15" s="77"/>
    </row>
    <row r="16" spans="1:10" s="3" customFormat="1" ht="15" customHeight="1" x14ac:dyDescent="0.15">
      <c r="A16" s="77">
        <v>7</v>
      </c>
      <c r="B16" s="72">
        <v>1320</v>
      </c>
      <c r="C16" s="71">
        <v>1315</v>
      </c>
      <c r="D16" s="91">
        <v>99.6</v>
      </c>
      <c r="E16" s="71">
        <v>51</v>
      </c>
      <c r="F16" s="1"/>
      <c r="G16" s="1"/>
      <c r="H16" s="1"/>
      <c r="I16" s="77"/>
      <c r="J16" s="77"/>
    </row>
    <row r="17" spans="1:6" ht="15" customHeight="1" x14ac:dyDescent="0.15">
      <c r="A17" s="4">
        <v>8</v>
      </c>
      <c r="B17" s="71">
        <v>1411</v>
      </c>
      <c r="C17" s="71">
        <v>1399</v>
      </c>
      <c r="D17" s="91">
        <v>99.1</v>
      </c>
      <c r="E17" s="71">
        <v>50</v>
      </c>
    </row>
    <row r="18" spans="1:6" ht="15" customHeight="1" x14ac:dyDescent="0.15">
      <c r="A18" s="4">
        <v>9</v>
      </c>
      <c r="B18" s="71">
        <v>1600</v>
      </c>
      <c r="C18" s="82">
        <v>1594</v>
      </c>
      <c r="D18" s="92">
        <v>99.6</v>
      </c>
      <c r="E18" s="82">
        <v>42</v>
      </c>
    </row>
    <row r="19" spans="1:6" ht="15" customHeight="1" x14ac:dyDescent="0.15">
      <c r="A19" s="4">
        <v>10</v>
      </c>
      <c r="B19" s="71">
        <v>1565</v>
      </c>
      <c r="C19" s="71">
        <v>1557</v>
      </c>
      <c r="D19" s="91">
        <v>99.5</v>
      </c>
      <c r="E19" s="71">
        <v>46</v>
      </c>
    </row>
    <row r="20" spans="1:6" ht="15" customHeight="1" x14ac:dyDescent="0.15">
      <c r="A20" s="4">
        <v>11</v>
      </c>
      <c r="B20" s="71">
        <v>1456</v>
      </c>
      <c r="C20" s="71">
        <v>1449</v>
      </c>
      <c r="D20" s="91">
        <v>99.5</v>
      </c>
      <c r="E20" s="71">
        <v>67</v>
      </c>
    </row>
    <row r="21" spans="1:6" ht="15" customHeight="1" x14ac:dyDescent="0.15">
      <c r="A21" s="4">
        <v>12</v>
      </c>
      <c r="B21" s="71">
        <v>1980</v>
      </c>
      <c r="C21" s="71">
        <v>1974</v>
      </c>
      <c r="D21" s="91">
        <v>99.7</v>
      </c>
      <c r="E21" s="71">
        <v>75</v>
      </c>
    </row>
    <row r="22" spans="1:6" ht="15" customHeight="1" x14ac:dyDescent="0.15">
      <c r="A22" s="4">
        <v>13</v>
      </c>
      <c r="B22" s="71">
        <v>1973</v>
      </c>
      <c r="C22" s="71">
        <v>1968</v>
      </c>
      <c r="D22" s="91">
        <v>99.7</v>
      </c>
      <c r="E22" s="71">
        <v>51</v>
      </c>
    </row>
    <row r="23" spans="1:6" ht="15" customHeight="1" x14ac:dyDescent="0.15">
      <c r="A23" s="4">
        <v>14</v>
      </c>
      <c r="B23" s="71">
        <v>2114</v>
      </c>
      <c r="C23" s="71">
        <v>2106</v>
      </c>
      <c r="D23" s="91">
        <v>99.6</v>
      </c>
      <c r="E23" s="71">
        <v>52</v>
      </c>
    </row>
    <row r="24" spans="1:6" ht="15" customHeight="1" x14ac:dyDescent="0.15">
      <c r="A24" s="4">
        <v>15</v>
      </c>
      <c r="B24" s="71">
        <v>2280</v>
      </c>
      <c r="C24" s="71">
        <v>2280</v>
      </c>
      <c r="D24" s="91">
        <v>100</v>
      </c>
      <c r="E24" s="71">
        <v>90</v>
      </c>
    </row>
    <row r="25" spans="1:6" ht="15" customHeight="1" x14ac:dyDescent="0.15">
      <c r="A25" s="4">
        <v>16</v>
      </c>
      <c r="B25" s="71">
        <v>2275</v>
      </c>
      <c r="C25" s="71">
        <v>2275</v>
      </c>
      <c r="D25" s="91">
        <v>100</v>
      </c>
      <c r="E25" s="71">
        <v>121</v>
      </c>
    </row>
    <row r="26" spans="1:6" s="9" customFormat="1" ht="15" customHeight="1" x14ac:dyDescent="0.15">
      <c r="A26" s="4">
        <v>17</v>
      </c>
      <c r="B26" s="71">
        <v>1513</v>
      </c>
      <c r="C26" s="71">
        <v>1513</v>
      </c>
      <c r="D26" s="91">
        <v>100</v>
      </c>
      <c r="E26" s="71">
        <v>141</v>
      </c>
    </row>
    <row r="27" spans="1:6" s="9" customFormat="1" ht="15" customHeight="1" x14ac:dyDescent="0.15">
      <c r="A27" s="4">
        <v>18</v>
      </c>
      <c r="B27" s="71">
        <v>1439</v>
      </c>
      <c r="C27" s="71">
        <v>1439</v>
      </c>
      <c r="D27" s="91">
        <v>100</v>
      </c>
      <c r="E27" s="71">
        <v>144</v>
      </c>
    </row>
    <row r="28" spans="1:6" s="9" customFormat="1" ht="15" customHeight="1" x14ac:dyDescent="0.15">
      <c r="A28" s="4">
        <v>19</v>
      </c>
      <c r="B28" s="71">
        <v>1556</v>
      </c>
      <c r="C28" s="71">
        <v>1556</v>
      </c>
      <c r="D28" s="91">
        <v>100</v>
      </c>
      <c r="E28" s="71">
        <v>151</v>
      </c>
    </row>
    <row r="29" spans="1:6" s="9" customFormat="1" ht="15" customHeight="1" x14ac:dyDescent="0.15">
      <c r="A29" s="4">
        <v>20</v>
      </c>
      <c r="B29" s="71">
        <v>1630</v>
      </c>
      <c r="C29" s="71">
        <v>1630</v>
      </c>
      <c r="D29" s="91">
        <v>100</v>
      </c>
      <c r="E29" s="71">
        <v>200</v>
      </c>
    </row>
    <row r="30" spans="1:6" s="11" customFormat="1" ht="15" customHeight="1" x14ac:dyDescent="0.15">
      <c r="A30" s="4">
        <v>21</v>
      </c>
      <c r="B30" s="71">
        <v>1704</v>
      </c>
      <c r="C30" s="71">
        <v>1704</v>
      </c>
      <c r="D30" s="91">
        <v>100</v>
      </c>
      <c r="E30" s="71">
        <v>245</v>
      </c>
      <c r="F30" s="5"/>
    </row>
    <row r="31" spans="1:6" s="11" customFormat="1" ht="15" customHeight="1" x14ac:dyDescent="0.15">
      <c r="A31" s="4">
        <v>22</v>
      </c>
      <c r="B31" s="71">
        <v>1801</v>
      </c>
      <c r="C31" s="71">
        <v>1801</v>
      </c>
      <c r="D31" s="91">
        <v>100</v>
      </c>
      <c r="E31" s="71">
        <v>265</v>
      </c>
      <c r="F31" s="5"/>
    </row>
    <row r="32" spans="1:6" s="11" customFormat="1" ht="15" customHeight="1" x14ac:dyDescent="0.15">
      <c r="A32" s="4">
        <v>23</v>
      </c>
      <c r="B32" s="71">
        <v>2139</v>
      </c>
      <c r="C32" s="71">
        <v>2139</v>
      </c>
      <c r="D32" s="91">
        <v>100</v>
      </c>
      <c r="E32" s="71">
        <v>304</v>
      </c>
    </row>
    <row r="33" spans="1:5" s="11" customFormat="1" ht="15" customHeight="1" x14ac:dyDescent="0.15">
      <c r="A33" s="4">
        <v>24</v>
      </c>
      <c r="B33" s="71">
        <v>2324</v>
      </c>
      <c r="C33" s="71">
        <v>2324</v>
      </c>
      <c r="D33" s="91">
        <v>100</v>
      </c>
      <c r="E33" s="71">
        <v>316</v>
      </c>
    </row>
    <row r="34" spans="1:5" s="11" customFormat="1" ht="15" customHeight="1" x14ac:dyDescent="0.15">
      <c r="A34" s="4">
        <v>25</v>
      </c>
      <c r="B34" s="71">
        <v>2427</v>
      </c>
      <c r="C34" s="71">
        <v>2427</v>
      </c>
      <c r="D34" s="91">
        <v>100</v>
      </c>
      <c r="E34" s="71">
        <v>349</v>
      </c>
    </row>
    <row r="35" spans="1:5" s="11" customFormat="1" ht="15" customHeight="1" x14ac:dyDescent="0.15">
      <c r="A35" s="4">
        <v>26</v>
      </c>
      <c r="B35" s="71">
        <v>2481</v>
      </c>
      <c r="C35" s="71">
        <v>2481</v>
      </c>
      <c r="D35" s="91">
        <v>100</v>
      </c>
      <c r="E35" s="71">
        <v>301</v>
      </c>
    </row>
    <row r="36" spans="1:5" s="11" customFormat="1" ht="15" customHeight="1" x14ac:dyDescent="0.15">
      <c r="A36" s="4">
        <v>27</v>
      </c>
      <c r="B36" s="72">
        <v>4231</v>
      </c>
      <c r="C36" s="71">
        <v>4231</v>
      </c>
      <c r="D36" s="91">
        <v>100</v>
      </c>
      <c r="E36" s="71">
        <v>354</v>
      </c>
    </row>
    <row r="37" spans="1:5" s="11" customFormat="1" ht="15" customHeight="1" x14ac:dyDescent="0.15">
      <c r="A37" s="4">
        <v>28</v>
      </c>
      <c r="B37" s="71">
        <v>5242</v>
      </c>
      <c r="C37" s="71">
        <v>5242</v>
      </c>
      <c r="D37" s="91">
        <v>100</v>
      </c>
      <c r="E37" s="71">
        <v>376</v>
      </c>
    </row>
    <row r="38" spans="1:5" s="11" customFormat="1" ht="15" customHeight="1" x14ac:dyDescent="0.15">
      <c r="A38" s="4">
        <v>29</v>
      </c>
      <c r="B38" s="72">
        <v>6017</v>
      </c>
      <c r="C38" s="71">
        <v>6017</v>
      </c>
      <c r="D38" s="91">
        <v>100</v>
      </c>
      <c r="E38" s="71">
        <v>365</v>
      </c>
    </row>
    <row r="39" spans="1:5" s="11" customFormat="1" ht="15" customHeight="1" x14ac:dyDescent="0.15">
      <c r="A39" s="4">
        <v>30</v>
      </c>
      <c r="B39" s="71">
        <v>6781</v>
      </c>
      <c r="C39" s="71">
        <v>6781</v>
      </c>
      <c r="D39" s="91">
        <v>100</v>
      </c>
      <c r="E39" s="71">
        <v>357</v>
      </c>
    </row>
    <row r="40" spans="1:5" s="11" customFormat="1" ht="15" customHeight="1" x14ac:dyDescent="0.15">
      <c r="A40" s="4" t="s">
        <v>206</v>
      </c>
      <c r="B40" s="191">
        <v>6849</v>
      </c>
      <c r="C40" s="191">
        <v>6612</v>
      </c>
      <c r="D40" s="91">
        <v>100</v>
      </c>
      <c r="E40" s="191">
        <v>358</v>
      </c>
    </row>
    <row r="41" spans="1:5" s="11" customFormat="1" ht="15" customHeight="1" x14ac:dyDescent="0.15">
      <c r="A41" s="4">
        <v>2</v>
      </c>
      <c r="B41" s="198">
        <v>5489</v>
      </c>
      <c r="C41" s="198">
        <v>5489</v>
      </c>
      <c r="D41" s="91">
        <v>100</v>
      </c>
      <c r="E41" s="198">
        <v>168</v>
      </c>
    </row>
    <row r="42" spans="1:5" s="11" customFormat="1" ht="15" customHeight="1" x14ac:dyDescent="0.15">
      <c r="A42" s="4">
        <v>3</v>
      </c>
      <c r="B42" s="225">
        <v>5827</v>
      </c>
      <c r="C42" s="225">
        <v>5827</v>
      </c>
      <c r="D42" s="91">
        <v>100</v>
      </c>
      <c r="E42" s="225">
        <v>232</v>
      </c>
    </row>
    <row r="43" spans="1:5" s="11" customFormat="1" ht="15" customHeight="1" thickBot="1" x14ac:dyDescent="0.2">
      <c r="A43" s="24">
        <v>4</v>
      </c>
      <c r="B43" s="74">
        <v>6062</v>
      </c>
      <c r="C43" s="74">
        <v>6062</v>
      </c>
      <c r="D43" s="93">
        <v>100</v>
      </c>
      <c r="E43" s="74">
        <v>248</v>
      </c>
    </row>
    <row r="44" spans="1:5" ht="15" customHeight="1" x14ac:dyDescent="0.15">
      <c r="A44" s="12" t="s">
        <v>212</v>
      </c>
      <c r="B44" s="12"/>
      <c r="C44" s="12"/>
      <c r="D44" s="12"/>
      <c r="E44" s="12"/>
    </row>
  </sheetData>
  <mergeCells count="4">
    <mergeCell ref="A2:A3"/>
    <mergeCell ref="B2:D2"/>
    <mergeCell ref="E2:E3"/>
    <mergeCell ref="A1:E1"/>
  </mergeCells>
  <phoneticPr fontId="3"/>
  <pageMargins left="0.78740157480314965" right="0.78740157480314965" top="0.78740157480314965" bottom="0.59055118110236227" header="0.51181102362204722" footer="0.51181102362204722"/>
  <pageSetup paperSize="9" orientation="portrait" horizontalDpi="360" verticalDpi="36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0"/>
  <dimension ref="A1:AE64"/>
  <sheetViews>
    <sheetView view="pageBreakPreview" zoomScaleNormal="100" zoomScaleSheetLayoutView="100" workbookViewId="0">
      <pane ySplit="1" topLeftCell="A2" activePane="bottomLeft" state="frozen"/>
      <selection pane="bottomLeft" sqref="A1:M1"/>
    </sheetView>
  </sheetViews>
  <sheetFormatPr defaultRowHeight="13.5" x14ac:dyDescent="0.15"/>
  <cols>
    <col min="1" max="1" width="10.75" style="2" customWidth="1"/>
    <col min="2" max="13" width="9.125" style="2" customWidth="1"/>
    <col min="14" max="14" width="9" style="3"/>
    <col min="15" max="16384" width="9" style="2"/>
  </cols>
  <sheetData>
    <row r="1" spans="1:14" s="52" customFormat="1" ht="30" customHeight="1" x14ac:dyDescent="0.15">
      <c r="A1" s="242" t="s">
        <v>190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53"/>
    </row>
    <row r="2" spans="1:14" s="52" customFormat="1" ht="15" customHeight="1" thickBot="1" x14ac:dyDescent="0.2">
      <c r="A2" s="140"/>
      <c r="B2" s="140"/>
      <c r="C2" s="140"/>
      <c r="D2" s="140"/>
      <c r="E2" s="140"/>
      <c r="F2" s="139"/>
      <c r="G2" s="139"/>
      <c r="H2" s="139"/>
      <c r="I2" s="139"/>
      <c r="J2" s="139"/>
      <c r="K2" s="139"/>
      <c r="L2" s="139"/>
      <c r="M2" s="139"/>
      <c r="N2" s="53"/>
    </row>
    <row r="3" spans="1:14" s="52" customFormat="1" ht="16.5" customHeight="1" x14ac:dyDescent="0.15">
      <c r="A3" s="133" t="s">
        <v>148</v>
      </c>
      <c r="B3" s="316" t="s">
        <v>141</v>
      </c>
      <c r="C3" s="317"/>
      <c r="D3" s="316" t="s">
        <v>142</v>
      </c>
      <c r="E3" s="318"/>
      <c r="F3" s="139"/>
      <c r="G3" s="139"/>
      <c r="H3" s="139"/>
      <c r="I3" s="139"/>
      <c r="J3" s="139"/>
      <c r="K3" s="139"/>
      <c r="L3" s="139"/>
      <c r="M3" s="139"/>
      <c r="N3" s="53"/>
    </row>
    <row r="4" spans="1:14" s="52" customFormat="1" ht="16.5" customHeight="1" x14ac:dyDescent="0.15">
      <c r="A4" s="136" t="s">
        <v>162</v>
      </c>
      <c r="B4" s="320">
        <v>49197</v>
      </c>
      <c r="C4" s="321"/>
      <c r="D4" s="319">
        <v>77879</v>
      </c>
      <c r="E4" s="319"/>
      <c r="G4" s="125"/>
      <c r="H4" s="125"/>
      <c r="I4" s="125"/>
      <c r="J4" s="139"/>
      <c r="K4" s="139"/>
      <c r="L4" s="139"/>
      <c r="M4" s="139"/>
      <c r="N4" s="53"/>
    </row>
    <row r="5" spans="1:14" s="52" customFormat="1" ht="16.5" customHeight="1" x14ac:dyDescent="0.15">
      <c r="A5" s="160" t="s">
        <v>166</v>
      </c>
      <c r="B5" s="310">
        <v>49225</v>
      </c>
      <c r="C5" s="311"/>
      <c r="D5" s="322">
        <v>77837</v>
      </c>
      <c r="E5" s="322"/>
      <c r="G5" s="125"/>
      <c r="H5" s="125"/>
      <c r="I5" s="125"/>
      <c r="J5" s="139"/>
      <c r="K5" s="139"/>
      <c r="L5" s="139"/>
      <c r="M5" s="139"/>
      <c r="N5" s="53"/>
    </row>
    <row r="6" spans="1:14" s="52" customFormat="1" ht="16.5" customHeight="1" x14ac:dyDescent="0.15">
      <c r="A6" s="160" t="s">
        <v>174</v>
      </c>
      <c r="B6" s="310">
        <v>49834</v>
      </c>
      <c r="C6" s="311"/>
      <c r="D6" s="322">
        <v>78697</v>
      </c>
      <c r="E6" s="322"/>
      <c r="G6" s="125"/>
      <c r="H6" s="125"/>
      <c r="I6" s="125"/>
      <c r="J6" s="139"/>
      <c r="K6" s="139"/>
      <c r="L6" s="139"/>
      <c r="M6" s="139"/>
      <c r="N6" s="53"/>
    </row>
    <row r="7" spans="1:14" s="52" customFormat="1" ht="16.5" customHeight="1" x14ac:dyDescent="0.15">
      <c r="A7" s="160" t="s">
        <v>178</v>
      </c>
      <c r="B7" s="310">
        <v>46863</v>
      </c>
      <c r="C7" s="311"/>
      <c r="D7" s="322">
        <v>73162</v>
      </c>
      <c r="E7" s="322"/>
      <c r="G7" s="125"/>
      <c r="H7" s="125"/>
      <c r="I7" s="125"/>
      <c r="J7" s="139"/>
      <c r="K7" s="139"/>
      <c r="L7" s="139"/>
      <c r="M7" s="139"/>
      <c r="N7" s="53"/>
    </row>
    <row r="8" spans="1:14" s="52" customFormat="1" ht="16.5" customHeight="1" x14ac:dyDescent="0.15">
      <c r="A8" s="160" t="s">
        <v>181</v>
      </c>
      <c r="B8" s="310">
        <v>49002</v>
      </c>
      <c r="C8" s="311"/>
      <c r="D8" s="322">
        <v>77501</v>
      </c>
      <c r="E8" s="322"/>
      <c r="G8" s="125"/>
      <c r="H8" s="125"/>
      <c r="I8" s="125"/>
      <c r="J8" s="139"/>
      <c r="K8" s="139"/>
      <c r="L8" s="139"/>
      <c r="M8" s="139"/>
      <c r="N8" s="53"/>
    </row>
    <row r="9" spans="1:14" s="52" customFormat="1" ht="16.5" customHeight="1" x14ac:dyDescent="0.15">
      <c r="A9" s="178">
        <v>29</v>
      </c>
      <c r="B9" s="310">
        <v>48999</v>
      </c>
      <c r="C9" s="311"/>
      <c r="D9" s="322">
        <v>77637</v>
      </c>
      <c r="E9" s="322"/>
      <c r="G9" s="125"/>
      <c r="H9" s="125"/>
      <c r="I9" s="125"/>
      <c r="J9" s="139"/>
      <c r="K9" s="139"/>
      <c r="L9" s="139"/>
      <c r="M9" s="139"/>
      <c r="N9" s="53"/>
    </row>
    <row r="10" spans="1:14" s="52" customFormat="1" ht="16.5" customHeight="1" x14ac:dyDescent="0.15">
      <c r="A10" s="178">
        <v>30</v>
      </c>
      <c r="B10" s="310">
        <v>48628</v>
      </c>
      <c r="C10" s="311"/>
      <c r="D10" s="322">
        <v>76819</v>
      </c>
      <c r="E10" s="322"/>
      <c r="G10" s="125"/>
      <c r="H10" s="125"/>
      <c r="I10" s="125"/>
      <c r="J10" s="139"/>
      <c r="K10" s="139"/>
      <c r="L10" s="139"/>
      <c r="M10" s="139"/>
      <c r="N10" s="53"/>
    </row>
    <row r="11" spans="1:14" s="52" customFormat="1" ht="16.5" customHeight="1" x14ac:dyDescent="0.15">
      <c r="A11" s="178" t="s">
        <v>206</v>
      </c>
      <c r="B11" s="310">
        <v>48264</v>
      </c>
      <c r="C11" s="311"/>
      <c r="D11" s="322">
        <v>76191</v>
      </c>
      <c r="E11" s="322"/>
      <c r="G11" s="125"/>
      <c r="H11" s="125"/>
      <c r="I11" s="125"/>
      <c r="J11" s="188"/>
      <c r="K11" s="188"/>
      <c r="L11" s="188"/>
      <c r="M11" s="188"/>
      <c r="N11" s="53"/>
    </row>
    <row r="12" spans="1:14" s="52" customFormat="1" ht="16.5" customHeight="1" x14ac:dyDescent="0.15">
      <c r="A12" s="178">
        <v>2</v>
      </c>
      <c r="B12" s="310">
        <v>47135</v>
      </c>
      <c r="C12" s="311"/>
      <c r="D12" s="322">
        <v>74399</v>
      </c>
      <c r="E12" s="322"/>
      <c r="G12" s="125"/>
      <c r="H12" s="125"/>
      <c r="I12" s="125"/>
      <c r="J12" s="139"/>
      <c r="K12" s="139"/>
      <c r="L12" s="139"/>
      <c r="M12" s="139"/>
      <c r="N12" s="53"/>
    </row>
    <row r="13" spans="1:14" s="52" customFormat="1" ht="16.5" customHeight="1" x14ac:dyDescent="0.15">
      <c r="A13" s="160">
        <v>3</v>
      </c>
      <c r="B13" s="310">
        <v>46243</v>
      </c>
      <c r="C13" s="311"/>
      <c r="D13" s="322">
        <v>72901</v>
      </c>
      <c r="E13" s="322"/>
      <c r="G13" s="125"/>
      <c r="H13" s="125"/>
      <c r="I13" s="125"/>
      <c r="J13" s="219"/>
      <c r="K13" s="219"/>
      <c r="L13" s="219"/>
      <c r="M13" s="219"/>
      <c r="N13" s="53"/>
    </row>
    <row r="14" spans="1:14" s="214" customFormat="1" ht="16.5" customHeight="1" thickBot="1" x14ac:dyDescent="0.2">
      <c r="A14" s="213">
        <v>4</v>
      </c>
      <c r="B14" s="332">
        <v>42963</v>
      </c>
      <c r="C14" s="333"/>
      <c r="D14" s="328">
        <v>67631</v>
      </c>
      <c r="E14" s="328"/>
      <c r="G14" s="125"/>
      <c r="H14" s="125"/>
      <c r="I14" s="125"/>
      <c r="J14" s="215"/>
      <c r="K14" s="215"/>
      <c r="L14" s="215"/>
      <c r="M14" s="215"/>
      <c r="N14" s="216"/>
    </row>
    <row r="15" spans="1:14" s="52" customFormat="1" ht="16.5" customHeight="1" x14ac:dyDescent="0.15">
      <c r="A15" s="129" t="s">
        <v>211</v>
      </c>
      <c r="B15" s="129"/>
      <c r="C15" s="129"/>
      <c r="D15" s="129"/>
      <c r="E15" s="129"/>
      <c r="F15" s="129"/>
      <c r="G15" s="129"/>
      <c r="H15" s="129"/>
      <c r="I15" s="129"/>
      <c r="J15" s="129"/>
      <c r="K15" s="139"/>
      <c r="L15" s="139"/>
      <c r="M15" s="139"/>
      <c r="N15" s="53"/>
    </row>
    <row r="16" spans="1:14" s="52" customFormat="1" ht="16.5" customHeight="1" x14ac:dyDescent="0.15">
      <c r="A16" s="126" t="s">
        <v>161</v>
      </c>
      <c r="B16" s="127"/>
      <c r="C16" s="127"/>
      <c r="D16" s="127"/>
      <c r="E16" s="127"/>
      <c r="F16" s="128"/>
      <c r="G16" s="128"/>
      <c r="H16" s="128"/>
      <c r="I16" s="128"/>
      <c r="J16" s="128"/>
      <c r="K16" s="139"/>
      <c r="L16" s="139"/>
      <c r="M16" s="139"/>
      <c r="N16" s="53"/>
    </row>
    <row r="17" spans="1:31" s="52" customFormat="1" ht="16.5" customHeight="1" x14ac:dyDescent="0.15">
      <c r="A17" s="126" t="s">
        <v>202</v>
      </c>
      <c r="B17" s="127"/>
      <c r="C17" s="127"/>
      <c r="D17" s="127"/>
      <c r="E17" s="127"/>
      <c r="F17" s="128"/>
      <c r="G17" s="128"/>
      <c r="H17" s="128"/>
      <c r="I17" s="128"/>
      <c r="J17" s="128"/>
      <c r="K17" s="139"/>
      <c r="L17" s="139"/>
      <c r="M17" s="139"/>
      <c r="N17" s="53"/>
    </row>
    <row r="18" spans="1:31" s="52" customFormat="1" ht="12" customHeight="1" x14ac:dyDescent="0.15">
      <c r="A18" s="126"/>
      <c r="B18" s="127"/>
      <c r="C18" s="127"/>
      <c r="D18" s="127"/>
      <c r="E18" s="127"/>
      <c r="F18" s="128"/>
      <c r="G18" s="128"/>
      <c r="H18" s="128"/>
      <c r="I18" s="128"/>
      <c r="J18" s="128"/>
      <c r="K18" s="139"/>
      <c r="L18" s="139"/>
      <c r="M18" s="139"/>
      <c r="N18" s="53"/>
    </row>
    <row r="19" spans="1:31" s="52" customFormat="1" ht="13.5" customHeight="1" x14ac:dyDescent="0.15">
      <c r="A19" s="139"/>
      <c r="B19" s="139"/>
      <c r="C19" s="139"/>
      <c r="D19" s="54"/>
      <c r="E19" s="139"/>
      <c r="F19" s="139"/>
      <c r="G19" s="139"/>
      <c r="H19" s="139"/>
      <c r="I19" s="139"/>
      <c r="J19" s="139"/>
      <c r="K19" s="139"/>
      <c r="L19" s="139"/>
      <c r="M19" s="139"/>
      <c r="N19" s="53"/>
    </row>
    <row r="20" spans="1:31" s="52" customFormat="1" ht="21" customHeight="1" thickBot="1" x14ac:dyDescent="0.2">
      <c r="A20" s="145" t="s">
        <v>160</v>
      </c>
      <c r="B20" s="145"/>
      <c r="C20" s="145"/>
      <c r="D20" s="145"/>
      <c r="E20" s="145"/>
      <c r="F20" s="118"/>
      <c r="G20" s="118"/>
      <c r="H20" s="118"/>
      <c r="I20" s="118"/>
      <c r="J20" s="118"/>
      <c r="K20" s="118"/>
      <c r="L20" s="118"/>
      <c r="M20" s="139"/>
      <c r="N20" s="53"/>
    </row>
    <row r="21" spans="1:31" s="121" customFormat="1" ht="16.5" customHeight="1" x14ac:dyDescent="0.15">
      <c r="A21" s="133" t="s">
        <v>148</v>
      </c>
      <c r="B21" s="329" t="s">
        <v>141</v>
      </c>
      <c r="C21" s="330"/>
      <c r="D21" s="329" t="s">
        <v>142</v>
      </c>
      <c r="E21" s="331"/>
      <c r="F21" s="120"/>
      <c r="G21" s="124"/>
      <c r="H21" s="124"/>
      <c r="I21" s="124"/>
      <c r="J21" s="122"/>
      <c r="K21" s="122"/>
      <c r="L21" s="122"/>
      <c r="M21" s="122"/>
      <c r="N21" s="122"/>
      <c r="O21" s="122"/>
      <c r="P21" s="122"/>
      <c r="Q21" s="122"/>
      <c r="R21" s="122"/>
      <c r="S21" s="122"/>
      <c r="T21" s="122"/>
      <c r="U21" s="122"/>
      <c r="V21" s="122"/>
      <c r="W21" s="122"/>
      <c r="X21" s="122"/>
      <c r="Y21" s="122"/>
      <c r="Z21" s="122"/>
      <c r="AA21" s="122"/>
    </row>
    <row r="22" spans="1:31" s="121" customFormat="1" ht="16.5" customHeight="1" x14ac:dyDescent="0.15">
      <c r="A22" s="136" t="s">
        <v>143</v>
      </c>
      <c r="B22" s="313">
        <v>44379</v>
      </c>
      <c r="C22" s="314"/>
      <c r="D22" s="315">
        <v>70337</v>
      </c>
      <c r="E22" s="315"/>
      <c r="F22" s="120"/>
      <c r="G22" s="124"/>
      <c r="H22" s="124"/>
      <c r="I22" s="124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22"/>
      <c r="V22" s="122"/>
      <c r="W22" s="122"/>
      <c r="X22" s="122"/>
      <c r="Y22" s="122"/>
      <c r="Z22" s="122"/>
      <c r="AA22" s="122"/>
    </row>
    <row r="23" spans="1:31" s="121" customFormat="1" ht="16.5" customHeight="1" thickBot="1" x14ac:dyDescent="0.2">
      <c r="A23" s="135">
        <v>23</v>
      </c>
      <c r="B23" s="327">
        <v>48658</v>
      </c>
      <c r="C23" s="328"/>
      <c r="D23" s="328">
        <v>77023</v>
      </c>
      <c r="E23" s="328"/>
      <c r="F23" s="125"/>
      <c r="G23" s="125"/>
      <c r="H23" s="125"/>
      <c r="I23" s="125"/>
      <c r="J23" s="123"/>
      <c r="K23" s="123"/>
      <c r="L23" s="123"/>
      <c r="M23" s="123"/>
      <c r="N23" s="123"/>
      <c r="O23" s="123"/>
      <c r="P23" s="123"/>
      <c r="Q23" s="123"/>
      <c r="R23" s="123"/>
      <c r="S23" s="123"/>
      <c r="T23" s="123"/>
      <c r="U23" s="123"/>
      <c r="V23" s="123"/>
      <c r="W23" s="123"/>
      <c r="X23" s="123"/>
      <c r="Y23" s="123"/>
      <c r="Z23" s="123"/>
      <c r="AA23" s="123"/>
    </row>
    <row r="24" spans="1:31" s="121" customFormat="1" ht="16.5" customHeight="1" x14ac:dyDescent="0.15">
      <c r="A24" s="126" t="s">
        <v>159</v>
      </c>
      <c r="B24" s="127"/>
      <c r="C24" s="127"/>
      <c r="D24" s="127"/>
      <c r="E24" s="127"/>
      <c r="F24" s="128"/>
      <c r="G24" s="128"/>
      <c r="H24" s="128"/>
      <c r="I24" s="128"/>
      <c r="J24" s="128"/>
      <c r="K24" s="128"/>
      <c r="L24" s="128"/>
      <c r="M24" s="128"/>
      <c r="N24" s="123"/>
      <c r="O24" s="123"/>
      <c r="P24" s="123"/>
      <c r="Q24" s="123"/>
      <c r="R24" s="123"/>
      <c r="S24" s="123"/>
      <c r="T24" s="123"/>
      <c r="U24" s="123"/>
      <c r="V24" s="123"/>
      <c r="W24" s="123"/>
      <c r="X24" s="123"/>
      <c r="Y24" s="123"/>
      <c r="Z24" s="123"/>
      <c r="AA24" s="123"/>
      <c r="AB24" s="123"/>
      <c r="AC24" s="123"/>
      <c r="AD24" s="123"/>
      <c r="AE24" s="123"/>
    </row>
    <row r="25" spans="1:31" s="121" customFormat="1" ht="16.5" customHeight="1" x14ac:dyDescent="0.15">
      <c r="A25" s="126" t="s">
        <v>152</v>
      </c>
      <c r="B25" s="127"/>
      <c r="C25" s="127"/>
      <c r="D25" s="127"/>
      <c r="E25" s="127"/>
      <c r="F25" s="128"/>
      <c r="G25" s="128"/>
      <c r="H25" s="128"/>
      <c r="I25" s="128"/>
      <c r="J25" s="128"/>
      <c r="K25" s="128"/>
      <c r="L25" s="128"/>
      <c r="M25" s="128"/>
      <c r="N25" s="123"/>
      <c r="O25" s="123"/>
      <c r="P25" s="123"/>
      <c r="Q25" s="123"/>
      <c r="R25" s="123"/>
      <c r="S25" s="123"/>
      <c r="T25" s="123"/>
      <c r="U25" s="123"/>
      <c r="V25" s="123"/>
      <c r="W25" s="123"/>
      <c r="X25" s="123"/>
      <c r="Y25" s="123"/>
      <c r="Z25" s="123"/>
      <c r="AA25" s="123"/>
      <c r="AB25" s="123"/>
      <c r="AC25" s="123"/>
      <c r="AD25" s="123"/>
      <c r="AE25" s="123"/>
    </row>
    <row r="26" spans="1:31" s="121" customFormat="1" ht="12" customHeight="1" x14ac:dyDescent="0.15">
      <c r="A26" s="127"/>
      <c r="B26" s="127"/>
      <c r="C26" s="127"/>
      <c r="D26" s="127"/>
      <c r="E26" s="127"/>
      <c r="F26" s="128"/>
      <c r="G26" s="128"/>
      <c r="H26" s="128"/>
      <c r="I26" s="128"/>
      <c r="J26" s="128"/>
      <c r="K26" s="128"/>
      <c r="L26" s="128"/>
      <c r="M26" s="128"/>
      <c r="N26" s="123"/>
      <c r="O26" s="123"/>
      <c r="P26" s="123"/>
      <c r="Q26" s="123"/>
      <c r="R26" s="123"/>
      <c r="S26" s="123"/>
      <c r="T26" s="123"/>
      <c r="U26" s="123"/>
      <c r="V26" s="123"/>
      <c r="W26" s="123"/>
      <c r="X26" s="123"/>
      <c r="Y26" s="123"/>
      <c r="Z26" s="123"/>
      <c r="AA26" s="123"/>
      <c r="AB26" s="123"/>
      <c r="AC26" s="123"/>
      <c r="AD26" s="123"/>
      <c r="AE26" s="123"/>
    </row>
    <row r="27" spans="1:31" s="132" customFormat="1" ht="24" customHeight="1" thickBot="1" x14ac:dyDescent="0.2">
      <c r="A27" s="326" t="s">
        <v>144</v>
      </c>
      <c r="B27" s="326"/>
      <c r="C27" s="326"/>
      <c r="D27" s="326"/>
      <c r="E27" s="326"/>
      <c r="F27" s="326"/>
      <c r="G27" s="326"/>
      <c r="H27" s="326"/>
      <c r="I27" s="326"/>
      <c r="J27" s="326"/>
      <c r="K27" s="326"/>
      <c r="L27" s="326"/>
      <c r="M27" s="130"/>
      <c r="N27" s="128"/>
      <c r="O27" s="128"/>
      <c r="P27" s="128"/>
      <c r="Q27" s="128"/>
      <c r="R27" s="128"/>
      <c r="S27" s="128"/>
      <c r="T27" s="128"/>
      <c r="U27" s="128"/>
      <c r="V27" s="128"/>
      <c r="W27" s="128"/>
      <c r="X27" s="128"/>
      <c r="Y27" s="128"/>
      <c r="Z27" s="128"/>
      <c r="AA27" s="128"/>
      <c r="AB27" s="128"/>
      <c r="AC27" s="128"/>
      <c r="AD27" s="128"/>
      <c r="AE27" s="131"/>
    </row>
    <row r="28" spans="1:31" s="11" customFormat="1" ht="17.25" customHeight="1" x14ac:dyDescent="0.15">
      <c r="A28" s="323" t="s">
        <v>86</v>
      </c>
      <c r="B28" s="258" t="s">
        <v>90</v>
      </c>
      <c r="C28" s="250"/>
      <c r="D28" s="253" t="s">
        <v>60</v>
      </c>
      <c r="E28" s="254"/>
      <c r="F28" s="254"/>
      <c r="G28" s="254"/>
      <c r="H28" s="254"/>
      <c r="I28" s="255"/>
      <c r="J28" s="253" t="s">
        <v>61</v>
      </c>
      <c r="K28" s="254"/>
      <c r="L28" s="254"/>
      <c r="M28" s="254"/>
      <c r="N28" s="5"/>
    </row>
    <row r="29" spans="1:31" s="11" customFormat="1" ht="17.25" customHeight="1" x14ac:dyDescent="0.15">
      <c r="A29" s="324"/>
      <c r="B29" s="260"/>
      <c r="C29" s="252"/>
      <c r="D29" s="256" t="s">
        <v>69</v>
      </c>
      <c r="E29" s="257"/>
      <c r="F29" s="256" t="s">
        <v>70</v>
      </c>
      <c r="G29" s="257"/>
      <c r="H29" s="256" t="s">
        <v>62</v>
      </c>
      <c r="I29" s="257"/>
      <c r="J29" s="256" t="s">
        <v>69</v>
      </c>
      <c r="K29" s="257"/>
      <c r="L29" s="256" t="s">
        <v>70</v>
      </c>
      <c r="M29" s="312"/>
      <c r="N29" s="5"/>
    </row>
    <row r="30" spans="1:31" s="11" customFormat="1" ht="29.25" customHeight="1" x14ac:dyDescent="0.15">
      <c r="A30" s="325"/>
      <c r="B30" s="97" t="s">
        <v>24</v>
      </c>
      <c r="C30" s="27" t="s">
        <v>25</v>
      </c>
      <c r="D30" s="98" t="s">
        <v>24</v>
      </c>
      <c r="E30" s="27" t="s">
        <v>25</v>
      </c>
      <c r="F30" s="98" t="s">
        <v>24</v>
      </c>
      <c r="G30" s="27" t="s">
        <v>25</v>
      </c>
      <c r="H30" s="98" t="s">
        <v>24</v>
      </c>
      <c r="I30" s="27" t="s">
        <v>71</v>
      </c>
      <c r="J30" s="99" t="s">
        <v>24</v>
      </c>
      <c r="K30" s="27" t="s">
        <v>71</v>
      </c>
      <c r="L30" s="98" t="s">
        <v>24</v>
      </c>
      <c r="M30" s="57" t="s">
        <v>71</v>
      </c>
      <c r="N30" s="5"/>
      <c r="O30" s="5"/>
    </row>
    <row r="31" spans="1:31" s="5" customFormat="1" ht="13.5" customHeight="1" x14ac:dyDescent="0.15">
      <c r="A31" s="68" t="s">
        <v>92</v>
      </c>
      <c r="B31" s="69">
        <v>4813</v>
      </c>
      <c r="C31" s="70">
        <v>5538</v>
      </c>
      <c r="D31" s="70">
        <v>932</v>
      </c>
      <c r="E31" s="70">
        <v>1054</v>
      </c>
      <c r="F31" s="70">
        <v>2504</v>
      </c>
      <c r="G31" s="70">
        <v>3045</v>
      </c>
      <c r="H31" s="70">
        <v>1377</v>
      </c>
      <c r="I31" s="70">
        <v>1439</v>
      </c>
      <c r="J31" s="94" t="s">
        <v>113</v>
      </c>
      <c r="K31" s="94" t="s">
        <v>113</v>
      </c>
      <c r="L31" s="94" t="s">
        <v>113</v>
      </c>
      <c r="M31" s="94" t="s">
        <v>113</v>
      </c>
      <c r="N31" s="84"/>
      <c r="O31" s="84"/>
    </row>
    <row r="32" spans="1:31" s="5" customFormat="1" ht="13.5" customHeight="1" x14ac:dyDescent="0.15">
      <c r="A32" s="63">
        <v>59</v>
      </c>
      <c r="B32" s="72">
        <v>4466</v>
      </c>
      <c r="C32" s="71">
        <v>5115</v>
      </c>
      <c r="D32" s="71">
        <v>777</v>
      </c>
      <c r="E32" s="71">
        <v>935</v>
      </c>
      <c r="F32" s="71">
        <v>2319</v>
      </c>
      <c r="G32" s="71">
        <v>2723</v>
      </c>
      <c r="H32" s="71">
        <v>1370</v>
      </c>
      <c r="I32" s="71">
        <v>1457</v>
      </c>
      <c r="J32" s="95" t="s">
        <v>113</v>
      </c>
      <c r="K32" s="95" t="s">
        <v>113</v>
      </c>
      <c r="L32" s="95" t="s">
        <v>113</v>
      </c>
      <c r="M32" s="95" t="s">
        <v>113</v>
      </c>
      <c r="N32" s="84"/>
      <c r="O32" s="84"/>
    </row>
    <row r="33" spans="1:15" s="5" customFormat="1" ht="13.5" customHeight="1" x14ac:dyDescent="0.15">
      <c r="A33" s="63">
        <v>60</v>
      </c>
      <c r="B33" s="72">
        <v>4132</v>
      </c>
      <c r="C33" s="71">
        <v>4679</v>
      </c>
      <c r="D33" s="71">
        <v>732</v>
      </c>
      <c r="E33" s="71">
        <v>855</v>
      </c>
      <c r="F33" s="71">
        <v>1945</v>
      </c>
      <c r="G33" s="71">
        <v>2292</v>
      </c>
      <c r="H33" s="71">
        <v>1455</v>
      </c>
      <c r="I33" s="71">
        <v>1532</v>
      </c>
      <c r="J33" s="95" t="s">
        <v>113</v>
      </c>
      <c r="K33" s="95" t="s">
        <v>113</v>
      </c>
      <c r="L33" s="95" t="s">
        <v>113</v>
      </c>
      <c r="M33" s="95" t="s">
        <v>113</v>
      </c>
      <c r="N33" s="84"/>
      <c r="O33" s="84"/>
    </row>
    <row r="34" spans="1:15" s="5" customFormat="1" ht="13.5" customHeight="1" x14ac:dyDescent="0.15">
      <c r="A34" s="63">
        <v>61</v>
      </c>
      <c r="B34" s="72">
        <v>5879</v>
      </c>
      <c r="C34" s="71">
        <v>6274</v>
      </c>
      <c r="D34" s="71">
        <v>1170</v>
      </c>
      <c r="E34" s="71">
        <v>1242</v>
      </c>
      <c r="F34" s="71">
        <v>2129</v>
      </c>
      <c r="G34" s="71">
        <v>2452</v>
      </c>
      <c r="H34" s="71">
        <v>2580</v>
      </c>
      <c r="I34" s="71">
        <v>2580</v>
      </c>
      <c r="J34" s="95" t="s">
        <v>113</v>
      </c>
      <c r="K34" s="95" t="s">
        <v>113</v>
      </c>
      <c r="L34" s="95" t="s">
        <v>113</v>
      </c>
      <c r="M34" s="95" t="s">
        <v>113</v>
      </c>
      <c r="N34" s="84"/>
      <c r="O34" s="84"/>
    </row>
    <row r="35" spans="1:15" s="5" customFormat="1" ht="13.5" customHeight="1" x14ac:dyDescent="0.15">
      <c r="A35" s="63">
        <v>62</v>
      </c>
      <c r="B35" s="72">
        <v>7402</v>
      </c>
      <c r="C35" s="71">
        <v>7694</v>
      </c>
      <c r="D35" s="71">
        <v>1308</v>
      </c>
      <c r="E35" s="71">
        <v>1357</v>
      </c>
      <c r="F35" s="71">
        <v>2175</v>
      </c>
      <c r="G35" s="71">
        <v>2357</v>
      </c>
      <c r="H35" s="71">
        <v>3919</v>
      </c>
      <c r="I35" s="71">
        <v>3980</v>
      </c>
      <c r="J35" s="95" t="s">
        <v>113</v>
      </c>
      <c r="K35" s="95" t="s">
        <v>113</v>
      </c>
      <c r="L35" s="95" t="s">
        <v>113</v>
      </c>
      <c r="M35" s="95" t="s">
        <v>113</v>
      </c>
      <c r="N35" s="84"/>
      <c r="O35" s="84"/>
    </row>
    <row r="36" spans="1:15" s="5" customFormat="1" ht="13.5" customHeight="1" x14ac:dyDescent="0.15">
      <c r="A36" s="63">
        <v>63</v>
      </c>
      <c r="B36" s="72">
        <v>8005</v>
      </c>
      <c r="C36" s="71">
        <v>8194</v>
      </c>
      <c r="D36" s="71">
        <v>1337</v>
      </c>
      <c r="E36" s="71">
        <v>1382</v>
      </c>
      <c r="F36" s="71">
        <v>1961</v>
      </c>
      <c r="G36" s="71">
        <v>2050</v>
      </c>
      <c r="H36" s="71">
        <v>4707</v>
      </c>
      <c r="I36" s="71">
        <v>4762</v>
      </c>
      <c r="J36" s="95" t="s">
        <v>113</v>
      </c>
      <c r="K36" s="95" t="s">
        <v>113</v>
      </c>
      <c r="L36" s="95" t="s">
        <v>113</v>
      </c>
      <c r="M36" s="95" t="s">
        <v>113</v>
      </c>
      <c r="N36" s="84"/>
      <c r="O36" s="84"/>
    </row>
    <row r="37" spans="1:15" s="5" customFormat="1" ht="13.5" customHeight="1" x14ac:dyDescent="0.15">
      <c r="A37" s="63" t="s">
        <v>96</v>
      </c>
      <c r="B37" s="72">
        <v>7326</v>
      </c>
      <c r="C37" s="71">
        <v>7466</v>
      </c>
      <c r="D37" s="71">
        <v>1014</v>
      </c>
      <c r="E37" s="71">
        <v>1038</v>
      </c>
      <c r="F37" s="71">
        <v>1582</v>
      </c>
      <c r="G37" s="71">
        <v>1647</v>
      </c>
      <c r="H37" s="71">
        <v>4730</v>
      </c>
      <c r="I37" s="71">
        <v>4781</v>
      </c>
      <c r="J37" s="95" t="s">
        <v>113</v>
      </c>
      <c r="K37" s="95" t="s">
        <v>113</v>
      </c>
      <c r="L37" s="95" t="s">
        <v>113</v>
      </c>
      <c r="M37" s="95" t="s">
        <v>113</v>
      </c>
      <c r="N37" s="84"/>
      <c r="O37" s="84"/>
    </row>
    <row r="38" spans="1:15" s="5" customFormat="1" ht="13.5" customHeight="1" x14ac:dyDescent="0.15">
      <c r="A38" s="63">
        <v>2</v>
      </c>
      <c r="B38" s="72">
        <v>7036</v>
      </c>
      <c r="C38" s="71">
        <v>7169</v>
      </c>
      <c r="D38" s="71">
        <v>865</v>
      </c>
      <c r="E38" s="71">
        <v>890</v>
      </c>
      <c r="F38" s="71">
        <v>1431</v>
      </c>
      <c r="G38" s="71">
        <v>1496</v>
      </c>
      <c r="H38" s="71">
        <v>4740</v>
      </c>
      <c r="I38" s="71">
        <v>4783</v>
      </c>
      <c r="J38" s="95" t="s">
        <v>113</v>
      </c>
      <c r="K38" s="95" t="s">
        <v>113</v>
      </c>
      <c r="L38" s="95" t="s">
        <v>113</v>
      </c>
      <c r="M38" s="95" t="s">
        <v>113</v>
      </c>
      <c r="N38" s="84"/>
      <c r="O38" s="84"/>
    </row>
    <row r="39" spans="1:15" s="5" customFormat="1" ht="13.5" customHeight="1" x14ac:dyDescent="0.15">
      <c r="A39" s="63">
        <v>3</v>
      </c>
      <c r="B39" s="72">
        <v>5839</v>
      </c>
      <c r="C39" s="71">
        <v>6425</v>
      </c>
      <c r="D39" s="71">
        <v>566</v>
      </c>
      <c r="E39" s="71">
        <v>640</v>
      </c>
      <c r="F39" s="71">
        <v>950</v>
      </c>
      <c r="G39" s="71">
        <v>1080</v>
      </c>
      <c r="H39" s="71">
        <v>4323</v>
      </c>
      <c r="I39" s="71">
        <v>4705</v>
      </c>
      <c r="J39" s="95" t="s">
        <v>113</v>
      </c>
      <c r="K39" s="95" t="s">
        <v>113</v>
      </c>
      <c r="L39" s="95" t="s">
        <v>113</v>
      </c>
      <c r="M39" s="95" t="s">
        <v>113</v>
      </c>
      <c r="N39" s="84"/>
      <c r="O39" s="84"/>
    </row>
    <row r="40" spans="1:15" s="5" customFormat="1" ht="13.5" customHeight="1" x14ac:dyDescent="0.15">
      <c r="A40" s="63">
        <v>4</v>
      </c>
      <c r="B40" s="72">
        <v>6319</v>
      </c>
      <c r="C40" s="71">
        <v>6505</v>
      </c>
      <c r="D40" s="71">
        <v>557</v>
      </c>
      <c r="E40" s="71">
        <v>582</v>
      </c>
      <c r="F40" s="71">
        <v>1163</v>
      </c>
      <c r="G40" s="71">
        <v>1220</v>
      </c>
      <c r="H40" s="71">
        <v>4599</v>
      </c>
      <c r="I40" s="71">
        <v>4703</v>
      </c>
      <c r="J40" s="95" t="s">
        <v>113</v>
      </c>
      <c r="K40" s="95" t="s">
        <v>113</v>
      </c>
      <c r="L40" s="95" t="s">
        <v>113</v>
      </c>
      <c r="M40" s="95" t="s">
        <v>113</v>
      </c>
      <c r="N40" s="84"/>
      <c r="O40" s="84"/>
    </row>
    <row r="41" spans="1:15" s="5" customFormat="1" ht="13.5" customHeight="1" x14ac:dyDescent="0.15">
      <c r="A41" s="63">
        <v>5</v>
      </c>
      <c r="B41" s="72">
        <v>5877</v>
      </c>
      <c r="C41" s="71">
        <v>6549</v>
      </c>
      <c r="D41" s="71">
        <v>445</v>
      </c>
      <c r="E41" s="71">
        <v>496</v>
      </c>
      <c r="F41" s="71">
        <v>1051</v>
      </c>
      <c r="G41" s="71">
        <v>1191</v>
      </c>
      <c r="H41" s="71">
        <v>4381</v>
      </c>
      <c r="I41" s="71">
        <v>4862</v>
      </c>
      <c r="J41" s="95" t="s">
        <v>113</v>
      </c>
      <c r="K41" s="95" t="s">
        <v>113</v>
      </c>
      <c r="L41" s="95" t="s">
        <v>113</v>
      </c>
      <c r="M41" s="95" t="s">
        <v>113</v>
      </c>
      <c r="N41" s="84"/>
      <c r="O41" s="84"/>
    </row>
    <row r="42" spans="1:15" s="5" customFormat="1" ht="13.5" customHeight="1" x14ac:dyDescent="0.15">
      <c r="A42" s="63">
        <v>6</v>
      </c>
      <c r="B42" s="72">
        <v>6255</v>
      </c>
      <c r="C42" s="71">
        <v>6913</v>
      </c>
      <c r="D42" s="71">
        <v>541</v>
      </c>
      <c r="E42" s="71">
        <v>603</v>
      </c>
      <c r="F42" s="71">
        <v>1105</v>
      </c>
      <c r="G42" s="71">
        <v>1225</v>
      </c>
      <c r="H42" s="71">
        <v>4609</v>
      </c>
      <c r="I42" s="71">
        <v>5085</v>
      </c>
      <c r="J42" s="95" t="s">
        <v>113</v>
      </c>
      <c r="K42" s="95" t="s">
        <v>113</v>
      </c>
      <c r="L42" s="95" t="s">
        <v>113</v>
      </c>
      <c r="M42" s="95" t="s">
        <v>113</v>
      </c>
      <c r="N42" s="84"/>
      <c r="O42" s="84"/>
    </row>
    <row r="43" spans="1:15" s="5" customFormat="1" ht="13.5" customHeight="1" x14ac:dyDescent="0.15">
      <c r="A43" s="63">
        <v>7</v>
      </c>
      <c r="B43" s="72">
        <v>5627</v>
      </c>
      <c r="C43" s="71">
        <v>6274</v>
      </c>
      <c r="D43" s="71">
        <v>564</v>
      </c>
      <c r="E43" s="71">
        <v>622</v>
      </c>
      <c r="F43" s="71">
        <v>1147</v>
      </c>
      <c r="G43" s="71">
        <v>1285</v>
      </c>
      <c r="H43" s="71">
        <v>3916</v>
      </c>
      <c r="I43" s="71">
        <v>4367</v>
      </c>
      <c r="J43" s="95" t="s">
        <v>113</v>
      </c>
      <c r="K43" s="95" t="s">
        <v>113</v>
      </c>
      <c r="L43" s="95" t="s">
        <v>113</v>
      </c>
      <c r="M43" s="95" t="s">
        <v>113</v>
      </c>
      <c r="N43" s="84"/>
      <c r="O43" s="84"/>
    </row>
    <row r="44" spans="1:15" x14ac:dyDescent="0.15">
      <c r="A44" s="4">
        <v>8</v>
      </c>
      <c r="B44" s="71">
        <v>5639</v>
      </c>
      <c r="C44" s="71">
        <v>6307</v>
      </c>
      <c r="D44" s="71">
        <v>590</v>
      </c>
      <c r="E44" s="71">
        <v>678</v>
      </c>
      <c r="F44" s="71">
        <v>1160</v>
      </c>
      <c r="G44" s="71">
        <v>1322</v>
      </c>
      <c r="H44" s="71">
        <v>3889</v>
      </c>
      <c r="I44" s="71">
        <v>4307</v>
      </c>
      <c r="J44" s="95" t="s">
        <v>78</v>
      </c>
      <c r="K44" s="95" t="s">
        <v>78</v>
      </c>
      <c r="L44" s="95" t="s">
        <v>78</v>
      </c>
      <c r="M44" s="95" t="s">
        <v>78</v>
      </c>
    </row>
    <row r="45" spans="1:15" x14ac:dyDescent="0.15">
      <c r="A45" s="4">
        <v>9</v>
      </c>
      <c r="B45" s="71">
        <v>5515</v>
      </c>
      <c r="C45" s="82">
        <v>6136</v>
      </c>
      <c r="D45" s="82">
        <v>606</v>
      </c>
      <c r="E45" s="82">
        <v>685</v>
      </c>
      <c r="F45" s="82">
        <v>1171</v>
      </c>
      <c r="G45" s="82">
        <v>1330</v>
      </c>
      <c r="H45" s="82">
        <v>3738</v>
      </c>
      <c r="I45" s="82">
        <v>4121</v>
      </c>
      <c r="J45" s="96" t="s">
        <v>78</v>
      </c>
      <c r="K45" s="96" t="s">
        <v>78</v>
      </c>
      <c r="L45" s="96" t="s">
        <v>78</v>
      </c>
      <c r="M45" s="96" t="s">
        <v>78</v>
      </c>
    </row>
    <row r="46" spans="1:15" x14ac:dyDescent="0.15">
      <c r="A46" s="4">
        <v>10</v>
      </c>
      <c r="B46" s="71">
        <v>5685</v>
      </c>
      <c r="C46" s="71">
        <v>6279</v>
      </c>
      <c r="D46" s="71">
        <v>641</v>
      </c>
      <c r="E46" s="71">
        <v>719</v>
      </c>
      <c r="F46" s="71">
        <v>1237</v>
      </c>
      <c r="G46" s="71">
        <v>1360</v>
      </c>
      <c r="H46" s="71">
        <v>3807</v>
      </c>
      <c r="I46" s="71">
        <v>4200</v>
      </c>
      <c r="J46" s="96" t="s">
        <v>78</v>
      </c>
      <c r="K46" s="96" t="s">
        <v>78</v>
      </c>
      <c r="L46" s="96" t="s">
        <v>78</v>
      </c>
      <c r="M46" s="96" t="s">
        <v>78</v>
      </c>
    </row>
    <row r="47" spans="1:15" x14ac:dyDescent="0.15">
      <c r="A47" s="4">
        <v>11</v>
      </c>
      <c r="B47" s="71">
        <v>6450</v>
      </c>
      <c r="C47" s="71">
        <v>7120</v>
      </c>
      <c r="D47" s="71">
        <v>1170</v>
      </c>
      <c r="E47" s="71">
        <v>1290</v>
      </c>
      <c r="F47" s="71">
        <v>1483</v>
      </c>
      <c r="G47" s="71">
        <v>1644</v>
      </c>
      <c r="H47" s="71">
        <v>3797</v>
      </c>
      <c r="I47" s="71">
        <v>4186</v>
      </c>
      <c r="J47" s="96" t="s">
        <v>78</v>
      </c>
      <c r="K47" s="96" t="s">
        <v>78</v>
      </c>
      <c r="L47" s="96" t="s">
        <v>78</v>
      </c>
      <c r="M47" s="96" t="s">
        <v>78</v>
      </c>
    </row>
    <row r="48" spans="1:15" x14ac:dyDescent="0.15">
      <c r="A48" s="4">
        <v>12</v>
      </c>
      <c r="B48" s="71">
        <v>14335</v>
      </c>
      <c r="C48" s="71">
        <v>16140</v>
      </c>
      <c r="D48" s="71">
        <v>1217</v>
      </c>
      <c r="E48" s="71">
        <v>1404</v>
      </c>
      <c r="F48" s="71">
        <v>1831</v>
      </c>
      <c r="G48" s="71">
        <v>2056</v>
      </c>
      <c r="H48" s="71">
        <v>4316</v>
      </c>
      <c r="I48" s="71">
        <v>4929</v>
      </c>
      <c r="J48" s="71">
        <v>4933</v>
      </c>
      <c r="K48" s="71">
        <v>5472</v>
      </c>
      <c r="L48" s="71">
        <v>2038</v>
      </c>
      <c r="M48" s="71">
        <v>2279</v>
      </c>
    </row>
    <row r="49" spans="1:14" x14ac:dyDescent="0.15">
      <c r="A49" s="4">
        <v>13</v>
      </c>
      <c r="B49" s="71">
        <v>19433</v>
      </c>
      <c r="C49" s="71">
        <v>23181</v>
      </c>
      <c r="D49" s="71">
        <v>6032</v>
      </c>
      <c r="E49" s="71">
        <v>7259</v>
      </c>
      <c r="F49" s="71">
        <v>3428</v>
      </c>
      <c r="G49" s="71">
        <v>4013</v>
      </c>
      <c r="H49" s="71">
        <v>2382</v>
      </c>
      <c r="I49" s="71">
        <v>2724</v>
      </c>
      <c r="J49" s="71">
        <v>5075</v>
      </c>
      <c r="K49" s="71">
        <v>6141</v>
      </c>
      <c r="L49" s="71">
        <v>2516</v>
      </c>
      <c r="M49" s="71">
        <v>3044</v>
      </c>
    </row>
    <row r="50" spans="1:14" x14ac:dyDescent="0.15">
      <c r="A50" s="4">
        <v>14</v>
      </c>
      <c r="B50" s="71">
        <v>20412</v>
      </c>
      <c r="C50" s="71">
        <v>25028</v>
      </c>
      <c r="D50" s="71">
        <v>6763</v>
      </c>
      <c r="E50" s="71">
        <v>8524</v>
      </c>
      <c r="F50" s="71">
        <v>4214</v>
      </c>
      <c r="G50" s="71">
        <v>5121</v>
      </c>
      <c r="H50" s="71">
        <v>2953</v>
      </c>
      <c r="I50" s="71">
        <v>3522</v>
      </c>
      <c r="J50" s="71">
        <v>4257</v>
      </c>
      <c r="K50" s="71">
        <v>5121</v>
      </c>
      <c r="L50" s="71">
        <v>2225</v>
      </c>
      <c r="M50" s="71">
        <v>2740</v>
      </c>
    </row>
    <row r="51" spans="1:14" x14ac:dyDescent="0.15">
      <c r="A51" s="4">
        <v>15</v>
      </c>
      <c r="B51" s="71">
        <v>21425</v>
      </c>
      <c r="C51" s="71">
        <v>24581</v>
      </c>
      <c r="D51" s="71">
        <v>6257</v>
      </c>
      <c r="E51" s="71">
        <v>7313</v>
      </c>
      <c r="F51" s="71">
        <v>3739</v>
      </c>
      <c r="G51" s="71">
        <v>4607</v>
      </c>
      <c r="H51" s="71">
        <v>2281</v>
      </c>
      <c r="I51" s="71">
        <v>2673</v>
      </c>
      <c r="J51" s="71">
        <v>6028</v>
      </c>
      <c r="K51" s="71">
        <v>6568</v>
      </c>
      <c r="L51" s="71">
        <v>3120</v>
      </c>
      <c r="M51" s="71">
        <v>3420</v>
      </c>
    </row>
    <row r="52" spans="1:14" s="11" customFormat="1" x14ac:dyDescent="0.15">
      <c r="A52" s="4">
        <v>16</v>
      </c>
      <c r="B52" s="71">
        <v>26665</v>
      </c>
      <c r="C52" s="71">
        <v>33784</v>
      </c>
      <c r="D52" s="71">
        <v>4775</v>
      </c>
      <c r="E52" s="71">
        <v>5195</v>
      </c>
      <c r="F52" s="71">
        <v>3189</v>
      </c>
      <c r="G52" s="71">
        <v>3524</v>
      </c>
      <c r="H52" s="71">
        <v>2368</v>
      </c>
      <c r="I52" s="71">
        <v>2545</v>
      </c>
      <c r="J52" s="71">
        <v>10827</v>
      </c>
      <c r="K52" s="71">
        <v>14844</v>
      </c>
      <c r="L52" s="71">
        <v>5506</v>
      </c>
      <c r="M52" s="71">
        <v>7676</v>
      </c>
      <c r="N52" s="134"/>
    </row>
    <row r="53" spans="1:14" s="11" customFormat="1" x14ac:dyDescent="0.15">
      <c r="A53" s="4">
        <v>17</v>
      </c>
      <c r="B53" s="71">
        <v>27260</v>
      </c>
      <c r="C53" s="71">
        <v>34325</v>
      </c>
      <c r="D53" s="71">
        <v>4736</v>
      </c>
      <c r="E53" s="71">
        <v>5101</v>
      </c>
      <c r="F53" s="71">
        <v>3085</v>
      </c>
      <c r="G53" s="71">
        <v>3364</v>
      </c>
      <c r="H53" s="71">
        <v>2295</v>
      </c>
      <c r="I53" s="71">
        <v>2431</v>
      </c>
      <c r="J53" s="71">
        <v>11446</v>
      </c>
      <c r="K53" s="71">
        <v>15573</v>
      </c>
      <c r="L53" s="71">
        <v>5698</v>
      </c>
      <c r="M53" s="71">
        <v>7856</v>
      </c>
      <c r="N53" s="5"/>
    </row>
    <row r="54" spans="1:14" s="52" customFormat="1" x14ac:dyDescent="0.15">
      <c r="A54" s="4">
        <v>18</v>
      </c>
      <c r="B54" s="71">
        <v>34456</v>
      </c>
      <c r="C54" s="71">
        <v>46627</v>
      </c>
      <c r="D54" s="71">
        <v>7330</v>
      </c>
      <c r="E54" s="71">
        <v>7891</v>
      </c>
      <c r="F54" s="71">
        <v>3462</v>
      </c>
      <c r="G54" s="71">
        <v>3750</v>
      </c>
      <c r="H54" s="71">
        <v>375</v>
      </c>
      <c r="I54" s="71">
        <v>400</v>
      </c>
      <c r="J54" s="71">
        <v>15438</v>
      </c>
      <c r="K54" s="71">
        <v>22866</v>
      </c>
      <c r="L54" s="71">
        <v>7851</v>
      </c>
      <c r="M54" s="71">
        <v>11720</v>
      </c>
      <c r="N54" s="53"/>
    </row>
    <row r="55" spans="1:14" s="52" customFormat="1" x14ac:dyDescent="0.15">
      <c r="A55" s="4">
        <v>19</v>
      </c>
      <c r="B55" s="71">
        <v>30273</v>
      </c>
      <c r="C55" s="71">
        <v>47173</v>
      </c>
      <c r="D55" s="71">
        <v>7370</v>
      </c>
      <c r="E55" s="71">
        <v>7963</v>
      </c>
      <c r="F55" s="71">
        <v>3380</v>
      </c>
      <c r="G55" s="71">
        <v>3675</v>
      </c>
      <c r="H55" s="71">
        <v>461</v>
      </c>
      <c r="I55" s="71">
        <v>493</v>
      </c>
      <c r="J55" s="71">
        <v>15925</v>
      </c>
      <c r="K55" s="71">
        <v>23399</v>
      </c>
      <c r="L55" s="71">
        <v>7876</v>
      </c>
      <c r="M55" s="71">
        <v>11643</v>
      </c>
      <c r="N55" s="53"/>
    </row>
    <row r="56" spans="1:14" s="52" customFormat="1" x14ac:dyDescent="0.15">
      <c r="A56" s="4">
        <v>20</v>
      </c>
      <c r="B56" s="71">
        <v>30843</v>
      </c>
      <c r="C56" s="71">
        <v>47828</v>
      </c>
      <c r="D56" s="71">
        <v>7648</v>
      </c>
      <c r="E56" s="71">
        <v>8259</v>
      </c>
      <c r="F56" s="71">
        <v>3293</v>
      </c>
      <c r="G56" s="71">
        <v>3575</v>
      </c>
      <c r="H56" s="71">
        <v>479</v>
      </c>
      <c r="I56" s="71">
        <v>511</v>
      </c>
      <c r="J56" s="71">
        <v>16364</v>
      </c>
      <c r="K56" s="71">
        <v>24005</v>
      </c>
      <c r="L56" s="71">
        <v>7862</v>
      </c>
      <c r="M56" s="71">
        <v>11478</v>
      </c>
      <c r="N56" s="53"/>
    </row>
    <row r="57" spans="1:14" s="52" customFormat="1" ht="14.25" thickBot="1" x14ac:dyDescent="0.2">
      <c r="A57" s="24">
        <v>21</v>
      </c>
      <c r="B57" s="74">
        <v>31297</v>
      </c>
      <c r="C57" s="74">
        <v>48385</v>
      </c>
      <c r="D57" s="74">
        <v>7580</v>
      </c>
      <c r="E57" s="74">
        <v>8081</v>
      </c>
      <c r="F57" s="74">
        <v>3305</v>
      </c>
      <c r="G57" s="74">
        <v>3611</v>
      </c>
      <c r="H57" s="74">
        <v>499</v>
      </c>
      <c r="I57" s="74">
        <v>529</v>
      </c>
      <c r="J57" s="74">
        <v>16732</v>
      </c>
      <c r="K57" s="74">
        <v>24555</v>
      </c>
      <c r="L57" s="74">
        <v>7967</v>
      </c>
      <c r="M57" s="74">
        <v>11609</v>
      </c>
      <c r="N57" s="53"/>
    </row>
    <row r="58" spans="1:14" s="11" customFormat="1" ht="15" customHeight="1" x14ac:dyDescent="0.15">
      <c r="A58" s="14" t="s">
        <v>84</v>
      </c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5"/>
    </row>
    <row r="59" spans="1:14" s="11" customFormat="1" ht="15" customHeight="1" x14ac:dyDescent="0.15">
      <c r="A59" s="14" t="s">
        <v>85</v>
      </c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5"/>
    </row>
    <row r="60" spans="1:14" s="11" customFormat="1" ht="15" customHeight="1" x14ac:dyDescent="0.15">
      <c r="A60" s="14" t="s">
        <v>134</v>
      </c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5"/>
    </row>
    <row r="61" spans="1:14" s="11" customFormat="1" ht="15" customHeight="1" x14ac:dyDescent="0.15">
      <c r="A61" s="14" t="s">
        <v>146</v>
      </c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5"/>
    </row>
    <row r="62" spans="1:14" s="11" customFormat="1" ht="15" customHeight="1" x14ac:dyDescent="0.15">
      <c r="B62" s="14" t="s">
        <v>147</v>
      </c>
      <c r="C62" s="14"/>
      <c r="D62" s="14"/>
      <c r="E62" s="14"/>
      <c r="G62" s="14"/>
      <c r="H62" s="14"/>
      <c r="I62" s="14"/>
      <c r="J62" s="14"/>
      <c r="K62" s="14"/>
      <c r="L62" s="14"/>
      <c r="M62" s="14"/>
      <c r="N62" s="5"/>
    </row>
    <row r="63" spans="1:14" s="11" customFormat="1" x14ac:dyDescent="0.15">
      <c r="A63" s="14" t="s">
        <v>158</v>
      </c>
      <c r="B63" s="14"/>
      <c r="C63" s="14"/>
      <c r="D63" s="14"/>
      <c r="E63" s="14"/>
      <c r="G63" s="14"/>
      <c r="H63" s="14"/>
      <c r="I63" s="14"/>
      <c r="J63" s="14"/>
      <c r="K63" s="14"/>
      <c r="L63" s="14"/>
      <c r="M63" s="14"/>
      <c r="N63" s="5"/>
    </row>
    <row r="64" spans="1:14" s="11" customFormat="1" x14ac:dyDescent="0.15">
      <c r="A64" s="5"/>
      <c r="B64" s="14"/>
      <c r="C64" s="14"/>
      <c r="D64" s="14"/>
      <c r="E64" s="14"/>
      <c r="G64" s="14"/>
      <c r="H64" s="14"/>
      <c r="I64" s="14"/>
      <c r="J64" s="14"/>
      <c r="K64" s="14"/>
      <c r="L64" s="14"/>
      <c r="M64" s="14"/>
      <c r="N64" s="5"/>
    </row>
  </sheetData>
  <mergeCells count="41">
    <mergeCell ref="H29:I29"/>
    <mergeCell ref="D28:I28"/>
    <mergeCell ref="D10:E10"/>
    <mergeCell ref="B14:C14"/>
    <mergeCell ref="D14:E14"/>
    <mergeCell ref="D23:E23"/>
    <mergeCell ref="F29:G29"/>
    <mergeCell ref="B13:C13"/>
    <mergeCell ref="D13:E13"/>
    <mergeCell ref="D5:E5"/>
    <mergeCell ref="J28:M28"/>
    <mergeCell ref="J29:K29"/>
    <mergeCell ref="A28:A30"/>
    <mergeCell ref="D7:E7"/>
    <mergeCell ref="A27:L27"/>
    <mergeCell ref="B23:C23"/>
    <mergeCell ref="B21:C21"/>
    <mergeCell ref="D21:E21"/>
    <mergeCell ref="B7:C7"/>
    <mergeCell ref="B28:C29"/>
    <mergeCell ref="D29:E29"/>
    <mergeCell ref="B12:C12"/>
    <mergeCell ref="D12:E12"/>
    <mergeCell ref="D9:E9"/>
    <mergeCell ref="B10:C10"/>
    <mergeCell ref="B5:C5"/>
    <mergeCell ref="L29:M29"/>
    <mergeCell ref="A1:M1"/>
    <mergeCell ref="B22:C22"/>
    <mergeCell ref="D22:E22"/>
    <mergeCell ref="B3:C3"/>
    <mergeCell ref="D3:E3"/>
    <mergeCell ref="D4:E4"/>
    <mergeCell ref="B4:C4"/>
    <mergeCell ref="B8:C8"/>
    <mergeCell ref="D8:E8"/>
    <mergeCell ref="B9:C9"/>
    <mergeCell ref="B11:C11"/>
    <mergeCell ref="D11:E11"/>
    <mergeCell ref="D6:E6"/>
    <mergeCell ref="B6:C6"/>
  </mergeCells>
  <phoneticPr fontId="3"/>
  <printOptions horizontalCentered="1"/>
  <pageMargins left="0.78740157480314965" right="0.78740157480314965" top="0.78740157480314965" bottom="0.55118110236220474" header="0.51181102362204722" footer="0.51181102362204722"/>
  <pageSetup paperSize="9" scale="71" orientation="portrait" horizontalDpi="360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6</vt:i4>
      </vt:variant>
    </vt:vector>
  </HeadingPairs>
  <TitlesOfParts>
    <vt:vector size="16" baseType="lpstr">
      <vt:lpstr>12-10表</vt:lpstr>
      <vt:lpstr>12-11表</vt:lpstr>
      <vt:lpstr>12-12表</vt:lpstr>
      <vt:lpstr>12-13表</vt:lpstr>
      <vt:lpstr>12-14表</vt:lpstr>
      <vt:lpstr>12-15表</vt:lpstr>
      <vt:lpstr>12-16表</vt:lpstr>
      <vt:lpstr>12-17表</vt:lpstr>
      <vt:lpstr>12-18表</vt:lpstr>
      <vt:lpstr>12-19表</vt:lpstr>
      <vt:lpstr>'12-10表'!Print_Area</vt:lpstr>
      <vt:lpstr>'12-16表'!Print_Area</vt:lpstr>
      <vt:lpstr>'12-18表'!Print_Area</vt:lpstr>
      <vt:lpstr>'12-19表'!Print_Area</vt:lpstr>
      <vt:lpstr>'12-10表'!Print_Titles</vt:lpstr>
      <vt:lpstr>'12-18表'!Print_Titles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kwg</dc:creator>
  <cp:lastModifiedBy>Windows ユーザー</cp:lastModifiedBy>
  <cp:lastPrinted>2023-01-26T07:25:47Z</cp:lastPrinted>
  <dcterms:created xsi:type="dcterms:W3CDTF">2001-10-20T18:46:12Z</dcterms:created>
  <dcterms:modified xsi:type="dcterms:W3CDTF">2024-02-14T02:40:30Z</dcterms:modified>
</cp:coreProperties>
</file>