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5" yWindow="-15" windowWidth="11520" windowHeight="10665" activeTab="11"/>
  </bookViews>
  <sheets>
    <sheet name="1月" sheetId="18" r:id="rId1"/>
    <sheet name="2月" sheetId="19" r:id="rId2"/>
    <sheet name="3月" sheetId="20" r:id="rId3"/>
    <sheet name="4月" sheetId="21" r:id="rId4"/>
    <sheet name="5月" sheetId="22" r:id="rId5"/>
    <sheet name="６月" sheetId="23" r:id="rId6"/>
    <sheet name="7月" sheetId="24" r:id="rId7"/>
    <sheet name="8月" sheetId="25" r:id="rId8"/>
    <sheet name="9月" sheetId="26" r:id="rId9"/>
    <sheet name="10月" sheetId="27" r:id="rId10"/>
    <sheet name="11月" sheetId="28" r:id="rId11"/>
    <sheet name="12月" sheetId="29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5" l="1"/>
  <c r="I14" i="25"/>
  <c r="G14" i="25"/>
  <c r="E14" i="25"/>
  <c r="C14" i="25"/>
  <c r="B14" i="25"/>
  <c r="J8" i="25"/>
  <c r="I8" i="25"/>
  <c r="F8" i="25"/>
  <c r="C8" i="25"/>
  <c r="B8" i="25"/>
  <c r="J7" i="25"/>
  <c r="I7" i="25"/>
  <c r="F7" i="25"/>
  <c r="C7" i="25"/>
  <c r="B7" i="25"/>
  <c r="J6" i="25"/>
  <c r="I6" i="25"/>
  <c r="F6" i="25"/>
  <c r="C6" i="25"/>
  <c r="B6" i="25"/>
  <c r="H1" i="25"/>
</calcChain>
</file>

<file path=xl/sharedStrings.xml><?xml version="1.0" encoding="utf-8"?>
<sst xmlns="http://schemas.openxmlformats.org/spreadsheetml/2006/main" count="263" uniqueCount="43">
  <si>
    <t>第１表　人口と世帯　</t>
  </si>
  <si>
    <t>区分</t>
  </si>
  <si>
    <t>総数</t>
  </si>
  <si>
    <t>対前月比</t>
  </si>
  <si>
    <t>日本人</t>
  </si>
  <si>
    <t>外国人</t>
  </si>
  <si>
    <t>増減数</t>
  </si>
  <si>
    <t>増減率(%)</t>
  </si>
  <si>
    <t>人口</t>
  </si>
  <si>
    <t>男</t>
  </si>
  <si>
    <t>女</t>
  </si>
  <si>
    <t>日本人世帯</t>
  </si>
  <si>
    <t>複数国籍世帯</t>
  </si>
  <si>
    <t>外国人世帯</t>
  </si>
  <si>
    <t>世帯数</t>
  </si>
  <si>
    <t>※複数国籍世帯とは、日本人と外国人で構成する世帯である。</t>
  </si>
  <si>
    <t>令和４年１月１日現在</t>
  </si>
  <si>
    <t>第１表　人口と世帯　</t>
    <rPh sb="0" eb="1">
      <t>ダイ</t>
    </rPh>
    <rPh sb="2" eb="3">
      <t>ヒョウ</t>
    </rPh>
    <rPh sb="4" eb="6">
      <t>ジンコウ</t>
    </rPh>
    <rPh sb="7" eb="9">
      <t>セタイ</t>
    </rPh>
    <phoneticPr fontId="6"/>
  </si>
  <si>
    <t>区分</t>
    <rPh sb="0" eb="1">
      <t>ク</t>
    </rPh>
    <rPh sb="1" eb="2">
      <t>ブン</t>
    </rPh>
    <phoneticPr fontId="6"/>
  </si>
  <si>
    <t>総数</t>
    <rPh sb="0" eb="1">
      <t>フサ</t>
    </rPh>
    <rPh sb="1" eb="2">
      <t>カズ</t>
    </rPh>
    <phoneticPr fontId="6"/>
  </si>
  <si>
    <t>対前月比</t>
    <rPh sb="0" eb="1">
      <t>タイ</t>
    </rPh>
    <rPh sb="1" eb="2">
      <t>マエ</t>
    </rPh>
    <rPh sb="2" eb="3">
      <t>ツキ</t>
    </rPh>
    <rPh sb="3" eb="4">
      <t>ヒ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</si>
  <si>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</si>
  <si>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</si>
  <si>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増減数</t>
    <rPh sb="0" eb="1">
      <t>ゾウ</t>
    </rPh>
    <rPh sb="1" eb="2">
      <t>ゲン</t>
    </rPh>
    <rPh sb="2" eb="3">
      <t>スウ</t>
    </rPh>
    <phoneticPr fontId="6"/>
  </si>
  <si>
    <t>増減率(%)</t>
    <rPh sb="0" eb="2">
      <t>ゾウゲン</t>
    </rPh>
    <rPh sb="2" eb="3">
      <t>リツ</t>
    </rPh>
    <phoneticPr fontId="6"/>
  </si>
  <si>
    <t>人口</t>
    <rPh sb="0" eb="1">
      <t>ヒト</t>
    </rPh>
    <rPh sb="1" eb="2">
      <t>クチ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</si>
  <si>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</si>
  <si>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</si>
  <si>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日本人世帯</t>
    <rPh sb="0" eb="3">
      <t>ニホンジン</t>
    </rPh>
    <rPh sb="3" eb="5">
      <t>セタイ</t>
    </rPh>
    <phoneticPr fontId="6"/>
  </si>
  <si>
    <t>複数国籍世帯</t>
    <rPh sb="0" eb="2">
      <t>フクスウ</t>
    </rPh>
    <rPh sb="2" eb="4">
      <t>コクセキ</t>
    </rPh>
    <rPh sb="4" eb="6">
      <t>セタイ</t>
    </rPh>
    <phoneticPr fontId="6"/>
  </si>
  <si>
    <t>外国人世帯</t>
    <rPh sb="0" eb="2">
      <t>ガイコク</t>
    </rPh>
    <rPh sb="2" eb="3">
      <t>ジン</t>
    </rPh>
    <rPh sb="3" eb="5">
      <t>セタイ</t>
    </rPh>
    <phoneticPr fontId="6"/>
  </si>
  <si>
    <t>世帯数</t>
    <rPh sb="0" eb="2">
      <t>セタイ</t>
    </rPh>
    <rPh sb="2" eb="3">
      <t>スウ</t>
    </rPh>
    <phoneticPr fontId="6"/>
  </si>
  <si>
    <t>※複数国籍世帯とは、日本人と外国人で構成する世帯である。</t>
    <rPh sb="1" eb="3">
      <t>フクスウ</t>
    </rPh>
    <rPh sb="3" eb="5">
      <t>コクセキ</t>
    </rPh>
    <rPh sb="5" eb="7">
      <t>セタイ</t>
    </rPh>
    <rPh sb="10" eb="13">
      <t>ニホンジン</t>
    </rPh>
    <rPh sb="14" eb="16">
      <t>ガイコク</t>
    </rPh>
    <rPh sb="16" eb="17">
      <t>ジン</t>
    </rPh>
    <rPh sb="18" eb="20">
      <t>コウセイ</t>
    </rPh>
    <rPh sb="22" eb="24">
      <t>セタイ</t>
    </rPh>
    <phoneticPr fontId="6"/>
  </si>
  <si>
    <t>令和４年２月１日現在</t>
  </si>
  <si>
    <t>令和４年３月１日現在</t>
  </si>
  <si>
    <t>令和４年４月１日現在</t>
  </si>
  <si>
    <t>令和４年５月１日現在</t>
    <phoneticPr fontId="2"/>
  </si>
  <si>
    <t>令和４年６月１日現在</t>
  </si>
  <si>
    <t>令和４年７月１日現在</t>
  </si>
  <si>
    <t>令和４年９月１日現在</t>
  </si>
  <si>
    <t>令和４年１０月１日現在</t>
  </si>
  <si>
    <t>令和４年１１月１日現在</t>
  </si>
  <si>
    <t>令和４年１２月１日現在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</si>
</sst>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ggge&quot;年&quot;m&quot;月&quot;d&quot;日現在&quot;"/>
    <numFmt numFmtId="177" formatCode="#,##0;&quot;△ &quot;#,##0"/>
    <numFmt numFmtId="178" formatCode="#,##0.00;&quot;△ &quot;#,##0.00"/>
  </numFmts>
  <fonts count="9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horizontal="right" vertical="center"/>
    </xf>
    <xf numFmtId="178" fontId="3" fillId="0" borderId="22" xfId="0" applyNumberFormat="1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horizontal="right" vertical="center"/>
    </xf>
    <xf numFmtId="178" fontId="3" fillId="0" borderId="26" xfId="0" applyNumberFormat="1" applyFont="1" applyFill="1" applyBorder="1" applyAlignment="1">
      <alignment horizontal="right" vertical="center"/>
    </xf>
    <xf numFmtId="177" fontId="3" fillId="0" borderId="2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177" fontId="3" fillId="0" borderId="18" xfId="1" applyNumberFormat="1" applyFont="1" applyBorder="1" applyAlignment="1">
      <alignment vertical="center"/>
    </xf>
    <xf numFmtId="177" fontId="3" fillId="0" borderId="19" xfId="1" applyNumberFormat="1" applyFont="1" applyBorder="1" applyAlignment="1">
      <alignment horizontal="right" vertical="center"/>
    </xf>
    <xf numFmtId="178" fontId="3" fillId="0" borderId="20" xfId="1" applyNumberFormat="1" applyFont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177" fontId="3" fillId="0" borderId="5" xfId="1" applyNumberFormat="1" applyFont="1" applyBorder="1" applyAlignment="1">
      <alignment vertical="center"/>
    </xf>
    <xf numFmtId="177" fontId="3" fillId="0" borderId="21" xfId="1" applyNumberFormat="1" applyFont="1" applyBorder="1" applyAlignment="1">
      <alignment horizontal="right" vertical="center"/>
    </xf>
    <xf numFmtId="178" fontId="3" fillId="0" borderId="22" xfId="1" applyNumberFormat="1" applyFont="1" applyBorder="1" applyAlignment="1">
      <alignment horizontal="right" vertical="center"/>
    </xf>
    <xf numFmtId="0" fontId="1" fillId="0" borderId="23" xfId="1" applyFont="1" applyBorder="1" applyAlignment="1">
      <alignment horizontal="center" vertical="center"/>
    </xf>
    <xf numFmtId="177" fontId="3" fillId="0" borderId="24" xfId="1" applyNumberFormat="1" applyFont="1" applyBorder="1" applyAlignment="1">
      <alignment vertical="center"/>
    </xf>
    <xf numFmtId="177" fontId="3" fillId="0" borderId="25" xfId="1" applyNumberFormat="1" applyFont="1" applyBorder="1" applyAlignment="1">
      <alignment horizontal="right" vertical="center"/>
    </xf>
    <xf numFmtId="178" fontId="3" fillId="0" borderId="26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0" fontId="1" fillId="0" borderId="0" xfId="1" applyAlignment="1">
      <alignment vertical="center"/>
    </xf>
    <xf numFmtId="177" fontId="3" fillId="0" borderId="29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1" fillId="0" borderId="4" xfId="1" applyFont="1" applyBorder="1" applyAlignment="1">
      <alignment horizontal="center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21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21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21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21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21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21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21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21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21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21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177" fontId="3" fillId="0" borderId="40" xfId="0" applyNumberFormat="1" applyFont="1" applyFill="1" applyBorder="1" applyAlignment="1">
      <alignment horizontal="right" vertical="center"/>
    </xf>
    <xf numFmtId="177" fontId="3" fillId="0" borderId="41" xfId="0" applyNumberFormat="1" applyFont="1" applyFill="1" applyBorder="1" applyAlignment="1">
      <alignment horizontal="right" vertical="center"/>
    </xf>
    <xf numFmtId="177" fontId="3" fillId="0" borderId="42" xfId="0" applyNumberFormat="1" applyFont="1" applyFill="1" applyBorder="1" applyAlignment="1">
      <alignment horizontal="right" vertical="center"/>
    </xf>
    <xf numFmtId="177" fontId="3" fillId="0" borderId="38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39" xfId="0" applyNumberFormat="1" applyFont="1" applyFill="1" applyBorder="1" applyAlignment="1">
      <alignment horizontal="right" vertical="center"/>
    </xf>
    <xf numFmtId="177" fontId="3" fillId="0" borderId="35" xfId="0" applyNumberFormat="1" applyFont="1" applyFill="1" applyBorder="1" applyAlignment="1">
      <alignment horizontal="right" vertical="center"/>
    </xf>
    <xf numFmtId="177" fontId="3" fillId="0" borderId="36" xfId="0" applyNumberFormat="1" applyFont="1" applyFill="1" applyBorder="1" applyAlignment="1">
      <alignment horizontal="right" vertical="center"/>
    </xf>
    <xf numFmtId="177" fontId="3" fillId="0" borderId="37" xfId="0" applyNumberFormat="1" applyFont="1" applyFill="1" applyBorder="1" applyAlignment="1">
      <alignment horizontal="right" vertical="center"/>
    </xf>
    <xf numFmtId="177" fontId="3" fillId="0" borderId="30" xfId="0" applyNumberFormat="1" applyFont="1" applyFill="1" applyBorder="1" applyAlignment="1">
      <alignment horizontal="right" vertical="center"/>
    </xf>
    <xf numFmtId="177" fontId="3" fillId="0" borderId="31" xfId="0" applyNumberFormat="1" applyFont="1" applyFill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4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1" fillId="0" borderId="45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 shrinkToFit="1"/>
    </xf>
    <xf numFmtId="0" fontId="7" fillId="0" borderId="7" xfId="1" applyFont="1" applyBorder="1" applyAlignment="1">
      <alignment horizontal="center" vertical="center" wrapText="1" shrinkToFit="1"/>
    </xf>
    <xf numFmtId="0" fontId="7" fillId="0" borderId="8" xfId="1" applyFont="1" applyBorder="1" applyAlignment="1">
      <alignment horizontal="center" vertical="center" wrapText="1" shrinkToFit="1"/>
    </xf>
    <xf numFmtId="0" fontId="7" fillId="0" borderId="12" xfId="1" applyFont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wrapText="1" shrinkToFit="1"/>
    </xf>
    <xf numFmtId="0" fontId="7" fillId="0" borderId="14" xfId="1" applyFont="1" applyBorder="1" applyAlignment="1">
      <alignment horizontal="center" vertical="center" wrapText="1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1" fillId="0" borderId="2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 wrapText="1" shrinkToFit="1"/>
    </xf>
    <xf numFmtId="0" fontId="8" fillId="0" borderId="48" xfId="1" applyFont="1" applyBorder="1" applyAlignment="1">
      <alignment horizontal="center" vertical="center" wrapText="1" shrinkToFit="1"/>
    </xf>
    <xf numFmtId="0" fontId="4" fillId="0" borderId="47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 shrinkToFit="1"/>
    </xf>
    <xf numFmtId="0" fontId="8" fillId="0" borderId="48" xfId="1" applyFont="1" applyBorder="1" applyAlignment="1">
      <alignment horizontal="center" vertical="center" shrinkToFit="1"/>
    </xf>
    <xf numFmtId="177" fontId="3" fillId="0" borderId="19" xfId="1" applyNumberFormat="1" applyFont="1" applyBorder="1" applyAlignment="1">
      <alignment horizontal="right" vertical="center"/>
    </xf>
    <xf numFmtId="177" fontId="3" fillId="0" borderId="21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177" fontId="3" fillId="0" borderId="30" xfId="1" applyNumberFormat="1" applyFont="1" applyBorder="1" applyAlignment="1">
      <alignment horizontal="right" vertical="center"/>
    </xf>
    <xf numFmtId="177" fontId="3" fillId="0" borderId="31" xfId="1" applyNumberFormat="1" applyFont="1" applyBorder="1" applyAlignment="1">
      <alignment horizontal="right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 shrinkToFit="1"/>
    </xf>
    <xf numFmtId="0" fontId="8" fillId="0" borderId="8" xfId="1" applyFont="1" applyBorder="1" applyAlignment="1">
      <alignment horizontal="center" vertical="center" wrapText="1" shrinkToFit="1"/>
    </xf>
    <xf numFmtId="0" fontId="8" fillId="0" borderId="12" xfId="1" applyFont="1" applyBorder="1" applyAlignment="1">
      <alignment horizontal="center" vertical="center" wrapText="1" shrinkToFit="1"/>
    </xf>
    <xf numFmtId="0" fontId="8" fillId="0" borderId="14" xfId="1" applyFont="1" applyBorder="1" applyAlignment="1">
      <alignment horizontal="center" vertical="center" wrapText="1" shrinkToFit="1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177" fontId="3" fillId="0" borderId="40" xfId="1" applyNumberFormat="1" applyFont="1" applyBorder="1" applyAlignment="1">
      <alignment horizontal="right" vertical="center"/>
    </xf>
    <xf numFmtId="177" fontId="3" fillId="0" borderId="41" xfId="1" applyNumberFormat="1" applyFont="1" applyBorder="1" applyAlignment="1">
      <alignment horizontal="right" vertical="center"/>
    </xf>
    <xf numFmtId="177" fontId="3" fillId="0" borderId="42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39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/>
    </xf>
    <xf numFmtId="177" fontId="3" fillId="0" borderId="36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%20&#32113;&#35336;/201%20&#32113;&#35336;&#20418;&#26989;&#21209;/005&#12288;&#12363;&#12431;&#12368;&#12385;&#12398;&#20154;&#21475;/&#9733;&#32113;&#35336;%20&#12363;&#12431;&#12368;&#12385;&#12398;&#20154;&#21475;&#9733;/01%20&#32113;&#35336;&#12363;&#12431;&#12368;&#12385;&#12398;&#20154;&#21475;&#65288;&#21407;&#31295;&#65289;/&#32113;&#35336;&#12363;&#12431;&#12368;&#12385;&#65288;&#20196;&#21644;4&#24180;1&#65374;12&#26376;&#65289;/&#20196;&#21644;4&#24180;8&#26376;1&#2608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（総数）"/>
      <sheetName val="町（日本人）"/>
      <sheetName val="町（外国人）"/>
      <sheetName val="町（複数国籍） "/>
      <sheetName val="地区別内訳表"/>
      <sheetName val="年齢別（全市）"/>
      <sheetName val="チェック用"/>
      <sheetName val="表紙"/>
      <sheetName val="目次"/>
      <sheetName val="第1・2表"/>
      <sheetName val="第34表"/>
      <sheetName val="第5表完成"/>
      <sheetName val="第6表"/>
      <sheetName val="第7表"/>
      <sheetName val="第89表"/>
      <sheetName val="第10表完成"/>
      <sheetName val="第11表"/>
      <sheetName val="第12表"/>
      <sheetName val="第1314表"/>
      <sheetName val="第15表完成"/>
      <sheetName val="第16表"/>
      <sheetName val="奥付"/>
      <sheetName val="裏表紙"/>
      <sheetName val="発行月・号数対応表"/>
      <sheetName val="HP1"/>
      <sheetName val="HP2日"/>
      <sheetName val="HP2外"/>
      <sheetName val="HP2総"/>
      <sheetName val="HP3総"/>
      <sheetName val="HP3日"/>
      <sheetName val="HP3外"/>
      <sheetName val="HP4総"/>
      <sheetName val="HP4日"/>
      <sheetName val="HP4外"/>
      <sheetName val="HP5総"/>
      <sheetName val="HP5日"/>
      <sheetName val="HP5外"/>
      <sheetName val="人口ピラミッド"/>
      <sheetName val="メモ"/>
      <sheetName val="メモ２"/>
      <sheetName val="メモ3"/>
      <sheetName val="メモ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N2" t="str">
            <v>令和４年８月１日現在</v>
          </cell>
        </row>
        <row r="7">
          <cell r="D7">
            <v>605065</v>
          </cell>
          <cell r="F7">
            <v>566279</v>
          </cell>
          <cell r="I7">
            <v>38786</v>
          </cell>
          <cell r="L7">
            <v>-109</v>
          </cell>
          <cell r="N7">
            <v>-0.02</v>
          </cell>
        </row>
        <row r="8">
          <cell r="D8">
            <v>306214</v>
          </cell>
          <cell r="F8">
            <v>286425</v>
          </cell>
          <cell r="I8">
            <v>19789</v>
          </cell>
          <cell r="L8">
            <v>-29</v>
          </cell>
          <cell r="N8">
            <v>-0.01</v>
          </cell>
        </row>
        <row r="9">
          <cell r="D9">
            <v>298851</v>
          </cell>
          <cell r="F9">
            <v>279854</v>
          </cell>
          <cell r="I9">
            <v>18997</v>
          </cell>
          <cell r="L9">
            <v>-80</v>
          </cell>
          <cell r="N9">
            <v>-0.03</v>
          </cell>
        </row>
        <row r="14">
          <cell r="D14">
            <v>297704</v>
          </cell>
          <cell r="F14">
            <v>272350</v>
          </cell>
          <cell r="H14">
            <v>5101</v>
          </cell>
          <cell r="J14">
            <v>20253</v>
          </cell>
          <cell r="L14">
            <v>124</v>
          </cell>
          <cell r="N14">
            <v>0.04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5"/>
  <sheetViews>
    <sheetView zoomScaleNormal="100" zoomScaleSheetLayoutView="100" workbookViewId="0"/>
  </sheetViews>
  <sheetFormatPr defaultRowHeight="13.5"/>
  <cols>
    <col min="1" max="1" width="10.5" style="1" customWidth="1"/>
    <col min="2" max="2" width="17.625" style="1" customWidth="1"/>
    <col min="3" max="8" width="5.625" style="1" customWidth="1"/>
    <col min="9" max="9" width="11.375" style="1" customWidth="1"/>
    <col min="10" max="10" width="10.75" style="1" customWidth="1"/>
    <col min="11" max="13" width="9" style="1"/>
    <col min="14" max="14" width="11.375" style="1" bestFit="1" customWidth="1"/>
    <col min="15" max="15" width="10" style="1" bestFit="1" customWidth="1"/>
    <col min="16" max="16384" width="9" style="1"/>
  </cols>
  <sheetData>
    <row r="1" spans="1:11" ht="15" customHeight="1">
      <c r="A1" s="1" t="s">
        <v>0</v>
      </c>
      <c r="D1" s="2"/>
      <c r="E1" s="2"/>
      <c r="F1" s="2"/>
      <c r="G1" s="2"/>
      <c r="H1" s="81" t="s">
        <v>16</v>
      </c>
      <c r="I1" s="81"/>
      <c r="J1" s="81"/>
    </row>
    <row r="2" spans="1:11" ht="9" customHeight="1" thickBot="1"/>
    <row r="3" spans="1:11" ht="7.5" customHeight="1" thickTop="1">
      <c r="A3" s="82" t="s">
        <v>1</v>
      </c>
      <c r="B3" s="85" t="s">
        <v>2</v>
      </c>
      <c r="C3" s="88"/>
      <c r="D3" s="88"/>
      <c r="E3" s="88"/>
      <c r="F3" s="88"/>
      <c r="G3" s="88"/>
      <c r="H3" s="89"/>
      <c r="I3" s="90" t="s">
        <v>3</v>
      </c>
      <c r="J3" s="91"/>
    </row>
    <row r="4" spans="1:11" ht="14.25" customHeight="1">
      <c r="A4" s="83"/>
      <c r="B4" s="86"/>
      <c r="C4" s="94" t="s">
        <v>4</v>
      </c>
      <c r="D4" s="95"/>
      <c r="E4" s="96"/>
      <c r="F4" s="100" t="s">
        <v>5</v>
      </c>
      <c r="G4" s="101"/>
      <c r="H4" s="102"/>
      <c r="I4" s="92"/>
      <c r="J4" s="93"/>
    </row>
    <row r="5" spans="1:11" ht="18.75" customHeight="1" thickBot="1">
      <c r="A5" s="84"/>
      <c r="B5" s="87"/>
      <c r="C5" s="97"/>
      <c r="D5" s="98"/>
      <c r="E5" s="99"/>
      <c r="F5" s="103"/>
      <c r="G5" s="104"/>
      <c r="H5" s="105"/>
      <c r="I5" s="3" t="s">
        <v>6</v>
      </c>
      <c r="J5" s="4" t="s">
        <v>7</v>
      </c>
    </row>
    <row r="6" spans="1:11" ht="19.5" customHeight="1">
      <c r="A6" s="5" t="s">
        <v>8</v>
      </c>
      <c r="B6" s="6">
        <v>605545</v>
      </c>
      <c r="C6" s="118">
        <v>567455</v>
      </c>
      <c r="D6" s="119"/>
      <c r="E6" s="120"/>
      <c r="F6" s="118">
        <v>38090</v>
      </c>
      <c r="G6" s="119"/>
      <c r="H6" s="120"/>
      <c r="I6" s="7">
        <v>-426</v>
      </c>
      <c r="J6" s="8">
        <v>-7.0000000000000007E-2</v>
      </c>
      <c r="K6" s="9"/>
    </row>
    <row r="7" spans="1:11" ht="19.5" customHeight="1">
      <c r="A7" s="19" t="s">
        <v>9</v>
      </c>
      <c r="B7" s="10">
        <v>306553</v>
      </c>
      <c r="C7" s="121">
        <v>287179</v>
      </c>
      <c r="D7" s="122"/>
      <c r="E7" s="123"/>
      <c r="F7" s="121">
        <v>19374</v>
      </c>
      <c r="G7" s="122"/>
      <c r="H7" s="123"/>
      <c r="I7" s="11">
        <v>-273</v>
      </c>
      <c r="J7" s="12">
        <v>-0.09</v>
      </c>
    </row>
    <row r="8" spans="1:11" ht="19.5" customHeight="1" thickBot="1">
      <c r="A8" s="13" t="s">
        <v>10</v>
      </c>
      <c r="B8" s="14">
        <v>298992</v>
      </c>
      <c r="C8" s="124">
        <v>280276</v>
      </c>
      <c r="D8" s="125"/>
      <c r="E8" s="126"/>
      <c r="F8" s="124">
        <v>18716</v>
      </c>
      <c r="G8" s="125"/>
      <c r="H8" s="126"/>
      <c r="I8" s="15">
        <v>-153</v>
      </c>
      <c r="J8" s="16">
        <v>-0.05</v>
      </c>
    </row>
    <row r="9" spans="1:11" ht="7.5" customHeight="1" thickTop="1"/>
    <row r="10" spans="1:11" ht="9" customHeight="1" thickBot="1"/>
    <row r="11" spans="1:11" ht="7.5" customHeight="1" thickTop="1">
      <c r="A11" s="82" t="s">
        <v>1</v>
      </c>
      <c r="B11" s="85" t="s">
        <v>2</v>
      </c>
      <c r="C11" s="88"/>
      <c r="D11" s="88"/>
      <c r="E11" s="88"/>
      <c r="F11" s="88"/>
      <c r="G11" s="88"/>
      <c r="H11" s="89"/>
      <c r="I11" s="90" t="s">
        <v>3</v>
      </c>
      <c r="J11" s="91"/>
    </row>
    <row r="12" spans="1:11" ht="20.25" customHeight="1">
      <c r="A12" s="83"/>
      <c r="B12" s="86"/>
      <c r="C12" s="106" t="s">
        <v>11</v>
      </c>
      <c r="D12" s="107"/>
      <c r="E12" s="110" t="s">
        <v>12</v>
      </c>
      <c r="F12" s="111"/>
      <c r="G12" s="114" t="s">
        <v>13</v>
      </c>
      <c r="H12" s="115"/>
      <c r="I12" s="92"/>
      <c r="J12" s="93"/>
    </row>
    <row r="13" spans="1:11" ht="16.5" customHeight="1" thickBot="1">
      <c r="A13" s="84"/>
      <c r="B13" s="87"/>
      <c r="C13" s="108"/>
      <c r="D13" s="109"/>
      <c r="E13" s="112"/>
      <c r="F13" s="113"/>
      <c r="G13" s="116"/>
      <c r="H13" s="117"/>
      <c r="I13" s="3" t="s">
        <v>6</v>
      </c>
      <c r="J13" s="4" t="s">
        <v>7</v>
      </c>
    </row>
    <row r="14" spans="1:11" ht="23.25" customHeight="1" thickBot="1">
      <c r="A14" s="13" t="s">
        <v>14</v>
      </c>
      <c r="B14" s="17">
        <v>295628</v>
      </c>
      <c r="C14" s="127">
        <v>270650</v>
      </c>
      <c r="D14" s="128"/>
      <c r="E14" s="127">
        <v>5072</v>
      </c>
      <c r="F14" s="128"/>
      <c r="G14" s="127">
        <v>19906</v>
      </c>
      <c r="H14" s="128"/>
      <c r="I14" s="15">
        <v>-158</v>
      </c>
      <c r="J14" s="16">
        <v>-0.05</v>
      </c>
    </row>
    <row r="15" spans="1:11" ht="18.75" customHeight="1" thickTop="1">
      <c r="A15" s="18" t="s">
        <v>15</v>
      </c>
    </row>
  </sheetData>
  <mergeCells count="23">
    <mergeCell ref="C14:D14"/>
    <mergeCell ref="E14:F14"/>
    <mergeCell ref="G14:H14"/>
    <mergeCell ref="A11:A13"/>
    <mergeCell ref="B11:B13"/>
    <mergeCell ref="C11:H11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H1:J1"/>
    <mergeCell ref="A3:A5"/>
    <mergeCell ref="B3:B5"/>
    <mergeCell ref="C3:H3"/>
    <mergeCell ref="I3:J4"/>
    <mergeCell ref="C4:E5"/>
    <mergeCell ref="F4:H5"/>
  </mergeCells>
  <phoneticPr fontId="2"/>
  <pageMargins left="0.59055118110236227" right="0.39370078740157483" top="0.98425196850393704" bottom="0.74803149606299213" header="0.51181102362204722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15"/>
  <sheetViews>
    <sheetView zoomScaleNormal="100" workbookViewId="0">
      <selection activeCell="K7" sqref="K7"/>
    </sheetView>
  </sheetViews>
  <sheetFormatPr defaultRowHeight="13.5"/>
  <cols>
    <col min="1" max="1" width="10.5" style="38" customWidth="1"/>
    <col min="2" max="2" width="17.625" style="38" customWidth="1"/>
    <col min="3" max="8" width="5.625" style="38" customWidth="1"/>
    <col min="9" max="9" width="11.375" style="38" customWidth="1"/>
    <col min="10" max="10" width="10.75" style="38" customWidth="1"/>
    <col min="11" max="13" width="9" style="38"/>
    <col min="14" max="14" width="11.375" style="38" bestFit="1" customWidth="1"/>
    <col min="15" max="15" width="10" style="38" bestFit="1" customWidth="1"/>
    <col min="16" max="16384" width="9" style="38"/>
  </cols>
  <sheetData>
    <row r="1" spans="1:12" s="20" customFormat="1" ht="15" customHeight="1">
      <c r="A1" s="20" t="s">
        <v>0</v>
      </c>
      <c r="D1" s="21"/>
      <c r="E1" s="21"/>
      <c r="F1" s="21"/>
      <c r="G1" s="21"/>
      <c r="H1" s="129" t="s">
        <v>40</v>
      </c>
      <c r="I1" s="129"/>
      <c r="J1" s="129"/>
    </row>
    <row r="2" spans="1:12" s="20" customFormat="1" ht="9" customHeight="1" thickBot="1"/>
    <row r="3" spans="1:12" s="20" customFormat="1" ht="7.5" customHeight="1" thickTop="1">
      <c r="A3" s="130" t="s">
        <v>1</v>
      </c>
      <c r="B3" s="133" t="s">
        <v>2</v>
      </c>
      <c r="C3" s="136"/>
      <c r="D3" s="136"/>
      <c r="E3" s="136"/>
      <c r="F3" s="136"/>
      <c r="G3" s="136"/>
      <c r="H3" s="137"/>
      <c r="I3" s="138" t="s">
        <v>3</v>
      </c>
      <c r="J3" s="139"/>
    </row>
    <row r="4" spans="1:12" s="20" customFormat="1" ht="14.25" customHeight="1">
      <c r="A4" s="131"/>
      <c r="B4" s="134"/>
      <c r="C4" s="142" t="s">
        <v>4</v>
      </c>
      <c r="D4" s="143"/>
      <c r="E4" s="144"/>
      <c r="F4" s="148" t="s">
        <v>5</v>
      </c>
      <c r="G4" s="149"/>
      <c r="H4" s="150"/>
      <c r="I4" s="140"/>
      <c r="J4" s="141"/>
    </row>
    <row r="5" spans="1:12" s="20" customFormat="1" ht="18.75" customHeight="1" thickBot="1">
      <c r="A5" s="132"/>
      <c r="B5" s="135"/>
      <c r="C5" s="145"/>
      <c r="D5" s="146"/>
      <c r="E5" s="147"/>
      <c r="F5" s="151"/>
      <c r="G5" s="152"/>
      <c r="H5" s="153"/>
      <c r="I5" s="22" t="s">
        <v>6</v>
      </c>
      <c r="J5" s="23" t="s">
        <v>7</v>
      </c>
    </row>
    <row r="6" spans="1:12" s="20" customFormat="1" ht="19.5" customHeight="1">
      <c r="A6" s="24" t="s">
        <v>8</v>
      </c>
      <c r="B6" s="25">
        <v>605013</v>
      </c>
      <c r="C6" s="161">
        <v>565796</v>
      </c>
      <c r="D6" s="161"/>
      <c r="E6" s="161"/>
      <c r="F6" s="161">
        <v>39217</v>
      </c>
      <c r="G6" s="161"/>
      <c r="H6" s="161"/>
      <c r="I6" s="70">
        <v>-15</v>
      </c>
      <c r="J6" s="27">
        <v>0</v>
      </c>
      <c r="K6" s="28"/>
    </row>
    <row r="7" spans="1:12" s="20" customFormat="1" ht="19.5" customHeight="1">
      <c r="A7" s="69" t="s">
        <v>9</v>
      </c>
      <c r="B7" s="30">
        <v>306237</v>
      </c>
      <c r="C7" s="162">
        <v>286190</v>
      </c>
      <c r="D7" s="162"/>
      <c r="E7" s="162"/>
      <c r="F7" s="162">
        <v>20047</v>
      </c>
      <c r="G7" s="162"/>
      <c r="H7" s="162"/>
      <c r="I7" s="71">
        <v>24</v>
      </c>
      <c r="J7" s="32">
        <v>0.01</v>
      </c>
    </row>
    <row r="8" spans="1:12" s="20" customFormat="1" ht="19.5" customHeight="1" thickBot="1">
      <c r="A8" s="33" t="s">
        <v>10</v>
      </c>
      <c r="B8" s="34">
        <v>298776</v>
      </c>
      <c r="C8" s="163">
        <v>279606</v>
      </c>
      <c r="D8" s="163"/>
      <c r="E8" s="163"/>
      <c r="F8" s="163">
        <v>19170</v>
      </c>
      <c r="G8" s="163"/>
      <c r="H8" s="163"/>
      <c r="I8" s="72">
        <v>-39</v>
      </c>
      <c r="J8" s="36">
        <v>-0.01</v>
      </c>
      <c r="L8" s="37"/>
    </row>
    <row r="9" spans="1:12" s="20" customFormat="1" ht="9" customHeight="1" thickTop="1">
      <c r="L9" s="37"/>
    </row>
    <row r="10" spans="1:12" ht="7.5" customHeight="1" thickBot="1"/>
    <row r="11" spans="1:12" s="20" customFormat="1" ht="7.5" customHeight="1" thickTop="1">
      <c r="A11" s="130" t="s">
        <v>1</v>
      </c>
      <c r="B11" s="133" t="s">
        <v>2</v>
      </c>
      <c r="C11" s="166"/>
      <c r="D11" s="166"/>
      <c r="E11" s="166"/>
      <c r="F11" s="166"/>
      <c r="G11" s="166"/>
      <c r="H11" s="167"/>
      <c r="I11" s="154" t="s">
        <v>3</v>
      </c>
      <c r="J11" s="139"/>
    </row>
    <row r="12" spans="1:12" s="20" customFormat="1" ht="20.25" customHeight="1">
      <c r="A12" s="131"/>
      <c r="B12" s="134"/>
      <c r="C12" s="155" t="s">
        <v>11</v>
      </c>
      <c r="D12" s="155"/>
      <c r="E12" s="157" t="s">
        <v>12</v>
      </c>
      <c r="F12" s="157"/>
      <c r="G12" s="159" t="s">
        <v>13</v>
      </c>
      <c r="H12" s="159"/>
      <c r="I12" s="140"/>
      <c r="J12" s="141"/>
    </row>
    <row r="13" spans="1:12" s="20" customFormat="1" ht="16.5" customHeight="1" thickBot="1">
      <c r="A13" s="132"/>
      <c r="B13" s="135"/>
      <c r="C13" s="156"/>
      <c r="D13" s="156"/>
      <c r="E13" s="158"/>
      <c r="F13" s="158"/>
      <c r="G13" s="160"/>
      <c r="H13" s="160"/>
      <c r="I13" s="22" t="s">
        <v>6</v>
      </c>
      <c r="J13" s="23" t="s">
        <v>7</v>
      </c>
    </row>
    <row r="14" spans="1:12" ht="23.25" customHeight="1" thickBot="1">
      <c r="A14" s="33" t="s">
        <v>14</v>
      </c>
      <c r="B14" s="39">
        <v>297948</v>
      </c>
      <c r="C14" s="164">
        <v>272382</v>
      </c>
      <c r="D14" s="165"/>
      <c r="E14" s="164">
        <v>5106</v>
      </c>
      <c r="F14" s="165"/>
      <c r="G14" s="164">
        <v>20460</v>
      </c>
      <c r="H14" s="165"/>
      <c r="I14" s="72">
        <v>123</v>
      </c>
      <c r="J14" s="36">
        <v>0.04</v>
      </c>
    </row>
    <row r="15" spans="1:12" ht="18.75" customHeight="1" thickTop="1">
      <c r="A15" s="40" t="s">
        <v>15</v>
      </c>
    </row>
  </sheetData>
  <mergeCells count="23">
    <mergeCell ref="C14:D14"/>
    <mergeCell ref="E14:F14"/>
    <mergeCell ref="G14:H14"/>
    <mergeCell ref="A11:A13"/>
    <mergeCell ref="B11:B13"/>
    <mergeCell ref="C11:H11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H1:J1"/>
    <mergeCell ref="A3:A5"/>
    <mergeCell ref="B3:B5"/>
    <mergeCell ref="C3:H3"/>
    <mergeCell ref="I3:J4"/>
    <mergeCell ref="C4:E5"/>
    <mergeCell ref="F4:H5"/>
  </mergeCells>
  <phoneticPr fontId="2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5"/>
  <sheetViews>
    <sheetView zoomScaleNormal="100" workbookViewId="0">
      <selection activeCell="G23" sqref="G23"/>
    </sheetView>
  </sheetViews>
  <sheetFormatPr defaultRowHeight="13.5"/>
  <cols>
    <col min="1" max="1" width="10.5" style="38" customWidth="1"/>
    <col min="2" max="2" width="17.625" style="38" customWidth="1"/>
    <col min="3" max="8" width="5.625" style="38" customWidth="1"/>
    <col min="9" max="9" width="11.375" style="38" customWidth="1"/>
    <col min="10" max="10" width="10.75" style="38" customWidth="1"/>
    <col min="11" max="13" width="9" style="38"/>
    <col min="14" max="14" width="11.375" style="38" bestFit="1" customWidth="1"/>
    <col min="15" max="15" width="10" style="38" bestFit="1" customWidth="1"/>
    <col min="16" max="16384" width="9" style="38"/>
  </cols>
  <sheetData>
    <row r="1" spans="1:12" s="20" customFormat="1" ht="15" customHeight="1">
      <c r="A1" s="20" t="s">
        <v>0</v>
      </c>
      <c r="D1" s="21"/>
      <c r="E1" s="21"/>
      <c r="F1" s="21"/>
      <c r="G1" s="21"/>
      <c r="H1" s="129" t="s">
        <v>41</v>
      </c>
      <c r="I1" s="129"/>
      <c r="J1" s="129"/>
    </row>
    <row r="2" spans="1:12" s="20" customFormat="1" ht="9" customHeight="1" thickBot="1"/>
    <row r="3" spans="1:12" s="20" customFormat="1" ht="7.5" customHeight="1" thickTop="1">
      <c r="A3" s="168" t="s">
        <v>1</v>
      </c>
      <c r="B3" s="133" t="s">
        <v>2</v>
      </c>
      <c r="C3" s="166"/>
      <c r="D3" s="166"/>
      <c r="E3" s="166"/>
      <c r="F3" s="166"/>
      <c r="G3" s="166"/>
      <c r="H3" s="167"/>
      <c r="I3" s="138" t="s">
        <v>3</v>
      </c>
      <c r="J3" s="192"/>
    </row>
    <row r="4" spans="1:12" s="20" customFormat="1" ht="14.25" customHeight="1">
      <c r="A4" s="169"/>
      <c r="B4" s="134"/>
      <c r="C4" s="142" t="s">
        <v>4</v>
      </c>
      <c r="D4" s="143"/>
      <c r="E4" s="144"/>
      <c r="F4" s="148" t="s">
        <v>5</v>
      </c>
      <c r="G4" s="149"/>
      <c r="H4" s="150"/>
      <c r="I4" s="193"/>
      <c r="J4" s="194"/>
    </row>
    <row r="5" spans="1:12" s="20" customFormat="1" ht="18.75" customHeight="1" thickBot="1">
      <c r="A5" s="170"/>
      <c r="B5" s="135"/>
      <c r="C5" s="145"/>
      <c r="D5" s="146"/>
      <c r="E5" s="147"/>
      <c r="F5" s="151"/>
      <c r="G5" s="152"/>
      <c r="H5" s="153"/>
      <c r="I5" s="22" t="s">
        <v>6</v>
      </c>
      <c r="J5" s="23" t="s">
        <v>7</v>
      </c>
    </row>
    <row r="6" spans="1:12" s="20" customFormat="1" ht="19.5" customHeight="1">
      <c r="A6" s="24" t="s">
        <v>8</v>
      </c>
      <c r="B6" s="25">
        <v>605091</v>
      </c>
      <c r="C6" s="183">
        <v>565630</v>
      </c>
      <c r="D6" s="184"/>
      <c r="E6" s="185"/>
      <c r="F6" s="183">
        <v>39461</v>
      </c>
      <c r="G6" s="184"/>
      <c r="H6" s="185"/>
      <c r="I6" s="74">
        <v>78</v>
      </c>
      <c r="J6" s="27">
        <v>0.01</v>
      </c>
      <c r="K6" s="28"/>
    </row>
    <row r="7" spans="1:12" s="20" customFormat="1" ht="19.5" customHeight="1">
      <c r="A7" s="73" t="s">
        <v>9</v>
      </c>
      <c r="B7" s="30">
        <v>306242</v>
      </c>
      <c r="C7" s="186">
        <v>286097</v>
      </c>
      <c r="D7" s="187"/>
      <c r="E7" s="188"/>
      <c r="F7" s="186">
        <v>20145</v>
      </c>
      <c r="G7" s="187"/>
      <c r="H7" s="188"/>
      <c r="I7" s="75">
        <v>5</v>
      </c>
      <c r="J7" s="32">
        <v>0</v>
      </c>
    </row>
    <row r="8" spans="1:12" s="20" customFormat="1" ht="19.5" customHeight="1" thickBot="1">
      <c r="A8" s="33" t="s">
        <v>10</v>
      </c>
      <c r="B8" s="34">
        <v>298849</v>
      </c>
      <c r="C8" s="189">
        <v>279533</v>
      </c>
      <c r="D8" s="190"/>
      <c r="E8" s="191"/>
      <c r="F8" s="189">
        <v>19316</v>
      </c>
      <c r="G8" s="190"/>
      <c r="H8" s="191"/>
      <c r="I8" s="76">
        <v>73</v>
      </c>
      <c r="J8" s="36">
        <v>0.02</v>
      </c>
      <c r="L8" s="37"/>
    </row>
    <row r="9" spans="1:12" s="20" customFormat="1" ht="9" customHeight="1" thickTop="1">
      <c r="L9" s="37"/>
    </row>
    <row r="10" spans="1:12" ht="7.5" customHeight="1" thickBot="1"/>
    <row r="11" spans="1:12" s="20" customFormat="1" ht="7.5" customHeight="1" thickTop="1">
      <c r="A11" s="168" t="s">
        <v>1</v>
      </c>
      <c r="B11" s="133" t="s">
        <v>2</v>
      </c>
      <c r="C11" s="166"/>
      <c r="D11" s="166"/>
      <c r="E11" s="166"/>
      <c r="F11" s="166"/>
      <c r="G11" s="166"/>
      <c r="H11" s="167"/>
      <c r="I11" s="154" t="s">
        <v>3</v>
      </c>
      <c r="J11" s="139"/>
    </row>
    <row r="12" spans="1:12" s="20" customFormat="1" ht="20.25" customHeight="1">
      <c r="A12" s="169"/>
      <c r="B12" s="134"/>
      <c r="C12" s="171" t="s">
        <v>11</v>
      </c>
      <c r="D12" s="172"/>
      <c r="E12" s="175" t="s">
        <v>12</v>
      </c>
      <c r="F12" s="176"/>
      <c r="G12" s="179" t="s">
        <v>13</v>
      </c>
      <c r="H12" s="180"/>
      <c r="I12" s="140"/>
      <c r="J12" s="141"/>
    </row>
    <row r="13" spans="1:12" s="20" customFormat="1" ht="16.5" customHeight="1" thickBot="1">
      <c r="A13" s="170"/>
      <c r="B13" s="135"/>
      <c r="C13" s="173"/>
      <c r="D13" s="174"/>
      <c r="E13" s="177"/>
      <c r="F13" s="178"/>
      <c r="G13" s="181"/>
      <c r="H13" s="182"/>
      <c r="I13" s="22" t="s">
        <v>6</v>
      </c>
      <c r="J13" s="23" t="s">
        <v>7</v>
      </c>
    </row>
    <row r="14" spans="1:12" ht="23.25" customHeight="1" thickBot="1">
      <c r="A14" s="33" t="s">
        <v>14</v>
      </c>
      <c r="B14" s="39">
        <v>298240</v>
      </c>
      <c r="C14" s="164">
        <v>272509</v>
      </c>
      <c r="D14" s="165"/>
      <c r="E14" s="164">
        <v>5121</v>
      </c>
      <c r="F14" s="165"/>
      <c r="G14" s="164">
        <v>20610</v>
      </c>
      <c r="H14" s="165"/>
      <c r="I14" s="76">
        <v>292</v>
      </c>
      <c r="J14" s="36">
        <v>0.1</v>
      </c>
    </row>
    <row r="15" spans="1:12" ht="18.75" customHeight="1" thickTop="1">
      <c r="A15" s="40" t="s">
        <v>15</v>
      </c>
    </row>
  </sheetData>
  <mergeCells count="23">
    <mergeCell ref="H1:J1"/>
    <mergeCell ref="A3:A5"/>
    <mergeCell ref="B3:B5"/>
    <mergeCell ref="C3:H3"/>
    <mergeCell ref="I3:J4"/>
    <mergeCell ref="C4:E5"/>
    <mergeCell ref="F4:H5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C14:D14"/>
    <mergeCell ref="E14:F14"/>
    <mergeCell ref="G14:H14"/>
    <mergeCell ref="A11:A13"/>
    <mergeCell ref="B11:B13"/>
    <mergeCell ref="C11:H11"/>
  </mergeCells>
  <phoneticPr fontId="2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5"/>
  <sheetViews>
    <sheetView tabSelected="1" zoomScaleNormal="100" workbookViewId="0">
      <selection activeCell="J18" sqref="J18"/>
    </sheetView>
  </sheetViews>
  <sheetFormatPr defaultRowHeight="13.5"/>
  <cols>
    <col min="1" max="1" width="10.5" style="38" customWidth="1"/>
    <col min="2" max="2" width="17.625" style="38" customWidth="1"/>
    <col min="3" max="8" width="5.625" style="38" customWidth="1"/>
    <col min="9" max="9" width="11.375" style="38" customWidth="1"/>
    <col min="10" max="10" width="10.75" style="38" customWidth="1"/>
    <col min="11" max="13" width="9" style="38"/>
    <col min="14" max="14" width="11.375" style="38" bestFit="1" customWidth="1"/>
    <col min="15" max="15" width="10" style="38" bestFit="1" customWidth="1"/>
    <col min="16" max="16384" width="9" style="38"/>
  </cols>
  <sheetData>
    <row r="1" spans="1:12" s="20" customFormat="1" ht="15" customHeight="1">
      <c r="A1" s="20" t="s">
        <v>0</v>
      </c>
      <c r="D1" s="21"/>
      <c r="E1" s="21"/>
      <c r="F1" s="21"/>
      <c r="G1" s="21"/>
      <c r="H1" s="129" t="s">
        <v>42</v>
      </c>
      <c r="I1" s="129"/>
      <c r="J1" s="129"/>
    </row>
    <row r="2" spans="1:12" s="20" customFormat="1" ht="9" customHeight="1" thickBot="1"/>
    <row r="3" spans="1:12" s="20" customFormat="1" ht="7.5" customHeight="1" thickTop="1">
      <c r="A3" s="168" t="s">
        <v>1</v>
      </c>
      <c r="B3" s="133" t="s">
        <v>2</v>
      </c>
      <c r="C3" s="166"/>
      <c r="D3" s="166"/>
      <c r="E3" s="166"/>
      <c r="F3" s="166"/>
      <c r="G3" s="166"/>
      <c r="H3" s="167"/>
      <c r="I3" s="138" t="s">
        <v>3</v>
      </c>
      <c r="J3" s="192"/>
    </row>
    <row r="4" spans="1:12" s="20" customFormat="1" ht="14.25" customHeight="1">
      <c r="A4" s="169"/>
      <c r="B4" s="134"/>
      <c r="C4" s="142" t="s">
        <v>4</v>
      </c>
      <c r="D4" s="143"/>
      <c r="E4" s="144"/>
      <c r="F4" s="148" t="s">
        <v>5</v>
      </c>
      <c r="G4" s="149"/>
      <c r="H4" s="150"/>
      <c r="I4" s="193"/>
      <c r="J4" s="194"/>
    </row>
    <row r="5" spans="1:12" s="20" customFormat="1" ht="18.75" customHeight="1" thickBot="1">
      <c r="A5" s="170"/>
      <c r="B5" s="135"/>
      <c r="C5" s="145"/>
      <c r="D5" s="146"/>
      <c r="E5" s="147"/>
      <c r="F5" s="151"/>
      <c r="G5" s="152"/>
      <c r="H5" s="153"/>
      <c r="I5" s="22" t="s">
        <v>6</v>
      </c>
      <c r="J5" s="23" t="s">
        <v>7</v>
      </c>
    </row>
    <row r="6" spans="1:12" s="20" customFormat="1" ht="19.5" customHeight="1">
      <c r="A6" s="24" t="s">
        <v>8</v>
      </c>
      <c r="B6" s="25">
        <v>604966</v>
      </c>
      <c r="C6" s="183">
        <v>565429</v>
      </c>
      <c r="D6" s="184"/>
      <c r="E6" s="185"/>
      <c r="F6" s="183">
        <v>39537</v>
      </c>
      <c r="G6" s="184"/>
      <c r="H6" s="185"/>
      <c r="I6" s="78">
        <v>-125</v>
      </c>
      <c r="J6" s="27">
        <v>-0.02</v>
      </c>
      <c r="K6" s="28"/>
    </row>
    <row r="7" spans="1:12" s="20" customFormat="1" ht="19.5" customHeight="1">
      <c r="A7" s="77" t="s">
        <v>9</v>
      </c>
      <c r="B7" s="30">
        <v>306123</v>
      </c>
      <c r="C7" s="186">
        <v>285965</v>
      </c>
      <c r="D7" s="187"/>
      <c r="E7" s="188"/>
      <c r="F7" s="186">
        <v>20158</v>
      </c>
      <c r="G7" s="187"/>
      <c r="H7" s="188"/>
      <c r="I7" s="79">
        <v>-119</v>
      </c>
      <c r="J7" s="32">
        <v>-0.04</v>
      </c>
    </row>
    <row r="8" spans="1:12" s="20" customFormat="1" ht="19.5" customHeight="1" thickBot="1">
      <c r="A8" s="33" t="s">
        <v>10</v>
      </c>
      <c r="B8" s="34">
        <v>298843</v>
      </c>
      <c r="C8" s="189">
        <v>279464</v>
      </c>
      <c r="D8" s="190"/>
      <c r="E8" s="191"/>
      <c r="F8" s="189">
        <v>19379</v>
      </c>
      <c r="G8" s="190"/>
      <c r="H8" s="191"/>
      <c r="I8" s="80">
        <v>-6</v>
      </c>
      <c r="J8" s="36">
        <v>0</v>
      </c>
      <c r="L8" s="37"/>
    </row>
    <row r="9" spans="1:12" s="20" customFormat="1" ht="9" customHeight="1" thickTop="1">
      <c r="L9" s="37"/>
    </row>
    <row r="10" spans="1:12" ht="7.5" customHeight="1" thickBot="1"/>
    <row r="11" spans="1:12" s="20" customFormat="1" ht="7.5" customHeight="1" thickTop="1">
      <c r="A11" s="168" t="s">
        <v>1</v>
      </c>
      <c r="B11" s="133" t="s">
        <v>2</v>
      </c>
      <c r="C11" s="166"/>
      <c r="D11" s="166"/>
      <c r="E11" s="166"/>
      <c r="F11" s="166"/>
      <c r="G11" s="166"/>
      <c r="H11" s="167"/>
      <c r="I11" s="154" t="s">
        <v>3</v>
      </c>
      <c r="J11" s="139"/>
    </row>
    <row r="12" spans="1:12" s="20" customFormat="1" ht="20.25" customHeight="1">
      <c r="A12" s="169"/>
      <c r="B12" s="134"/>
      <c r="C12" s="171" t="s">
        <v>11</v>
      </c>
      <c r="D12" s="172"/>
      <c r="E12" s="175" t="s">
        <v>12</v>
      </c>
      <c r="F12" s="176"/>
      <c r="G12" s="179" t="s">
        <v>13</v>
      </c>
      <c r="H12" s="180"/>
      <c r="I12" s="140"/>
      <c r="J12" s="141"/>
    </row>
    <row r="13" spans="1:12" s="20" customFormat="1" ht="16.5" customHeight="1" thickBot="1">
      <c r="A13" s="170"/>
      <c r="B13" s="135"/>
      <c r="C13" s="173"/>
      <c r="D13" s="174"/>
      <c r="E13" s="177"/>
      <c r="F13" s="178"/>
      <c r="G13" s="181"/>
      <c r="H13" s="182"/>
      <c r="I13" s="22" t="s">
        <v>6</v>
      </c>
      <c r="J13" s="23" t="s">
        <v>7</v>
      </c>
    </row>
    <row r="14" spans="1:12" ht="23.25" customHeight="1" thickBot="1">
      <c r="A14" s="33" t="s">
        <v>14</v>
      </c>
      <c r="B14" s="39">
        <v>298224</v>
      </c>
      <c r="C14" s="164">
        <v>272469</v>
      </c>
      <c r="D14" s="165"/>
      <c r="E14" s="164">
        <v>5131</v>
      </c>
      <c r="F14" s="165"/>
      <c r="G14" s="164">
        <v>20624</v>
      </c>
      <c r="H14" s="165"/>
      <c r="I14" s="80">
        <v>-16</v>
      </c>
      <c r="J14" s="36">
        <v>-0.01</v>
      </c>
    </row>
    <row r="15" spans="1:12" ht="18.75" customHeight="1" thickTop="1">
      <c r="A15" s="40" t="s">
        <v>15</v>
      </c>
    </row>
  </sheetData>
  <mergeCells count="23">
    <mergeCell ref="C14:D14"/>
    <mergeCell ref="E14:F14"/>
    <mergeCell ref="G14:H14"/>
    <mergeCell ref="A11:A13"/>
    <mergeCell ref="B11:B13"/>
    <mergeCell ref="C11:H11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H1:J1"/>
    <mergeCell ref="A3:A5"/>
    <mergeCell ref="B3:B5"/>
    <mergeCell ref="C3:H3"/>
    <mergeCell ref="I3:J4"/>
    <mergeCell ref="C4:E5"/>
    <mergeCell ref="F4:H5"/>
  </mergeCells>
  <phoneticPr fontId="2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5"/>
  <sheetViews>
    <sheetView zoomScaleNormal="100" workbookViewId="0"/>
  </sheetViews>
  <sheetFormatPr defaultRowHeight="13.5"/>
  <cols>
    <col min="1" max="1" width="10.5" style="38" customWidth="1"/>
    <col min="2" max="2" width="17.625" style="38" customWidth="1"/>
    <col min="3" max="8" width="5.625" style="38" customWidth="1"/>
    <col min="9" max="9" width="11.375" style="38" customWidth="1"/>
    <col min="10" max="10" width="10.75" style="38" customWidth="1"/>
    <col min="11" max="13" width="9" style="38"/>
    <col min="14" max="14" width="11.375" style="38" bestFit="1" customWidth="1"/>
    <col min="15" max="15" width="10" style="38" bestFit="1" customWidth="1"/>
    <col min="16" max="16384" width="9" style="38"/>
  </cols>
  <sheetData>
    <row r="1" spans="1:12" s="20" customFormat="1" ht="15" customHeight="1">
      <c r="A1" s="20" t="s">
        <v>17</v>
      </c>
      <c r="D1" s="21"/>
      <c r="E1" s="21"/>
      <c r="F1" s="21"/>
      <c r="G1" s="21"/>
      <c r="H1" s="129" t="s">
        <v>33</v>
      </c>
      <c r="I1" s="129"/>
      <c r="J1" s="129"/>
    </row>
    <row r="2" spans="1:12" s="20" customFormat="1" ht="9" customHeight="1" thickBot="1"/>
    <row r="3" spans="1:12" s="20" customFormat="1" ht="7.5" customHeight="1" thickTop="1">
      <c r="A3" s="130" t="s">
        <v>18</v>
      </c>
      <c r="B3" s="133" t="s">
        <v>19</v>
      </c>
      <c r="C3" s="136"/>
      <c r="D3" s="136"/>
      <c r="E3" s="136"/>
      <c r="F3" s="136"/>
      <c r="G3" s="136"/>
      <c r="H3" s="137"/>
      <c r="I3" s="138" t="s">
        <v>20</v>
      </c>
      <c r="J3" s="139"/>
    </row>
    <row r="4" spans="1:12" s="20" customFormat="1" ht="14.25" customHeight="1">
      <c r="A4" s="131"/>
      <c r="B4" s="134"/>
      <c r="C4" s="142" t="s">
        <v>21</v>
      </c>
      <c r="D4" s="143"/>
      <c r="E4" s="144"/>
      <c r="F4" s="148" t="s">
        <v>22</v>
      </c>
      <c r="G4" s="149"/>
      <c r="H4" s="150"/>
      <c r="I4" s="140"/>
      <c r="J4" s="141"/>
    </row>
    <row r="5" spans="1:12" s="20" customFormat="1" ht="18.75" customHeight="1" thickBot="1">
      <c r="A5" s="132"/>
      <c r="B5" s="135"/>
      <c r="C5" s="145"/>
      <c r="D5" s="146"/>
      <c r="E5" s="147"/>
      <c r="F5" s="151"/>
      <c r="G5" s="152"/>
      <c r="H5" s="153"/>
      <c r="I5" s="22" t="s">
        <v>23</v>
      </c>
      <c r="J5" s="23" t="s">
        <v>24</v>
      </c>
    </row>
    <row r="6" spans="1:12" s="20" customFormat="1" ht="19.5" customHeight="1">
      <c r="A6" s="24" t="s">
        <v>25</v>
      </c>
      <c r="B6" s="25">
        <v>605250</v>
      </c>
      <c r="C6" s="161">
        <v>567216</v>
      </c>
      <c r="D6" s="161"/>
      <c r="E6" s="161"/>
      <c r="F6" s="161">
        <v>38034</v>
      </c>
      <c r="G6" s="161"/>
      <c r="H6" s="161"/>
      <c r="I6" s="26">
        <v>-295</v>
      </c>
      <c r="J6" s="27">
        <v>-0.05</v>
      </c>
      <c r="K6" s="28"/>
    </row>
    <row r="7" spans="1:12" s="20" customFormat="1" ht="19.5" customHeight="1">
      <c r="A7" s="29" t="s">
        <v>26</v>
      </c>
      <c r="B7" s="30">
        <v>306346</v>
      </c>
      <c r="C7" s="162">
        <v>286996</v>
      </c>
      <c r="D7" s="162"/>
      <c r="E7" s="162"/>
      <c r="F7" s="162">
        <v>19350</v>
      </c>
      <c r="G7" s="162"/>
      <c r="H7" s="162"/>
      <c r="I7" s="31">
        <v>-207</v>
      </c>
      <c r="J7" s="32">
        <v>-7.0000000000000007E-2</v>
      </c>
    </row>
    <row r="8" spans="1:12" s="20" customFormat="1" ht="19.5" customHeight="1" thickBot="1">
      <c r="A8" s="33" t="s">
        <v>27</v>
      </c>
      <c r="B8" s="34">
        <v>298904</v>
      </c>
      <c r="C8" s="163">
        <v>280220</v>
      </c>
      <c r="D8" s="163"/>
      <c r="E8" s="163"/>
      <c r="F8" s="163">
        <v>18684</v>
      </c>
      <c r="G8" s="163"/>
      <c r="H8" s="163"/>
      <c r="I8" s="35">
        <v>-88</v>
      </c>
      <c r="J8" s="36">
        <v>-0.03</v>
      </c>
      <c r="L8" s="37"/>
    </row>
    <row r="9" spans="1:12" s="20" customFormat="1" ht="9" customHeight="1" thickTop="1">
      <c r="L9" s="37"/>
    </row>
    <row r="10" spans="1:12" ht="7.5" customHeight="1" thickBot="1"/>
    <row r="11" spans="1:12" s="20" customFormat="1" ht="7.5" customHeight="1" thickTop="1">
      <c r="A11" s="130" t="s">
        <v>18</v>
      </c>
      <c r="B11" s="133" t="s">
        <v>19</v>
      </c>
      <c r="C11" s="166"/>
      <c r="D11" s="166"/>
      <c r="E11" s="166"/>
      <c r="F11" s="166"/>
      <c r="G11" s="166"/>
      <c r="H11" s="167"/>
      <c r="I11" s="154" t="s">
        <v>20</v>
      </c>
      <c r="J11" s="139"/>
    </row>
    <row r="12" spans="1:12" s="20" customFormat="1" ht="20.25" customHeight="1">
      <c r="A12" s="131"/>
      <c r="B12" s="134"/>
      <c r="C12" s="155" t="s">
        <v>28</v>
      </c>
      <c r="D12" s="155"/>
      <c r="E12" s="157" t="s">
        <v>29</v>
      </c>
      <c r="F12" s="157"/>
      <c r="G12" s="159" t="s">
        <v>30</v>
      </c>
      <c r="H12" s="159"/>
      <c r="I12" s="140"/>
      <c r="J12" s="141"/>
    </row>
    <row r="13" spans="1:12" s="20" customFormat="1" ht="16.5" customHeight="1" thickBot="1">
      <c r="A13" s="132"/>
      <c r="B13" s="135"/>
      <c r="C13" s="156"/>
      <c r="D13" s="156"/>
      <c r="E13" s="158"/>
      <c r="F13" s="158"/>
      <c r="G13" s="160"/>
      <c r="H13" s="160"/>
      <c r="I13" s="22" t="s">
        <v>23</v>
      </c>
      <c r="J13" s="23" t="s">
        <v>24</v>
      </c>
    </row>
    <row r="14" spans="1:12" ht="23.25" customHeight="1" thickBot="1">
      <c r="A14" s="33" t="s">
        <v>31</v>
      </c>
      <c r="B14" s="39">
        <v>295530</v>
      </c>
      <c r="C14" s="164">
        <v>270636</v>
      </c>
      <c r="D14" s="165"/>
      <c r="E14" s="164">
        <v>5077</v>
      </c>
      <c r="F14" s="165"/>
      <c r="G14" s="164">
        <v>19817</v>
      </c>
      <c r="H14" s="165"/>
      <c r="I14" s="35">
        <v>-98</v>
      </c>
      <c r="J14" s="36">
        <v>-0.03</v>
      </c>
    </row>
    <row r="15" spans="1:12" ht="18.75" customHeight="1" thickTop="1">
      <c r="A15" s="40" t="s">
        <v>32</v>
      </c>
    </row>
  </sheetData>
  <mergeCells count="23">
    <mergeCell ref="C14:D14"/>
    <mergeCell ref="E14:F14"/>
    <mergeCell ref="G14:H14"/>
    <mergeCell ref="A11:A13"/>
    <mergeCell ref="B11:B13"/>
    <mergeCell ref="C11:H11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H1:J1"/>
    <mergeCell ref="A3:A5"/>
    <mergeCell ref="B3:B5"/>
    <mergeCell ref="C3:H3"/>
    <mergeCell ref="I3:J4"/>
    <mergeCell ref="C4:E5"/>
    <mergeCell ref="F4:H5"/>
  </mergeCells>
  <phoneticPr fontId="2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5"/>
  <sheetViews>
    <sheetView zoomScaleNormal="100" workbookViewId="0">
      <selection activeCell="C26" sqref="C26"/>
    </sheetView>
  </sheetViews>
  <sheetFormatPr defaultRowHeight="13.5"/>
  <cols>
    <col min="1" max="1" width="10.5" style="38" customWidth="1"/>
    <col min="2" max="2" width="17.625" style="38" customWidth="1"/>
    <col min="3" max="8" width="5.625" style="38" customWidth="1"/>
    <col min="9" max="9" width="11.375" style="38" customWidth="1"/>
    <col min="10" max="10" width="10.75" style="38" customWidth="1"/>
    <col min="11" max="13" width="9" style="38"/>
    <col min="14" max="14" width="11.375" style="38" bestFit="1" customWidth="1"/>
    <col min="15" max="15" width="10" style="38" bestFit="1" customWidth="1"/>
    <col min="16" max="16384" width="9" style="38"/>
  </cols>
  <sheetData>
    <row r="1" spans="1:12" s="20" customFormat="1" ht="15" customHeight="1">
      <c r="A1" s="20" t="s">
        <v>0</v>
      </c>
      <c r="D1" s="21"/>
      <c r="E1" s="21"/>
      <c r="F1" s="21"/>
      <c r="G1" s="21"/>
      <c r="H1" s="129" t="s">
        <v>34</v>
      </c>
      <c r="I1" s="129"/>
      <c r="J1" s="129"/>
    </row>
    <row r="2" spans="1:12" s="20" customFormat="1" ht="9" customHeight="1" thickBot="1"/>
    <row r="3" spans="1:12" s="20" customFormat="1" ht="7.5" customHeight="1" thickTop="1">
      <c r="A3" s="168" t="s">
        <v>1</v>
      </c>
      <c r="B3" s="133" t="s">
        <v>2</v>
      </c>
      <c r="C3" s="166"/>
      <c r="D3" s="166"/>
      <c r="E3" s="166"/>
      <c r="F3" s="166"/>
      <c r="G3" s="166"/>
      <c r="H3" s="167"/>
      <c r="I3" s="138" t="s">
        <v>3</v>
      </c>
      <c r="J3" s="192"/>
    </row>
    <row r="4" spans="1:12" s="20" customFormat="1" ht="14.25" customHeight="1">
      <c r="A4" s="169"/>
      <c r="B4" s="134"/>
      <c r="C4" s="142" t="s">
        <v>4</v>
      </c>
      <c r="D4" s="143"/>
      <c r="E4" s="144"/>
      <c r="F4" s="148" t="s">
        <v>5</v>
      </c>
      <c r="G4" s="149"/>
      <c r="H4" s="150"/>
      <c r="I4" s="193"/>
      <c r="J4" s="194"/>
    </row>
    <row r="5" spans="1:12" s="20" customFormat="1" ht="18.75" customHeight="1" thickBot="1">
      <c r="A5" s="170"/>
      <c r="B5" s="135"/>
      <c r="C5" s="145"/>
      <c r="D5" s="146"/>
      <c r="E5" s="147"/>
      <c r="F5" s="151"/>
      <c r="G5" s="152"/>
      <c r="H5" s="153"/>
      <c r="I5" s="22" t="s">
        <v>6</v>
      </c>
      <c r="J5" s="23" t="s">
        <v>7</v>
      </c>
    </row>
    <row r="6" spans="1:12" s="20" customFormat="1" ht="19.5" customHeight="1">
      <c r="A6" s="24" t="s">
        <v>8</v>
      </c>
      <c r="B6" s="25">
        <v>604893</v>
      </c>
      <c r="C6" s="183">
        <v>566920</v>
      </c>
      <c r="D6" s="184"/>
      <c r="E6" s="185"/>
      <c r="F6" s="183">
        <v>37973</v>
      </c>
      <c r="G6" s="184"/>
      <c r="H6" s="185"/>
      <c r="I6" s="42">
        <v>-357</v>
      </c>
      <c r="J6" s="27">
        <v>-0.06</v>
      </c>
      <c r="K6" s="28"/>
    </row>
    <row r="7" spans="1:12" s="20" customFormat="1" ht="19.5" customHeight="1">
      <c r="A7" s="41" t="s">
        <v>9</v>
      </c>
      <c r="B7" s="30">
        <v>306072</v>
      </c>
      <c r="C7" s="186">
        <v>286811</v>
      </c>
      <c r="D7" s="187"/>
      <c r="E7" s="188"/>
      <c r="F7" s="186">
        <v>19261</v>
      </c>
      <c r="G7" s="187"/>
      <c r="H7" s="188"/>
      <c r="I7" s="43">
        <v>-274</v>
      </c>
      <c r="J7" s="32">
        <v>-0.09</v>
      </c>
    </row>
    <row r="8" spans="1:12" s="20" customFormat="1" ht="19.5" customHeight="1" thickBot="1">
      <c r="A8" s="33" t="s">
        <v>10</v>
      </c>
      <c r="B8" s="34">
        <v>298821</v>
      </c>
      <c r="C8" s="189">
        <v>280109</v>
      </c>
      <c r="D8" s="190"/>
      <c r="E8" s="191"/>
      <c r="F8" s="189">
        <v>18712</v>
      </c>
      <c r="G8" s="190"/>
      <c r="H8" s="191"/>
      <c r="I8" s="44">
        <v>-83</v>
      </c>
      <c r="J8" s="36">
        <v>-0.03</v>
      </c>
      <c r="L8" s="37"/>
    </row>
    <row r="9" spans="1:12" s="20" customFormat="1" ht="9" customHeight="1" thickTop="1">
      <c r="L9" s="37"/>
    </row>
    <row r="10" spans="1:12" ht="7.5" customHeight="1" thickBot="1"/>
    <row r="11" spans="1:12" s="20" customFormat="1" ht="7.5" customHeight="1" thickTop="1">
      <c r="A11" s="168" t="s">
        <v>1</v>
      </c>
      <c r="B11" s="133" t="s">
        <v>2</v>
      </c>
      <c r="C11" s="166"/>
      <c r="D11" s="166"/>
      <c r="E11" s="166"/>
      <c r="F11" s="166"/>
      <c r="G11" s="166"/>
      <c r="H11" s="167"/>
      <c r="I11" s="154" t="s">
        <v>3</v>
      </c>
      <c r="J11" s="139"/>
    </row>
    <row r="12" spans="1:12" s="20" customFormat="1" ht="20.25" customHeight="1">
      <c r="A12" s="169"/>
      <c r="B12" s="134"/>
      <c r="C12" s="171" t="s">
        <v>11</v>
      </c>
      <c r="D12" s="172"/>
      <c r="E12" s="175" t="s">
        <v>12</v>
      </c>
      <c r="F12" s="176"/>
      <c r="G12" s="179" t="s">
        <v>13</v>
      </c>
      <c r="H12" s="180"/>
      <c r="I12" s="140"/>
      <c r="J12" s="141"/>
    </row>
    <row r="13" spans="1:12" s="20" customFormat="1" ht="16.5" customHeight="1" thickBot="1">
      <c r="A13" s="170"/>
      <c r="B13" s="135"/>
      <c r="C13" s="173"/>
      <c r="D13" s="174"/>
      <c r="E13" s="177"/>
      <c r="F13" s="178"/>
      <c r="G13" s="181"/>
      <c r="H13" s="182"/>
      <c r="I13" s="22" t="s">
        <v>6</v>
      </c>
      <c r="J13" s="23" t="s">
        <v>7</v>
      </c>
    </row>
    <row r="14" spans="1:12" ht="23.25" customHeight="1" thickBot="1">
      <c r="A14" s="33" t="s">
        <v>14</v>
      </c>
      <c r="B14" s="39">
        <v>295557</v>
      </c>
      <c r="C14" s="164">
        <v>270704</v>
      </c>
      <c r="D14" s="165"/>
      <c r="E14" s="164">
        <v>5100</v>
      </c>
      <c r="F14" s="165"/>
      <c r="G14" s="164">
        <v>19753</v>
      </c>
      <c r="H14" s="165"/>
      <c r="I14" s="44">
        <v>27</v>
      </c>
      <c r="J14" s="36">
        <v>0.01</v>
      </c>
    </row>
    <row r="15" spans="1:12" ht="18.75" customHeight="1" thickTop="1">
      <c r="A15" s="40" t="s">
        <v>15</v>
      </c>
    </row>
  </sheetData>
  <mergeCells count="23">
    <mergeCell ref="H1:J1"/>
    <mergeCell ref="A3:A5"/>
    <mergeCell ref="B3:B5"/>
    <mergeCell ref="C3:H3"/>
    <mergeCell ref="I3:J4"/>
    <mergeCell ref="C4:E5"/>
    <mergeCell ref="F4:H5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C14:D14"/>
    <mergeCell ref="E14:F14"/>
    <mergeCell ref="G14:H14"/>
    <mergeCell ref="A11:A13"/>
    <mergeCell ref="B11:B13"/>
    <mergeCell ref="C11:H11"/>
  </mergeCells>
  <phoneticPr fontId="2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5"/>
  <sheetViews>
    <sheetView zoomScaleNormal="100" workbookViewId="0">
      <selection activeCell="B22" sqref="B22"/>
    </sheetView>
  </sheetViews>
  <sheetFormatPr defaultRowHeight="13.5"/>
  <cols>
    <col min="1" max="1" width="10.5" style="38" customWidth="1"/>
    <col min="2" max="2" width="17.625" style="38" customWidth="1"/>
    <col min="3" max="8" width="5.625" style="38" customWidth="1"/>
    <col min="9" max="9" width="11.375" style="38" customWidth="1"/>
    <col min="10" max="10" width="10.75" style="38" customWidth="1"/>
    <col min="11" max="13" width="9" style="38"/>
    <col min="14" max="14" width="11.375" style="38" bestFit="1" customWidth="1"/>
    <col min="15" max="15" width="10" style="38" bestFit="1" customWidth="1"/>
    <col min="16" max="16384" width="9" style="38"/>
  </cols>
  <sheetData>
    <row r="1" spans="1:12" s="20" customFormat="1" ht="15" customHeight="1">
      <c r="A1" s="20" t="s">
        <v>0</v>
      </c>
      <c r="D1" s="21"/>
      <c r="E1" s="21"/>
      <c r="F1" s="21"/>
      <c r="G1" s="21"/>
      <c r="H1" s="129" t="s">
        <v>35</v>
      </c>
      <c r="I1" s="129"/>
      <c r="J1" s="129"/>
    </row>
    <row r="2" spans="1:12" s="20" customFormat="1" ht="9" customHeight="1" thickBot="1"/>
    <row r="3" spans="1:12" s="20" customFormat="1" ht="7.5" customHeight="1" thickTop="1">
      <c r="A3" s="168" t="s">
        <v>1</v>
      </c>
      <c r="B3" s="133" t="s">
        <v>2</v>
      </c>
      <c r="C3" s="166"/>
      <c r="D3" s="166"/>
      <c r="E3" s="166"/>
      <c r="F3" s="166"/>
      <c r="G3" s="166"/>
      <c r="H3" s="167"/>
      <c r="I3" s="138" t="s">
        <v>3</v>
      </c>
      <c r="J3" s="192"/>
    </row>
    <row r="4" spans="1:12" s="20" customFormat="1" ht="14.25" customHeight="1">
      <c r="A4" s="169"/>
      <c r="B4" s="134"/>
      <c r="C4" s="142" t="s">
        <v>4</v>
      </c>
      <c r="D4" s="143"/>
      <c r="E4" s="144"/>
      <c r="F4" s="148" t="s">
        <v>5</v>
      </c>
      <c r="G4" s="149"/>
      <c r="H4" s="150"/>
      <c r="I4" s="193"/>
      <c r="J4" s="194"/>
    </row>
    <row r="5" spans="1:12" s="20" customFormat="1" ht="18.75" customHeight="1" thickBot="1">
      <c r="A5" s="170"/>
      <c r="B5" s="135"/>
      <c r="C5" s="145"/>
      <c r="D5" s="146"/>
      <c r="E5" s="147"/>
      <c r="F5" s="151"/>
      <c r="G5" s="152"/>
      <c r="H5" s="153"/>
      <c r="I5" s="22" t="s">
        <v>6</v>
      </c>
      <c r="J5" s="23" t="s">
        <v>7</v>
      </c>
    </row>
    <row r="6" spans="1:12" s="20" customFormat="1" ht="19.5" customHeight="1">
      <c r="A6" s="24" t="s">
        <v>8</v>
      </c>
      <c r="B6" s="25">
        <v>605067</v>
      </c>
      <c r="C6" s="183">
        <v>567097</v>
      </c>
      <c r="D6" s="184"/>
      <c r="E6" s="185"/>
      <c r="F6" s="183">
        <v>37970</v>
      </c>
      <c r="G6" s="184"/>
      <c r="H6" s="185"/>
      <c r="I6" s="46">
        <v>174</v>
      </c>
      <c r="J6" s="27">
        <v>0.03</v>
      </c>
      <c r="K6" s="28"/>
    </row>
    <row r="7" spans="1:12" s="20" customFormat="1" ht="19.5" customHeight="1">
      <c r="A7" s="45" t="s">
        <v>9</v>
      </c>
      <c r="B7" s="30">
        <v>306129</v>
      </c>
      <c r="C7" s="186">
        <v>286900</v>
      </c>
      <c r="D7" s="187"/>
      <c r="E7" s="188"/>
      <c r="F7" s="186">
        <v>19229</v>
      </c>
      <c r="G7" s="187"/>
      <c r="H7" s="188"/>
      <c r="I7" s="47">
        <v>57</v>
      </c>
      <c r="J7" s="32">
        <v>0.02</v>
      </c>
    </row>
    <row r="8" spans="1:12" s="20" customFormat="1" ht="19.5" customHeight="1" thickBot="1">
      <c r="A8" s="33" t="s">
        <v>10</v>
      </c>
      <c r="B8" s="34">
        <v>298938</v>
      </c>
      <c r="C8" s="189">
        <v>280197</v>
      </c>
      <c r="D8" s="190"/>
      <c r="E8" s="191"/>
      <c r="F8" s="189">
        <v>18741</v>
      </c>
      <c r="G8" s="190"/>
      <c r="H8" s="191"/>
      <c r="I8" s="48">
        <v>117</v>
      </c>
      <c r="J8" s="36">
        <v>0.04</v>
      </c>
      <c r="L8" s="37"/>
    </row>
    <row r="9" spans="1:12" s="20" customFormat="1" ht="9" customHeight="1" thickTop="1">
      <c r="L9" s="37"/>
    </row>
    <row r="10" spans="1:12" ht="7.5" customHeight="1" thickBot="1"/>
    <row r="11" spans="1:12" s="20" customFormat="1" ht="7.5" customHeight="1" thickTop="1">
      <c r="A11" s="168" t="s">
        <v>1</v>
      </c>
      <c r="B11" s="133" t="s">
        <v>2</v>
      </c>
      <c r="C11" s="166"/>
      <c r="D11" s="166"/>
      <c r="E11" s="166"/>
      <c r="F11" s="166"/>
      <c r="G11" s="166"/>
      <c r="H11" s="167"/>
      <c r="I11" s="154" t="s">
        <v>3</v>
      </c>
      <c r="J11" s="139"/>
    </row>
    <row r="12" spans="1:12" s="20" customFormat="1" ht="20.25" customHeight="1">
      <c r="A12" s="169"/>
      <c r="B12" s="134"/>
      <c r="C12" s="171" t="s">
        <v>11</v>
      </c>
      <c r="D12" s="172"/>
      <c r="E12" s="175" t="s">
        <v>12</v>
      </c>
      <c r="F12" s="176"/>
      <c r="G12" s="179" t="s">
        <v>13</v>
      </c>
      <c r="H12" s="180"/>
      <c r="I12" s="140"/>
      <c r="J12" s="141"/>
    </row>
    <row r="13" spans="1:12" s="20" customFormat="1" ht="16.5" customHeight="1" thickBot="1">
      <c r="A13" s="170"/>
      <c r="B13" s="135"/>
      <c r="C13" s="173"/>
      <c r="D13" s="174"/>
      <c r="E13" s="177"/>
      <c r="F13" s="178"/>
      <c r="G13" s="181"/>
      <c r="H13" s="182"/>
      <c r="I13" s="22" t="s">
        <v>6</v>
      </c>
      <c r="J13" s="23" t="s">
        <v>7</v>
      </c>
    </row>
    <row r="14" spans="1:12" ht="23.25" customHeight="1" thickBot="1">
      <c r="A14" s="33" t="s">
        <v>14</v>
      </c>
      <c r="B14" s="39">
        <v>296539</v>
      </c>
      <c r="C14" s="164">
        <v>271752</v>
      </c>
      <c r="D14" s="165"/>
      <c r="E14" s="164">
        <v>5093</v>
      </c>
      <c r="F14" s="165"/>
      <c r="G14" s="164">
        <v>19694</v>
      </c>
      <c r="H14" s="165"/>
      <c r="I14" s="48">
        <v>982</v>
      </c>
      <c r="J14" s="36">
        <v>0.33</v>
      </c>
    </row>
    <row r="15" spans="1:12" ht="18.75" customHeight="1" thickTop="1">
      <c r="A15" s="40" t="s">
        <v>15</v>
      </c>
    </row>
  </sheetData>
  <mergeCells count="23">
    <mergeCell ref="C14:D14"/>
    <mergeCell ref="E14:F14"/>
    <mergeCell ref="G14:H14"/>
    <mergeCell ref="A11:A13"/>
    <mergeCell ref="B11:B13"/>
    <mergeCell ref="C11:H11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H1:J1"/>
    <mergeCell ref="A3:A5"/>
    <mergeCell ref="B3:B5"/>
    <mergeCell ref="C3:H3"/>
    <mergeCell ref="I3:J4"/>
    <mergeCell ref="C4:E5"/>
    <mergeCell ref="F4:H5"/>
  </mergeCells>
  <phoneticPr fontId="2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5"/>
  <sheetViews>
    <sheetView zoomScaleNormal="100" workbookViewId="0">
      <selection activeCell="O13" sqref="O13"/>
    </sheetView>
  </sheetViews>
  <sheetFormatPr defaultRowHeight="13.5"/>
  <cols>
    <col min="1" max="1" width="10.5" style="38" customWidth="1"/>
    <col min="2" max="2" width="17.625" style="38" customWidth="1"/>
    <col min="3" max="8" width="5.625" style="38" customWidth="1"/>
    <col min="9" max="9" width="11.375" style="38" customWidth="1"/>
    <col min="10" max="10" width="10.75" style="38" customWidth="1"/>
    <col min="11" max="13" width="9" style="38"/>
    <col min="14" max="14" width="11.375" style="38" bestFit="1" customWidth="1"/>
    <col min="15" max="15" width="10" style="38" bestFit="1" customWidth="1"/>
    <col min="16" max="16384" width="9" style="38"/>
  </cols>
  <sheetData>
    <row r="1" spans="1:12" s="20" customFormat="1" ht="15" customHeight="1">
      <c r="A1" s="20" t="s">
        <v>0</v>
      </c>
      <c r="D1" s="21"/>
      <c r="E1" s="21"/>
      <c r="F1" s="21"/>
      <c r="G1" s="21"/>
      <c r="H1" s="129" t="s">
        <v>36</v>
      </c>
      <c r="I1" s="129"/>
      <c r="J1" s="129"/>
    </row>
    <row r="2" spans="1:12" s="20" customFormat="1" ht="9" customHeight="1" thickBot="1"/>
    <row r="3" spans="1:12" s="20" customFormat="1" ht="7.5" customHeight="1" thickTop="1">
      <c r="A3" s="168" t="s">
        <v>1</v>
      </c>
      <c r="B3" s="133" t="s">
        <v>2</v>
      </c>
      <c r="C3" s="166"/>
      <c r="D3" s="166"/>
      <c r="E3" s="166"/>
      <c r="F3" s="166"/>
      <c r="G3" s="166"/>
      <c r="H3" s="167"/>
      <c r="I3" s="138" t="s">
        <v>3</v>
      </c>
      <c r="J3" s="192"/>
    </row>
    <row r="4" spans="1:12" s="20" customFormat="1" ht="14.25" customHeight="1">
      <c r="A4" s="169"/>
      <c r="B4" s="134"/>
      <c r="C4" s="142" t="s">
        <v>4</v>
      </c>
      <c r="D4" s="143"/>
      <c r="E4" s="144"/>
      <c r="F4" s="148" t="s">
        <v>5</v>
      </c>
      <c r="G4" s="149"/>
      <c r="H4" s="150"/>
      <c r="I4" s="193"/>
      <c r="J4" s="194"/>
    </row>
    <row r="5" spans="1:12" s="20" customFormat="1" ht="18.75" customHeight="1" thickBot="1">
      <c r="A5" s="170"/>
      <c r="B5" s="135"/>
      <c r="C5" s="145"/>
      <c r="D5" s="146"/>
      <c r="E5" s="147"/>
      <c r="F5" s="151"/>
      <c r="G5" s="152"/>
      <c r="H5" s="153"/>
      <c r="I5" s="22" t="s">
        <v>6</v>
      </c>
      <c r="J5" s="23" t="s">
        <v>7</v>
      </c>
    </row>
    <row r="6" spans="1:12" s="20" customFormat="1" ht="19.5" customHeight="1">
      <c r="A6" s="24" t="s">
        <v>8</v>
      </c>
      <c r="B6" s="25">
        <v>604747</v>
      </c>
      <c r="C6" s="183">
        <v>566715</v>
      </c>
      <c r="D6" s="184"/>
      <c r="E6" s="185"/>
      <c r="F6" s="183">
        <v>38032</v>
      </c>
      <c r="G6" s="184"/>
      <c r="H6" s="185"/>
      <c r="I6" s="50">
        <v>-320</v>
      </c>
      <c r="J6" s="27">
        <v>-0.05</v>
      </c>
      <c r="K6" s="28"/>
    </row>
    <row r="7" spans="1:12" s="20" customFormat="1" ht="19.5" customHeight="1">
      <c r="A7" s="49" t="s">
        <v>9</v>
      </c>
      <c r="B7" s="30">
        <v>305945</v>
      </c>
      <c r="C7" s="186">
        <v>286678</v>
      </c>
      <c r="D7" s="187"/>
      <c r="E7" s="188"/>
      <c r="F7" s="186">
        <v>19267</v>
      </c>
      <c r="G7" s="187"/>
      <c r="H7" s="188"/>
      <c r="I7" s="51">
        <v>-184</v>
      </c>
      <c r="J7" s="32">
        <v>-0.06</v>
      </c>
    </row>
    <row r="8" spans="1:12" s="20" customFormat="1" ht="19.5" customHeight="1" thickBot="1">
      <c r="A8" s="33" t="s">
        <v>10</v>
      </c>
      <c r="B8" s="34">
        <v>298802</v>
      </c>
      <c r="C8" s="189">
        <v>280037</v>
      </c>
      <c r="D8" s="190"/>
      <c r="E8" s="191"/>
      <c r="F8" s="189">
        <v>18765</v>
      </c>
      <c r="G8" s="190"/>
      <c r="H8" s="191"/>
      <c r="I8" s="52">
        <v>-136</v>
      </c>
      <c r="J8" s="36">
        <v>-0.05</v>
      </c>
      <c r="L8" s="37"/>
    </row>
    <row r="9" spans="1:12" s="20" customFormat="1" ht="9" customHeight="1" thickTop="1">
      <c r="L9" s="37"/>
    </row>
    <row r="10" spans="1:12" ht="7.5" customHeight="1" thickBot="1"/>
    <row r="11" spans="1:12" s="20" customFormat="1" ht="7.5" customHeight="1" thickTop="1">
      <c r="A11" s="168" t="s">
        <v>1</v>
      </c>
      <c r="B11" s="133" t="s">
        <v>2</v>
      </c>
      <c r="C11" s="166"/>
      <c r="D11" s="166"/>
      <c r="E11" s="166"/>
      <c r="F11" s="166"/>
      <c r="G11" s="166"/>
      <c r="H11" s="167"/>
      <c r="I11" s="154" t="s">
        <v>3</v>
      </c>
      <c r="J11" s="139"/>
    </row>
    <row r="12" spans="1:12" s="20" customFormat="1" ht="20.25" customHeight="1">
      <c r="A12" s="169"/>
      <c r="B12" s="134"/>
      <c r="C12" s="171" t="s">
        <v>11</v>
      </c>
      <c r="D12" s="172"/>
      <c r="E12" s="175" t="s">
        <v>12</v>
      </c>
      <c r="F12" s="176"/>
      <c r="G12" s="179" t="s">
        <v>13</v>
      </c>
      <c r="H12" s="180"/>
      <c r="I12" s="140"/>
      <c r="J12" s="141"/>
    </row>
    <row r="13" spans="1:12" s="20" customFormat="1" ht="16.5" customHeight="1" thickBot="1">
      <c r="A13" s="170"/>
      <c r="B13" s="135"/>
      <c r="C13" s="173"/>
      <c r="D13" s="174"/>
      <c r="E13" s="177"/>
      <c r="F13" s="178"/>
      <c r="G13" s="181"/>
      <c r="H13" s="182"/>
      <c r="I13" s="22" t="s">
        <v>6</v>
      </c>
      <c r="J13" s="23" t="s">
        <v>7</v>
      </c>
    </row>
    <row r="14" spans="1:12" ht="23.25" customHeight="1" thickBot="1">
      <c r="A14" s="33" t="s">
        <v>14</v>
      </c>
      <c r="B14" s="39">
        <v>296801</v>
      </c>
      <c r="C14" s="164">
        <v>271967</v>
      </c>
      <c r="D14" s="165"/>
      <c r="E14" s="164">
        <v>5103</v>
      </c>
      <c r="F14" s="165"/>
      <c r="G14" s="164">
        <v>19731</v>
      </c>
      <c r="H14" s="165"/>
      <c r="I14" s="52">
        <v>262</v>
      </c>
      <c r="J14" s="36">
        <v>0.09</v>
      </c>
    </row>
    <row r="15" spans="1:12" ht="18.75" customHeight="1" thickTop="1">
      <c r="A15" s="40" t="s">
        <v>15</v>
      </c>
    </row>
  </sheetData>
  <mergeCells count="23">
    <mergeCell ref="H1:J1"/>
    <mergeCell ref="A3:A5"/>
    <mergeCell ref="B3:B5"/>
    <mergeCell ref="C3:H3"/>
    <mergeCell ref="I3:J4"/>
    <mergeCell ref="C4:E5"/>
    <mergeCell ref="F4:H5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C14:D14"/>
    <mergeCell ref="E14:F14"/>
    <mergeCell ref="G14:H14"/>
    <mergeCell ref="A11:A13"/>
    <mergeCell ref="B11:B13"/>
    <mergeCell ref="C11:H11"/>
  </mergeCells>
  <phoneticPr fontId="2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5"/>
  <sheetViews>
    <sheetView zoomScaleNormal="100" workbookViewId="0">
      <selection activeCell="F23" sqref="F23"/>
    </sheetView>
  </sheetViews>
  <sheetFormatPr defaultRowHeight="13.5"/>
  <cols>
    <col min="1" max="1" width="10.5" style="38" customWidth="1"/>
    <col min="2" max="2" width="17.625" style="38" customWidth="1"/>
    <col min="3" max="8" width="5.625" style="38" customWidth="1"/>
    <col min="9" max="9" width="11.375" style="38" customWidth="1"/>
    <col min="10" max="10" width="10.75" style="38" customWidth="1"/>
    <col min="11" max="13" width="9" style="38"/>
    <col min="14" max="14" width="11.375" style="38" bestFit="1" customWidth="1"/>
    <col min="15" max="15" width="10" style="38" bestFit="1" customWidth="1"/>
    <col min="16" max="16384" width="9" style="38"/>
  </cols>
  <sheetData>
    <row r="1" spans="1:12" s="20" customFormat="1" ht="15" customHeight="1">
      <c r="A1" s="20" t="s">
        <v>0</v>
      </c>
      <c r="D1" s="21"/>
      <c r="E1" s="21"/>
      <c r="F1" s="21"/>
      <c r="G1" s="21"/>
      <c r="H1" s="129" t="s">
        <v>37</v>
      </c>
      <c r="I1" s="129"/>
      <c r="J1" s="129"/>
    </row>
    <row r="2" spans="1:12" s="20" customFormat="1" ht="9" customHeight="1" thickBot="1"/>
    <row r="3" spans="1:12" s="20" customFormat="1" ht="7.5" customHeight="1" thickTop="1">
      <c r="A3" s="168" t="s">
        <v>1</v>
      </c>
      <c r="B3" s="133" t="s">
        <v>2</v>
      </c>
      <c r="C3" s="166"/>
      <c r="D3" s="166"/>
      <c r="E3" s="166"/>
      <c r="F3" s="166"/>
      <c r="G3" s="166"/>
      <c r="H3" s="167"/>
      <c r="I3" s="138" t="s">
        <v>3</v>
      </c>
      <c r="J3" s="192"/>
    </row>
    <row r="4" spans="1:12" s="20" customFormat="1" ht="14.25" customHeight="1">
      <c r="A4" s="169"/>
      <c r="B4" s="134"/>
      <c r="C4" s="142" t="s">
        <v>4</v>
      </c>
      <c r="D4" s="143"/>
      <c r="E4" s="144"/>
      <c r="F4" s="148" t="s">
        <v>5</v>
      </c>
      <c r="G4" s="149"/>
      <c r="H4" s="150"/>
      <c r="I4" s="193"/>
      <c r="J4" s="194"/>
    </row>
    <row r="5" spans="1:12" s="20" customFormat="1" ht="18.75" customHeight="1" thickBot="1">
      <c r="A5" s="170"/>
      <c r="B5" s="135"/>
      <c r="C5" s="145"/>
      <c r="D5" s="146"/>
      <c r="E5" s="147"/>
      <c r="F5" s="151"/>
      <c r="G5" s="152"/>
      <c r="H5" s="153"/>
      <c r="I5" s="22" t="s">
        <v>6</v>
      </c>
      <c r="J5" s="23" t="s">
        <v>7</v>
      </c>
    </row>
    <row r="6" spans="1:12" s="20" customFormat="1" ht="19.5" customHeight="1">
      <c r="A6" s="24" t="s">
        <v>8</v>
      </c>
      <c r="B6" s="25">
        <v>605019</v>
      </c>
      <c r="C6" s="183">
        <v>566689</v>
      </c>
      <c r="D6" s="184"/>
      <c r="E6" s="185"/>
      <c r="F6" s="183">
        <v>38330</v>
      </c>
      <c r="G6" s="184"/>
      <c r="H6" s="185"/>
      <c r="I6" s="54">
        <v>272</v>
      </c>
      <c r="J6" s="27">
        <v>0.04</v>
      </c>
      <c r="K6" s="28"/>
    </row>
    <row r="7" spans="1:12" s="20" customFormat="1" ht="19.5" customHeight="1">
      <c r="A7" s="53" t="s">
        <v>9</v>
      </c>
      <c r="B7" s="30">
        <v>306176</v>
      </c>
      <c r="C7" s="186">
        <v>286673</v>
      </c>
      <c r="D7" s="187"/>
      <c r="E7" s="188"/>
      <c r="F7" s="186">
        <v>19503</v>
      </c>
      <c r="G7" s="187"/>
      <c r="H7" s="188"/>
      <c r="I7" s="55">
        <v>231</v>
      </c>
      <c r="J7" s="32">
        <v>0.08</v>
      </c>
    </row>
    <row r="8" spans="1:12" s="20" customFormat="1" ht="19.5" customHeight="1" thickBot="1">
      <c r="A8" s="33" t="s">
        <v>10</v>
      </c>
      <c r="B8" s="34">
        <v>298843</v>
      </c>
      <c r="C8" s="189">
        <v>280016</v>
      </c>
      <c r="D8" s="190"/>
      <c r="E8" s="191"/>
      <c r="F8" s="189">
        <v>18827</v>
      </c>
      <c r="G8" s="190"/>
      <c r="H8" s="191"/>
      <c r="I8" s="56">
        <v>41</v>
      </c>
      <c r="J8" s="36">
        <v>0.01</v>
      </c>
      <c r="L8" s="37"/>
    </row>
    <row r="9" spans="1:12" s="20" customFormat="1" ht="9" customHeight="1" thickTop="1">
      <c r="L9" s="37"/>
    </row>
    <row r="10" spans="1:12" ht="7.5" customHeight="1" thickBot="1"/>
    <row r="11" spans="1:12" s="20" customFormat="1" ht="7.5" customHeight="1" thickTop="1">
      <c r="A11" s="168" t="s">
        <v>1</v>
      </c>
      <c r="B11" s="133" t="s">
        <v>2</v>
      </c>
      <c r="C11" s="166"/>
      <c r="D11" s="166"/>
      <c r="E11" s="166"/>
      <c r="F11" s="166"/>
      <c r="G11" s="166"/>
      <c r="H11" s="167"/>
      <c r="I11" s="154" t="s">
        <v>3</v>
      </c>
      <c r="J11" s="139"/>
    </row>
    <row r="12" spans="1:12" s="20" customFormat="1" ht="20.25" customHeight="1">
      <c r="A12" s="169"/>
      <c r="B12" s="134"/>
      <c r="C12" s="171" t="s">
        <v>11</v>
      </c>
      <c r="D12" s="172"/>
      <c r="E12" s="175" t="s">
        <v>12</v>
      </c>
      <c r="F12" s="176"/>
      <c r="G12" s="179" t="s">
        <v>13</v>
      </c>
      <c r="H12" s="180"/>
      <c r="I12" s="140"/>
      <c r="J12" s="141"/>
    </row>
    <row r="13" spans="1:12" s="20" customFormat="1" ht="16.5" customHeight="1" thickBot="1">
      <c r="A13" s="170"/>
      <c r="B13" s="135"/>
      <c r="C13" s="173"/>
      <c r="D13" s="174"/>
      <c r="E13" s="177"/>
      <c r="F13" s="178"/>
      <c r="G13" s="181"/>
      <c r="H13" s="182"/>
      <c r="I13" s="22" t="s">
        <v>6</v>
      </c>
      <c r="J13" s="23" t="s">
        <v>7</v>
      </c>
    </row>
    <row r="14" spans="1:12" ht="23.25" customHeight="1" thickBot="1">
      <c r="A14" s="33" t="s">
        <v>14</v>
      </c>
      <c r="B14" s="39">
        <v>297283</v>
      </c>
      <c r="C14" s="164">
        <v>272193</v>
      </c>
      <c r="D14" s="165"/>
      <c r="E14" s="164">
        <v>5103</v>
      </c>
      <c r="F14" s="165"/>
      <c r="G14" s="164">
        <v>19987</v>
      </c>
      <c r="H14" s="165"/>
      <c r="I14" s="56">
        <v>482</v>
      </c>
      <c r="J14" s="36">
        <v>0.16</v>
      </c>
    </row>
    <row r="15" spans="1:12" ht="18.75" customHeight="1" thickTop="1">
      <c r="A15" s="40" t="s">
        <v>15</v>
      </c>
    </row>
  </sheetData>
  <mergeCells count="23">
    <mergeCell ref="C14:D14"/>
    <mergeCell ref="E14:F14"/>
    <mergeCell ref="G14:H14"/>
    <mergeCell ref="A11:A13"/>
    <mergeCell ref="B11:B13"/>
    <mergeCell ref="C11:H11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H1:J1"/>
    <mergeCell ref="A3:A5"/>
    <mergeCell ref="B3:B5"/>
    <mergeCell ref="C3:H3"/>
    <mergeCell ref="I3:J4"/>
    <mergeCell ref="C4:E5"/>
    <mergeCell ref="F4:H5"/>
  </mergeCells>
  <phoneticPr fontId="2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5"/>
  <sheetViews>
    <sheetView zoomScaleNormal="100" workbookViewId="0">
      <selection activeCell="K7" sqref="K7"/>
    </sheetView>
  </sheetViews>
  <sheetFormatPr defaultRowHeight="13.5"/>
  <cols>
    <col min="1" max="1" width="10.5" style="38" customWidth="1"/>
    <col min="2" max="2" width="17.625" style="38" customWidth="1"/>
    <col min="3" max="8" width="5.625" style="38" customWidth="1"/>
    <col min="9" max="9" width="11.375" style="38" customWidth="1"/>
    <col min="10" max="10" width="10.75" style="38" customWidth="1"/>
    <col min="11" max="13" width="9" style="38"/>
    <col min="14" max="14" width="11.375" style="38" bestFit="1" customWidth="1"/>
    <col min="15" max="15" width="10" style="38" bestFit="1" customWidth="1"/>
    <col min="16" max="16384" width="9" style="38"/>
  </cols>
  <sheetData>
    <row r="1" spans="1:12" s="20" customFormat="1" ht="15" customHeight="1">
      <c r="A1" s="20" t="s">
        <v>0</v>
      </c>
      <c r="D1" s="21"/>
      <c r="E1" s="21"/>
      <c r="F1" s="21"/>
      <c r="G1" s="21"/>
      <c r="H1" s="129" t="s">
        <v>38</v>
      </c>
      <c r="I1" s="129"/>
      <c r="J1" s="129"/>
    </row>
    <row r="2" spans="1:12" s="20" customFormat="1" ht="9" customHeight="1" thickBot="1"/>
    <row r="3" spans="1:12" s="20" customFormat="1" ht="7.5" customHeight="1" thickTop="1">
      <c r="A3" s="168" t="s">
        <v>1</v>
      </c>
      <c r="B3" s="133" t="s">
        <v>2</v>
      </c>
      <c r="C3" s="166"/>
      <c r="D3" s="166"/>
      <c r="E3" s="166"/>
      <c r="F3" s="166"/>
      <c r="G3" s="166"/>
      <c r="H3" s="167"/>
      <c r="I3" s="138" t="s">
        <v>3</v>
      </c>
      <c r="J3" s="192"/>
    </row>
    <row r="4" spans="1:12" s="20" customFormat="1" ht="14.25" customHeight="1">
      <c r="A4" s="169"/>
      <c r="B4" s="134"/>
      <c r="C4" s="142" t="s">
        <v>4</v>
      </c>
      <c r="D4" s="143"/>
      <c r="E4" s="144"/>
      <c r="F4" s="148" t="s">
        <v>5</v>
      </c>
      <c r="G4" s="149"/>
      <c r="H4" s="150"/>
      <c r="I4" s="193"/>
      <c r="J4" s="194"/>
    </row>
    <row r="5" spans="1:12" s="20" customFormat="1" ht="18.75" customHeight="1" thickBot="1">
      <c r="A5" s="170"/>
      <c r="B5" s="135"/>
      <c r="C5" s="145"/>
      <c r="D5" s="146"/>
      <c r="E5" s="147"/>
      <c r="F5" s="151"/>
      <c r="G5" s="152"/>
      <c r="H5" s="153"/>
      <c r="I5" s="22" t="s">
        <v>6</v>
      </c>
      <c r="J5" s="23" t="s">
        <v>7</v>
      </c>
    </row>
    <row r="6" spans="1:12" s="20" customFormat="1" ht="19.5" customHeight="1">
      <c r="A6" s="24" t="s">
        <v>8</v>
      </c>
      <c r="B6" s="25">
        <v>605174</v>
      </c>
      <c r="C6" s="183">
        <v>566656</v>
      </c>
      <c r="D6" s="184"/>
      <c r="E6" s="185"/>
      <c r="F6" s="183">
        <v>38518</v>
      </c>
      <c r="G6" s="184"/>
      <c r="H6" s="185"/>
      <c r="I6" s="58">
        <v>155</v>
      </c>
      <c r="J6" s="27">
        <v>0.03</v>
      </c>
      <c r="K6" s="28"/>
    </row>
    <row r="7" spans="1:12" s="20" customFormat="1" ht="19.5" customHeight="1">
      <c r="A7" s="57" t="s">
        <v>9</v>
      </c>
      <c r="B7" s="30">
        <v>306243</v>
      </c>
      <c r="C7" s="186">
        <v>286616</v>
      </c>
      <c r="D7" s="187"/>
      <c r="E7" s="188"/>
      <c r="F7" s="186">
        <v>19627</v>
      </c>
      <c r="G7" s="187"/>
      <c r="H7" s="188"/>
      <c r="I7" s="59">
        <v>67</v>
      </c>
      <c r="J7" s="32">
        <v>0.02</v>
      </c>
    </row>
    <row r="8" spans="1:12" s="20" customFormat="1" ht="19.5" customHeight="1" thickBot="1">
      <c r="A8" s="33" t="s">
        <v>10</v>
      </c>
      <c r="B8" s="34">
        <v>298931</v>
      </c>
      <c r="C8" s="189">
        <v>280040</v>
      </c>
      <c r="D8" s="190"/>
      <c r="E8" s="191"/>
      <c r="F8" s="189">
        <v>18891</v>
      </c>
      <c r="G8" s="190"/>
      <c r="H8" s="191"/>
      <c r="I8" s="60">
        <v>88</v>
      </c>
      <c r="J8" s="36">
        <v>0.03</v>
      </c>
      <c r="L8" s="37"/>
    </row>
    <row r="9" spans="1:12" s="20" customFormat="1" ht="9" customHeight="1" thickTop="1">
      <c r="L9" s="37"/>
    </row>
    <row r="10" spans="1:12" ht="7.5" customHeight="1" thickBot="1"/>
    <row r="11" spans="1:12" s="20" customFormat="1" ht="7.5" customHeight="1" thickTop="1">
      <c r="A11" s="168" t="s">
        <v>1</v>
      </c>
      <c r="B11" s="133" t="s">
        <v>2</v>
      </c>
      <c r="C11" s="166"/>
      <c r="D11" s="166"/>
      <c r="E11" s="166"/>
      <c r="F11" s="166"/>
      <c r="G11" s="166"/>
      <c r="H11" s="167"/>
      <c r="I11" s="154" t="s">
        <v>3</v>
      </c>
      <c r="J11" s="139"/>
    </row>
    <row r="12" spans="1:12" s="20" customFormat="1" ht="20.25" customHeight="1">
      <c r="A12" s="169"/>
      <c r="B12" s="134"/>
      <c r="C12" s="171" t="s">
        <v>11</v>
      </c>
      <c r="D12" s="172"/>
      <c r="E12" s="175" t="s">
        <v>12</v>
      </c>
      <c r="F12" s="176"/>
      <c r="G12" s="179" t="s">
        <v>13</v>
      </c>
      <c r="H12" s="180"/>
      <c r="I12" s="140"/>
      <c r="J12" s="141"/>
    </row>
    <row r="13" spans="1:12" s="20" customFormat="1" ht="16.5" customHeight="1" thickBot="1">
      <c r="A13" s="170"/>
      <c r="B13" s="135"/>
      <c r="C13" s="173"/>
      <c r="D13" s="174"/>
      <c r="E13" s="177"/>
      <c r="F13" s="178"/>
      <c r="G13" s="181"/>
      <c r="H13" s="182"/>
      <c r="I13" s="22" t="s">
        <v>6</v>
      </c>
      <c r="J13" s="23" t="s">
        <v>7</v>
      </c>
    </row>
    <row r="14" spans="1:12" ht="23.25" customHeight="1" thickBot="1">
      <c r="A14" s="33" t="s">
        <v>14</v>
      </c>
      <c r="B14" s="39">
        <v>297580</v>
      </c>
      <c r="C14" s="164">
        <v>272385</v>
      </c>
      <c r="D14" s="165"/>
      <c r="E14" s="164">
        <v>5102</v>
      </c>
      <c r="F14" s="165"/>
      <c r="G14" s="164">
        <v>20093</v>
      </c>
      <c r="H14" s="165"/>
      <c r="I14" s="60">
        <v>297</v>
      </c>
      <c r="J14" s="36">
        <v>0.1</v>
      </c>
    </row>
    <row r="15" spans="1:12" ht="18.75" customHeight="1" thickTop="1">
      <c r="A15" s="40" t="s">
        <v>15</v>
      </c>
    </row>
  </sheetData>
  <mergeCells count="23">
    <mergeCell ref="H1:J1"/>
    <mergeCell ref="A3:A5"/>
    <mergeCell ref="B3:B5"/>
    <mergeCell ref="C3:H3"/>
    <mergeCell ref="I3:J4"/>
    <mergeCell ref="C4:E5"/>
    <mergeCell ref="F4:H5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C14:D14"/>
    <mergeCell ref="E14:F14"/>
    <mergeCell ref="G14:H14"/>
    <mergeCell ref="A11:A13"/>
    <mergeCell ref="B11:B13"/>
    <mergeCell ref="C11:H11"/>
  </mergeCells>
  <phoneticPr fontId="2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/>
  <dimension ref="A1:L15"/>
  <sheetViews>
    <sheetView zoomScaleNormal="100" workbookViewId="0">
      <selection activeCell="J23" sqref="J23"/>
    </sheetView>
  </sheetViews>
  <sheetFormatPr defaultRowHeight="13.5"/>
  <cols>
    <col min="1" max="1" width="10.5" style="38" customWidth="1"/>
    <col min="2" max="2" width="17.625" style="38" customWidth="1"/>
    <col min="3" max="8" width="5.625" style="38" customWidth="1"/>
    <col min="9" max="9" width="11.375" style="38" customWidth="1"/>
    <col min="10" max="10" width="10.75" style="38" customWidth="1"/>
    <col min="11" max="13" width="9" style="38"/>
    <col min="14" max="14" width="11.375" style="38" bestFit="1" customWidth="1"/>
    <col min="15" max="15" width="10" style="38" bestFit="1" customWidth="1"/>
    <col min="16" max="16384" width="9" style="38"/>
  </cols>
  <sheetData>
    <row r="1" spans="1:12" s="20" customFormat="1" ht="15" customHeight="1">
      <c r="A1" s="20" t="s">
        <v>17</v>
      </c>
      <c r="D1" s="21"/>
      <c r="E1" s="21"/>
      <c r="F1" s="21"/>
      <c r="G1" s="21"/>
      <c r="H1" s="129" t="str">
        <f>[1]第1・2表!N2</f>
        <v>令和４年８月１日現在</v>
      </c>
      <c r="I1" s="129"/>
      <c r="J1" s="129"/>
    </row>
    <row r="2" spans="1:12" s="20" customFormat="1" ht="9" customHeight="1" thickBot="1"/>
    <row r="3" spans="1:12" s="20" customFormat="1" ht="7.5" customHeight="1" thickTop="1">
      <c r="A3" s="130" t="s">
        <v>18</v>
      </c>
      <c r="B3" s="133" t="s">
        <v>19</v>
      </c>
      <c r="C3" s="136"/>
      <c r="D3" s="136"/>
      <c r="E3" s="136"/>
      <c r="F3" s="136"/>
      <c r="G3" s="136"/>
      <c r="H3" s="137"/>
      <c r="I3" s="138" t="s">
        <v>20</v>
      </c>
      <c r="J3" s="139"/>
    </row>
    <row r="4" spans="1:12" s="20" customFormat="1" ht="14.25" customHeight="1">
      <c r="A4" s="131"/>
      <c r="B4" s="134"/>
      <c r="C4" s="142" t="s">
        <v>21</v>
      </c>
      <c r="D4" s="143"/>
      <c r="E4" s="144"/>
      <c r="F4" s="148" t="s">
        <v>22</v>
      </c>
      <c r="G4" s="149"/>
      <c r="H4" s="150"/>
      <c r="I4" s="140"/>
      <c r="J4" s="141"/>
    </row>
    <row r="5" spans="1:12" s="20" customFormat="1" ht="18.75" customHeight="1" thickBot="1">
      <c r="A5" s="132"/>
      <c r="B5" s="135"/>
      <c r="C5" s="145"/>
      <c r="D5" s="146"/>
      <c r="E5" s="147"/>
      <c r="F5" s="151"/>
      <c r="G5" s="152"/>
      <c r="H5" s="153"/>
      <c r="I5" s="22" t="s">
        <v>23</v>
      </c>
      <c r="J5" s="23" t="s">
        <v>24</v>
      </c>
    </row>
    <row r="6" spans="1:12" s="20" customFormat="1" ht="19.5" customHeight="1">
      <c r="A6" s="24" t="s">
        <v>25</v>
      </c>
      <c r="B6" s="25">
        <f>[1]第1・2表!D7</f>
        <v>605065</v>
      </c>
      <c r="C6" s="161">
        <f>[1]第1・2表!F7</f>
        <v>566279</v>
      </c>
      <c r="D6" s="161"/>
      <c r="E6" s="161"/>
      <c r="F6" s="161">
        <f>[1]第1・2表!I7</f>
        <v>38786</v>
      </c>
      <c r="G6" s="161"/>
      <c r="H6" s="161"/>
      <c r="I6" s="62">
        <f>[1]第1・2表!L7</f>
        <v>-109</v>
      </c>
      <c r="J6" s="27">
        <f>[1]第1・2表!N7</f>
        <v>-0.02</v>
      </c>
      <c r="K6" s="28"/>
    </row>
    <row r="7" spans="1:12" s="20" customFormat="1" ht="19.5" customHeight="1">
      <c r="A7" s="61" t="s">
        <v>26</v>
      </c>
      <c r="B7" s="30">
        <f>[1]第1・2表!D8</f>
        <v>306214</v>
      </c>
      <c r="C7" s="162">
        <f>[1]第1・2表!F8</f>
        <v>286425</v>
      </c>
      <c r="D7" s="162"/>
      <c r="E7" s="162"/>
      <c r="F7" s="162">
        <f>[1]第1・2表!I8</f>
        <v>19789</v>
      </c>
      <c r="G7" s="162"/>
      <c r="H7" s="162"/>
      <c r="I7" s="63">
        <f>[1]第1・2表!L8</f>
        <v>-29</v>
      </c>
      <c r="J7" s="32">
        <f>[1]第1・2表!N8</f>
        <v>-0.01</v>
      </c>
    </row>
    <row r="8" spans="1:12" s="20" customFormat="1" ht="19.5" customHeight="1" thickBot="1">
      <c r="A8" s="33" t="s">
        <v>27</v>
      </c>
      <c r="B8" s="34">
        <f>[1]第1・2表!D9</f>
        <v>298851</v>
      </c>
      <c r="C8" s="163">
        <f>[1]第1・2表!F9</f>
        <v>279854</v>
      </c>
      <c r="D8" s="163"/>
      <c r="E8" s="163"/>
      <c r="F8" s="163">
        <f>[1]第1・2表!I9</f>
        <v>18997</v>
      </c>
      <c r="G8" s="163"/>
      <c r="H8" s="163"/>
      <c r="I8" s="64">
        <f>[1]第1・2表!L9</f>
        <v>-80</v>
      </c>
      <c r="J8" s="36">
        <f>[1]第1・2表!N9</f>
        <v>-0.03</v>
      </c>
      <c r="L8" s="37"/>
    </row>
    <row r="9" spans="1:12" s="20" customFormat="1" ht="9" customHeight="1" thickTop="1">
      <c r="L9" s="37"/>
    </row>
    <row r="10" spans="1:12" ht="7.5" customHeight="1" thickBot="1"/>
    <row r="11" spans="1:12" s="20" customFormat="1" ht="7.5" customHeight="1" thickTop="1">
      <c r="A11" s="130" t="s">
        <v>18</v>
      </c>
      <c r="B11" s="133" t="s">
        <v>19</v>
      </c>
      <c r="C11" s="166"/>
      <c r="D11" s="166"/>
      <c r="E11" s="166"/>
      <c r="F11" s="166"/>
      <c r="G11" s="166"/>
      <c r="H11" s="167"/>
      <c r="I11" s="154" t="s">
        <v>20</v>
      </c>
      <c r="J11" s="139"/>
    </row>
    <row r="12" spans="1:12" s="20" customFormat="1" ht="20.25" customHeight="1">
      <c r="A12" s="131"/>
      <c r="B12" s="134"/>
      <c r="C12" s="155" t="s">
        <v>28</v>
      </c>
      <c r="D12" s="155"/>
      <c r="E12" s="157" t="s">
        <v>29</v>
      </c>
      <c r="F12" s="157"/>
      <c r="G12" s="159" t="s">
        <v>30</v>
      </c>
      <c r="H12" s="159"/>
      <c r="I12" s="140"/>
      <c r="J12" s="141"/>
    </row>
    <row r="13" spans="1:12" s="20" customFormat="1" ht="16.5" customHeight="1" thickBot="1">
      <c r="A13" s="132"/>
      <c r="B13" s="135"/>
      <c r="C13" s="156"/>
      <c r="D13" s="156"/>
      <c r="E13" s="158"/>
      <c r="F13" s="158"/>
      <c r="G13" s="160"/>
      <c r="H13" s="160"/>
      <c r="I13" s="22" t="s">
        <v>23</v>
      </c>
      <c r="J13" s="23" t="s">
        <v>24</v>
      </c>
    </row>
    <row r="14" spans="1:12" ht="23.25" customHeight="1" thickBot="1">
      <c r="A14" s="33" t="s">
        <v>31</v>
      </c>
      <c r="B14" s="39">
        <f>[1]第1・2表!D14</f>
        <v>297704</v>
      </c>
      <c r="C14" s="164">
        <f>[1]第1・2表!F14</f>
        <v>272350</v>
      </c>
      <c r="D14" s="165"/>
      <c r="E14" s="164">
        <f>[1]第1・2表!H14</f>
        <v>5101</v>
      </c>
      <c r="F14" s="165"/>
      <c r="G14" s="164">
        <f>[1]第1・2表!J14</f>
        <v>20253</v>
      </c>
      <c r="H14" s="165"/>
      <c r="I14" s="64">
        <f>[1]第1・2表!L14</f>
        <v>124</v>
      </c>
      <c r="J14" s="36">
        <f>[1]第1・2表!N14</f>
        <v>0.04</v>
      </c>
    </row>
    <row r="15" spans="1:12" ht="18.75" customHeight="1" thickTop="1">
      <c r="A15" s="40" t="s">
        <v>32</v>
      </c>
    </row>
  </sheetData>
  <mergeCells count="23">
    <mergeCell ref="C14:D14"/>
    <mergeCell ref="E14:F14"/>
    <mergeCell ref="G14:H14"/>
    <mergeCell ref="A11:A13"/>
    <mergeCell ref="B11:B13"/>
    <mergeCell ref="C11:H11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H1:J1"/>
    <mergeCell ref="A3:A5"/>
    <mergeCell ref="B3:B5"/>
    <mergeCell ref="C3:H3"/>
    <mergeCell ref="I3:J4"/>
    <mergeCell ref="C4:E5"/>
    <mergeCell ref="F4:H5"/>
  </mergeCells>
  <phoneticPr fontId="2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5"/>
  <sheetViews>
    <sheetView zoomScaleNormal="100" workbookViewId="0">
      <selection activeCell="M7" sqref="M7"/>
    </sheetView>
  </sheetViews>
  <sheetFormatPr defaultRowHeight="13.5"/>
  <cols>
    <col min="1" max="1" width="10.5" style="38" customWidth="1"/>
    <col min="2" max="2" width="17.625" style="38" customWidth="1"/>
    <col min="3" max="8" width="5.625" style="38" customWidth="1"/>
    <col min="9" max="9" width="11.375" style="38" customWidth="1"/>
    <col min="10" max="10" width="10.75" style="38" customWidth="1"/>
    <col min="11" max="13" width="9" style="38"/>
    <col min="14" max="14" width="11.375" style="38" bestFit="1" customWidth="1"/>
    <col min="15" max="15" width="10" style="38" bestFit="1" customWidth="1"/>
    <col min="16" max="16384" width="9" style="38"/>
  </cols>
  <sheetData>
    <row r="1" spans="1:12" s="20" customFormat="1" ht="15" customHeight="1">
      <c r="A1" s="20" t="s">
        <v>0</v>
      </c>
      <c r="D1" s="21"/>
      <c r="E1" s="21"/>
      <c r="F1" s="21"/>
      <c r="G1" s="21"/>
      <c r="H1" s="129" t="s">
        <v>39</v>
      </c>
      <c r="I1" s="129"/>
      <c r="J1" s="129"/>
    </row>
    <row r="2" spans="1:12" s="20" customFormat="1" ht="9" customHeight="1" thickBot="1"/>
    <row r="3" spans="1:12" s="20" customFormat="1" ht="7.5" customHeight="1" thickTop="1">
      <c r="A3" s="130" t="s">
        <v>1</v>
      </c>
      <c r="B3" s="133" t="s">
        <v>2</v>
      </c>
      <c r="C3" s="136"/>
      <c r="D3" s="136"/>
      <c r="E3" s="136"/>
      <c r="F3" s="136"/>
      <c r="G3" s="136"/>
      <c r="H3" s="137"/>
      <c r="I3" s="138" t="s">
        <v>3</v>
      </c>
      <c r="J3" s="139"/>
    </row>
    <row r="4" spans="1:12" s="20" customFormat="1" ht="14.25" customHeight="1">
      <c r="A4" s="131"/>
      <c r="B4" s="134"/>
      <c r="C4" s="142" t="s">
        <v>4</v>
      </c>
      <c r="D4" s="143"/>
      <c r="E4" s="144"/>
      <c r="F4" s="148" t="s">
        <v>5</v>
      </c>
      <c r="G4" s="149"/>
      <c r="H4" s="150"/>
      <c r="I4" s="140"/>
      <c r="J4" s="141"/>
    </row>
    <row r="5" spans="1:12" s="20" customFormat="1" ht="18.75" customHeight="1" thickBot="1">
      <c r="A5" s="132"/>
      <c r="B5" s="135"/>
      <c r="C5" s="145"/>
      <c r="D5" s="146"/>
      <c r="E5" s="147"/>
      <c r="F5" s="151"/>
      <c r="G5" s="152"/>
      <c r="H5" s="153"/>
      <c r="I5" s="22" t="s">
        <v>6</v>
      </c>
      <c r="J5" s="23" t="s">
        <v>7</v>
      </c>
    </row>
    <row r="6" spans="1:12" s="20" customFormat="1" ht="19.5" customHeight="1">
      <c r="A6" s="24" t="s">
        <v>8</v>
      </c>
      <c r="B6" s="25">
        <v>605028</v>
      </c>
      <c r="C6" s="161">
        <v>566070</v>
      </c>
      <c r="D6" s="161"/>
      <c r="E6" s="161"/>
      <c r="F6" s="161">
        <v>38958</v>
      </c>
      <c r="G6" s="161"/>
      <c r="H6" s="161"/>
      <c r="I6" s="66">
        <v>-37</v>
      </c>
      <c r="J6" s="27">
        <v>-0.01</v>
      </c>
      <c r="K6" s="28"/>
    </row>
    <row r="7" spans="1:12" s="20" customFormat="1" ht="19.5" customHeight="1">
      <c r="A7" s="65" t="s">
        <v>9</v>
      </c>
      <c r="B7" s="30">
        <v>306213</v>
      </c>
      <c r="C7" s="162">
        <v>286317</v>
      </c>
      <c r="D7" s="162"/>
      <c r="E7" s="162"/>
      <c r="F7" s="162">
        <v>19896</v>
      </c>
      <c r="G7" s="162"/>
      <c r="H7" s="162"/>
      <c r="I7" s="67">
        <v>-1</v>
      </c>
      <c r="J7" s="32">
        <v>0</v>
      </c>
    </row>
    <row r="8" spans="1:12" s="20" customFormat="1" ht="19.5" customHeight="1" thickBot="1">
      <c r="A8" s="33" t="s">
        <v>10</v>
      </c>
      <c r="B8" s="34">
        <v>298815</v>
      </c>
      <c r="C8" s="163">
        <v>279753</v>
      </c>
      <c r="D8" s="163"/>
      <c r="E8" s="163"/>
      <c r="F8" s="163">
        <v>19062</v>
      </c>
      <c r="G8" s="163"/>
      <c r="H8" s="163"/>
      <c r="I8" s="68">
        <v>-36</v>
      </c>
      <c r="J8" s="36">
        <v>-0.01</v>
      </c>
      <c r="L8" s="37"/>
    </row>
    <row r="9" spans="1:12" s="20" customFormat="1" ht="9" customHeight="1" thickTop="1">
      <c r="L9" s="37"/>
    </row>
    <row r="10" spans="1:12" ht="7.5" customHeight="1" thickBot="1"/>
    <row r="11" spans="1:12" s="20" customFormat="1" ht="7.5" customHeight="1" thickTop="1">
      <c r="A11" s="130" t="s">
        <v>1</v>
      </c>
      <c r="B11" s="133" t="s">
        <v>2</v>
      </c>
      <c r="C11" s="166"/>
      <c r="D11" s="166"/>
      <c r="E11" s="166"/>
      <c r="F11" s="166"/>
      <c r="G11" s="166"/>
      <c r="H11" s="167"/>
      <c r="I11" s="154" t="s">
        <v>3</v>
      </c>
      <c r="J11" s="139"/>
    </row>
    <row r="12" spans="1:12" s="20" customFormat="1" ht="20.25" customHeight="1">
      <c r="A12" s="131"/>
      <c r="B12" s="134"/>
      <c r="C12" s="155" t="s">
        <v>11</v>
      </c>
      <c r="D12" s="155"/>
      <c r="E12" s="157" t="s">
        <v>12</v>
      </c>
      <c r="F12" s="157"/>
      <c r="G12" s="159" t="s">
        <v>13</v>
      </c>
      <c r="H12" s="159"/>
      <c r="I12" s="140"/>
      <c r="J12" s="141"/>
    </row>
    <row r="13" spans="1:12" s="20" customFormat="1" ht="16.5" customHeight="1" thickBot="1">
      <c r="A13" s="132"/>
      <c r="B13" s="135"/>
      <c r="C13" s="156"/>
      <c r="D13" s="156"/>
      <c r="E13" s="158"/>
      <c r="F13" s="158"/>
      <c r="G13" s="160"/>
      <c r="H13" s="160"/>
      <c r="I13" s="22" t="s">
        <v>6</v>
      </c>
      <c r="J13" s="23" t="s">
        <v>7</v>
      </c>
    </row>
    <row r="14" spans="1:12" ht="23.25" customHeight="1" thickBot="1">
      <c r="A14" s="33" t="s">
        <v>14</v>
      </c>
      <c r="B14" s="39">
        <v>297825</v>
      </c>
      <c r="C14" s="164">
        <v>272388</v>
      </c>
      <c r="D14" s="165"/>
      <c r="E14" s="164">
        <v>5097</v>
      </c>
      <c r="F14" s="165"/>
      <c r="G14" s="164">
        <v>20340</v>
      </c>
      <c r="H14" s="165"/>
      <c r="I14" s="68">
        <v>121</v>
      </c>
      <c r="J14" s="36">
        <v>0.04</v>
      </c>
    </row>
    <row r="15" spans="1:12" ht="18.75" customHeight="1" thickTop="1">
      <c r="A15" s="40" t="s">
        <v>15</v>
      </c>
    </row>
  </sheetData>
  <mergeCells count="23">
    <mergeCell ref="H1:J1"/>
    <mergeCell ref="A3:A5"/>
    <mergeCell ref="B3:B5"/>
    <mergeCell ref="C3:H3"/>
    <mergeCell ref="I3:J4"/>
    <mergeCell ref="C4:E5"/>
    <mergeCell ref="F4:H5"/>
    <mergeCell ref="I11:J12"/>
    <mergeCell ref="C12:D13"/>
    <mergeCell ref="E12:F13"/>
    <mergeCell ref="G12:H13"/>
    <mergeCell ref="C6:E6"/>
    <mergeCell ref="F6:H6"/>
    <mergeCell ref="C7:E7"/>
    <mergeCell ref="F7:H7"/>
    <mergeCell ref="C8:E8"/>
    <mergeCell ref="F8:H8"/>
    <mergeCell ref="C14:D14"/>
    <mergeCell ref="E14:F14"/>
    <mergeCell ref="G14:H14"/>
    <mergeCell ref="A11:A13"/>
    <mergeCell ref="B11:B13"/>
    <mergeCell ref="C11:H11"/>
  </mergeCells>
  <phoneticPr fontId="2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６月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2022-12-01T06:40:27Z</dcterms:modified>
</cp:coreProperties>
</file>