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850" activeTab="0"/>
  </bookViews>
  <sheets>
    <sheet name="zig01" sheetId="1" r:id="rId1"/>
    <sheet name="zig02" sheetId="2" r:id="rId2"/>
    <sheet name="zig03" sheetId="3" r:id="rId3"/>
    <sheet name="zig04" sheetId="4" r:id="rId4"/>
    <sheet name="zig05" sheetId="5" r:id="rId5"/>
    <sheet name="zig06-18" sheetId="6" r:id="rId6"/>
    <sheet name="zig07-18" sheetId="7" r:id="rId7"/>
    <sheet name="zig08-18" sheetId="8" r:id="rId8"/>
    <sheet name="zig09-18" sheetId="9" r:id="rId9"/>
    <sheet name="zig10" sheetId="10" r:id="rId10"/>
    <sheet name="zig11" sheetId="11" r:id="rId11"/>
    <sheet name="zig12" sheetId="12" r:id="rId12"/>
    <sheet name="zig13" sheetId="13" r:id="rId13"/>
    <sheet name="zig14-18" sheetId="14" r:id="rId14"/>
    <sheet name="zig15-18" sheetId="15" r:id="rId15"/>
    <sheet name="zig16-18" sheetId="16" r:id="rId16"/>
    <sheet name="zig17-18" sheetId="17" r:id="rId17"/>
  </sheets>
  <definedNames>
    <definedName name="_xlnm.Print_Area" localSheetId="0">'zig01'!$A$1:$M$19</definedName>
    <definedName name="_xlnm.Print_Area" localSheetId="1">'zig02'!$B$2:$M$15</definedName>
    <definedName name="_xlnm.Print_Area" localSheetId="2">'zig03'!$B$2:$L$15</definedName>
    <definedName name="_xlnm.Print_Area" localSheetId="3">'zig04'!$A$1:$S$60</definedName>
    <definedName name="_xlnm.Print_Area" localSheetId="11">'zig12'!$B$2:$S$14</definedName>
    <definedName name="_xlnm.Print_Area" localSheetId="13">'zig14-18'!$B$2:$Y$528</definedName>
    <definedName name="_xlnm.Print_Area" localSheetId="14">'zig15-18'!$B$2:$T$532</definedName>
    <definedName name="_xlnm.Print_Area" localSheetId="15">'zig16-18'!$B$2:$X$528</definedName>
    <definedName name="_xlnm.Print_Area" localSheetId="16">'zig17-18'!$B$2:$AH$238</definedName>
    <definedName name="_xlnm.Print_Titles" localSheetId="13">'zig14-18'!$2:$6</definedName>
    <definedName name="_xlnm.Print_Titles" localSheetId="14">'zig15-18'!$2:$6</definedName>
    <definedName name="_xlnm.Print_Titles" localSheetId="15">'zig16-18'!$2:$5</definedName>
    <definedName name="_xlnm.Print_Titles" localSheetId="16">'zig17-18'!$2:$7</definedName>
  </definedNames>
  <calcPr fullCalcOnLoad="1"/>
</workbook>
</file>

<file path=xl/sharedStrings.xml><?xml version="1.0" encoding="utf-8"?>
<sst xmlns="http://schemas.openxmlformats.org/spreadsheetml/2006/main" count="4608" uniqueCount="1767">
  <si>
    <t>その他の食堂，レストラン</t>
  </si>
  <si>
    <t xml:space="preserve">お好み焼店 </t>
  </si>
  <si>
    <t xml:space="preserve">他に分類されない一般飲食店 </t>
  </si>
  <si>
    <t>医療，福祉</t>
  </si>
  <si>
    <t>療術業</t>
  </si>
  <si>
    <t>保育所</t>
  </si>
  <si>
    <t>その他の児童福祉事業</t>
  </si>
  <si>
    <t>老人福祉・介護事業</t>
  </si>
  <si>
    <t>特別養護老人ホーム</t>
  </si>
  <si>
    <t>介護老人保健施設</t>
  </si>
  <si>
    <t>有料老人ホーム</t>
  </si>
  <si>
    <t>その他の老人福祉・介護事業</t>
  </si>
  <si>
    <t>その他の社会保険等事業</t>
  </si>
  <si>
    <t>訪問介護事業</t>
  </si>
  <si>
    <t>他に分類されない社会保険等事業</t>
  </si>
  <si>
    <t>教育，学習支援業</t>
  </si>
  <si>
    <t>学校教育</t>
  </si>
  <si>
    <t>その他の教育，学習支援業</t>
  </si>
  <si>
    <t>職業・教育支援施設</t>
  </si>
  <si>
    <t>学習塾</t>
  </si>
  <si>
    <t>音楽教授業</t>
  </si>
  <si>
    <t>書道教授業</t>
  </si>
  <si>
    <t>生花・茶道教授業</t>
  </si>
  <si>
    <t>そろばん教授業</t>
  </si>
  <si>
    <t>その他の教養・技能教授業</t>
  </si>
  <si>
    <t>他に分類されない教育，学習支援業</t>
  </si>
  <si>
    <t>複合サービス事業</t>
  </si>
  <si>
    <t>郵便局(別掲を除く）</t>
  </si>
  <si>
    <t>郵便局</t>
  </si>
  <si>
    <t>協同組合（他に分類されないもの）</t>
  </si>
  <si>
    <t>農林水産業協同組合</t>
  </si>
  <si>
    <t>事業協同組合</t>
  </si>
  <si>
    <t>サービス業（他に分類されないもの）</t>
  </si>
  <si>
    <t>専門サービス業</t>
  </si>
  <si>
    <t>法律事務所</t>
  </si>
  <si>
    <t>特許事務所</t>
  </si>
  <si>
    <t>公証人役場，司法書士事務所</t>
  </si>
  <si>
    <t>公認会計士事務所</t>
  </si>
  <si>
    <t>税理士事務所</t>
  </si>
  <si>
    <t>獣医業</t>
  </si>
  <si>
    <t>建築設計業</t>
  </si>
  <si>
    <t>測量業</t>
  </si>
  <si>
    <t>その他の土木建築サービス業</t>
  </si>
  <si>
    <t>デザイン業</t>
  </si>
  <si>
    <t>機械設計業</t>
  </si>
  <si>
    <t>写真業</t>
  </si>
  <si>
    <t>興信所</t>
  </si>
  <si>
    <t>他に分類されない専門サービス業</t>
  </si>
  <si>
    <t>学術・開発研究機関</t>
  </si>
  <si>
    <t>自然科学研究所</t>
  </si>
  <si>
    <t>人文・社会科学研究所</t>
  </si>
  <si>
    <t>注　*（アスタリスク）が付してある産業分類項目名称については、「利用上の注意」を参照してください</t>
  </si>
  <si>
    <t>その他の洗濯・理容・美容・浴場業</t>
  </si>
  <si>
    <t>旅行業</t>
  </si>
  <si>
    <t>写真現像・焼付業</t>
  </si>
  <si>
    <t>興行場（別掲を除く），興行団</t>
  </si>
  <si>
    <t>カラオケボックス業　</t>
  </si>
  <si>
    <t>他に分類されない娯楽業</t>
  </si>
  <si>
    <t>廃棄物処理業</t>
  </si>
  <si>
    <t>一般廃棄物処理業</t>
  </si>
  <si>
    <t>産業廃棄物処理業</t>
  </si>
  <si>
    <t>その他の廃棄物処理業</t>
  </si>
  <si>
    <t>機械修理業（電気機械器具を除く）</t>
  </si>
  <si>
    <t>その他の修理業</t>
  </si>
  <si>
    <t>音楽・映像記録物賃貸業</t>
  </si>
  <si>
    <t>他に分類されない物品賃貸業</t>
  </si>
  <si>
    <t>その他の事業サービス業</t>
  </si>
  <si>
    <t>速記・ワープロ入力･複写業</t>
  </si>
  <si>
    <t>商品検査業</t>
  </si>
  <si>
    <t>計量証明業</t>
  </si>
  <si>
    <t>建物サービス業</t>
  </si>
  <si>
    <t>民営職業紹介業</t>
  </si>
  <si>
    <t>警備業</t>
  </si>
  <si>
    <t>労働者派遣業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</si>
  <si>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</si>
  <si>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</si>
  <si>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</si>
  <si>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</si>
  <si>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</si>
  <si>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</si>
  <si>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</si>
  <si>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</si>
  <si>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</si>
  <si>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</si>
  <si>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</si>
  <si>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</si>
  <si>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</si>
  <si>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他に分類されないサービス業</t>
  </si>
  <si>
    <t>政治・経済・文化団体</t>
  </si>
  <si>
    <t>経済団体</t>
  </si>
  <si>
    <t>労働団体</t>
  </si>
  <si>
    <t>913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</si>
  <si>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</si>
  <si>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</si>
  <si>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</si>
  <si>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</si>
  <si>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</si>
  <si>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</si>
  <si>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</si>
  <si>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</si>
  <si>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</si>
  <si>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</si>
  <si>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939</t>
  </si>
  <si>
    <t>他に分類されないサービス業</t>
  </si>
  <si>
    <t>株式会社
（有限会社を含む）</t>
  </si>
  <si>
    <t>21</t>
  </si>
  <si>
    <t>211</t>
  </si>
  <si>
    <t>213</t>
  </si>
  <si>
    <t>214</t>
  </si>
  <si>
    <t>216</t>
  </si>
  <si>
    <t>217</t>
  </si>
  <si>
    <t>219</t>
  </si>
  <si>
    <t>22</t>
  </si>
  <si>
    <t>221</t>
  </si>
  <si>
    <t>222</t>
  </si>
  <si>
    <t>224</t>
  </si>
  <si>
    <t>事　　業　　所　　数</t>
  </si>
  <si>
    <t>従　　業　　者　　数</t>
  </si>
  <si>
    <t>226</t>
  </si>
  <si>
    <t>227</t>
  </si>
  <si>
    <t>228</t>
  </si>
  <si>
    <t>229</t>
  </si>
  <si>
    <t>23</t>
  </si>
  <si>
    <t>232</t>
  </si>
  <si>
    <t>233</t>
  </si>
  <si>
    <t>製鋼を行わない鋼材製造業</t>
  </si>
  <si>
    <t>234</t>
  </si>
  <si>
    <t>235</t>
  </si>
  <si>
    <t>239</t>
  </si>
  <si>
    <t>24</t>
  </si>
  <si>
    <t>242</t>
  </si>
  <si>
    <t>非鉄金属第２次製錬・精製業</t>
  </si>
  <si>
    <t>243</t>
  </si>
  <si>
    <t>非鉄金属・同合金圧延業</t>
  </si>
  <si>
    <t>244</t>
  </si>
  <si>
    <t>245</t>
  </si>
  <si>
    <t>249</t>
  </si>
  <si>
    <t>25</t>
  </si>
  <si>
    <t>251</t>
  </si>
  <si>
    <t>252</t>
  </si>
  <si>
    <t>253</t>
  </si>
  <si>
    <t>254</t>
  </si>
  <si>
    <t>建設用・建築用金属製品製造業</t>
  </si>
  <si>
    <t>255</t>
  </si>
  <si>
    <t>256</t>
  </si>
  <si>
    <t>金属被覆・彫刻業，熱処理業</t>
  </si>
  <si>
    <t>257</t>
  </si>
  <si>
    <t>258</t>
  </si>
  <si>
    <t>259</t>
  </si>
  <si>
    <t>26</t>
  </si>
  <si>
    <t>261</t>
  </si>
  <si>
    <t>262</t>
  </si>
  <si>
    <t>農業用機械製造業</t>
  </si>
  <si>
    <t>263</t>
  </si>
  <si>
    <t>建設機械・鉱山機械製造業</t>
  </si>
  <si>
    <t>264</t>
  </si>
  <si>
    <t>265</t>
  </si>
  <si>
    <t>266</t>
  </si>
  <si>
    <t>267</t>
  </si>
  <si>
    <t>268</t>
  </si>
  <si>
    <t>269</t>
  </si>
  <si>
    <t>27</t>
  </si>
  <si>
    <t>271</t>
  </si>
  <si>
    <t>272</t>
  </si>
  <si>
    <t>273</t>
  </si>
  <si>
    <t>274</t>
  </si>
  <si>
    <t>275</t>
  </si>
  <si>
    <t>279</t>
  </si>
  <si>
    <t>28</t>
  </si>
  <si>
    <t>281</t>
  </si>
  <si>
    <t>282</t>
  </si>
  <si>
    <t>29</t>
  </si>
  <si>
    <t>291</t>
  </si>
  <si>
    <t>30</t>
  </si>
  <si>
    <t>301</t>
  </si>
  <si>
    <t>302</t>
  </si>
  <si>
    <t>303</t>
  </si>
  <si>
    <t>305</t>
  </si>
  <si>
    <t>309</t>
  </si>
  <si>
    <t>31</t>
  </si>
  <si>
    <t>311</t>
  </si>
  <si>
    <t>313</t>
  </si>
  <si>
    <t>314</t>
  </si>
  <si>
    <t>315</t>
  </si>
  <si>
    <t>317</t>
  </si>
  <si>
    <t>32</t>
  </si>
  <si>
    <t>321</t>
  </si>
  <si>
    <t>322</t>
  </si>
  <si>
    <t>323</t>
  </si>
  <si>
    <t>がん具・運動用具製造業</t>
  </si>
  <si>
    <t>32A</t>
  </si>
  <si>
    <t>32B</t>
  </si>
  <si>
    <t>324</t>
  </si>
  <si>
    <t>325</t>
  </si>
  <si>
    <t>326</t>
  </si>
  <si>
    <t>327</t>
  </si>
  <si>
    <t>329</t>
  </si>
  <si>
    <t>32C</t>
  </si>
  <si>
    <t>32D</t>
  </si>
  <si>
    <t>電気・ガス・熱供給・水道業</t>
  </si>
  <si>
    <t>33</t>
  </si>
  <si>
    <t>331</t>
  </si>
  <si>
    <t>34</t>
  </si>
  <si>
    <t>36</t>
  </si>
  <si>
    <t>363</t>
  </si>
  <si>
    <t>37</t>
  </si>
  <si>
    <t>372</t>
  </si>
  <si>
    <t>374</t>
  </si>
  <si>
    <t>38</t>
  </si>
  <si>
    <t>383</t>
  </si>
  <si>
    <t>39</t>
  </si>
  <si>
    <t>391</t>
  </si>
  <si>
    <t>392</t>
  </si>
  <si>
    <t>39A</t>
  </si>
  <si>
    <t>39B</t>
  </si>
  <si>
    <t>40</t>
  </si>
  <si>
    <t>401</t>
  </si>
  <si>
    <t>41</t>
  </si>
  <si>
    <t>411</t>
  </si>
  <si>
    <t>413</t>
  </si>
  <si>
    <t>414</t>
  </si>
  <si>
    <t>415</t>
  </si>
  <si>
    <t>41B</t>
  </si>
  <si>
    <t>運輸業</t>
  </si>
  <si>
    <t>42</t>
  </si>
  <si>
    <t>421</t>
  </si>
  <si>
    <t>43</t>
  </si>
  <si>
    <t>431</t>
  </si>
  <si>
    <t>432</t>
  </si>
  <si>
    <t>433</t>
  </si>
  <si>
    <t>439</t>
  </si>
  <si>
    <t>44</t>
  </si>
  <si>
    <t>441</t>
  </si>
  <si>
    <t>442</t>
  </si>
  <si>
    <t>443</t>
  </si>
  <si>
    <t>444</t>
  </si>
  <si>
    <t>449</t>
  </si>
  <si>
    <t>46</t>
  </si>
  <si>
    <t>461</t>
  </si>
  <si>
    <t>47</t>
  </si>
  <si>
    <t>471</t>
  </si>
  <si>
    <t>472</t>
  </si>
  <si>
    <t>48</t>
  </si>
  <si>
    <t>482</t>
  </si>
  <si>
    <t>貨物運送取扱業</t>
  </si>
  <si>
    <t>483</t>
  </si>
  <si>
    <t>484</t>
  </si>
  <si>
    <t>49</t>
  </si>
  <si>
    <t>491</t>
  </si>
  <si>
    <t>49A</t>
  </si>
  <si>
    <t>49B</t>
  </si>
  <si>
    <t>50</t>
  </si>
  <si>
    <t>501</t>
  </si>
  <si>
    <t>繊維品卸売業</t>
  </si>
  <si>
    <t>502</t>
  </si>
  <si>
    <t>51</t>
  </si>
  <si>
    <t>511</t>
  </si>
  <si>
    <t>51A</t>
  </si>
  <si>
    <t>51B</t>
  </si>
  <si>
    <t>51C</t>
  </si>
  <si>
    <t>51D</t>
  </si>
  <si>
    <t>51E</t>
  </si>
  <si>
    <t>512</t>
  </si>
  <si>
    <t>52</t>
  </si>
  <si>
    <t>521</t>
  </si>
  <si>
    <t>522</t>
  </si>
  <si>
    <t>523</t>
  </si>
  <si>
    <t>524</t>
  </si>
  <si>
    <t>53</t>
  </si>
  <si>
    <t>531</t>
  </si>
  <si>
    <t>532</t>
  </si>
  <si>
    <t>533</t>
  </si>
  <si>
    <t>539</t>
  </si>
  <si>
    <t>54</t>
  </si>
  <si>
    <t>541</t>
  </si>
  <si>
    <t>542</t>
  </si>
  <si>
    <t>549</t>
  </si>
  <si>
    <t>54B</t>
  </si>
  <si>
    <t>55</t>
  </si>
  <si>
    <t>551</t>
  </si>
  <si>
    <t>559</t>
  </si>
  <si>
    <t>その他の各種商品小売業</t>
  </si>
  <si>
    <t>56</t>
  </si>
  <si>
    <t>561</t>
  </si>
  <si>
    <t>562</t>
  </si>
  <si>
    <t>563</t>
  </si>
  <si>
    <t>564</t>
  </si>
  <si>
    <t>569</t>
  </si>
  <si>
    <t>57</t>
  </si>
  <si>
    <t>571</t>
  </si>
  <si>
    <t>572</t>
  </si>
  <si>
    <t>573</t>
  </si>
  <si>
    <t>574</t>
  </si>
  <si>
    <t>575</t>
  </si>
  <si>
    <t>576</t>
  </si>
  <si>
    <t>577</t>
  </si>
  <si>
    <t>579</t>
  </si>
  <si>
    <t>57A</t>
  </si>
  <si>
    <t>57B</t>
  </si>
  <si>
    <t>58</t>
  </si>
  <si>
    <t>581</t>
  </si>
  <si>
    <t>582</t>
  </si>
  <si>
    <t>59</t>
  </si>
  <si>
    <t>591</t>
  </si>
  <si>
    <t>592</t>
  </si>
  <si>
    <t>599</t>
  </si>
  <si>
    <t>60</t>
  </si>
  <si>
    <t>601</t>
  </si>
  <si>
    <t>602</t>
  </si>
  <si>
    <t>603</t>
  </si>
  <si>
    <t>604</t>
  </si>
  <si>
    <t>605</t>
  </si>
  <si>
    <t>60A</t>
  </si>
  <si>
    <t>60B</t>
  </si>
  <si>
    <t>60C</t>
  </si>
  <si>
    <t>606</t>
  </si>
  <si>
    <t>607</t>
  </si>
  <si>
    <t>609</t>
  </si>
  <si>
    <t>60D</t>
  </si>
  <si>
    <t>60E</t>
  </si>
  <si>
    <t>中古品小売業</t>
  </si>
  <si>
    <t>60F</t>
  </si>
  <si>
    <t>金融・保険業</t>
  </si>
  <si>
    <t>61</t>
  </si>
  <si>
    <t>612</t>
  </si>
  <si>
    <t>62</t>
  </si>
  <si>
    <t>621</t>
  </si>
  <si>
    <t>64</t>
  </si>
  <si>
    <t>641</t>
  </si>
  <si>
    <t>642</t>
  </si>
  <si>
    <t>643</t>
  </si>
  <si>
    <t>65</t>
  </si>
  <si>
    <t>651</t>
  </si>
  <si>
    <t>652</t>
  </si>
  <si>
    <t>67</t>
  </si>
  <si>
    <t>671</t>
  </si>
  <si>
    <t>672</t>
  </si>
  <si>
    <t>673</t>
  </si>
  <si>
    <t>674</t>
  </si>
  <si>
    <t>675</t>
  </si>
  <si>
    <t>68</t>
  </si>
  <si>
    <t>不動産取引業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</si>
  <si>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</si>
  <si>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</si>
  <si>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</si>
  <si>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</si>
  <si>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</si>
  <si>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</si>
  <si>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691</t>
  </si>
  <si>
    <t>不動産賃貸業</t>
  </si>
  <si>
    <t>692</t>
  </si>
  <si>
    <t>第６表　産業大分類別開設時期（14区分）別事業所数（民営）</t>
  </si>
  <si>
    <t>第１５表　産業小分類別事業所数、男女別従業者数及び経営組織（6区分）別事業所数及び従業者数（民営）（続き）</t>
  </si>
  <si>
    <t>693</t>
  </si>
  <si>
    <t>駐車場業</t>
  </si>
  <si>
    <t>694</t>
  </si>
  <si>
    <t>不動産管理業</t>
  </si>
  <si>
    <t>飲食店，宿泊業</t>
  </si>
  <si>
    <t>70</t>
  </si>
  <si>
    <t>一般飲食店</t>
  </si>
  <si>
    <t>701</t>
  </si>
  <si>
    <t>食堂，レストラン</t>
  </si>
  <si>
    <t>70A</t>
  </si>
  <si>
    <t>一般食堂</t>
  </si>
  <si>
    <t>70B</t>
  </si>
  <si>
    <t>日本料理店</t>
  </si>
  <si>
    <t>70C</t>
  </si>
  <si>
    <t>西洋料理店</t>
  </si>
  <si>
    <t>70D</t>
  </si>
  <si>
    <t>中華料理店</t>
  </si>
  <si>
    <t>70E</t>
  </si>
  <si>
    <t>70F</t>
  </si>
  <si>
    <t>702</t>
  </si>
  <si>
    <t>そば・うどん店</t>
  </si>
  <si>
    <t>703</t>
  </si>
  <si>
    <t>すし店</t>
  </si>
  <si>
    <t>704</t>
  </si>
  <si>
    <t>喫茶店</t>
  </si>
  <si>
    <t>709</t>
  </si>
  <si>
    <t>その他の一般飲食店</t>
  </si>
  <si>
    <t>70G</t>
  </si>
  <si>
    <t>70H</t>
  </si>
  <si>
    <t>70J</t>
  </si>
  <si>
    <t>71</t>
  </si>
  <si>
    <t>遊興飲食店</t>
  </si>
  <si>
    <t>711</t>
  </si>
  <si>
    <t>料亭</t>
  </si>
  <si>
    <t>712</t>
  </si>
  <si>
    <t>バー，キャバレー，ナイトクラブ</t>
  </si>
  <si>
    <t>713</t>
  </si>
  <si>
    <t>酒場，ビヤホール</t>
  </si>
  <si>
    <t>72</t>
  </si>
  <si>
    <t>宿泊業</t>
  </si>
  <si>
    <t>721</t>
  </si>
  <si>
    <t>旅館,ホテル</t>
  </si>
  <si>
    <t>729</t>
  </si>
  <si>
    <t>その他の宿泊業</t>
  </si>
  <si>
    <t>72B</t>
  </si>
  <si>
    <t>73</t>
  </si>
  <si>
    <t>医療業</t>
  </si>
  <si>
    <t>731</t>
  </si>
  <si>
    <t>732</t>
  </si>
  <si>
    <t>一般診療所</t>
  </si>
  <si>
    <t>733</t>
  </si>
  <si>
    <t>歯科診療所</t>
  </si>
  <si>
    <t>734</t>
  </si>
  <si>
    <t>助産・看護業</t>
  </si>
  <si>
    <t>73B</t>
  </si>
  <si>
    <t>735</t>
  </si>
  <si>
    <t>736</t>
  </si>
  <si>
    <t>医療に附帯するサービス業</t>
  </si>
  <si>
    <t>73C</t>
  </si>
  <si>
    <t>74</t>
  </si>
  <si>
    <t>保健衛生</t>
  </si>
  <si>
    <t>742</t>
  </si>
  <si>
    <t>健康相談施設</t>
  </si>
  <si>
    <t>75</t>
  </si>
  <si>
    <t>社会保険・社会福祉・介護事業</t>
  </si>
  <si>
    <t>751</t>
  </si>
  <si>
    <t>社会保険事業団体</t>
  </si>
  <si>
    <t>753</t>
  </si>
  <si>
    <t>児童福祉事業</t>
  </si>
  <si>
    <t>75A</t>
  </si>
  <si>
    <t>75B</t>
  </si>
  <si>
    <t>754</t>
  </si>
  <si>
    <t>75C</t>
  </si>
  <si>
    <t>75D</t>
  </si>
  <si>
    <t>75E</t>
  </si>
  <si>
    <t>75F</t>
  </si>
  <si>
    <t>755</t>
  </si>
  <si>
    <t>障害者福祉事業</t>
  </si>
  <si>
    <t>759</t>
  </si>
  <si>
    <t>75H</t>
  </si>
  <si>
    <t>75J</t>
  </si>
  <si>
    <t>76</t>
  </si>
  <si>
    <t>764</t>
  </si>
  <si>
    <t>766</t>
  </si>
  <si>
    <t>767</t>
  </si>
  <si>
    <t>77</t>
  </si>
  <si>
    <t>772</t>
  </si>
  <si>
    <t>773</t>
  </si>
  <si>
    <t>774</t>
  </si>
  <si>
    <t>教養・技能教授業</t>
  </si>
  <si>
    <t>77F</t>
  </si>
  <si>
    <t>77G</t>
  </si>
  <si>
    <t>77H</t>
  </si>
  <si>
    <t>77J</t>
  </si>
  <si>
    <t>77K</t>
  </si>
  <si>
    <t>外国語会話教授業</t>
  </si>
  <si>
    <t>77L</t>
  </si>
  <si>
    <t>スポーツ・健康教授業</t>
  </si>
  <si>
    <t>77M</t>
  </si>
  <si>
    <t>フィットネスクラブ</t>
  </si>
  <si>
    <t>77N</t>
  </si>
  <si>
    <t>779</t>
  </si>
  <si>
    <t>78</t>
  </si>
  <si>
    <t>79</t>
  </si>
  <si>
    <t>791</t>
  </si>
  <si>
    <t>792</t>
  </si>
  <si>
    <t>80</t>
  </si>
  <si>
    <t>801</t>
  </si>
  <si>
    <t>法律事務所，特許事務所</t>
  </si>
  <si>
    <t>80A</t>
  </si>
  <si>
    <t>80B</t>
  </si>
  <si>
    <t>802</t>
  </si>
  <si>
    <t>803</t>
  </si>
  <si>
    <t>公認会計士事務所，税理士事務所</t>
  </si>
  <si>
    <t>80C</t>
  </si>
  <si>
    <t>80D</t>
  </si>
  <si>
    <t>804</t>
  </si>
  <si>
    <t>805</t>
  </si>
  <si>
    <t>土木建築サービス業</t>
  </si>
  <si>
    <t>80E</t>
  </si>
  <si>
    <t>80F</t>
  </si>
  <si>
    <t>80G</t>
  </si>
  <si>
    <t>806</t>
  </si>
  <si>
    <t>デザイン・機械設計業</t>
  </si>
  <si>
    <t>80H</t>
  </si>
  <si>
    <t>80J</t>
  </si>
  <si>
    <t>808</t>
  </si>
  <si>
    <t>809</t>
  </si>
  <si>
    <t>その他の専門サービス業</t>
  </si>
  <si>
    <t>80L</t>
  </si>
  <si>
    <t>81</t>
  </si>
  <si>
    <t>811</t>
  </si>
  <si>
    <t>82</t>
  </si>
  <si>
    <t>洗濯・理容・美容・浴場業</t>
  </si>
  <si>
    <t>821</t>
  </si>
  <si>
    <t>洗濯業</t>
  </si>
  <si>
    <t>82A</t>
  </si>
  <si>
    <t>82B</t>
  </si>
  <si>
    <t>リネンサプライ業</t>
  </si>
  <si>
    <t>822</t>
  </si>
  <si>
    <t>理容業</t>
  </si>
  <si>
    <t>823</t>
  </si>
  <si>
    <t>美容業</t>
  </si>
  <si>
    <t>824</t>
  </si>
  <si>
    <t>公衆浴場業</t>
  </si>
  <si>
    <t>825</t>
  </si>
  <si>
    <t>特殊浴場業</t>
  </si>
  <si>
    <t>829</t>
  </si>
  <si>
    <t>83</t>
  </si>
  <si>
    <t>831</t>
  </si>
  <si>
    <t>833</t>
  </si>
  <si>
    <t>衣服裁縫修理業</t>
  </si>
  <si>
    <t>834</t>
  </si>
  <si>
    <t>物品預り業</t>
  </si>
  <si>
    <t>835</t>
  </si>
  <si>
    <t>火葬・墓地管理業</t>
  </si>
  <si>
    <t>836</t>
  </si>
  <si>
    <t>冠婚葬祭業</t>
  </si>
  <si>
    <t>83A</t>
  </si>
  <si>
    <t>葬儀業</t>
  </si>
  <si>
    <t>83C</t>
  </si>
  <si>
    <t>冠婚葬祭互助会</t>
  </si>
  <si>
    <t>839</t>
  </si>
  <si>
    <t>他に分類されない生活関連サービス業</t>
  </si>
  <si>
    <t>83D</t>
  </si>
  <si>
    <t>83E</t>
  </si>
  <si>
    <t>分類されない生活関連サービス業</t>
  </si>
  <si>
    <t>84</t>
  </si>
  <si>
    <t>娯楽業</t>
  </si>
  <si>
    <t>841</t>
  </si>
  <si>
    <t>映画館</t>
  </si>
  <si>
    <t>842</t>
  </si>
  <si>
    <t>844</t>
  </si>
  <si>
    <t>84A</t>
  </si>
  <si>
    <t>スポーツ施設提供業（別掲を除く）</t>
  </si>
  <si>
    <t>84C</t>
  </si>
  <si>
    <t>84D</t>
  </si>
  <si>
    <t>ゴルフ練習場</t>
  </si>
  <si>
    <t>84E</t>
  </si>
  <si>
    <t>ボウリング場</t>
  </si>
  <si>
    <t>84F</t>
  </si>
  <si>
    <t>84G</t>
  </si>
  <si>
    <t>846</t>
  </si>
  <si>
    <t>遊戯場</t>
  </si>
  <si>
    <t>84H</t>
  </si>
  <si>
    <t>マージャンクラブ</t>
  </si>
  <si>
    <t>84J</t>
  </si>
  <si>
    <t>パチンコホール</t>
  </si>
  <si>
    <t>84K</t>
  </si>
  <si>
    <t>ゲームセンター</t>
  </si>
  <si>
    <t>84L</t>
  </si>
  <si>
    <t>849</t>
  </si>
  <si>
    <t>その他の娯楽業</t>
  </si>
  <si>
    <t>84M</t>
  </si>
  <si>
    <t>84N</t>
  </si>
  <si>
    <t>85</t>
  </si>
  <si>
    <t>851</t>
  </si>
  <si>
    <t>852</t>
  </si>
  <si>
    <t>86</t>
  </si>
  <si>
    <t>自動車整備業</t>
  </si>
  <si>
    <t>861</t>
  </si>
  <si>
    <t>87</t>
  </si>
  <si>
    <t>機械等修理業（別掲を除く）</t>
  </si>
  <si>
    <t>871</t>
  </si>
  <si>
    <t>872</t>
  </si>
  <si>
    <t>電気機械器具修理業</t>
  </si>
  <si>
    <t>873</t>
  </si>
  <si>
    <t>表具業</t>
  </si>
  <si>
    <t>879</t>
  </si>
  <si>
    <t>88</t>
  </si>
  <si>
    <t>物品賃貸業</t>
  </si>
  <si>
    <t>881</t>
  </si>
  <si>
    <t>各種物品賃貸業</t>
  </si>
  <si>
    <t>882</t>
  </si>
  <si>
    <t>883</t>
  </si>
  <si>
    <t>事務用機械器具賃貸業</t>
  </si>
  <si>
    <t>884</t>
  </si>
  <si>
    <t>自動車賃貸業</t>
  </si>
  <si>
    <t>889</t>
  </si>
  <si>
    <t>その他の物品賃貸業</t>
  </si>
  <si>
    <t>88A</t>
  </si>
  <si>
    <t>88B</t>
  </si>
  <si>
    <t>89</t>
  </si>
  <si>
    <t>891</t>
  </si>
  <si>
    <t>広告代理業</t>
  </si>
  <si>
    <t>899</t>
  </si>
  <si>
    <t>90</t>
  </si>
  <si>
    <t>901</t>
  </si>
  <si>
    <t>902</t>
  </si>
  <si>
    <t>903</t>
  </si>
  <si>
    <t>904</t>
  </si>
  <si>
    <t>905</t>
  </si>
  <si>
    <t>906</t>
  </si>
  <si>
    <t>909</t>
  </si>
  <si>
    <t>他に分類されない事業サービス業</t>
  </si>
  <si>
    <t>90B</t>
  </si>
  <si>
    <t>分類されない事業サービス業</t>
  </si>
  <si>
    <t>91</t>
  </si>
  <si>
    <t>911</t>
  </si>
  <si>
    <t>912</t>
  </si>
  <si>
    <t>914</t>
  </si>
  <si>
    <t>919</t>
  </si>
  <si>
    <t>92</t>
  </si>
  <si>
    <t>921</t>
  </si>
  <si>
    <t>922</t>
  </si>
  <si>
    <t>923</t>
  </si>
  <si>
    <t>929</t>
  </si>
  <si>
    <t>93</t>
  </si>
  <si>
    <t>931</t>
  </si>
  <si>
    <t>従業者数</t>
  </si>
  <si>
    <t>事業所数</t>
  </si>
  <si>
    <t>産業分類
（小分類）</t>
  </si>
  <si>
    <t>事業所数</t>
  </si>
  <si>
    <t>従業員数</t>
  </si>
  <si>
    <t>個人経営</t>
  </si>
  <si>
    <t>法人でない団体</t>
  </si>
  <si>
    <t>90A</t>
  </si>
  <si>
    <t>総数</t>
  </si>
  <si>
    <t>男</t>
  </si>
  <si>
    <t>女</t>
  </si>
  <si>
    <t>年　　次</t>
  </si>
  <si>
    <t>民　　　　　　　　　　　　　　　　　　営</t>
  </si>
  <si>
    <t>公　　　　　営</t>
  </si>
  <si>
    <t>事業所数</t>
  </si>
  <si>
    <t>従業者数</t>
  </si>
  <si>
    <t>61年＝100</t>
  </si>
  <si>
    <t>前回比％</t>
  </si>
  <si>
    <t>昭和44年</t>
  </si>
  <si>
    <t>※平成16年調査は、簡易調査のため公営事業所については調査を実施していない。</t>
  </si>
  <si>
    <t>平成3年</t>
  </si>
  <si>
    <t>-</t>
  </si>
  <si>
    <t>年　次</t>
  </si>
  <si>
    <t>総数</t>
  </si>
  <si>
    <t>300人</t>
  </si>
  <si>
    <t>派遣・下請け
従業者のみ</t>
  </si>
  <si>
    <t>4人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</si>
  <si>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</si>
  <si>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</si>
  <si>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</si>
  <si>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</si>
  <si>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</si>
  <si>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</si>
  <si>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</si>
  <si>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</si>
  <si>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昭和47年</t>
  </si>
  <si>
    <t>1～</t>
  </si>
  <si>
    <t>5～</t>
  </si>
  <si>
    <t>10～</t>
  </si>
  <si>
    <t>20～</t>
  </si>
  <si>
    <t>30～</t>
  </si>
  <si>
    <t>50～</t>
  </si>
  <si>
    <t>100～</t>
  </si>
  <si>
    <t>200～</t>
  </si>
  <si>
    <t>-</t>
  </si>
  <si>
    <t>第３表　地区別事業所数の推移（民営）</t>
  </si>
  <si>
    <t>総数</t>
  </si>
  <si>
    <t>中　央</t>
  </si>
  <si>
    <t>横曽根</t>
  </si>
  <si>
    <t>青　木</t>
  </si>
  <si>
    <t>南　平</t>
  </si>
  <si>
    <t>新　郷</t>
  </si>
  <si>
    <t>神　根</t>
  </si>
  <si>
    <t>芝</t>
  </si>
  <si>
    <t>安　行</t>
  </si>
  <si>
    <t>戸　塚</t>
  </si>
  <si>
    <t>※昭和53年までは、市独自集計につき、地区の合計は総事業所数と一致しない。</t>
  </si>
  <si>
    <t>　　　　　　　　　年次
　産業分類</t>
  </si>
  <si>
    <t>構成比（％）</t>
  </si>
  <si>
    <t>第1次</t>
  </si>
  <si>
    <t>Ａ</t>
  </si>
  <si>
    <t>農業</t>
  </si>
  <si>
    <t>Ａ</t>
  </si>
  <si>
    <t>第2次</t>
  </si>
  <si>
    <t>Ｅ</t>
  </si>
  <si>
    <t>建設業</t>
  </si>
  <si>
    <t>Ｅ</t>
  </si>
  <si>
    <t>Ｆ</t>
  </si>
  <si>
    <t>製造業</t>
  </si>
  <si>
    <t>第3次</t>
  </si>
  <si>
    <t>Ｇ</t>
  </si>
  <si>
    <t>電気・ガス・熱供給・水道業</t>
  </si>
  <si>
    <t>Ｇ</t>
  </si>
  <si>
    <t>Ｈ</t>
  </si>
  <si>
    <t>運輸・通信業</t>
  </si>
  <si>
    <t>Ｈ</t>
  </si>
  <si>
    <t>第２表　従業者規模（10区分）別事業所数の推移（民営）</t>
  </si>
  <si>
    <t>第４表　産業大分類別事業所数の推移（民営）</t>
  </si>
  <si>
    <t>第５表　産業大分類別従業者数の推移（民営）</t>
  </si>
  <si>
    <t>第８表　　地区別事業所の形態（6区分）事業所数（民営）</t>
  </si>
  <si>
    <t>第９表　　地区別事業所の形態（6区分）従業者数（民営）</t>
  </si>
  <si>
    <t>第７表　産業大分類別従業上の地位（5区分）別従業者数（民営）</t>
  </si>
  <si>
    <t>第１０表　従業者規模（6区分）別製造業事業所の推移（民営）</t>
  </si>
  <si>
    <t>第１１表　従業者規模（6区分）別卸売・小売業事業所の推移（民営）</t>
  </si>
  <si>
    <t>第１２表　従業者規模（6区分）別サービス業（他に分類されないもの）事業所の推移（民営）</t>
  </si>
  <si>
    <t>第１６表　産業小分類別地区別事業所数及び従業者数（民営）（続き）</t>
  </si>
  <si>
    <t>第１７表　町丁字別産業大分類別事業所数及び従業員数（民営）（続き）</t>
  </si>
  <si>
    <t>情報通信業</t>
  </si>
  <si>
    <t>Ｈ</t>
  </si>
  <si>
    <t>Ｉ</t>
  </si>
  <si>
    <t>卸売・小売業、飲食店</t>
  </si>
  <si>
    <t>運輸業</t>
  </si>
  <si>
    <t>Ｊ</t>
  </si>
  <si>
    <t>金融・保険業</t>
  </si>
  <si>
    <t>Ｊ</t>
  </si>
  <si>
    <t>卸売・小売業</t>
  </si>
  <si>
    <t>Ｊ</t>
  </si>
  <si>
    <t>Ｋ</t>
  </si>
  <si>
    <t>不動産業</t>
  </si>
  <si>
    <t>Ｋ</t>
  </si>
  <si>
    <t>Ｋ</t>
  </si>
  <si>
    <t>Ｌ</t>
  </si>
  <si>
    <t>サービス業</t>
  </si>
  <si>
    <t>Ｌ</t>
  </si>
  <si>
    <t>Ｍ</t>
  </si>
  <si>
    <t>飲食店，宿泊業</t>
  </si>
  <si>
    <t>Ｍ</t>
  </si>
  <si>
    <t>Ｎ</t>
  </si>
  <si>
    <t>医療，福祉</t>
  </si>
  <si>
    <t>Ｎ</t>
  </si>
  <si>
    <t>Ｏ</t>
  </si>
  <si>
    <t>教育，学習支援業</t>
  </si>
  <si>
    <t>Ｏ</t>
  </si>
  <si>
    <t>Ｐ</t>
  </si>
  <si>
    <t>複合サービス事業</t>
  </si>
  <si>
    <t>Ｐ</t>
  </si>
  <si>
    <t>Ｑ</t>
  </si>
  <si>
    <t>前回比（％）</t>
  </si>
  <si>
    <t>Ａ</t>
  </si>
  <si>
    <t>Ｑ</t>
  </si>
  <si>
    <t>男</t>
  </si>
  <si>
    <t>女</t>
  </si>
  <si>
    <t>Ａ</t>
  </si>
  <si>
    <t>昭和29年以前</t>
  </si>
  <si>
    <t>30～39年</t>
  </si>
  <si>
    <t>7～11年</t>
  </si>
  <si>
    <t>不詳</t>
  </si>
  <si>
    <t>Ａ</t>
  </si>
  <si>
    <t>Ｅ</t>
  </si>
  <si>
    <t>Ｆ</t>
  </si>
  <si>
    <t>Ｇ</t>
  </si>
  <si>
    <t>Ｈ</t>
  </si>
  <si>
    <t>Ｉ</t>
  </si>
  <si>
    <t>Ｊ</t>
  </si>
  <si>
    <t>Ｋ</t>
  </si>
  <si>
    <t>Ｌ</t>
  </si>
  <si>
    <t>　　　　　　　　　開設時期
産業分類</t>
  </si>
  <si>
    <t>40～49年</t>
  </si>
  <si>
    <t>50～59年</t>
  </si>
  <si>
    <t>昭和60年～平成6年</t>
  </si>
  <si>
    <t>12年</t>
  </si>
  <si>
    <t>13年</t>
  </si>
  <si>
    <t>14年</t>
  </si>
  <si>
    <t>15年</t>
  </si>
  <si>
    <t>16年</t>
  </si>
  <si>
    <t>17年</t>
  </si>
  <si>
    <t>18年</t>
  </si>
  <si>
    <t>農業</t>
  </si>
  <si>
    <t>卸売・小売業</t>
  </si>
  <si>
    <t>金融・保険業</t>
  </si>
  <si>
    <t>複合サービス事業</t>
  </si>
  <si>
    <t>Ｑ</t>
  </si>
  <si>
    <t>サービス業（他に分類されないもの）</t>
  </si>
  <si>
    <t>全事業所</t>
  </si>
  <si>
    <t>－</t>
  </si>
  <si>
    <t>産　業　別</t>
  </si>
  <si>
    <t>従　　　　業　　　　上　　　　の　　　　地　　　　位　　　　別</t>
  </si>
  <si>
    <t>総　　数</t>
  </si>
  <si>
    <t>個人事業主</t>
  </si>
  <si>
    <t>家族従業員</t>
  </si>
  <si>
    <t>有給役員</t>
  </si>
  <si>
    <t>雇　　　用　　　者</t>
  </si>
  <si>
    <t>計</t>
  </si>
  <si>
    <t>常　　　雇</t>
  </si>
  <si>
    <t>臨時日雇</t>
  </si>
  <si>
    <t>構成比</t>
  </si>
  <si>
    <t>1～4人</t>
  </si>
  <si>
    <t>5～9人</t>
  </si>
  <si>
    <t>30～49人</t>
  </si>
  <si>
    <t>派遣・下請従業者のみ</t>
  </si>
  <si>
    <t>市　　名</t>
  </si>
  <si>
    <t>61年</t>
  </si>
  <si>
    <t>8年</t>
  </si>
  <si>
    <t>埼玉県</t>
  </si>
  <si>
    <t>市　部</t>
  </si>
  <si>
    <t>郡　部</t>
  </si>
  <si>
    <t>川越市</t>
  </si>
  <si>
    <t>熊谷市</t>
  </si>
  <si>
    <t>川口市</t>
  </si>
  <si>
    <t>浦和市</t>
  </si>
  <si>
    <t>大宮市</t>
  </si>
  <si>
    <t>行田市</t>
  </si>
  <si>
    <t>秩父市</t>
  </si>
  <si>
    <t>　　　　　　　年次
産業分類</t>
  </si>
  <si>
    <t>　　　　　　年次
産業分類</t>
  </si>
  <si>
    <t>第１４表　産業小分類別従業者規模（10区分）別事業所数及び従業者数（民営）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</si>
  <si>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</si>
  <si>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</si>
  <si>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</si>
  <si>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</si>
  <si>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</si>
  <si>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</si>
  <si>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</si>
  <si>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</si>
  <si>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</si>
  <si>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</si>
  <si>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</si>
  <si>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</si>
  <si>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</si>
  <si>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</si>
  <si>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</si>
  <si>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</si>
  <si>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</si>
  <si>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</si>
  <si>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</si>
  <si>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</si>
  <si>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</si>
  <si>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</si>
  <si>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</si>
  <si>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</si>
  <si>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</si>
  <si>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</si>
  <si>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</si>
  <si>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</si>
  <si>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</si>
  <si>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</si>
  <si>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</si>
  <si>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</si>
  <si>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</si>
  <si>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</si>
  <si>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</si>
  <si>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</si>
  <si>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さいたま市</t>
  </si>
  <si>
    <t>－</t>
  </si>
  <si>
    <t>－</t>
  </si>
  <si>
    <t>－</t>
  </si>
  <si>
    <t>－</t>
  </si>
  <si>
    <t>従　　業　　者　　規　　模　　別</t>
  </si>
  <si>
    <t>10～19人</t>
  </si>
  <si>
    <t>20～29人</t>
  </si>
  <si>
    <t>50～99人</t>
  </si>
  <si>
    <t>100～199人</t>
  </si>
  <si>
    <t>200～299人</t>
  </si>
  <si>
    <t>300人以上</t>
  </si>
  <si>
    <t>事業所数</t>
  </si>
  <si>
    <t>総数（A－Q）</t>
  </si>
  <si>
    <t>農業</t>
  </si>
  <si>
    <t>01</t>
  </si>
  <si>
    <t>011</t>
  </si>
  <si>
    <t>014</t>
  </si>
  <si>
    <t>園芸サービス業</t>
  </si>
  <si>
    <t>06</t>
  </si>
  <si>
    <t>061</t>
  </si>
  <si>
    <t>一般土木建築工事業</t>
  </si>
  <si>
    <t>062</t>
  </si>
  <si>
    <t>土木工事業</t>
  </si>
  <si>
    <t>063</t>
  </si>
  <si>
    <t>064</t>
  </si>
  <si>
    <t>建築工事業</t>
  </si>
  <si>
    <t>065</t>
  </si>
  <si>
    <t>木造建築工事業</t>
  </si>
  <si>
    <t>066</t>
  </si>
  <si>
    <t>建築リフォーム工事業</t>
  </si>
  <si>
    <t>07</t>
  </si>
  <si>
    <t>職別工事業(設備工事業を除く)</t>
  </si>
  <si>
    <t>071</t>
  </si>
  <si>
    <t>072</t>
  </si>
  <si>
    <t>073</t>
  </si>
  <si>
    <t>074</t>
  </si>
  <si>
    <t>075</t>
  </si>
  <si>
    <t>左官工事業</t>
  </si>
  <si>
    <t>第１３表　県内各市事業所数及び従業者数の推移（民営）</t>
  </si>
  <si>
    <t>中央地区</t>
  </si>
  <si>
    <t>横曽根地区</t>
  </si>
  <si>
    <t>青木地区</t>
  </si>
  <si>
    <t>南平地区</t>
  </si>
  <si>
    <t>新郷地区</t>
  </si>
  <si>
    <t>神根地区</t>
  </si>
  <si>
    <t>芝地区</t>
  </si>
  <si>
    <t>安行地区</t>
  </si>
  <si>
    <t>戸塚地区</t>
  </si>
  <si>
    <t>第1次産業</t>
  </si>
  <si>
    <t>第2次産業</t>
  </si>
  <si>
    <t>第3次産業</t>
  </si>
  <si>
    <t>本町1丁目</t>
  </si>
  <si>
    <t>本町2丁目</t>
  </si>
  <si>
    <t>本町3丁目</t>
  </si>
  <si>
    <t>本町4丁目</t>
  </si>
  <si>
    <t>栄町1丁目</t>
  </si>
  <si>
    <t>栄町2丁目</t>
  </si>
  <si>
    <t>栄町3丁目</t>
  </si>
  <si>
    <t>金山町</t>
  </si>
  <si>
    <t>舟戸町</t>
  </si>
  <si>
    <t>幸町1丁目</t>
  </si>
  <si>
    <t>幸町2丁目</t>
  </si>
  <si>
    <t>幸町3丁目</t>
  </si>
  <si>
    <t>川口1丁目</t>
  </si>
  <si>
    <t>川口2丁目</t>
  </si>
  <si>
    <t>川口3丁目</t>
  </si>
  <si>
    <t>横曽根地区</t>
  </si>
  <si>
    <t>川口4丁目</t>
  </si>
  <si>
    <t>川口5丁目</t>
  </si>
  <si>
    <t>川口6丁目</t>
  </si>
  <si>
    <t>飯塚1丁目</t>
  </si>
  <si>
    <t>飯塚2丁目</t>
  </si>
  <si>
    <t>飯塚3丁目</t>
  </si>
  <si>
    <t>飯塚4丁目</t>
  </si>
  <si>
    <t>西川口1丁目</t>
  </si>
  <si>
    <t>西川口2丁目</t>
  </si>
  <si>
    <t>西川口3丁目</t>
  </si>
  <si>
    <t>西川口4丁目</t>
  </si>
  <si>
    <t>西川口5丁目</t>
  </si>
  <si>
    <t>西川口6丁目</t>
  </si>
  <si>
    <t>仲町</t>
  </si>
  <si>
    <t>飯原町</t>
  </si>
  <si>
    <t>原町</t>
  </si>
  <si>
    <t>宮町</t>
  </si>
  <si>
    <t>南町1丁目</t>
  </si>
  <si>
    <t>南町2丁目</t>
  </si>
  <si>
    <t>緑町</t>
  </si>
  <si>
    <t>並木元町</t>
  </si>
  <si>
    <t>並木1丁目</t>
  </si>
  <si>
    <t>並木2丁目</t>
  </si>
  <si>
    <t>並木3丁目</t>
  </si>
  <si>
    <t>並木4丁目</t>
  </si>
  <si>
    <t>青木地区</t>
  </si>
  <si>
    <t>前川町2丁目</t>
  </si>
  <si>
    <t>前川町3丁目</t>
  </si>
  <si>
    <t>前川町4丁目</t>
  </si>
  <si>
    <t>青木1丁目</t>
  </si>
  <si>
    <t>青木2丁目</t>
  </si>
  <si>
    <t>青木3丁目</t>
  </si>
  <si>
    <t>青木4丁目</t>
  </si>
  <si>
    <t>青木5丁目</t>
  </si>
  <si>
    <t>中青木1丁目</t>
  </si>
  <si>
    <t>中青木2丁目</t>
  </si>
  <si>
    <t>中青木3丁目</t>
  </si>
  <si>
    <t>中青木4丁目</t>
  </si>
  <si>
    <t>中青木5丁目</t>
  </si>
  <si>
    <t>西青木1丁目</t>
  </si>
  <si>
    <t>西青木2丁目</t>
  </si>
  <si>
    <t>西青木3丁目</t>
  </si>
  <si>
    <t>西青木4丁目</t>
  </si>
  <si>
    <t>西青木5丁目</t>
  </si>
  <si>
    <t>上青木西1丁目</t>
  </si>
  <si>
    <t>上青木西2丁目</t>
  </si>
  <si>
    <t>上青木西3丁目</t>
  </si>
  <si>
    <t>上青木西4丁目</t>
  </si>
  <si>
    <t>上青木西5丁目</t>
  </si>
  <si>
    <t>上青木1丁目</t>
  </si>
  <si>
    <t>上青木2丁目</t>
  </si>
  <si>
    <t>上青木3丁目</t>
  </si>
  <si>
    <t>上青木4丁目</t>
  </si>
  <si>
    <t>上青木5丁目</t>
  </si>
  <si>
    <t>上青木6丁目</t>
  </si>
  <si>
    <t>南前川1丁目</t>
  </si>
  <si>
    <t>南前川2丁目</t>
  </si>
  <si>
    <t>前上町</t>
  </si>
  <si>
    <t>前川1丁目</t>
  </si>
  <si>
    <t>前川2丁目</t>
  </si>
  <si>
    <t>前川3丁目</t>
  </si>
  <si>
    <t>前川4丁目</t>
  </si>
  <si>
    <t>南平地区</t>
  </si>
  <si>
    <t>朝日1丁目</t>
  </si>
  <si>
    <t>朝日2丁目</t>
  </si>
  <si>
    <t>朝日3丁目</t>
  </si>
  <si>
    <t>朝日4丁目</t>
  </si>
  <si>
    <t>朝日5丁目</t>
  </si>
  <si>
    <t>朝日6丁目</t>
  </si>
  <si>
    <t>末広1丁目</t>
  </si>
  <si>
    <t>末広2丁目</t>
  </si>
  <si>
    <t>末広3丁目</t>
  </si>
  <si>
    <t>新井町</t>
  </si>
  <si>
    <t>元郷1丁目</t>
  </si>
  <si>
    <t>元郷2丁目</t>
  </si>
  <si>
    <t>元郷3丁目</t>
  </si>
  <si>
    <t>元郷4丁目</t>
  </si>
  <si>
    <t>元郷5丁目</t>
  </si>
  <si>
    <t>元郷6丁目</t>
  </si>
  <si>
    <t>弥平1丁目</t>
  </si>
  <si>
    <t>弥平2丁目</t>
  </si>
  <si>
    <t>弥平3丁目</t>
  </si>
  <si>
    <t>弥平4丁目</t>
  </si>
  <si>
    <t>東領家1丁目</t>
  </si>
  <si>
    <t>東領家2丁目</t>
  </si>
  <si>
    <t>東領家3丁目</t>
  </si>
  <si>
    <t>東領家4丁目</t>
  </si>
  <si>
    <t>東領家5丁目</t>
  </si>
  <si>
    <t>領家1丁目</t>
  </si>
  <si>
    <t>領家2丁目</t>
  </si>
  <si>
    <t>領家3丁目</t>
  </si>
  <si>
    <t>領家4丁目</t>
  </si>
  <si>
    <t>領家5丁目</t>
  </si>
  <si>
    <t>新郷地区</t>
  </si>
  <si>
    <t>大字赤井</t>
  </si>
  <si>
    <t>大字東本郷</t>
  </si>
  <si>
    <t>大字蓮沼</t>
  </si>
  <si>
    <t>大字前野宿</t>
  </si>
  <si>
    <t>大字東貝塚</t>
  </si>
  <si>
    <t>大字大竹</t>
  </si>
  <si>
    <t>大字峯</t>
  </si>
  <si>
    <t>大字新堀</t>
  </si>
  <si>
    <t>大字榛松</t>
  </si>
  <si>
    <t>赤井1丁目</t>
  </si>
  <si>
    <t>赤井2丁目</t>
  </si>
  <si>
    <t>赤井3丁目</t>
  </si>
  <si>
    <t>赤井4丁目</t>
  </si>
  <si>
    <t>江戸1丁目</t>
  </si>
  <si>
    <t>江戸2丁目</t>
  </si>
  <si>
    <t>江戸3丁目</t>
  </si>
  <si>
    <t>江戸袋1丁目</t>
  </si>
  <si>
    <t>江戸袋2丁目</t>
  </si>
  <si>
    <t>本蓮1丁目</t>
  </si>
  <si>
    <t>本蓮2丁目</t>
  </si>
  <si>
    <t>本蓮3丁目</t>
  </si>
  <si>
    <t>本蓮4丁目</t>
  </si>
  <si>
    <t>東本郷1丁目</t>
  </si>
  <si>
    <t>東本郷2丁目</t>
  </si>
  <si>
    <t>神根地区</t>
  </si>
  <si>
    <t>大字安行領根岸</t>
  </si>
  <si>
    <t>大字安行領在家</t>
  </si>
  <si>
    <t>大字道合</t>
  </si>
  <si>
    <t>大字神戸</t>
  </si>
  <si>
    <t>大字木曽呂</t>
  </si>
  <si>
    <t>大字東内野</t>
  </si>
  <si>
    <t>大字源左衛門新田</t>
  </si>
  <si>
    <t>大字石神</t>
  </si>
  <si>
    <t>大字赤芝新田</t>
  </si>
  <si>
    <t>大字西新井宿</t>
  </si>
  <si>
    <t>大字赤山</t>
  </si>
  <si>
    <t>在家町</t>
  </si>
  <si>
    <t>北園町</t>
  </si>
  <si>
    <t>柳根町</t>
  </si>
  <si>
    <t>芝地区</t>
  </si>
  <si>
    <t>大字芝</t>
  </si>
  <si>
    <t>大字伊刈</t>
  </si>
  <si>
    <t>大字小谷場</t>
  </si>
  <si>
    <t>芝中田1丁目</t>
  </si>
  <si>
    <t>芝中田2丁目</t>
  </si>
  <si>
    <t>芝新町</t>
  </si>
  <si>
    <t>芝下1丁目</t>
  </si>
  <si>
    <t>芝下2丁目</t>
  </si>
  <si>
    <t>芝1丁目</t>
  </si>
  <si>
    <t>芝2丁目</t>
  </si>
  <si>
    <t>芝3丁目</t>
  </si>
  <si>
    <t>芝4丁目</t>
  </si>
  <si>
    <t>芝5丁目</t>
  </si>
  <si>
    <t>芝樋ノ爪1丁目</t>
  </si>
  <si>
    <t>芝樋ノ爪2丁目</t>
  </si>
  <si>
    <t>芝富士1丁目</t>
  </si>
  <si>
    <t>芝富士2丁目</t>
  </si>
  <si>
    <t>芝園町</t>
  </si>
  <si>
    <t>芝塚原1丁目</t>
  </si>
  <si>
    <t>芝塚原2丁目</t>
  </si>
  <si>
    <t>芝西1丁目</t>
  </si>
  <si>
    <t>芝西2丁目</t>
  </si>
  <si>
    <t>柳崎1丁目</t>
  </si>
  <si>
    <t>柳崎2丁目</t>
  </si>
  <si>
    <t>柳崎3丁目</t>
  </si>
  <si>
    <t>柳崎4丁目</t>
  </si>
  <si>
    <t>柳崎5丁目</t>
  </si>
  <si>
    <t>安行地区</t>
  </si>
  <si>
    <t>大字安行原</t>
  </si>
  <si>
    <t>大字安行領家</t>
  </si>
  <si>
    <t>大字安行慈林</t>
  </si>
  <si>
    <t>大字安行</t>
  </si>
  <si>
    <t>大字安行吉岡</t>
  </si>
  <si>
    <t>大字安行藤八</t>
  </si>
  <si>
    <t>大字安行吉蔵</t>
  </si>
  <si>
    <t>大字安行北谷</t>
  </si>
  <si>
    <t>大字安行小山</t>
  </si>
  <si>
    <t>大字安行西立野</t>
  </si>
  <si>
    <t>安行出羽1丁目</t>
  </si>
  <si>
    <t>安行出羽2丁目</t>
  </si>
  <si>
    <t>安行出羽3丁目</t>
  </si>
  <si>
    <t>安行出羽4丁目</t>
  </si>
  <si>
    <t>安行出羽5丁目</t>
  </si>
  <si>
    <t>戸塚地区</t>
  </si>
  <si>
    <t>大字戸塚</t>
  </si>
  <si>
    <t>大字西立野</t>
  </si>
  <si>
    <t>大字長蔵新田</t>
  </si>
  <si>
    <t>大字久左衛門新田</t>
  </si>
  <si>
    <t>大字藤兵衛新田</t>
  </si>
  <si>
    <t>大字行衛</t>
  </si>
  <si>
    <t>大字差間</t>
  </si>
  <si>
    <t>東川口1丁目</t>
  </si>
  <si>
    <t>東川口2丁目</t>
  </si>
  <si>
    <t>東川口3丁目</t>
  </si>
  <si>
    <t>東川口4丁目</t>
  </si>
  <si>
    <t>東川口5丁目</t>
  </si>
  <si>
    <t>東川口6丁目</t>
  </si>
  <si>
    <t>北原台1丁目</t>
  </si>
  <si>
    <t>北原台2丁目</t>
  </si>
  <si>
    <t>北原台3丁目</t>
  </si>
  <si>
    <t>戸塚1丁目</t>
  </si>
  <si>
    <t>戸塚2丁目</t>
  </si>
  <si>
    <t>戸塚3丁目</t>
  </si>
  <si>
    <t>戸塚4丁目</t>
  </si>
  <si>
    <t>戸塚5丁目</t>
  </si>
  <si>
    <t>戸塚6丁目</t>
  </si>
  <si>
    <t>戸塚鋏町</t>
  </si>
  <si>
    <t>戸塚境町</t>
  </si>
  <si>
    <t>戸塚東1丁目</t>
  </si>
  <si>
    <t>戸塚東2丁目</t>
  </si>
  <si>
    <t>戸塚東3丁目</t>
  </si>
  <si>
    <t>戸塚東4丁目</t>
  </si>
  <si>
    <t>差間1丁目</t>
  </si>
  <si>
    <t>差間2丁目</t>
  </si>
  <si>
    <t>差間3丁目</t>
  </si>
  <si>
    <t>長蔵1丁目</t>
  </si>
  <si>
    <t>長蔵2丁目</t>
  </si>
  <si>
    <t>長蔵3丁目</t>
  </si>
  <si>
    <t>町丁字名称</t>
  </si>
  <si>
    <t>総数</t>
  </si>
  <si>
    <t>男</t>
  </si>
  <si>
    <t>女</t>
  </si>
  <si>
    <t>全市</t>
  </si>
  <si>
    <t>横曽根地区</t>
  </si>
  <si>
    <t>南平地区</t>
  </si>
  <si>
    <t>神根地区</t>
  </si>
  <si>
    <t>戸塚地区</t>
  </si>
  <si>
    <t>店舗・飲食店</t>
  </si>
  <si>
    <t>事務所・営業所</t>
  </si>
  <si>
    <t>工場・作業所・鉱業所</t>
  </si>
  <si>
    <t>ふじみ野市</t>
  </si>
  <si>
    <t>A</t>
  </si>
  <si>
    <t xml:space="preserve">農業 </t>
  </si>
  <si>
    <t xml:space="preserve">耕種農業 </t>
  </si>
  <si>
    <t>E</t>
  </si>
  <si>
    <t>建設業</t>
  </si>
  <si>
    <t xml:space="preserve">総合工事業 </t>
  </si>
  <si>
    <t>*</t>
  </si>
  <si>
    <t xml:space="preserve">舗装工事業 </t>
  </si>
  <si>
    <t>第１表　事業所数及び従業者数の推移</t>
  </si>
  <si>
    <t xml:space="preserve">大工工事業 </t>
  </si>
  <si>
    <t xml:space="preserve">とび･土工･コンクリート工事業 </t>
  </si>
  <si>
    <t xml:space="preserve">鉄骨･鉄筋工事業 </t>
  </si>
  <si>
    <t>石工･れんが等工事業</t>
  </si>
  <si>
    <t>078　</t>
  </si>
  <si>
    <t>床工事業</t>
  </si>
  <si>
    <t>内装工事業</t>
  </si>
  <si>
    <t>その他の職別工事業</t>
  </si>
  <si>
    <t>その他の設備工事業</t>
  </si>
  <si>
    <t>F</t>
  </si>
  <si>
    <t>製造業</t>
  </si>
  <si>
    <t xml:space="preserve">食料品製造業 </t>
  </si>
  <si>
    <t xml:space="preserve">畜産食料品製造業 </t>
  </si>
  <si>
    <t xml:space="preserve">水産食料品製造業 </t>
  </si>
  <si>
    <t>野菜缶詰等製造業</t>
  </si>
  <si>
    <t xml:space="preserve">精穀・製粉業 </t>
  </si>
  <si>
    <t xml:space="preserve">パン・菓子製造業 </t>
  </si>
  <si>
    <t xml:space="preserve">動植物油脂製造業 </t>
  </si>
  <si>
    <t xml:space="preserve">その他の食料品製造業 </t>
  </si>
  <si>
    <t xml:space="preserve">飲料・たばこ・飼料製造業 </t>
  </si>
  <si>
    <t xml:space="preserve">茶・コーヒー製造業 </t>
  </si>
  <si>
    <t xml:space="preserve">飼料・有機質肥料製造業 </t>
  </si>
  <si>
    <t xml:space="preserve">紡績業 </t>
  </si>
  <si>
    <t xml:space="preserve">織物業 </t>
  </si>
  <si>
    <t xml:space="preserve">ニット生地製造業 </t>
  </si>
  <si>
    <t xml:space="preserve">染色整理業 </t>
  </si>
  <si>
    <t xml:space="preserve">綱・網製造業 </t>
  </si>
  <si>
    <t xml:space="preserve">レース・繊維雑品製造業 </t>
  </si>
  <si>
    <t xml:space="preserve">その他の繊維工業 </t>
  </si>
  <si>
    <t>衣服・その他の繊維製品製造業</t>
  </si>
  <si>
    <t xml:space="preserve">織物製外衣・シャツ製造業  </t>
  </si>
  <si>
    <t xml:space="preserve">ニット製外衣・シャツ製造業 </t>
  </si>
  <si>
    <t xml:space="preserve">和装製品・足袋製造業 </t>
  </si>
  <si>
    <t xml:space="preserve">その他の衣服等製造業 </t>
  </si>
  <si>
    <t xml:space="preserve">その他の繊維製品製造業 </t>
  </si>
  <si>
    <t xml:space="preserve">木材・木製品製造業（家具を除く）  </t>
  </si>
  <si>
    <t xml:space="preserve">製材業，木製品製造業 </t>
  </si>
  <si>
    <t xml:space="preserve">造作材・合板等材料製造業 </t>
  </si>
  <si>
    <t xml:space="preserve">木製容器製造業（竹，とうを含む） </t>
  </si>
  <si>
    <t xml:space="preserve">その他の木製品製造業 </t>
  </si>
  <si>
    <t xml:space="preserve">家具・装備品製造業 </t>
  </si>
  <si>
    <t xml:space="preserve">家具製造業 </t>
  </si>
  <si>
    <t xml:space="preserve">宗教用具製造業 </t>
  </si>
  <si>
    <t xml:space="preserve">建具製造業 </t>
  </si>
  <si>
    <t xml:space="preserve">その他の家具・装備品製造業 </t>
  </si>
  <si>
    <t xml:space="preserve">パルプ・紙・紙加工品製造業 </t>
  </si>
  <si>
    <t xml:space="preserve">紙製造業 </t>
  </si>
  <si>
    <t xml:space="preserve">加工紙製造業 </t>
  </si>
  <si>
    <t xml:space="preserve">紙製品製造業 </t>
  </si>
  <si>
    <t xml:space="preserve">紙製容器製造業 </t>
  </si>
  <si>
    <t xml:space="preserve">その他のパルプ等製造業 </t>
  </si>
  <si>
    <t xml:space="preserve">印刷・同関連業 </t>
  </si>
  <si>
    <t xml:space="preserve">印刷業 </t>
  </si>
  <si>
    <t xml:space="preserve">製版業 </t>
  </si>
  <si>
    <t xml:space="preserve">製本業，印刷物加工業 </t>
  </si>
  <si>
    <t xml:space="preserve">印刷関連サービス業 </t>
  </si>
  <si>
    <t xml:space="preserve">化学工業 </t>
  </si>
  <si>
    <t xml:space="preserve">無機化学工業製品製造業 </t>
  </si>
  <si>
    <t xml:space="preserve">有機化学工業製品製造業 </t>
  </si>
  <si>
    <t>油脂加工製品・石けん・ 塗料等製造業</t>
  </si>
  <si>
    <t xml:space="preserve">医薬品製造業 </t>
  </si>
  <si>
    <t xml:space="preserve">化粧品・歯磨等化粧用調整品製造業 </t>
  </si>
  <si>
    <t xml:space="preserve">その他の化学工業 </t>
  </si>
  <si>
    <t xml:space="preserve">石油製品・石炭製品製造業 </t>
  </si>
  <si>
    <t xml:space="preserve">舗装材料製造業 </t>
  </si>
  <si>
    <t xml:space="preserve">プラスチック製品製造業 </t>
  </si>
  <si>
    <t>プラスチック板・棒・管等製造業</t>
  </si>
  <si>
    <t>プラスチックフィルム等製造業</t>
  </si>
  <si>
    <t xml:space="preserve">工業用プラスチック製品製造業 </t>
  </si>
  <si>
    <t xml:space="preserve">発泡・強化プラスチック製品製造業 </t>
  </si>
  <si>
    <t xml:space="preserve">その他のプラスチック製品製造業 </t>
  </si>
  <si>
    <t xml:space="preserve">ゴム製品製造業 </t>
  </si>
  <si>
    <t>201</t>
  </si>
  <si>
    <t xml:space="preserve">タイヤ・チューブ製造業 </t>
  </si>
  <si>
    <t>ゴムベルト・ゴムホース等製造業</t>
  </si>
  <si>
    <t xml:space="preserve">その他のゴム製品製造業 </t>
  </si>
  <si>
    <t xml:space="preserve">なめし革・同製品・毛皮製造業 </t>
  </si>
  <si>
    <t xml:space="preserve">なめし革製造業 </t>
  </si>
  <si>
    <t>212</t>
  </si>
  <si>
    <t xml:space="preserve">工業用革製品製造業（手袋を除く） </t>
  </si>
  <si>
    <t xml:space="preserve">革製履物用材料・同附属品製造業 </t>
  </si>
  <si>
    <t xml:space="preserve">革製履物製造業 </t>
  </si>
  <si>
    <t>病院</t>
  </si>
  <si>
    <t>病院</t>
  </si>
  <si>
    <t>大字新井宿</t>
  </si>
  <si>
    <t xml:space="preserve">かばん製造業 </t>
  </si>
  <si>
    <t xml:space="preserve">袋物製造業 </t>
  </si>
  <si>
    <t xml:space="preserve">その他のなめし革製品製造業 </t>
  </si>
  <si>
    <t xml:space="preserve">窯業・土石製品製造業 </t>
  </si>
  <si>
    <t xml:space="preserve">ガラス・同製品製造業　 </t>
  </si>
  <si>
    <t xml:space="preserve">セメント・同製品製造業 </t>
  </si>
  <si>
    <t xml:space="preserve">陶磁器・同関連製品製造業 </t>
  </si>
  <si>
    <t xml:space="preserve">炭素・黒鉛製品製造業 </t>
  </si>
  <si>
    <t xml:space="preserve">研磨材・同製品製造業 </t>
  </si>
  <si>
    <t xml:space="preserve">骨材・石工品等製造業 </t>
  </si>
  <si>
    <t xml:space="preserve">その他の窯業・土石製品製造業 </t>
  </si>
  <si>
    <t xml:space="preserve">鉄鋼業 </t>
  </si>
  <si>
    <t xml:space="preserve">製鋼・製鋼圧延業 </t>
  </si>
  <si>
    <t xml:space="preserve">表面処理鋼材製造業 </t>
  </si>
  <si>
    <t xml:space="preserve">鉄素形材製造業 </t>
  </si>
  <si>
    <t xml:space="preserve">その他の鉄鋼業 </t>
  </si>
  <si>
    <t xml:space="preserve">非鉄金属製造業　 </t>
  </si>
  <si>
    <t>241</t>
  </si>
  <si>
    <t xml:space="preserve">非鉄金属第１次製錬・精製業 </t>
  </si>
  <si>
    <t xml:space="preserve">電線・ケーブル製造業 </t>
  </si>
  <si>
    <t xml:space="preserve">非鉄金属素形材製造業 </t>
  </si>
  <si>
    <t xml:space="preserve">その他の非鉄金属製造業 </t>
  </si>
  <si>
    <t xml:space="preserve">金属製品製造業 </t>
  </si>
  <si>
    <t>めっき板等製品製造業</t>
  </si>
  <si>
    <t xml:space="preserve">洋食器・刃物・手道具・金物類製造業 </t>
  </si>
  <si>
    <t xml:space="preserve">暖房装置・配管工事用附属品製造業 </t>
  </si>
  <si>
    <t xml:space="preserve">金属素形材製品製造業 </t>
  </si>
  <si>
    <t xml:space="preserve">金属線製品製造業（ねじ類を除く) </t>
  </si>
  <si>
    <t>ボルト・ナット・リベット等製造業</t>
  </si>
  <si>
    <t xml:space="preserve">その他の金属製品製造業 </t>
  </si>
  <si>
    <t xml:space="preserve">一般機械器具製造業 </t>
  </si>
  <si>
    <t xml:space="preserve">ボイラ・原動機製造業 </t>
  </si>
  <si>
    <t xml:space="preserve">金属加工機械製造業 </t>
  </si>
  <si>
    <t xml:space="preserve">繊維機械製造業 </t>
  </si>
  <si>
    <t xml:space="preserve">特殊産業用機械製造業 </t>
  </si>
  <si>
    <t xml:space="preserve">一般産業用機械・装置製造業 </t>
  </si>
  <si>
    <t xml:space="preserve">事務用・サービス用等機械器具製造業 </t>
  </si>
  <si>
    <t xml:space="preserve">その他の機械・同部分品製造業 </t>
  </si>
  <si>
    <t xml:space="preserve">電気機械器具製造業 </t>
  </si>
  <si>
    <t>発電用・送電用等電気機械器具製造業</t>
  </si>
  <si>
    <t xml:space="preserve">民生用電気機械器具製造業 </t>
  </si>
  <si>
    <t xml:space="preserve">電球・電気照明器具製造業 </t>
  </si>
  <si>
    <t xml:space="preserve">電子応用装置製造業 </t>
  </si>
  <si>
    <t xml:space="preserve">電気計測器製造業 </t>
  </si>
  <si>
    <t xml:space="preserve">その他の電気機械器具製造業 </t>
  </si>
  <si>
    <t xml:space="preserve">情報通信機械器具製造業  </t>
  </si>
  <si>
    <t xml:space="preserve">通信機械器具・同関連機械器具製造業 </t>
  </si>
  <si>
    <t xml:space="preserve">電子計算機・同附属装置製造業 </t>
  </si>
  <si>
    <t xml:space="preserve">電子部品・デバイス製造業  </t>
  </si>
  <si>
    <t xml:space="preserve">電子部品・デバイス製造業 </t>
  </si>
  <si>
    <t xml:space="preserve">輸送用機械器具製造業 </t>
  </si>
  <si>
    <t xml:space="preserve">自動車・同附属品製造業 </t>
  </si>
  <si>
    <t xml:space="preserve">鉄道車両・同部分品製造業 </t>
  </si>
  <si>
    <t xml:space="preserve">船舶製造・修理業，舶用機関製造業 </t>
  </si>
  <si>
    <t>産業用運搬車両・同部分品等製造業</t>
  </si>
  <si>
    <t xml:space="preserve">その他の輸送用機械器具製造業 </t>
  </si>
  <si>
    <t xml:space="preserve">精密機械器具製造業 </t>
  </si>
  <si>
    <t xml:space="preserve">計量器・測定器・分析機器等製造業 </t>
  </si>
  <si>
    <t xml:space="preserve">医療用機械器具・医療用品製造業 </t>
  </si>
  <si>
    <t xml:space="preserve">理化学機械器具製造業 </t>
  </si>
  <si>
    <t xml:space="preserve">光学機械器具・レンズ製造業 </t>
  </si>
  <si>
    <t xml:space="preserve">時計・同部分品製造業 </t>
  </si>
  <si>
    <t xml:space="preserve">その他の製造業 </t>
  </si>
  <si>
    <t xml:space="preserve">貴金属・宝石製品製造業 </t>
  </si>
  <si>
    <t xml:space="preserve">楽器製造業　 </t>
  </si>
  <si>
    <t>がん具製造業</t>
  </si>
  <si>
    <t>運動用具製造業</t>
  </si>
  <si>
    <t>ペン・鉛筆等事務用品製造業</t>
  </si>
  <si>
    <t>装身具・装飾品等製造業</t>
  </si>
  <si>
    <t xml:space="preserve">漆器製造業 </t>
  </si>
  <si>
    <t xml:space="preserve">畳・傘等生活雑貨製品製造業 </t>
  </si>
  <si>
    <t xml:space="preserve">他に分類されない製造業　 </t>
  </si>
  <si>
    <t>情報記録物製造業</t>
  </si>
  <si>
    <t xml:space="preserve">他に分類されないその他の製造業　 </t>
  </si>
  <si>
    <t>G</t>
  </si>
  <si>
    <t xml:space="preserve">電気業 </t>
  </si>
  <si>
    <t xml:space="preserve">ガス業 </t>
  </si>
  <si>
    <t>341</t>
  </si>
  <si>
    <t>ガス業</t>
  </si>
  <si>
    <t xml:space="preserve">水道業 </t>
  </si>
  <si>
    <t xml:space="preserve">下水道業 </t>
  </si>
  <si>
    <t>H</t>
  </si>
  <si>
    <t>情報通信業</t>
  </si>
  <si>
    <t>通信業</t>
  </si>
  <si>
    <t>固定電気通信業</t>
  </si>
  <si>
    <t>電気通信に附帯するサービス業</t>
  </si>
  <si>
    <t xml:space="preserve">放送業 </t>
  </si>
  <si>
    <t xml:space="preserve">有線放送業 </t>
  </si>
  <si>
    <t xml:space="preserve">情報サービス業 </t>
  </si>
  <si>
    <t xml:space="preserve">ソフトウェア業 </t>
  </si>
  <si>
    <t xml:space="preserve">情報処理・提供サービス業 </t>
  </si>
  <si>
    <t xml:space="preserve">情報処理サービス業 </t>
  </si>
  <si>
    <t xml:space="preserve">情報提供サービス業 </t>
  </si>
  <si>
    <t xml:space="preserve">インターネット附随サービス業 </t>
  </si>
  <si>
    <t xml:space="preserve">インターネット附随サービス業 </t>
  </si>
  <si>
    <t>映像・音声・文字情報制作業</t>
  </si>
  <si>
    <t>映像情報制作・配給業</t>
  </si>
  <si>
    <t xml:space="preserve">新聞業 </t>
  </si>
  <si>
    <t xml:space="preserve">出版業 </t>
  </si>
  <si>
    <t>映像等情報制作に附帯するサービス業</t>
  </si>
  <si>
    <t>41A</t>
  </si>
  <si>
    <t xml:space="preserve">ニュース供給業 </t>
  </si>
  <si>
    <t>平成8年</t>
  </si>
  <si>
    <t>従業者</t>
  </si>
  <si>
    <t>昭和56年</t>
  </si>
  <si>
    <t>昭和61年</t>
  </si>
  <si>
    <t>平成3年</t>
  </si>
  <si>
    <t>平成8年</t>
  </si>
  <si>
    <t>平成13年</t>
  </si>
  <si>
    <t>平成16年</t>
  </si>
  <si>
    <t>規模別</t>
  </si>
  <si>
    <t>実数</t>
  </si>
  <si>
    <t>前回比</t>
  </si>
  <si>
    <t>10～29人</t>
  </si>
  <si>
    <t>50人以上</t>
  </si>
  <si>
    <t>％</t>
  </si>
  <si>
    <t>-</t>
  </si>
  <si>
    <t>※平成14年産業分類改訂のため、平成13年以前の数値には、「飲食店,宿泊業」の一部の数値が含まれる。</t>
  </si>
  <si>
    <t>※平成14年産業分類改訂のため、平成13年以前の数値には、「Ｈ情報通信業」「Ｍ飲食店,宿泊業」「Ｎ医療,福祉」「Ｏ教育,学習支援業」「Ｐ複合サービス事業」の一部の数値が含まれる。</t>
  </si>
  <si>
    <t>平成18年</t>
  </si>
  <si>
    <t>Ａ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</si>
  <si>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</si>
  <si>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</si>
  <si>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</si>
  <si>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</si>
  <si>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</si>
  <si>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</si>
  <si>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</si>
  <si>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</si>
  <si>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</si>
  <si>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</si>
  <si>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</si>
  <si>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</si>
  <si>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</si>
  <si>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事　　業　　所　　数</t>
  </si>
  <si>
    <t>従　　業　　者　　数</t>
  </si>
  <si>
    <t>その他情報等制作に附帯するサービス業</t>
  </si>
  <si>
    <t>I</t>
  </si>
  <si>
    <t xml:space="preserve">鉄道業 </t>
  </si>
  <si>
    <t xml:space="preserve">道路旅客運送業 </t>
  </si>
  <si>
    <t xml:space="preserve">一般乗合旅客自動車運送業 </t>
  </si>
  <si>
    <t xml:space="preserve">一般乗用旅客自動車運送業 </t>
  </si>
  <si>
    <t xml:space="preserve">一般貸切旅客自動車運送業 </t>
  </si>
  <si>
    <t xml:space="preserve">その他の道路旅客運送業 </t>
  </si>
  <si>
    <t xml:space="preserve">道路貨物運送業 </t>
  </si>
  <si>
    <t xml:space="preserve">一般貨物自動車運送業 </t>
  </si>
  <si>
    <t xml:space="preserve">特定貨物自動車運送業 </t>
  </si>
  <si>
    <t xml:space="preserve">貨物軽自動車運送業 </t>
  </si>
  <si>
    <t xml:space="preserve">集配利用運送業 </t>
  </si>
  <si>
    <t xml:space="preserve">その他の道路貨物運送業 </t>
  </si>
  <si>
    <t xml:space="preserve">航空運輸業 </t>
  </si>
  <si>
    <t xml:space="preserve">航空運送業 </t>
  </si>
  <si>
    <t xml:space="preserve">倉庫業 </t>
  </si>
  <si>
    <t xml:space="preserve">倉庫業（冷蔵倉庫業を除く） </t>
  </si>
  <si>
    <t xml:space="preserve">冷蔵倉庫業 </t>
  </si>
  <si>
    <t xml:space="preserve">運輸に附帯するサービス業 </t>
  </si>
  <si>
    <t xml:space="preserve">運送代理店 </t>
  </si>
  <si>
    <t xml:space="preserve">こん包業 </t>
  </si>
  <si>
    <t>489</t>
  </si>
  <si>
    <t xml:space="preserve">その他の運輸に附帯するサービス業 </t>
  </si>
  <si>
    <t>J</t>
  </si>
  <si>
    <t>他に分類されない専門サービス業</t>
  </si>
  <si>
    <t>学術・開発研究機関</t>
  </si>
  <si>
    <t>自然科学研究所</t>
  </si>
  <si>
    <t>812</t>
  </si>
  <si>
    <t>従業者数</t>
  </si>
  <si>
    <t>事業所数</t>
  </si>
  <si>
    <t>派遣・下請
従業者のみ</t>
  </si>
  <si>
    <t>人文・社会科学研究所</t>
  </si>
  <si>
    <t>普通洗濯業　</t>
  </si>
  <si>
    <t>その他の洗濯・理容・美容・浴場業</t>
  </si>
  <si>
    <t>その他の生活関連サービス業　</t>
  </si>
  <si>
    <t>旅行業</t>
  </si>
  <si>
    <t>83B</t>
  </si>
  <si>
    <t>結婚式場業</t>
  </si>
  <si>
    <t>写真現像・焼付業</t>
  </si>
  <si>
    <t>興行場（別掲を除く），興行団</t>
  </si>
  <si>
    <t>スポーツ施設提供業　</t>
  </si>
  <si>
    <t>ゴルフ場　</t>
  </si>
  <si>
    <t>テニス場　</t>
  </si>
  <si>
    <t>バッティング・テニス練習場　</t>
  </si>
  <si>
    <t>845</t>
  </si>
  <si>
    <t>公園，遊園地　</t>
  </si>
  <si>
    <t>その他の遊戯場　</t>
  </si>
  <si>
    <t>カラオケボックス業　</t>
  </si>
  <si>
    <t>他に分類されない娯楽業</t>
  </si>
  <si>
    <t>廃棄物処理業</t>
  </si>
  <si>
    <t>一般廃棄物処理業</t>
  </si>
  <si>
    <t>産業廃棄物処理業</t>
  </si>
  <si>
    <t>859</t>
  </si>
  <si>
    <t>その他の廃棄物処理業</t>
  </si>
  <si>
    <t>自動車整備業　</t>
  </si>
  <si>
    <t>機械修理業（電気機械器具を除く）</t>
  </si>
  <si>
    <t>その他の修理業</t>
  </si>
  <si>
    <t>産業用機械器具賃貸業　</t>
  </si>
  <si>
    <t>885</t>
  </si>
  <si>
    <t>スポーツ・娯楽用品賃貸業</t>
  </si>
  <si>
    <t>音楽・映像記録物賃貸業</t>
  </si>
  <si>
    <t>他に分類されない物品賃貸業</t>
  </si>
  <si>
    <t>広告業　　</t>
  </si>
  <si>
    <t>その他の広告業　</t>
  </si>
  <si>
    <t>その他の事業サービス業</t>
  </si>
  <si>
    <t>速記・ワープロ入力･複写業</t>
  </si>
  <si>
    <t>商品検査業</t>
  </si>
  <si>
    <t>計量証明業</t>
  </si>
  <si>
    <t>建物サービス業</t>
  </si>
  <si>
    <t>民営職業紹介業</t>
  </si>
  <si>
    <t>警備業</t>
  </si>
  <si>
    <t>労働者派遣業</t>
  </si>
  <si>
    <t>建設業</t>
  </si>
  <si>
    <t>石工･れんが等工事業</t>
  </si>
  <si>
    <t>床工事業</t>
  </si>
  <si>
    <t>内装工事業</t>
  </si>
  <si>
    <t>その他の職別工事業</t>
  </si>
  <si>
    <t>その他の設備工事業</t>
  </si>
  <si>
    <t>製造業</t>
  </si>
  <si>
    <t>野菜缶詰等製造業</t>
  </si>
  <si>
    <t>衣服・その他の繊維製品製造業</t>
  </si>
  <si>
    <t xml:space="preserve">織物製外衣・シャツ製造業  </t>
  </si>
  <si>
    <t xml:space="preserve">その他の衣服等製造業 </t>
  </si>
  <si>
    <t xml:space="preserve">造作材・合板等材料製造業 </t>
  </si>
  <si>
    <t xml:space="preserve">その他のパルプ等製造業 </t>
  </si>
  <si>
    <t>油脂加工製品・石けん・ 塗料等製造業</t>
  </si>
  <si>
    <t xml:space="preserve">化粧品・歯磨等化粧用調整品製造業 </t>
  </si>
  <si>
    <t>プラスチック板・棒・管等製造業</t>
  </si>
  <si>
    <t>プラスチックフィルム等製造業</t>
  </si>
  <si>
    <t>ゴムベルト・ゴムホース等製造業</t>
  </si>
  <si>
    <t>めっき板等製品製造業</t>
  </si>
  <si>
    <t>ボルト・ナット・リベット等製造業</t>
  </si>
  <si>
    <t xml:space="preserve">事務用・サービス用等機械器具製造業 </t>
  </si>
  <si>
    <t>発電用・送電用等電気機械器具製造業</t>
  </si>
  <si>
    <t xml:space="preserve">情報通信機械器具製造業  </t>
  </si>
  <si>
    <t xml:space="preserve">電子部品・デバイス製造業  </t>
  </si>
  <si>
    <t>電気･ガス･
熱供給･水道業</t>
  </si>
  <si>
    <t>産業用運搬車両・同部分品等製造業</t>
  </si>
  <si>
    <t xml:space="preserve">その他の輸送用機械器具製造業 </t>
  </si>
  <si>
    <t xml:space="preserve">計量器・測定器・分析機器等製造業 </t>
  </si>
  <si>
    <t xml:space="preserve">貴金属・宝石製品製造業 </t>
  </si>
  <si>
    <t>がん具製造業</t>
  </si>
  <si>
    <t>運動用具製造業</t>
  </si>
  <si>
    <t>ペン・鉛筆等事務用品製造業</t>
  </si>
  <si>
    <t>装身具・装飾品等製造業</t>
  </si>
  <si>
    <t>情報記録物製造業</t>
  </si>
  <si>
    <t xml:space="preserve">他に分類されないその他の製造業　 </t>
  </si>
  <si>
    <t>ガス業</t>
  </si>
  <si>
    <t>情報通信業</t>
  </si>
  <si>
    <t>通信業</t>
  </si>
  <si>
    <t>固定電気通信業</t>
  </si>
  <si>
    <t>電気通信に附帯するサービス業</t>
  </si>
  <si>
    <t xml:space="preserve">インターネット附随サービス業 </t>
  </si>
  <si>
    <t>映像・音声・文字情報制作業</t>
  </si>
  <si>
    <t>映像情報制作・配給業</t>
  </si>
  <si>
    <t>映像等情報制作に附帯するサービス業</t>
  </si>
  <si>
    <t xml:space="preserve">ニュース供給業 </t>
  </si>
  <si>
    <t>その他情報等制作に附帯するサービス業</t>
  </si>
  <si>
    <t xml:space="preserve">その他の道路旅客運送業 </t>
  </si>
  <si>
    <t xml:space="preserve">倉庫業（冷蔵倉庫業を除く） </t>
  </si>
  <si>
    <t xml:space="preserve">その他の運輸に附帯するサービス業 </t>
  </si>
  <si>
    <t>卸売・小売業</t>
  </si>
  <si>
    <t>各種商品卸売業</t>
  </si>
  <si>
    <t>その他の各種商品卸売業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</si>
  <si>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</si>
  <si>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</si>
  <si>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</si>
  <si>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</si>
  <si>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</si>
  <si>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 xml:space="preserve">百貨店，総合スーパー </t>
  </si>
  <si>
    <t xml:space="preserve">その他の織物等小売業 </t>
  </si>
  <si>
    <t>料理品小売業</t>
  </si>
  <si>
    <t>他に分類されない飲食料品小売業</t>
  </si>
  <si>
    <t xml:space="preserve">その他のじゅう器小売業 </t>
  </si>
  <si>
    <t xml:space="preserve">スポーツ用品・がん具等小売業 </t>
  </si>
  <si>
    <t>スポーツ用品小売業</t>
  </si>
  <si>
    <t>がん具・娯楽用品小売業</t>
  </si>
  <si>
    <t>楽器小売業</t>
  </si>
  <si>
    <t xml:space="preserve">花・植木小売業 </t>
  </si>
  <si>
    <t xml:space="preserve">他に分類されないその他の小売業 </t>
  </si>
  <si>
    <t xml:space="preserve">銀行（中央銀行を除く） </t>
  </si>
  <si>
    <t>協同組織金融業</t>
  </si>
  <si>
    <t xml:space="preserve">中小企業等金融業 </t>
  </si>
  <si>
    <t>その他の非預金信用機関</t>
  </si>
  <si>
    <t>サービス業（他に分類されないもの）</t>
  </si>
  <si>
    <t>卸売・小売業</t>
  </si>
  <si>
    <t xml:space="preserve">各種商品卸売業 </t>
  </si>
  <si>
    <t>各種商品卸売業</t>
  </si>
  <si>
    <t>その他の各種商品卸売業</t>
  </si>
  <si>
    <t xml:space="preserve">繊維・衣服等卸売業 </t>
  </si>
  <si>
    <t xml:space="preserve">衣服・身の回り品卸売業 </t>
  </si>
  <si>
    <t xml:space="preserve">飲食料品卸売業　 </t>
  </si>
  <si>
    <t xml:space="preserve">農畜産物・水産物卸売業 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</si>
  <si>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</si>
  <si>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</si>
  <si>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</si>
  <si>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</si>
  <si>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</si>
  <si>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 xml:space="preserve">食料・飲料卸売業 </t>
  </si>
  <si>
    <t xml:space="preserve">建築材料，鉱物・金属材料等卸売業 </t>
  </si>
  <si>
    <t xml:space="preserve">建築材料卸売業 </t>
  </si>
  <si>
    <t xml:space="preserve">化学製品卸売業 </t>
  </si>
  <si>
    <t xml:space="preserve">鉱物・金属材料卸売業 </t>
  </si>
  <si>
    <t xml:space="preserve">再生資源卸売業 </t>
  </si>
  <si>
    <t xml:space="preserve">機械器具卸売業 </t>
  </si>
  <si>
    <t xml:space="preserve">一般機械器具卸売業 </t>
  </si>
  <si>
    <t xml:space="preserve">自動車卸売業 </t>
  </si>
  <si>
    <t xml:space="preserve">電気機械器具卸売業 </t>
  </si>
  <si>
    <t xml:space="preserve">その他の機械器具卸売業 </t>
  </si>
  <si>
    <t xml:space="preserve">その他の卸売業 </t>
  </si>
  <si>
    <t xml:space="preserve">家具・建具・じゅう器等卸売業 </t>
  </si>
  <si>
    <t xml:space="preserve">医薬品・化粧品等卸売業 </t>
  </si>
  <si>
    <t xml:space="preserve">他に分類されない卸売業 </t>
  </si>
  <si>
    <t xml:space="preserve">各種商品小売業 </t>
  </si>
  <si>
    <t xml:space="preserve">百貨店，総合スーパー </t>
  </si>
  <si>
    <t xml:space="preserve">織物・衣服・身の回り品小売業 </t>
  </si>
  <si>
    <t xml:space="preserve">呉服・服地・寝具小売業 </t>
  </si>
  <si>
    <t xml:space="preserve">男子服小売業 </t>
  </si>
  <si>
    <t xml:space="preserve">婦人・子供服小売業 </t>
  </si>
  <si>
    <t>輸送センター・配送センター・これらの車庫</t>
  </si>
  <si>
    <t>自家用倉庫・自家用油槽所</t>
  </si>
  <si>
    <t>外見上一般の住居と区別しにくい事業所</t>
  </si>
  <si>
    <t>その他（学校・病院・寺社・旅館・浴場など）</t>
  </si>
  <si>
    <t xml:space="preserve">靴・履物小売業 </t>
  </si>
  <si>
    <t xml:space="preserve">その他の織物等小売業 </t>
  </si>
  <si>
    <t xml:space="preserve">飲食料品小売業 </t>
  </si>
  <si>
    <t xml:space="preserve">各種食料品小売業 </t>
  </si>
  <si>
    <t xml:space="preserve">酒小売業 </t>
  </si>
  <si>
    <t xml:space="preserve">食肉小売業 </t>
  </si>
  <si>
    <t xml:space="preserve">鮮魚小売業 </t>
  </si>
  <si>
    <t xml:space="preserve">野菜・果実小売業 </t>
  </si>
  <si>
    <t xml:space="preserve">菓子・パン小売業 </t>
  </si>
  <si>
    <t xml:space="preserve">米穀類小売業 </t>
  </si>
  <si>
    <t xml:space="preserve">その他の飲食料品小売業 </t>
  </si>
  <si>
    <t>料理品小売業</t>
  </si>
  <si>
    <t>他に分類されない飲食料品小売業</t>
  </si>
  <si>
    <t xml:space="preserve">自動車・自転車小売業 </t>
  </si>
  <si>
    <t xml:space="preserve">自動車小売業 </t>
  </si>
  <si>
    <t xml:space="preserve">自転車小売業 </t>
  </si>
  <si>
    <t xml:space="preserve">家具・じゅう器・機械器具小売業 </t>
  </si>
  <si>
    <t xml:space="preserve">家具・建具・畳小売業 </t>
  </si>
  <si>
    <t xml:space="preserve">機械器具小売業 </t>
  </si>
  <si>
    <t xml:space="preserve">その他のじゅう器小売業 </t>
  </si>
  <si>
    <t xml:space="preserve">その他の小売業 </t>
  </si>
  <si>
    <t xml:space="preserve">医薬品・化粧品小売業 </t>
  </si>
  <si>
    <t xml:space="preserve">農耕用品小売業 </t>
  </si>
  <si>
    <t xml:space="preserve">燃料小売業 </t>
  </si>
  <si>
    <t xml:space="preserve">書籍・文房具小売業 </t>
  </si>
  <si>
    <t xml:space="preserve">スポーツ用品・がん具等小売業 </t>
  </si>
  <si>
    <t>スポーツ用品小売業</t>
  </si>
  <si>
    <t>がん具・娯楽用品小売業</t>
  </si>
  <si>
    <t>楽器小売業</t>
  </si>
  <si>
    <t xml:space="preserve">写真機・写真材料小売業 </t>
  </si>
  <si>
    <t xml:space="preserve">時計・眼鏡・光学機械小売業 </t>
  </si>
  <si>
    <t xml:space="preserve">他に分類されない小売業 </t>
  </si>
  <si>
    <t xml:space="preserve">花・植木小売業 </t>
  </si>
  <si>
    <t xml:space="preserve">他に分類されないその他の小売業 </t>
  </si>
  <si>
    <t>K</t>
  </si>
  <si>
    <t xml:space="preserve">銀行業 </t>
  </si>
  <si>
    <t xml:space="preserve">銀行（中央銀行を除く） </t>
  </si>
  <si>
    <t>協同組織金融業</t>
  </si>
  <si>
    <t xml:space="preserve">中小企業等金融業 </t>
  </si>
  <si>
    <t>貸金業, 投資業等非預金信用機関</t>
  </si>
  <si>
    <t xml:space="preserve">貸金業 </t>
  </si>
  <si>
    <t xml:space="preserve">質屋 </t>
  </si>
  <si>
    <t xml:space="preserve">クレジットカード業，割賦金融業 </t>
  </si>
  <si>
    <t>649</t>
  </si>
  <si>
    <t>その他の非預金信用機関</t>
  </si>
  <si>
    <t xml:space="preserve">証券業，商品先物取引業 </t>
  </si>
  <si>
    <t xml:space="preserve">証券業　 </t>
  </si>
  <si>
    <t xml:space="preserve">証券業類似業 </t>
  </si>
  <si>
    <t>保険業（保険媒介代理業等を含む）</t>
  </si>
  <si>
    <t xml:space="preserve">生命保険業 </t>
  </si>
  <si>
    <t xml:space="preserve">損害保険業 </t>
  </si>
  <si>
    <t xml:space="preserve">共済事業 </t>
  </si>
  <si>
    <t xml:space="preserve">保険媒介代理業 </t>
  </si>
  <si>
    <t xml:space="preserve">保険サービス業 </t>
  </si>
  <si>
    <t>L</t>
  </si>
  <si>
    <t>不動産業</t>
  </si>
  <si>
    <t xml:space="preserve">貸家業，貸間業  </t>
  </si>
  <si>
    <t>M</t>
  </si>
  <si>
    <t>焼肉店（東洋料理のもの）</t>
  </si>
  <si>
    <t>その他の食堂，レストラン</t>
  </si>
  <si>
    <t xml:space="preserve">ハンバーガー店 </t>
  </si>
  <si>
    <t xml:space="preserve">お好み焼店 </t>
  </si>
  <si>
    <t xml:space="preserve">他に分類されない一般飲食店 </t>
  </si>
  <si>
    <t>N</t>
  </si>
  <si>
    <t>医療，福祉</t>
  </si>
  <si>
    <t>療術業</t>
  </si>
  <si>
    <t>保育所</t>
  </si>
  <si>
    <t>その他の児童福祉事業</t>
  </si>
  <si>
    <t>老人福祉・介護事業</t>
  </si>
  <si>
    <t>特別養護老人ホーム</t>
  </si>
  <si>
    <t>介護老人保健施設</t>
  </si>
  <si>
    <t>有料老人ホーム</t>
  </si>
  <si>
    <t>その他の老人福祉・介護事業</t>
  </si>
  <si>
    <t>その他の社会保険等事業</t>
  </si>
  <si>
    <t>訪問介護事業</t>
  </si>
  <si>
    <t>他に分類されない社会保険等事業</t>
  </si>
  <si>
    <t>O</t>
  </si>
  <si>
    <t>教育，学習支援業</t>
  </si>
  <si>
    <t>学校教育</t>
  </si>
  <si>
    <t xml:space="preserve">高等教育機関 </t>
  </si>
  <si>
    <t xml:space="preserve">幼稚園 </t>
  </si>
  <si>
    <t xml:space="preserve">専修学校，各種学校 </t>
  </si>
  <si>
    <t>その他の教育，学習支援業</t>
  </si>
  <si>
    <t>職業・教育支援施設</t>
  </si>
  <si>
    <t>学習塾</t>
  </si>
  <si>
    <t>音楽教授業</t>
  </si>
  <si>
    <t>書道教授業</t>
  </si>
  <si>
    <t>生花・茶道教授業</t>
  </si>
  <si>
    <t>そろばん教授業</t>
  </si>
  <si>
    <t>その他の教養・技能教授業</t>
  </si>
  <si>
    <t>他に分類されない教育，学習支援業</t>
  </si>
  <si>
    <t>P</t>
  </si>
  <si>
    <t>複合サービス事業</t>
  </si>
  <si>
    <t>郵便局(別掲を除く）</t>
  </si>
  <si>
    <t>781</t>
  </si>
  <si>
    <t>郵便局</t>
  </si>
  <si>
    <t>協同組合（他に分類されないもの）</t>
  </si>
  <si>
    <t>農林水産業協同組合</t>
  </si>
  <si>
    <t>事業協同組合</t>
  </si>
  <si>
    <t>Q</t>
  </si>
  <si>
    <t>サービス業（他に分類されないもの）</t>
  </si>
  <si>
    <t>専門サービス業</t>
  </si>
  <si>
    <t>法律事務所</t>
  </si>
  <si>
    <t>特許事務所</t>
  </si>
  <si>
    <t>公証人役場，司法書士事務所</t>
  </si>
  <si>
    <t>公認会計士事務所</t>
  </si>
  <si>
    <t>税理士事務所</t>
  </si>
  <si>
    <t>獣医業</t>
  </si>
  <si>
    <t>建築設計業</t>
  </si>
  <si>
    <t>測量業</t>
  </si>
  <si>
    <t>その他の土木建築サービス業</t>
  </si>
  <si>
    <t>デザイン業</t>
  </si>
  <si>
    <t>機械設計業</t>
  </si>
  <si>
    <t>写真業</t>
  </si>
  <si>
    <t>80K</t>
  </si>
  <si>
    <t>興信所</t>
  </si>
  <si>
    <t>　　経営組織別　　</t>
  </si>
  <si>
    <t>独立行政法人等
※２</t>
  </si>
  <si>
    <t>その他の会社
※１</t>
  </si>
  <si>
    <t>その他の法人
※３</t>
  </si>
  <si>
    <t>※３　財団・社団法人、学校・宗教・医療法人、特殊法人、協同組合、信用金庫等</t>
  </si>
  <si>
    <t>※１　合名・合資会社、合同会社、相互会社、外国の会社</t>
  </si>
  <si>
    <t>※２　独立行政法人、地方独立行政法人、国立大学法人、大学共同利用機関法人、日本郵政公社</t>
  </si>
  <si>
    <t>産業用運搬車両・同部分品等製造業</t>
  </si>
  <si>
    <t xml:space="preserve">計量器・測定器・分析機器等製造業 </t>
  </si>
  <si>
    <t>情報記録物製造業</t>
  </si>
  <si>
    <t>ガス業</t>
  </si>
  <si>
    <t>映像等情報制作に附帯するサービス業</t>
  </si>
  <si>
    <t xml:space="preserve">その他の織物等小売業 </t>
  </si>
  <si>
    <t xml:space="preserve">その他のじゅう器小売業 </t>
  </si>
  <si>
    <t xml:space="preserve">スポーツ用品・がん具等小売業 </t>
  </si>
  <si>
    <t>医療，福祉</t>
  </si>
  <si>
    <t>療術業</t>
  </si>
  <si>
    <t>老人福祉・介護事業</t>
  </si>
  <si>
    <t>特別養護老人ホーム</t>
  </si>
  <si>
    <t>介護老人保健施設</t>
  </si>
  <si>
    <t>有料老人ホーム</t>
  </si>
  <si>
    <t>その他の老人福祉・介護事業</t>
  </si>
  <si>
    <t>その他の社会保険等事業</t>
  </si>
  <si>
    <t>訪問介護事業</t>
  </si>
  <si>
    <t>他に分類されない社会保険等事業</t>
  </si>
  <si>
    <t>特許事務所</t>
  </si>
  <si>
    <t>税理士事務所</t>
  </si>
  <si>
    <t>測量業</t>
  </si>
  <si>
    <t>その他の土木建築サービス業</t>
  </si>
  <si>
    <t>写真現像・焼付業</t>
  </si>
  <si>
    <t>076</t>
  </si>
  <si>
    <t>板金・金物工事業</t>
  </si>
  <si>
    <t>077</t>
  </si>
  <si>
    <t>塗装工事業</t>
  </si>
  <si>
    <t>078</t>
  </si>
  <si>
    <t>床・内装工事業</t>
  </si>
  <si>
    <t>07A</t>
  </si>
  <si>
    <t>07B</t>
  </si>
  <si>
    <t>079</t>
  </si>
  <si>
    <t>08</t>
  </si>
  <si>
    <t>設備工事業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</si>
  <si>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</si>
  <si>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</si>
  <si>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</si>
  <si>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</si>
  <si>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</si>
  <si>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</si>
  <si>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</si>
  <si>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</si>
  <si>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</si>
  <si>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09</t>
  </si>
  <si>
    <t>091</t>
  </si>
  <si>
    <t>092</t>
  </si>
  <si>
    <t>093</t>
  </si>
  <si>
    <t>096</t>
  </si>
  <si>
    <t>097</t>
  </si>
  <si>
    <t>098</t>
  </si>
  <si>
    <t>099</t>
  </si>
  <si>
    <t>10</t>
  </si>
  <si>
    <t>103</t>
  </si>
  <si>
    <t>106</t>
  </si>
  <si>
    <t>11</t>
  </si>
  <si>
    <t>繊維工業</t>
  </si>
  <si>
    <t>112</t>
  </si>
  <si>
    <t>114</t>
  </si>
  <si>
    <t>115</t>
  </si>
  <si>
    <t>116</t>
  </si>
  <si>
    <t>117</t>
  </si>
  <si>
    <t>118</t>
  </si>
  <si>
    <t>119</t>
  </si>
  <si>
    <t>12</t>
  </si>
  <si>
    <t>121</t>
  </si>
  <si>
    <t>122</t>
  </si>
  <si>
    <t>124</t>
  </si>
  <si>
    <t>125</t>
  </si>
  <si>
    <t>129</t>
  </si>
  <si>
    <t>13</t>
  </si>
  <si>
    <t>131</t>
  </si>
  <si>
    <t>132</t>
  </si>
  <si>
    <t>133</t>
  </si>
  <si>
    <t>139</t>
  </si>
  <si>
    <t>14</t>
  </si>
  <si>
    <t>141</t>
  </si>
  <si>
    <t>142</t>
  </si>
  <si>
    <t>143</t>
  </si>
  <si>
    <t>149</t>
  </si>
  <si>
    <t>15</t>
  </si>
  <si>
    <t>152</t>
  </si>
  <si>
    <t>153</t>
  </si>
  <si>
    <t>154</t>
  </si>
  <si>
    <t>155</t>
  </si>
  <si>
    <t>159</t>
  </si>
  <si>
    <t>16</t>
  </si>
  <si>
    <t>161</t>
  </si>
  <si>
    <t>162</t>
  </si>
  <si>
    <t>163</t>
  </si>
  <si>
    <t>169</t>
  </si>
  <si>
    <t>17</t>
  </si>
  <si>
    <t>172</t>
  </si>
  <si>
    <t>173</t>
  </si>
  <si>
    <t>175</t>
  </si>
  <si>
    <t>176</t>
  </si>
  <si>
    <t>177</t>
  </si>
  <si>
    <t>179</t>
  </si>
  <si>
    <t>18</t>
  </si>
  <si>
    <t>184</t>
  </si>
  <si>
    <t>19</t>
  </si>
  <si>
    <t>191</t>
  </si>
  <si>
    <t>192</t>
  </si>
  <si>
    <t>193</t>
  </si>
  <si>
    <t>194</t>
  </si>
  <si>
    <t>195</t>
  </si>
  <si>
    <t>プラスチック成形材料製造業</t>
  </si>
  <si>
    <t>199</t>
  </si>
  <si>
    <t>20</t>
  </si>
  <si>
    <t>203</t>
  </si>
  <si>
    <t>209</t>
  </si>
  <si>
    <t>保険業（保険媒介代理業等を含む）</t>
  </si>
  <si>
    <t>不動産業</t>
  </si>
  <si>
    <t>焼肉店（東洋料理のもの）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</si>
</sst>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#,##0\ ;&quot;△ &quot;#,##0\ ;&quot;- &quot;"/>
    <numFmt numFmtId="180" formatCode="#,##0_);[Red]\(#,##0\)"/>
    <numFmt numFmtId="181" formatCode="#,##0.0;&quot;△ &quot;#,##0.0"/>
    <numFmt numFmtId="182" formatCode="##,###,##0;&quot;-&quot;#,###,##0"/>
    <numFmt numFmtId="183" formatCode="0.0"/>
    <numFmt numFmtId="184" formatCode="###,###,##0;&quot;-&quot;##,###,##0"/>
    <numFmt numFmtId="185" formatCode="#,##0.0_);[Red]\(#,##0.0\)"/>
    <numFmt numFmtId="186" formatCode="#,###,###,##0;&quot; -&quot;###,###,##0"/>
    <numFmt numFmtId="187" formatCode="\ ###,###,##0;&quot;-&quot;###,###,##0"/>
    <numFmt numFmtId="188" formatCode="#,###,###,###,##0;&quot; -&quot;###,###,###,##0"/>
    <numFmt numFmtId="189" formatCode="###,###,###,##0;&quot;-&quot;##,###,###,##0"/>
    <numFmt numFmtId="190" formatCode="#,###,##0;&quot; -&quot;###,##0"/>
    <numFmt numFmtId="191" formatCode="##,###,###,##0;&quot;-&quot;#,###,###,##0"/>
    <numFmt numFmtId="192" formatCode="\ ###,###,###,##0;&quot;-&quot;###,###,###,##0"/>
    <numFmt numFmtId="193" formatCode="General\ 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dd\,\ mmmm\ dd\,\ yyyy"/>
    <numFmt numFmtId="203" formatCode="[$-FFFF]g/&quot;標&quot;&quot;準&quot;"/>
    <numFmt numFmtId="204" formatCode="#,##0_ "/>
    <numFmt numFmtId="205" formatCode="#,##0;&quot;△ &quot;#,##0;&quot;-&quot;"/>
    <numFmt numFmtId="206" formatCode="#,##0\ ;&quot;△ &quot;#,##0\ ;&quot;-&quot;"/>
    <numFmt numFmtId="207" formatCode="#,##0\ ;&quot;△ &quot;#,##0\ ;&quot;－ &quot;"/>
    <numFmt numFmtId="208" formatCode="#,##0\ \ ;&quot;△ &quot;#,##0\ ;&quot;- &quot;"/>
    <numFmt numFmtId="209" formatCode="###,###,##0.0;&quot;-&quot;##,###,##0.0"/>
    <numFmt numFmtId="210" formatCode="\ ###,###,##0.0;&quot;-&quot;###,###,##0.0"/>
    <numFmt numFmtId="211" formatCode="###,##0.0;&quot;-&quot;##,##0.0"/>
    <numFmt numFmtId="212" formatCode="\ ###,##0.0;&quot;-&quot;###,##0.0"/>
    <numFmt numFmtId="213" formatCode="#,###,##0.0;&quot; -&quot;###,##0.0"/>
    <numFmt numFmtId="214" formatCode="\-0.0"/>
    <numFmt numFmtId="215" formatCode="0_ "/>
    <numFmt numFmtId="216" formatCode="#,##0.0_ "/>
    <numFmt numFmtId="217" formatCode="0.0_);[Red]\(0.0\)"/>
    <numFmt numFmtId="218" formatCode="0_);[Red]\(0\)"/>
    <numFmt numFmtId="219" formatCode="#,##0;&quot;△ &quot;#,##0;&quot;- 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</cellStyleXfs>
  <cellXfs count="5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distributed"/>
    </xf>
    <xf numFmtId="176" fontId="3" fillId="0" borderId="0" xfId="0" applyNumberFormat="1" applyFont="1" applyAlignment="1">
      <alignment horizontal="right" vertical="distributed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center" vertical="center" shrinkToFit="1"/>
      <protection/>
    </xf>
    <xf numFmtId="0" fontId="5" fillId="0" borderId="1" xfId="21" applyFont="1" applyFill="1" applyBorder="1" applyAlignment="1">
      <alignment horizontal="left" vertical="center" shrinkToFit="1"/>
      <protection/>
    </xf>
    <xf numFmtId="0" fontId="5" fillId="0" borderId="2" xfId="21" applyFont="1" applyFill="1" applyBorder="1" applyAlignment="1">
      <alignment horizontal="center" vertical="center" shrinkToFit="1"/>
      <protection/>
    </xf>
    <xf numFmtId="0" fontId="5" fillId="0" borderId="3" xfId="21" applyFont="1" applyFill="1" applyBorder="1" applyAlignment="1">
      <alignment horizontal="left" vertical="center" shrinkToFit="1"/>
      <protection/>
    </xf>
    <xf numFmtId="0" fontId="2" fillId="0" borderId="0" xfId="23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vertical="center"/>
      <protection/>
    </xf>
    <xf numFmtId="0" fontId="3" fillId="0" borderId="1" xfId="23" applyFont="1" applyFill="1" applyBorder="1" applyAlignment="1">
      <alignment vertical="center" shrinkToFit="1"/>
      <protection/>
    </xf>
    <xf numFmtId="0" fontId="3" fillId="0" borderId="3" xfId="23" applyFont="1" applyFill="1" applyBorder="1" applyAlignment="1">
      <alignment vertical="center" shrinkToFit="1"/>
      <protection/>
    </xf>
    <xf numFmtId="180" fontId="3" fillId="0" borderId="0" xfId="23" applyNumberFormat="1" applyFont="1" applyFill="1" applyBorder="1" applyAlignment="1">
      <alignment horizontal="right" vertical="center"/>
      <protection/>
    </xf>
    <xf numFmtId="41" fontId="3" fillId="0" borderId="0" xfId="23" applyNumberFormat="1" applyFont="1" applyFill="1" applyBorder="1" applyAlignment="1">
      <alignment horizontal="right" vertical="center"/>
      <protection/>
    </xf>
    <xf numFmtId="41" fontId="3" fillId="0" borderId="2" xfId="23" applyNumberFormat="1" applyFont="1" applyFill="1" applyBorder="1" applyAlignment="1">
      <alignment horizontal="right" vertical="center"/>
      <protection/>
    </xf>
    <xf numFmtId="186" fontId="6" fillId="0" borderId="0" xfId="0" applyNumberFormat="1" applyFont="1" applyFill="1" applyAlignment="1" quotePrefix="1">
      <alignment horizontal="right"/>
    </xf>
    <xf numFmtId="182" fontId="6" fillId="0" borderId="0" xfId="0" applyNumberFormat="1" applyFont="1" applyFill="1" applyAlignment="1" quotePrefix="1">
      <alignment horizontal="right"/>
    </xf>
    <xf numFmtId="182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37" fontId="3" fillId="0" borderId="8" xfId="0" applyNumberFormat="1" applyFont="1" applyFill="1" applyBorder="1" applyAlignment="1" applyProtection="1">
      <alignment vertical="center"/>
      <protection/>
    </xf>
    <xf numFmtId="186" fontId="3" fillId="0" borderId="0" xfId="0" applyNumberFormat="1" applyFont="1" applyFill="1" applyBorder="1" applyAlignment="1" quotePrefix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 horizontal="distributed" vertical="center"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18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181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9" fillId="0" borderId="0" xfId="24" applyFont="1" applyFill="1" applyBorder="1" applyAlignment="1">
      <alignment vertical="center"/>
      <protection/>
    </xf>
    <xf numFmtId="0" fontId="10" fillId="0" borderId="0" xfId="24" applyFont="1" applyFill="1" applyAlignment="1">
      <alignment vertical="center"/>
      <protection/>
    </xf>
    <xf numFmtId="0" fontId="10" fillId="0" borderId="0" xfId="24" applyFont="1" applyFill="1" applyBorder="1" applyAlignment="1">
      <alignment vertical="center"/>
      <protection/>
    </xf>
    <xf numFmtId="0" fontId="10" fillId="0" borderId="9" xfId="24" applyFont="1" applyFill="1" applyBorder="1" applyAlignment="1">
      <alignment vertical="center"/>
      <protection/>
    </xf>
    <xf numFmtId="0" fontId="10" fillId="0" borderId="10" xfId="24" applyFont="1" applyFill="1" applyBorder="1" applyAlignment="1">
      <alignment horizontal="center" vertical="center"/>
      <protection/>
    </xf>
    <xf numFmtId="0" fontId="10" fillId="0" borderId="11" xfId="24" applyFont="1" applyFill="1" applyBorder="1" applyAlignment="1">
      <alignment horizontal="center" vertical="center"/>
      <protection/>
    </xf>
    <xf numFmtId="0" fontId="10" fillId="0" borderId="1" xfId="24" applyFont="1" applyFill="1" applyBorder="1" applyAlignment="1">
      <alignment horizontal="center" vertical="center"/>
      <protection/>
    </xf>
    <xf numFmtId="41" fontId="10" fillId="0" borderId="0" xfId="24" applyNumberFormat="1" applyFont="1" applyFill="1" applyBorder="1" applyAlignment="1">
      <alignment vertical="center"/>
      <protection/>
    </xf>
    <xf numFmtId="0" fontId="10" fillId="0" borderId="0" xfId="24" applyFont="1" applyFill="1" applyBorder="1" applyAlignment="1">
      <alignment vertical="center" shrinkToFit="1"/>
      <protection/>
    </xf>
    <xf numFmtId="0" fontId="10" fillId="0" borderId="1" xfId="24" applyFont="1" applyFill="1" applyBorder="1" applyAlignment="1">
      <alignment horizontal="center" vertical="center" shrinkToFit="1"/>
      <protection/>
    </xf>
    <xf numFmtId="41" fontId="10" fillId="0" borderId="0" xfId="24" applyNumberFormat="1" applyFont="1" applyFill="1" applyBorder="1" applyAlignment="1">
      <alignment horizontal="right" vertical="center"/>
      <protection/>
    </xf>
    <xf numFmtId="0" fontId="10" fillId="0" borderId="2" xfId="24" applyFont="1" applyFill="1" applyBorder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0" fontId="10" fillId="0" borderId="0" xfId="25" applyFont="1" applyFill="1" applyAlignment="1">
      <alignment vertical="center"/>
      <protection/>
    </xf>
    <xf numFmtId="0" fontId="10" fillId="0" borderId="0" xfId="25" applyFont="1" applyFill="1" applyBorder="1" applyAlignment="1">
      <alignment vertical="center"/>
      <protection/>
    </xf>
    <xf numFmtId="0" fontId="10" fillId="0" borderId="12" xfId="25" applyFont="1" applyFill="1" applyBorder="1" applyAlignment="1">
      <alignment vertical="center"/>
      <protection/>
    </xf>
    <xf numFmtId="193" fontId="10" fillId="0" borderId="13" xfId="25" applyNumberFormat="1" applyFont="1" applyFill="1" applyBorder="1" applyAlignment="1">
      <alignment vertical="center"/>
      <protection/>
    </xf>
    <xf numFmtId="0" fontId="10" fillId="0" borderId="14" xfId="25" applyFont="1" applyBorder="1" applyAlignment="1">
      <alignment vertical="center"/>
      <protection/>
    </xf>
    <xf numFmtId="193" fontId="10" fillId="0" borderId="0" xfId="25" applyNumberFormat="1" applyFont="1" applyFill="1" applyBorder="1" applyAlignment="1">
      <alignment vertical="center"/>
      <protection/>
    </xf>
    <xf numFmtId="0" fontId="10" fillId="0" borderId="1" xfId="25" applyFont="1" applyFill="1" applyBorder="1" applyAlignment="1">
      <alignment vertical="center"/>
      <protection/>
    </xf>
    <xf numFmtId="0" fontId="10" fillId="0" borderId="11" xfId="25" applyFont="1" applyFill="1" applyBorder="1" applyAlignment="1">
      <alignment horizontal="center" vertical="center"/>
      <protection/>
    </xf>
    <xf numFmtId="0" fontId="10" fillId="0" borderId="1" xfId="25" applyFont="1" applyFill="1" applyBorder="1" applyAlignment="1">
      <alignment horizontal="center" vertical="center"/>
      <protection/>
    </xf>
    <xf numFmtId="179" fontId="10" fillId="0" borderId="0" xfId="25" applyNumberFormat="1" applyFont="1" applyFill="1" applyBorder="1" applyAlignment="1">
      <alignment vertical="center"/>
      <protection/>
    </xf>
    <xf numFmtId="0" fontId="10" fillId="0" borderId="1" xfId="25" applyFont="1" applyFill="1" applyBorder="1" applyAlignment="1">
      <alignment horizontal="center" vertical="center" shrinkToFit="1"/>
      <protection/>
    </xf>
    <xf numFmtId="179" fontId="10" fillId="0" borderId="0" xfId="25" applyNumberFormat="1" applyFont="1" applyFill="1" applyBorder="1" applyAlignment="1">
      <alignment horizontal="right" vertical="center"/>
      <protection/>
    </xf>
    <xf numFmtId="0" fontId="10" fillId="0" borderId="2" xfId="25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distributed" vertical="distributed"/>
    </xf>
    <xf numFmtId="176" fontId="3" fillId="0" borderId="2" xfId="0" applyNumberFormat="1" applyFont="1" applyBorder="1" applyAlignment="1">
      <alignment horizontal="right" vertical="distributed"/>
    </xf>
    <xf numFmtId="0" fontId="3" fillId="0" borderId="9" xfId="0" applyFont="1" applyBorder="1" applyAlignment="1">
      <alignment vertical="distributed"/>
    </xf>
    <xf numFmtId="0" fontId="7" fillId="0" borderId="0" xfId="0" applyFont="1" applyAlignment="1">
      <alignment vertical="center"/>
    </xf>
    <xf numFmtId="186" fontId="7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9" fillId="0" borderId="0" xfId="26" applyFont="1" applyBorder="1" applyAlignment="1">
      <alignment vertical="center"/>
      <protection/>
    </xf>
    <xf numFmtId="0" fontId="10" fillId="0" borderId="0" xfId="26" applyFont="1" applyBorder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0" fillId="0" borderId="0" xfId="26" applyFont="1" applyFill="1" applyBorder="1" applyAlignment="1">
      <alignment vertical="center" wrapText="1"/>
      <protection/>
    </xf>
    <xf numFmtId="0" fontId="10" fillId="0" borderId="12" xfId="26" applyFont="1" applyFill="1" applyBorder="1" applyAlignment="1">
      <alignment vertical="center"/>
      <protection/>
    </xf>
    <xf numFmtId="0" fontId="10" fillId="0" borderId="11" xfId="26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vertical="center"/>
      <protection/>
    </xf>
    <xf numFmtId="0" fontId="10" fillId="0" borderId="1" xfId="26" applyFont="1" applyFill="1" applyBorder="1" applyAlignment="1">
      <alignment horizontal="center" vertical="center"/>
      <protection/>
    </xf>
    <xf numFmtId="179" fontId="10" fillId="0" borderId="0" xfId="26" applyNumberFormat="1" applyFont="1" applyFill="1" applyBorder="1" applyAlignment="1">
      <alignment horizontal="right" vertical="center"/>
      <protection/>
    </xf>
    <xf numFmtId="179" fontId="10" fillId="0" borderId="0" xfId="26" applyNumberFormat="1" applyFont="1" applyFill="1" applyBorder="1" applyAlignment="1">
      <alignment vertical="center"/>
      <protection/>
    </xf>
    <xf numFmtId="0" fontId="10" fillId="0" borderId="0" xfId="26" applyFont="1" applyFill="1" applyBorder="1" applyAlignment="1">
      <alignment vertical="center"/>
      <protection/>
    </xf>
    <xf numFmtId="0" fontId="10" fillId="0" borderId="0" xfId="26" applyFont="1" applyFill="1" applyBorder="1" applyAlignment="1">
      <alignment vertical="center" shrinkToFit="1"/>
      <protection/>
    </xf>
    <xf numFmtId="0" fontId="10" fillId="0" borderId="1" xfId="26" applyFont="1" applyFill="1" applyBorder="1" applyAlignment="1">
      <alignment horizontal="center" vertical="center" shrinkToFit="1"/>
      <protection/>
    </xf>
    <xf numFmtId="179" fontId="10" fillId="0" borderId="0" xfId="26" applyNumberFormat="1" applyFont="1" applyFill="1" applyBorder="1" applyAlignment="1">
      <alignment vertical="center"/>
      <protection/>
    </xf>
    <xf numFmtId="179" fontId="10" fillId="0" borderId="0" xfId="26" applyNumberFormat="1" applyFont="1" applyBorder="1" applyAlignment="1">
      <alignment vertical="center"/>
      <protection/>
    </xf>
    <xf numFmtId="179" fontId="10" fillId="0" borderId="0" xfId="26" applyNumberFormat="1" applyFont="1" applyFill="1" applyBorder="1" applyAlignment="1">
      <alignment horizontal="right" vertical="center"/>
      <protection/>
    </xf>
    <xf numFmtId="0" fontId="10" fillId="0" borderId="0" xfId="26" applyFont="1" applyFill="1" applyAlignment="1">
      <alignment vertical="center"/>
      <protection/>
    </xf>
    <xf numFmtId="0" fontId="10" fillId="0" borderId="0" xfId="27" applyFont="1" applyFill="1" applyBorder="1" applyAlignment="1">
      <alignment vertical="center"/>
      <protection/>
    </xf>
    <xf numFmtId="0" fontId="10" fillId="0" borderId="0" xfId="27" applyFont="1" applyFill="1" applyAlignment="1">
      <alignment vertical="center"/>
      <protection/>
    </xf>
    <xf numFmtId="0" fontId="10" fillId="0" borderId="0" xfId="27" applyFont="1" applyFill="1" applyBorder="1" applyAlignment="1">
      <alignment vertical="center" wrapText="1"/>
      <protection/>
    </xf>
    <xf numFmtId="0" fontId="10" fillId="0" borderId="2" xfId="27" applyFont="1" applyFill="1" applyBorder="1" applyAlignment="1">
      <alignment vertical="center" wrapText="1"/>
      <protection/>
    </xf>
    <xf numFmtId="0" fontId="3" fillId="0" borderId="3" xfId="0" applyFont="1" applyBorder="1" applyAlignment="1">
      <alignment horizontal="distributed" vertical="distributed"/>
    </xf>
    <xf numFmtId="187" fontId="12" fillId="0" borderId="0" xfId="0" applyNumberFormat="1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187" fontId="12" fillId="0" borderId="2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 quotePrefix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1" fontId="10" fillId="0" borderId="0" xfId="24" applyNumberFormat="1" applyFont="1" applyFill="1" applyAlignment="1">
      <alignment vertical="center"/>
      <protection/>
    </xf>
    <xf numFmtId="0" fontId="10" fillId="0" borderId="1" xfId="24" applyFont="1" applyFill="1" applyBorder="1" applyAlignment="1">
      <alignment vertical="center"/>
      <protection/>
    </xf>
    <xf numFmtId="0" fontId="10" fillId="0" borderId="3" xfId="25" applyFont="1" applyFill="1" applyBorder="1" applyAlignment="1">
      <alignment vertical="center"/>
      <protection/>
    </xf>
    <xf numFmtId="0" fontId="10" fillId="0" borderId="2" xfId="26" applyFont="1" applyBorder="1" applyAlignment="1">
      <alignment vertical="center"/>
      <protection/>
    </xf>
    <xf numFmtId="204" fontId="10" fillId="0" borderId="0" xfId="26" applyNumberFormat="1" applyFont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distributed"/>
    </xf>
    <xf numFmtId="176" fontId="3" fillId="0" borderId="0" xfId="0" applyNumberFormat="1" applyFont="1" applyFill="1" applyAlignment="1">
      <alignment horizontal="right" vertical="distributed"/>
    </xf>
    <xf numFmtId="177" fontId="3" fillId="0" borderId="0" xfId="0" applyNumberFormat="1" applyFont="1" applyFill="1" applyAlignment="1">
      <alignment horizontal="right" vertical="distributed"/>
    </xf>
    <xf numFmtId="178" fontId="3" fillId="0" borderId="0" xfId="0" applyNumberFormat="1" applyFont="1" applyFill="1" applyAlignment="1">
      <alignment horizontal="right" vertical="distributed"/>
    </xf>
    <xf numFmtId="0" fontId="3" fillId="0" borderId="10" xfId="21" applyFont="1" applyFill="1" applyBorder="1" applyAlignment="1">
      <alignment horizontal="center" vertical="center"/>
      <protection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distributed"/>
    </xf>
    <xf numFmtId="178" fontId="3" fillId="0" borderId="0" xfId="0" applyNumberFormat="1" applyFont="1" applyFill="1" applyBorder="1" applyAlignment="1">
      <alignment horizontal="right" vertical="distributed"/>
    </xf>
    <xf numFmtId="0" fontId="3" fillId="0" borderId="3" xfId="0" applyFont="1" applyFill="1" applyBorder="1" applyAlignment="1">
      <alignment horizontal="center" vertical="distributed"/>
    </xf>
    <xf numFmtId="176" fontId="3" fillId="0" borderId="2" xfId="0" applyNumberFormat="1" applyFont="1" applyFill="1" applyBorder="1" applyAlignment="1">
      <alignment horizontal="right" vertical="distributed"/>
    </xf>
    <xf numFmtId="177" fontId="3" fillId="0" borderId="2" xfId="0" applyNumberFormat="1" applyFont="1" applyFill="1" applyBorder="1" applyAlignment="1">
      <alignment horizontal="right" vertical="distributed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center" vertical="center"/>
      <protection/>
    </xf>
    <xf numFmtId="176" fontId="3" fillId="0" borderId="0" xfId="21" applyNumberFormat="1" applyFont="1" applyFill="1" applyBorder="1" applyAlignment="1">
      <alignment vertical="center"/>
      <protection/>
    </xf>
    <xf numFmtId="0" fontId="3" fillId="0" borderId="1" xfId="21" applyFont="1" applyFill="1" applyBorder="1" applyAlignment="1">
      <alignment vertical="center" shrinkToFit="1"/>
      <protection/>
    </xf>
    <xf numFmtId="0" fontId="3" fillId="0" borderId="1" xfId="21" applyFont="1" applyFill="1" applyBorder="1" applyAlignment="1">
      <alignment vertical="center"/>
      <protection/>
    </xf>
    <xf numFmtId="0" fontId="3" fillId="0" borderId="2" xfId="21" applyFont="1" applyFill="1" applyBorder="1" applyAlignment="1">
      <alignment vertical="center"/>
      <protection/>
    </xf>
    <xf numFmtId="0" fontId="3" fillId="0" borderId="3" xfId="21" applyFont="1" applyFill="1" applyBorder="1" applyAlignment="1">
      <alignment vertical="center"/>
      <protection/>
    </xf>
    <xf numFmtId="178" fontId="3" fillId="0" borderId="0" xfId="21" applyNumberFormat="1" applyFont="1" applyFill="1" applyBorder="1" applyAlignment="1">
      <alignment vertical="center"/>
      <protection/>
    </xf>
    <xf numFmtId="178" fontId="3" fillId="0" borderId="7" xfId="21" applyNumberFormat="1" applyFont="1" applyFill="1" applyBorder="1" applyAlignment="1">
      <alignment vertical="center"/>
      <protection/>
    </xf>
    <xf numFmtId="0" fontId="3" fillId="0" borderId="7" xfId="21" applyFont="1" applyFill="1" applyBorder="1" applyAlignment="1">
      <alignment vertical="center"/>
      <protection/>
    </xf>
    <xf numFmtId="0" fontId="3" fillId="0" borderId="17" xfId="21" applyFont="1" applyFill="1" applyBorder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9" xfId="22" applyFont="1" applyFill="1" applyBorder="1" applyAlignment="1">
      <alignment horizontal="center" vertical="center" shrinkToFit="1"/>
      <protection/>
    </xf>
    <xf numFmtId="0" fontId="3" fillId="0" borderId="10" xfId="22" applyFont="1" applyFill="1" applyBorder="1" applyAlignment="1">
      <alignment horizontal="center" vertical="center" shrinkToFit="1"/>
      <protection/>
    </xf>
    <xf numFmtId="0" fontId="3" fillId="0" borderId="0" xfId="22" applyFont="1" applyFill="1" applyBorder="1" applyAlignment="1">
      <alignment horizontal="left" vertical="center" wrapText="1"/>
      <protection/>
    </xf>
    <xf numFmtId="0" fontId="3" fillId="0" borderId="0" xfId="22" applyFont="1" applyFill="1" applyBorder="1" applyAlignment="1">
      <alignment horizontal="center" vertical="center"/>
      <protection/>
    </xf>
    <xf numFmtId="176" fontId="3" fillId="0" borderId="0" xfId="22" applyNumberFormat="1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vertical="center"/>
      <protection/>
    </xf>
    <xf numFmtId="0" fontId="3" fillId="0" borderId="2" xfId="22" applyFont="1" applyFill="1" applyBorder="1" applyAlignment="1">
      <alignment vertical="center"/>
      <protection/>
    </xf>
    <xf numFmtId="0" fontId="3" fillId="0" borderId="17" xfId="22" applyFont="1" applyFill="1" applyBorder="1" applyAlignment="1">
      <alignment vertical="center"/>
      <protection/>
    </xf>
    <xf numFmtId="178" fontId="3" fillId="0" borderId="0" xfId="22" applyNumberFormat="1" applyFont="1" applyFill="1" applyBorder="1" applyAlignment="1">
      <alignment vertical="center"/>
      <protection/>
    </xf>
    <xf numFmtId="185" fontId="3" fillId="0" borderId="2" xfId="22" applyNumberFormat="1" applyFont="1" applyFill="1" applyBorder="1" applyAlignment="1">
      <alignment vertical="center"/>
      <protection/>
    </xf>
    <xf numFmtId="0" fontId="3" fillId="0" borderId="9" xfId="22" applyFont="1" applyFill="1" applyBorder="1" applyAlignment="1">
      <alignment vertical="center" shrinkToFit="1"/>
      <protection/>
    </xf>
    <xf numFmtId="0" fontId="3" fillId="0" borderId="10" xfId="22" applyFont="1" applyFill="1" applyBorder="1" applyAlignment="1">
      <alignment vertical="center" shrinkToFit="1"/>
      <protection/>
    </xf>
    <xf numFmtId="0" fontId="3" fillId="0" borderId="19" xfId="22" applyFont="1" applyFill="1" applyBorder="1" applyAlignment="1">
      <alignment vertical="center"/>
      <protection/>
    </xf>
    <xf numFmtId="183" fontId="3" fillId="0" borderId="2" xfId="22" applyNumberFormat="1" applyFont="1" applyFill="1" applyBorder="1" applyAlignment="1">
      <alignment vertical="center"/>
      <protection/>
    </xf>
    <xf numFmtId="0" fontId="14" fillId="0" borderId="5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distributed"/>
    </xf>
    <xf numFmtId="0" fontId="3" fillId="0" borderId="4" xfId="0" applyFont="1" applyFill="1" applyBorder="1" applyAlignment="1">
      <alignment horizontal="center" vertical="distributed"/>
    </xf>
    <xf numFmtId="3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distributed"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vertical="center" shrinkToFit="1"/>
      <protection/>
    </xf>
    <xf numFmtId="176" fontId="3" fillId="0" borderId="5" xfId="21" applyNumberFormat="1" applyFont="1" applyFill="1" applyBorder="1" applyAlignment="1">
      <alignment vertical="center"/>
      <protection/>
    </xf>
    <xf numFmtId="3" fontId="3" fillId="0" borderId="21" xfId="21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 shrinkToFit="1"/>
      <protection/>
    </xf>
    <xf numFmtId="3" fontId="3" fillId="0" borderId="22" xfId="21" applyNumberFormat="1" applyFont="1" applyFill="1" applyBorder="1" applyAlignment="1">
      <alignment horizontal="right" vertical="center"/>
      <protection/>
    </xf>
    <xf numFmtId="0" fontId="5" fillId="0" borderId="5" xfId="21" applyFont="1" applyFill="1" applyBorder="1" applyAlignment="1">
      <alignment horizontal="center" vertical="center" shrinkToFit="1"/>
      <protection/>
    </xf>
    <xf numFmtId="0" fontId="5" fillId="0" borderId="5" xfId="21" applyFont="1" applyFill="1" applyBorder="1" applyAlignment="1">
      <alignment horizontal="left" vertical="center" shrinkToFit="1"/>
      <protection/>
    </xf>
    <xf numFmtId="3" fontId="5" fillId="0" borderId="5" xfId="21" applyNumberFormat="1" applyFont="1" applyFill="1" applyBorder="1" applyAlignment="1">
      <alignment horizontal="right" vertical="center"/>
      <protection/>
    </xf>
    <xf numFmtId="3" fontId="3" fillId="0" borderId="5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center" vertical="center" shrinkToFit="1"/>
      <protection/>
    </xf>
    <xf numFmtId="176" fontId="3" fillId="0" borderId="23" xfId="21" applyNumberFormat="1" applyFont="1" applyFill="1" applyBorder="1" applyAlignment="1">
      <alignment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176" fontId="3" fillId="0" borderId="5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 shrinkToFit="1"/>
      <protection/>
    </xf>
    <xf numFmtId="3" fontId="3" fillId="0" borderId="5" xfId="22" applyNumberFormat="1" applyFont="1" applyFill="1" applyBorder="1" applyAlignment="1">
      <alignment vertical="center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3" fontId="5" fillId="0" borderId="5" xfId="22" applyNumberFormat="1" applyFont="1" applyFill="1" applyBorder="1" applyAlignment="1">
      <alignment horizontal="right" vertical="center"/>
      <protection/>
    </xf>
    <xf numFmtId="3" fontId="3" fillId="0" borderId="5" xfId="22" applyNumberFormat="1" applyFont="1" applyFill="1" applyBorder="1" applyAlignment="1">
      <alignment horizontal="right" vertical="center"/>
      <protection/>
    </xf>
    <xf numFmtId="0" fontId="5" fillId="0" borderId="24" xfId="22" applyFont="1" applyFill="1" applyBorder="1" applyAlignment="1">
      <alignment horizontal="center" vertical="center" shrinkToFit="1"/>
      <protection/>
    </xf>
    <xf numFmtId="0" fontId="5" fillId="0" borderId="24" xfId="22" applyFont="1" applyFill="1" applyBorder="1" applyAlignment="1">
      <alignment horizontal="left" vertical="center" shrinkToFit="1"/>
      <protection/>
    </xf>
    <xf numFmtId="3" fontId="3" fillId="0" borderId="24" xfId="22" applyNumberFormat="1" applyFont="1" applyFill="1" applyBorder="1" applyAlignment="1">
      <alignment horizontal="right" vertical="center"/>
      <protection/>
    </xf>
    <xf numFmtId="0" fontId="3" fillId="0" borderId="1" xfId="22" applyFont="1" applyFill="1" applyBorder="1" applyAlignment="1">
      <alignment vertical="center"/>
      <protection/>
    </xf>
    <xf numFmtId="0" fontId="3" fillId="0" borderId="3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horizontal="center" vertical="center" shrinkToFit="1"/>
      <protection/>
    </xf>
    <xf numFmtId="176" fontId="3" fillId="0" borderId="18" xfId="22" applyNumberFormat="1" applyFont="1" applyFill="1" applyBorder="1" applyAlignment="1">
      <alignment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15" fillId="0" borderId="1" xfId="21" applyFont="1" applyFill="1" applyBorder="1" applyAlignment="1">
      <alignment horizontal="left" vertical="center" wrapText="1"/>
      <protection/>
    </xf>
    <xf numFmtId="0" fontId="12" fillId="0" borderId="4" xfId="23" applyFont="1" applyFill="1" applyBorder="1" applyAlignment="1">
      <alignment horizontal="center" vertical="center" wrapText="1"/>
      <protection/>
    </xf>
    <xf numFmtId="0" fontId="12" fillId="0" borderId="13" xfId="2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distributed" vertical="center"/>
    </xf>
    <xf numFmtId="176" fontId="17" fillId="0" borderId="7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187" fontId="19" fillId="0" borderId="0" xfId="0" applyNumberFormat="1" applyFont="1" applyFill="1" applyBorder="1" applyAlignment="1" quotePrefix="1">
      <alignment vertical="center"/>
    </xf>
    <xf numFmtId="186" fontId="17" fillId="0" borderId="0" xfId="0" applyNumberFormat="1" applyFont="1" applyFill="1" applyBorder="1" applyAlignment="1" quotePrefix="1">
      <alignment horizontal="right" vertical="center"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181" fontId="17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80" fontId="3" fillId="0" borderId="7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5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204" fontId="3" fillId="0" borderId="0" xfId="0" applyNumberFormat="1" applyFont="1" applyAlignment="1">
      <alignment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180" fontId="3" fillId="0" borderId="2" xfId="0" applyNumberFormat="1" applyFont="1" applyBorder="1" applyAlignment="1">
      <alignment horizontal="right" vertical="center"/>
    </xf>
    <xf numFmtId="185" fontId="3" fillId="0" borderId="2" xfId="0" applyNumberFormat="1" applyFont="1" applyBorder="1" applyAlignment="1">
      <alignment horizontal="right" vertical="center"/>
    </xf>
    <xf numFmtId="204" fontId="3" fillId="0" borderId="2" xfId="0" applyNumberFormat="1" applyFont="1" applyBorder="1" applyAlignment="1">
      <alignment vertical="center"/>
    </xf>
    <xf numFmtId="217" fontId="3" fillId="0" borderId="0" xfId="0" applyNumberFormat="1" applyFont="1" applyBorder="1" applyAlignment="1">
      <alignment vertical="center"/>
    </xf>
    <xf numFmtId="217" fontId="3" fillId="0" borderId="0" xfId="0" applyNumberFormat="1" applyFont="1" applyAlignment="1">
      <alignment vertical="center"/>
    </xf>
    <xf numFmtId="217" fontId="3" fillId="0" borderId="2" xfId="0" applyNumberFormat="1" applyFont="1" applyBorder="1" applyAlignment="1">
      <alignment horizontal="right" vertical="center"/>
    </xf>
    <xf numFmtId="218" fontId="3" fillId="0" borderId="0" xfId="0" applyNumberFormat="1" applyFont="1" applyBorder="1" applyAlignment="1">
      <alignment vertical="center"/>
    </xf>
    <xf numFmtId="218" fontId="3" fillId="0" borderId="2" xfId="0" applyNumberFormat="1" applyFont="1" applyBorder="1" applyAlignment="1">
      <alignment horizontal="right" vertical="center"/>
    </xf>
    <xf numFmtId="217" fontId="3" fillId="0" borderId="2" xfId="0" applyNumberFormat="1" applyFont="1" applyBorder="1" applyAlignment="1">
      <alignment vertical="center"/>
    </xf>
    <xf numFmtId="0" fontId="10" fillId="0" borderId="10" xfId="24" applyFont="1" applyFill="1" applyBorder="1" applyAlignment="1">
      <alignment vertical="center"/>
      <protection/>
    </xf>
    <xf numFmtId="0" fontId="10" fillId="0" borderId="10" xfId="24" applyFont="1" applyFill="1" applyBorder="1" applyAlignment="1">
      <alignment vertical="center" shrinkToFit="1"/>
      <protection/>
    </xf>
    <xf numFmtId="0" fontId="10" fillId="0" borderId="11" xfId="24" applyFont="1" applyFill="1" applyBorder="1" applyAlignment="1">
      <alignment horizontal="center" vertical="center" shrinkToFit="1"/>
      <protection/>
    </xf>
    <xf numFmtId="41" fontId="10" fillId="0" borderId="10" xfId="24" applyNumberFormat="1" applyFont="1" applyFill="1" applyBorder="1" applyAlignment="1">
      <alignment vertical="center"/>
      <protection/>
    </xf>
    <xf numFmtId="41" fontId="10" fillId="0" borderId="10" xfId="24" applyNumberFormat="1" applyFont="1" applyFill="1" applyBorder="1" applyAlignment="1">
      <alignment horizontal="right" vertical="center"/>
      <protection/>
    </xf>
    <xf numFmtId="0" fontId="10" fillId="0" borderId="10" xfId="25" applyFont="1" applyFill="1" applyBorder="1" applyAlignment="1">
      <alignment vertical="center"/>
      <protection/>
    </xf>
    <xf numFmtId="0" fontId="10" fillId="0" borderId="11" xfId="25" applyFont="1" applyFill="1" applyBorder="1" applyAlignment="1">
      <alignment horizontal="center" vertical="center" shrinkToFit="1"/>
      <protection/>
    </xf>
    <xf numFmtId="179" fontId="10" fillId="0" borderId="10" xfId="25" applyNumberFormat="1" applyFont="1" applyFill="1" applyBorder="1" applyAlignment="1">
      <alignment horizontal="right" vertical="center"/>
      <protection/>
    </xf>
    <xf numFmtId="179" fontId="10" fillId="0" borderId="10" xfId="25" applyNumberFormat="1" applyFont="1" applyFill="1" applyBorder="1" applyAlignment="1">
      <alignment vertical="center"/>
      <protection/>
    </xf>
    <xf numFmtId="0" fontId="10" fillId="0" borderId="10" xfId="26" applyFont="1" applyFill="1" applyBorder="1" applyAlignment="1">
      <alignment vertical="center"/>
      <protection/>
    </xf>
    <xf numFmtId="0" fontId="10" fillId="0" borderId="10" xfId="26" applyFont="1" applyFill="1" applyBorder="1" applyAlignment="1">
      <alignment vertical="center" shrinkToFit="1"/>
      <protection/>
    </xf>
    <xf numFmtId="0" fontId="10" fillId="0" borderId="11" xfId="26" applyFont="1" applyFill="1" applyBorder="1" applyAlignment="1">
      <alignment horizontal="center" vertical="center" shrinkToFit="1"/>
      <protection/>
    </xf>
    <xf numFmtId="179" fontId="10" fillId="0" borderId="10" xfId="26" applyNumberFormat="1" applyFont="1" applyFill="1" applyBorder="1" applyAlignment="1">
      <alignment vertical="center"/>
      <protection/>
    </xf>
    <xf numFmtId="179" fontId="10" fillId="0" borderId="10" xfId="26" applyNumberFormat="1" applyFont="1" applyFill="1" applyBorder="1" applyAlignment="1">
      <alignment horizontal="right" vertical="center"/>
      <protection/>
    </xf>
    <xf numFmtId="179" fontId="10" fillId="0" borderId="10" xfId="26" applyNumberFormat="1" applyFont="1" applyBorder="1" applyAlignment="1">
      <alignment vertical="center"/>
      <protection/>
    </xf>
    <xf numFmtId="0" fontId="20" fillId="0" borderId="0" xfId="27" applyFont="1" applyFill="1" applyBorder="1" applyAlignment="1">
      <alignment vertical="center" wrapText="1"/>
      <protection/>
    </xf>
    <xf numFmtId="0" fontId="10" fillId="0" borderId="10" xfId="27" applyFont="1" applyFill="1" applyBorder="1" applyAlignment="1">
      <alignment vertical="center" wrapText="1"/>
      <protection/>
    </xf>
    <xf numFmtId="0" fontId="21" fillId="0" borderId="0" xfId="25" applyFont="1" applyFill="1" applyBorder="1" applyAlignment="1">
      <alignment vertical="center" shrinkToFit="1"/>
      <protection/>
    </xf>
    <xf numFmtId="0" fontId="21" fillId="0" borderId="10" xfId="25" applyFont="1" applyFill="1" applyBorder="1" applyAlignment="1">
      <alignment vertical="center" shrinkToFit="1"/>
      <protection/>
    </xf>
    <xf numFmtId="0" fontId="21" fillId="0" borderId="0" xfId="25" applyFont="1" applyFill="1" applyAlignment="1">
      <alignment vertical="center"/>
      <protection/>
    </xf>
    <xf numFmtId="0" fontId="21" fillId="0" borderId="23" xfId="26" applyFont="1" applyFill="1" applyBorder="1" applyAlignment="1">
      <alignment horizontal="center" vertical="center"/>
      <protection/>
    </xf>
    <xf numFmtId="0" fontId="21" fillId="0" borderId="5" xfId="26" applyFont="1" applyFill="1" applyBorder="1" applyAlignment="1">
      <alignment horizontal="center" vertical="center"/>
      <protection/>
    </xf>
    <xf numFmtId="0" fontId="21" fillId="0" borderId="6" xfId="26" applyFont="1" applyFill="1" applyBorder="1" applyAlignment="1">
      <alignment horizontal="center" vertical="center"/>
      <protection/>
    </xf>
    <xf numFmtId="0" fontId="21" fillId="0" borderId="0" xfId="25" applyFont="1" applyFill="1" applyBorder="1" applyAlignment="1">
      <alignment vertical="center"/>
      <protection/>
    </xf>
    <xf numFmtId="204" fontId="10" fillId="0" borderId="0" xfId="25" applyNumberFormat="1" applyFont="1" applyFill="1" applyAlignment="1">
      <alignment vertical="center"/>
      <protection/>
    </xf>
    <xf numFmtId="181" fontId="3" fillId="0" borderId="2" xfId="0" applyNumberFormat="1" applyFont="1" applyBorder="1" applyAlignment="1">
      <alignment horizontal="right" vertical="center"/>
    </xf>
    <xf numFmtId="0" fontId="10" fillId="0" borderId="25" xfId="27" applyFont="1" applyFill="1" applyBorder="1" applyAlignment="1">
      <alignment horizontal="center" vertical="center" wrapText="1"/>
      <protection/>
    </xf>
    <xf numFmtId="0" fontId="22" fillId="0" borderId="5" xfId="27" applyFont="1" applyFill="1" applyBorder="1" applyAlignment="1">
      <alignment horizontal="center" vertical="center"/>
      <protection/>
    </xf>
    <xf numFmtId="0" fontId="22" fillId="0" borderId="6" xfId="27" applyFont="1" applyFill="1" applyBorder="1" applyAlignment="1">
      <alignment horizontal="center" vertical="center"/>
      <protection/>
    </xf>
    <xf numFmtId="219" fontId="20" fillId="0" borderId="7" xfId="27" applyNumberFormat="1" applyFont="1" applyBorder="1" applyAlignment="1">
      <alignment vertical="center"/>
      <protection/>
    </xf>
    <xf numFmtId="219" fontId="20" fillId="0" borderId="0" xfId="27" applyNumberFormat="1" applyFont="1" applyBorder="1" applyAlignment="1">
      <alignment vertical="center"/>
      <protection/>
    </xf>
    <xf numFmtId="219" fontId="10" fillId="0" borderId="7" xfId="27" applyNumberFormat="1" applyFont="1" applyBorder="1" applyAlignment="1">
      <alignment vertical="center"/>
      <protection/>
    </xf>
    <xf numFmtId="219" fontId="10" fillId="0" borderId="0" xfId="27" applyNumberFormat="1" applyFont="1" applyBorder="1" applyAlignment="1">
      <alignment vertical="center"/>
      <protection/>
    </xf>
    <xf numFmtId="219" fontId="10" fillId="0" borderId="16" xfId="27" applyNumberFormat="1" applyFont="1" applyBorder="1" applyAlignment="1">
      <alignment vertical="center"/>
      <protection/>
    </xf>
    <xf numFmtId="219" fontId="10" fillId="0" borderId="10" xfId="27" applyNumberFormat="1" applyFont="1" applyBorder="1" applyAlignment="1">
      <alignment vertical="center"/>
      <protection/>
    </xf>
    <xf numFmtId="219" fontId="10" fillId="0" borderId="17" xfId="27" applyNumberFormat="1" applyFont="1" applyBorder="1" applyAlignment="1">
      <alignment vertical="center"/>
      <protection/>
    </xf>
    <xf numFmtId="219" fontId="10" fillId="0" borderId="2" xfId="27" applyNumberFormat="1" applyFont="1" applyBorder="1" applyAlignment="1">
      <alignment vertical="center"/>
      <protection/>
    </xf>
    <xf numFmtId="0" fontId="20" fillId="0" borderId="25" xfId="27" applyFont="1" applyFill="1" applyBorder="1" applyAlignment="1">
      <alignment vertical="center" wrapText="1"/>
      <protection/>
    </xf>
    <xf numFmtId="219" fontId="20" fillId="0" borderId="6" xfId="27" applyNumberFormat="1" applyFont="1" applyBorder="1" applyAlignment="1">
      <alignment vertical="center"/>
      <protection/>
    </xf>
    <xf numFmtId="219" fontId="20" fillId="0" borderId="25" xfId="27" applyNumberFormat="1" applyFont="1" applyBorder="1" applyAlignment="1">
      <alignment vertical="center"/>
      <protection/>
    </xf>
    <xf numFmtId="0" fontId="10" fillId="0" borderId="10" xfId="27" applyFont="1" applyFill="1" applyBorder="1" applyAlignment="1">
      <alignment vertical="center"/>
      <protection/>
    </xf>
    <xf numFmtId="219" fontId="10" fillId="0" borderId="26" xfId="27" applyNumberFormat="1" applyFont="1" applyBorder="1" applyAlignment="1">
      <alignment vertical="center"/>
      <protection/>
    </xf>
    <xf numFmtId="0" fontId="20" fillId="0" borderId="10" xfId="27" applyFont="1" applyFill="1" applyBorder="1" applyAlignment="1">
      <alignment vertical="center" wrapText="1"/>
      <protection/>
    </xf>
    <xf numFmtId="219" fontId="20" fillId="0" borderId="16" xfId="27" applyNumberFormat="1" applyFont="1" applyBorder="1" applyAlignment="1">
      <alignment vertical="center"/>
      <protection/>
    </xf>
    <xf numFmtId="219" fontId="20" fillId="0" borderId="10" xfId="27" applyNumberFormat="1" applyFont="1" applyBorder="1" applyAlignment="1">
      <alignment vertical="center"/>
      <protection/>
    </xf>
    <xf numFmtId="0" fontId="10" fillId="0" borderId="26" xfId="27" applyFont="1" applyFill="1" applyBorder="1" applyAlignment="1">
      <alignment vertical="center" wrapText="1"/>
      <protection/>
    </xf>
    <xf numFmtId="219" fontId="10" fillId="0" borderId="19" xfId="27" applyNumberFormat="1" applyFont="1" applyBorder="1" applyAlignment="1">
      <alignment vertical="center"/>
      <protection/>
    </xf>
    <xf numFmtId="0" fontId="23" fillId="0" borderId="0" xfId="27" applyFont="1" applyFill="1" applyBorder="1" applyAlignment="1">
      <alignment vertical="center"/>
      <protection/>
    </xf>
    <xf numFmtId="0" fontId="21" fillId="0" borderId="5" xfId="24" applyFont="1" applyFill="1" applyBorder="1" applyAlignment="1">
      <alignment horizontal="center" vertical="center"/>
      <protection/>
    </xf>
    <xf numFmtId="0" fontId="21" fillId="0" borderId="6" xfId="24" applyFont="1" applyFill="1" applyBorder="1" applyAlignment="1">
      <alignment horizontal="center" vertical="center"/>
      <protection/>
    </xf>
    <xf numFmtId="0" fontId="21" fillId="0" borderId="6" xfId="24" applyFont="1" applyFill="1" applyBorder="1" applyAlignment="1">
      <alignment horizontal="center" vertical="center" wrapText="1" shrinkToFit="1"/>
      <protection/>
    </xf>
    <xf numFmtId="0" fontId="21" fillId="0" borderId="5" xfId="25" applyFont="1" applyFill="1" applyBorder="1" applyAlignment="1">
      <alignment horizontal="center" vertical="center"/>
      <protection/>
    </xf>
    <xf numFmtId="0" fontId="21" fillId="0" borderId="6" xfId="25" applyFont="1" applyFill="1" applyBorder="1" applyAlignment="1">
      <alignment horizontal="center" vertical="center"/>
      <protection/>
    </xf>
    <xf numFmtId="176" fontId="3" fillId="0" borderId="1" xfId="0" applyNumberFormat="1" applyFont="1" applyFill="1" applyBorder="1" applyAlignment="1">
      <alignment horizontal="right" vertical="distributed"/>
    </xf>
    <xf numFmtId="176" fontId="3" fillId="0" borderId="3" xfId="0" applyNumberFormat="1" applyFont="1" applyFill="1" applyBorder="1" applyAlignment="1">
      <alignment horizontal="right" vertical="distributed"/>
    </xf>
    <xf numFmtId="0" fontId="14" fillId="0" borderId="6" xfId="0" applyFont="1" applyFill="1" applyBorder="1" applyAlignment="1">
      <alignment horizontal="center" vertical="distributed"/>
    </xf>
    <xf numFmtId="176" fontId="3" fillId="0" borderId="7" xfId="0" applyNumberFormat="1" applyFont="1" applyFill="1" applyBorder="1" applyAlignment="1">
      <alignment horizontal="right" vertical="distributed"/>
    </xf>
    <xf numFmtId="176" fontId="3" fillId="0" borderId="17" xfId="0" applyNumberFormat="1" applyFont="1" applyFill="1" applyBorder="1" applyAlignment="1">
      <alignment horizontal="right" vertical="distributed"/>
    </xf>
    <xf numFmtId="177" fontId="3" fillId="0" borderId="0" xfId="0" applyNumberFormat="1" applyFont="1" applyFill="1" applyBorder="1" applyAlignment="1">
      <alignment horizontal="right" vertical="distributed"/>
    </xf>
    <xf numFmtId="178" fontId="3" fillId="0" borderId="1" xfId="0" applyNumberFormat="1" applyFont="1" applyFill="1" applyBorder="1" applyAlignment="1">
      <alignment horizontal="right" vertical="distributed"/>
    </xf>
    <xf numFmtId="177" fontId="3" fillId="0" borderId="3" xfId="0" applyNumberFormat="1" applyFont="1" applyFill="1" applyBorder="1" applyAlignment="1">
      <alignment horizontal="right" vertical="distributed"/>
    </xf>
    <xf numFmtId="0" fontId="3" fillId="0" borderId="27" xfId="0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10" fillId="0" borderId="3" xfId="24" applyFont="1" applyFill="1" applyBorder="1" applyAlignment="1">
      <alignment vertical="center"/>
      <protection/>
    </xf>
    <xf numFmtId="0" fontId="10" fillId="0" borderId="1" xfId="26" applyFont="1" applyFill="1" applyBorder="1" applyAlignment="1">
      <alignment vertical="center"/>
      <protection/>
    </xf>
    <xf numFmtId="0" fontId="10" fillId="0" borderId="3" xfId="26" applyFont="1" applyFill="1" applyBorder="1" applyAlignment="1">
      <alignment vertical="center"/>
      <protection/>
    </xf>
    <xf numFmtId="0" fontId="10" fillId="0" borderId="0" xfId="27" applyFont="1" applyFill="1" applyBorder="1" applyAlignment="1">
      <alignment vertical="center" shrinkToFit="1"/>
      <protection/>
    </xf>
    <xf numFmtId="0" fontId="3" fillId="0" borderId="25" xfId="21" applyFont="1" applyFill="1" applyBorder="1" applyAlignment="1">
      <alignment horizontal="center" vertical="center"/>
      <protection/>
    </xf>
    <xf numFmtId="0" fontId="3" fillId="0" borderId="26" xfId="22" applyFont="1" applyFill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distributed"/>
    </xf>
    <xf numFmtId="178" fontId="3" fillId="0" borderId="5" xfId="21" applyNumberFormat="1" applyFont="1" applyFill="1" applyBorder="1" applyAlignment="1">
      <alignment vertical="center"/>
      <protection/>
    </xf>
    <xf numFmtId="0" fontId="3" fillId="0" borderId="5" xfId="21" applyFont="1" applyFill="1" applyBorder="1" applyAlignment="1">
      <alignment vertical="center"/>
      <protection/>
    </xf>
    <xf numFmtId="181" fontId="3" fillId="0" borderId="5" xfId="21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center" vertical="center" shrinkToFit="1"/>
      <protection/>
    </xf>
    <xf numFmtId="0" fontId="5" fillId="0" borderId="24" xfId="21" applyFont="1" applyFill="1" applyBorder="1" applyAlignment="1">
      <alignment horizontal="left" vertical="center" shrinkToFit="1"/>
      <protection/>
    </xf>
    <xf numFmtId="181" fontId="3" fillId="0" borderId="24" xfId="21" applyNumberFormat="1" applyFont="1" applyFill="1" applyBorder="1" applyAlignment="1">
      <alignment vertical="center"/>
      <protection/>
    </xf>
    <xf numFmtId="0" fontId="3" fillId="0" borderId="7" xfId="21" applyFont="1" applyFill="1" applyBorder="1" applyAlignment="1">
      <alignment horizontal="left" vertical="center" wrapText="1"/>
      <protection/>
    </xf>
    <xf numFmtId="0" fontId="3" fillId="0" borderId="23" xfId="21" applyFont="1" applyFill="1" applyBorder="1" applyAlignment="1">
      <alignment vertical="center"/>
      <protection/>
    </xf>
    <xf numFmtId="183" fontId="3" fillId="0" borderId="2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center" vertical="center" shrinkToFit="1"/>
      <protection/>
    </xf>
    <xf numFmtId="0" fontId="3" fillId="0" borderId="25" xfId="21" applyFont="1" applyFill="1" applyBorder="1" applyAlignment="1">
      <alignment vertical="center"/>
      <protection/>
    </xf>
    <xf numFmtId="0" fontId="3" fillId="0" borderId="23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right" vertical="center"/>
      <protection/>
    </xf>
    <xf numFmtId="0" fontId="3" fillId="0" borderId="22" xfId="21" applyFont="1" applyFill="1" applyBorder="1" applyAlignment="1">
      <alignment horizontal="right" vertical="center"/>
      <protection/>
    </xf>
    <xf numFmtId="0" fontId="3" fillId="0" borderId="2" xfId="22" applyFont="1" applyFill="1" applyBorder="1" applyAlignment="1">
      <alignment horizontal="right" vertical="center"/>
      <protection/>
    </xf>
    <xf numFmtId="178" fontId="3" fillId="0" borderId="5" xfId="22" applyNumberFormat="1" applyFont="1" applyFill="1" applyBorder="1" applyAlignment="1">
      <alignment vertical="center"/>
      <protection/>
    </xf>
    <xf numFmtId="185" fontId="3" fillId="0" borderId="5" xfId="22" applyNumberFormat="1" applyFont="1" applyFill="1" applyBorder="1" applyAlignment="1">
      <alignment vertical="center"/>
      <protection/>
    </xf>
    <xf numFmtId="0" fontId="5" fillId="0" borderId="17" xfId="22" applyFont="1" applyFill="1" applyBorder="1" applyAlignment="1">
      <alignment horizontal="center" vertical="center" shrinkToFit="1"/>
      <protection/>
    </xf>
    <xf numFmtId="0" fontId="3" fillId="0" borderId="5" xfId="22" applyFont="1" applyFill="1" applyBorder="1" applyAlignment="1">
      <alignment horizontal="right" vertical="center"/>
      <protection/>
    </xf>
    <xf numFmtId="183" fontId="3" fillId="0" borderId="5" xfId="22" applyNumberFormat="1" applyFont="1" applyFill="1" applyBorder="1" applyAlignment="1">
      <alignment vertical="center"/>
      <protection/>
    </xf>
    <xf numFmtId="183" fontId="3" fillId="0" borderId="5" xfId="22" applyNumberFormat="1" applyFont="1" applyFill="1" applyBorder="1" applyAlignment="1">
      <alignment horizontal="right" vertical="center"/>
      <protection/>
    </xf>
    <xf numFmtId="0" fontId="3" fillId="0" borderId="0" xfId="22" applyFont="1" applyFill="1" applyBorder="1" applyAlignment="1">
      <alignment horizontal="left" vertical="center"/>
      <protection/>
    </xf>
    <xf numFmtId="0" fontId="3" fillId="0" borderId="7" xfId="22" applyFont="1" applyFill="1" applyBorder="1" applyAlignment="1">
      <alignment horizontal="left" vertical="center" wrapText="1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0" borderId="25" xfId="22" applyFont="1" applyFill="1" applyBorder="1" applyAlignment="1">
      <alignment horizontal="center" vertical="center"/>
      <protection/>
    </xf>
    <xf numFmtId="0" fontId="3" fillId="0" borderId="25" xfId="22" applyFont="1" applyFill="1" applyBorder="1" applyAlignment="1">
      <alignment vertical="center"/>
      <protection/>
    </xf>
    <xf numFmtId="0" fontId="3" fillId="0" borderId="23" xfId="22" applyFont="1" applyFill="1" applyBorder="1" applyAlignment="1">
      <alignment vertical="center"/>
      <protection/>
    </xf>
    <xf numFmtId="0" fontId="3" fillId="0" borderId="11" xfId="22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distributed"/>
    </xf>
    <xf numFmtId="0" fontId="3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177" fontId="3" fillId="0" borderId="0" xfId="0" applyNumberFormat="1" applyFont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5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 shrinkToFit="1"/>
      <protection/>
    </xf>
    <xf numFmtId="0" fontId="3" fillId="0" borderId="5" xfId="22" applyFont="1" applyFill="1" applyBorder="1" applyAlignment="1">
      <alignment horizontal="center" vertical="center" shrinkToFit="1"/>
      <protection/>
    </xf>
    <xf numFmtId="0" fontId="3" fillId="0" borderId="9" xfId="22" applyFont="1" applyFill="1" applyBorder="1" applyAlignment="1">
      <alignment horizontal="center" vertical="center" shrinkToFit="1"/>
      <protection/>
    </xf>
    <xf numFmtId="0" fontId="3" fillId="0" borderId="10" xfId="22" applyFont="1" applyFill="1" applyBorder="1" applyAlignment="1">
      <alignment horizontal="center" vertical="center" shrinkToFit="1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25" xfId="22" applyFont="1" applyFill="1" applyBorder="1" applyAlignment="1">
      <alignment horizontal="center" vertical="center"/>
      <protection/>
    </xf>
    <xf numFmtId="0" fontId="3" fillId="0" borderId="28" xfId="2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29" xfId="22" applyFont="1" applyFill="1" applyBorder="1" applyAlignment="1">
      <alignment horizontal="left" vertical="center" wrapText="1"/>
      <protection/>
    </xf>
    <xf numFmtId="0" fontId="3" fillId="0" borderId="30" xfId="22" applyFont="1" applyFill="1" applyBorder="1" applyAlignment="1">
      <alignment horizontal="left" vertical="center" wrapText="1"/>
      <protection/>
    </xf>
    <xf numFmtId="0" fontId="3" fillId="0" borderId="31" xfId="22" applyFont="1" applyFill="1" applyBorder="1" applyAlignment="1">
      <alignment horizontal="left" vertical="center" wrapText="1"/>
      <protection/>
    </xf>
    <xf numFmtId="0" fontId="3" fillId="0" borderId="32" xfId="22" applyFont="1" applyFill="1" applyBorder="1" applyAlignment="1">
      <alignment horizontal="left" vertical="center" wrapText="1"/>
      <protection/>
    </xf>
    <xf numFmtId="0" fontId="3" fillId="0" borderId="31" xfId="21" applyFont="1" applyFill="1" applyBorder="1" applyAlignment="1">
      <alignment horizontal="left" vertical="center" wrapText="1"/>
      <protection/>
    </xf>
    <xf numFmtId="0" fontId="3" fillId="0" borderId="32" xfId="21" applyFont="1" applyFill="1" applyBorder="1" applyAlignment="1">
      <alignment horizontal="left" vertical="center" wrapText="1"/>
      <protection/>
    </xf>
    <xf numFmtId="0" fontId="3" fillId="0" borderId="33" xfId="21" applyFont="1" applyFill="1" applyBorder="1" applyAlignment="1">
      <alignment horizontal="left" vertical="center" wrapText="1"/>
      <protection/>
    </xf>
    <xf numFmtId="0" fontId="3" fillId="0" borderId="34" xfId="21" applyFont="1" applyFill="1" applyBorder="1" applyAlignment="1">
      <alignment horizontal="left" vertical="center" wrapText="1"/>
      <protection/>
    </xf>
    <xf numFmtId="0" fontId="3" fillId="0" borderId="21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 vertical="distributed"/>
    </xf>
    <xf numFmtId="0" fontId="3" fillId="0" borderId="5" xfId="0" applyFont="1" applyFill="1" applyBorder="1" applyAlignment="1">
      <alignment horizontal="distributed" vertical="distributed"/>
    </xf>
    <xf numFmtId="0" fontId="2" fillId="0" borderId="0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distributed" vertical="distributed"/>
    </xf>
    <xf numFmtId="0" fontId="3" fillId="0" borderId="6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4" xfId="0" applyFont="1" applyFill="1" applyBorder="1" applyAlignment="1">
      <alignment horizontal="center" vertical="distributed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7" xfId="21" applyFont="1" applyFill="1" applyBorder="1" applyAlignment="1">
      <alignment horizontal="center" vertical="center"/>
      <protection/>
    </xf>
    <xf numFmtId="0" fontId="3" fillId="0" borderId="15" xfId="21" applyFont="1" applyFill="1" applyBorder="1" applyAlignment="1">
      <alignment horizontal="center" vertical="center"/>
      <protection/>
    </xf>
    <xf numFmtId="0" fontId="3" fillId="0" borderId="21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25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29" xfId="21" applyFont="1" applyFill="1" applyBorder="1" applyAlignment="1">
      <alignment horizontal="left" vertical="center" wrapText="1"/>
      <protection/>
    </xf>
    <xf numFmtId="0" fontId="3" fillId="0" borderId="34" xfId="21" applyFont="1" applyFill="1" applyBorder="1" applyAlignment="1">
      <alignment horizontal="left" vertical="center"/>
      <protection/>
    </xf>
    <xf numFmtId="0" fontId="3" fillId="0" borderId="31" xfId="21" applyFont="1" applyFill="1" applyBorder="1" applyAlignment="1">
      <alignment horizontal="left" vertical="center"/>
      <protection/>
    </xf>
    <xf numFmtId="0" fontId="3" fillId="0" borderId="33" xfId="21" applyFont="1" applyFill="1" applyBorder="1" applyAlignment="1">
      <alignment horizontal="left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30" xfId="21" applyFont="1" applyFill="1" applyBorder="1" applyAlignment="1">
      <alignment horizontal="left" vertical="center" wrapText="1"/>
      <protection/>
    </xf>
    <xf numFmtId="0" fontId="3" fillId="0" borderId="27" xfId="22" applyFont="1" applyFill="1" applyBorder="1" applyAlignment="1">
      <alignment horizontal="center" vertical="center" shrinkToFit="1"/>
      <protection/>
    </xf>
    <xf numFmtId="0" fontId="3" fillId="0" borderId="15" xfId="22" applyFont="1" applyFill="1" applyBorder="1" applyAlignment="1">
      <alignment horizontal="center" vertical="center" shrinkToFit="1"/>
      <protection/>
    </xf>
    <xf numFmtId="0" fontId="3" fillId="0" borderId="29" xfId="22" applyFont="1" applyFill="1" applyBorder="1" applyAlignment="1">
      <alignment vertical="center" wrapText="1" shrinkToFit="1"/>
      <protection/>
    </xf>
    <xf numFmtId="0" fontId="3" fillId="0" borderId="34" xfId="22" applyFont="1" applyFill="1" applyBorder="1" applyAlignment="1">
      <alignment vertical="center" shrinkToFit="1"/>
      <protection/>
    </xf>
    <xf numFmtId="0" fontId="3" fillId="0" borderId="31" xfId="22" applyFont="1" applyFill="1" applyBorder="1" applyAlignment="1">
      <alignment vertical="center" shrinkToFit="1"/>
      <protection/>
    </xf>
    <xf numFmtId="0" fontId="3" fillId="0" borderId="33" xfId="22" applyFont="1" applyFill="1" applyBorder="1" applyAlignment="1">
      <alignment vertical="center" shrinkToFit="1"/>
      <protection/>
    </xf>
    <xf numFmtId="0" fontId="3" fillId="0" borderId="28" xfId="22" applyFont="1" applyFill="1" applyBorder="1" applyAlignment="1">
      <alignment horizontal="center" vertical="center" shrinkToFit="1"/>
      <protection/>
    </xf>
    <xf numFmtId="0" fontId="3" fillId="0" borderId="16" xfId="22" applyFont="1" applyFill="1" applyBorder="1" applyAlignment="1">
      <alignment horizontal="center" vertical="center" shrinkToFit="1"/>
      <protection/>
    </xf>
    <xf numFmtId="0" fontId="3" fillId="0" borderId="23" xfId="22" applyFont="1" applyFill="1" applyBorder="1" applyAlignment="1">
      <alignment horizontal="center" vertical="center"/>
      <protection/>
    </xf>
    <xf numFmtId="0" fontId="3" fillId="0" borderId="20" xfId="22" applyFont="1" applyFill="1" applyBorder="1" applyAlignment="1">
      <alignment horizontal="center" vertical="center" shrinkToFit="1"/>
      <protection/>
    </xf>
    <xf numFmtId="0" fontId="3" fillId="0" borderId="23" xfId="22" applyFont="1" applyFill="1" applyBorder="1" applyAlignment="1">
      <alignment horizontal="center" vertical="center" shrinkToFit="1"/>
      <protection/>
    </xf>
    <xf numFmtId="0" fontId="3" fillId="0" borderId="35" xfId="22" applyFont="1" applyFill="1" applyBorder="1" applyAlignment="1">
      <alignment horizontal="left" vertical="center" wrapText="1"/>
      <protection/>
    </xf>
    <xf numFmtId="0" fontId="3" fillId="0" borderId="36" xfId="22" applyFont="1" applyFill="1" applyBorder="1" applyAlignment="1">
      <alignment horizontal="left" vertical="center" wrapText="1"/>
      <protection/>
    </xf>
    <xf numFmtId="0" fontId="3" fillId="0" borderId="37" xfId="23" applyFont="1" applyFill="1" applyBorder="1" applyAlignment="1">
      <alignment horizontal="left" vertical="center" wrapText="1"/>
      <protection/>
    </xf>
    <xf numFmtId="0" fontId="3" fillId="0" borderId="38" xfId="23" applyFont="1" applyFill="1" applyBorder="1" applyAlignment="1">
      <alignment horizontal="left" vertical="center"/>
      <protection/>
    </xf>
    <xf numFmtId="0" fontId="3" fillId="0" borderId="26" xfId="23" applyFont="1" applyFill="1" applyBorder="1" applyAlignment="1">
      <alignment horizontal="center" vertical="center"/>
      <protection/>
    </xf>
    <xf numFmtId="0" fontId="3" fillId="0" borderId="39" xfId="23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/>
    </xf>
    <xf numFmtId="0" fontId="16" fillId="0" borderId="2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4" xfId="24" applyFont="1" applyFill="1" applyBorder="1" applyAlignment="1">
      <alignment horizontal="center" vertical="center"/>
      <protection/>
    </xf>
    <xf numFmtId="0" fontId="10" fillId="0" borderId="13" xfId="24" applyFont="1" applyFill="1" applyBorder="1" applyAlignment="1">
      <alignment horizontal="center" vertical="center"/>
      <protection/>
    </xf>
    <xf numFmtId="0" fontId="10" fillId="0" borderId="5" xfId="24" applyFont="1" applyFill="1" applyBorder="1" applyAlignment="1">
      <alignment horizontal="center" vertic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10" fillId="0" borderId="14" xfId="25" applyFont="1" applyBorder="1" applyAlignment="1">
      <alignment horizontal="distributed" vertical="center"/>
      <protection/>
    </xf>
    <xf numFmtId="0" fontId="10" fillId="0" borderId="13" xfId="25" applyFont="1" applyFill="1" applyBorder="1" applyAlignment="1">
      <alignment horizontal="center" vertical="center"/>
      <protection/>
    </xf>
    <xf numFmtId="0" fontId="10" fillId="0" borderId="14" xfId="25" applyFont="1" applyFill="1" applyBorder="1" applyAlignment="1">
      <alignment horizontal="center" vertical="center"/>
      <protection/>
    </xf>
    <xf numFmtId="0" fontId="10" fillId="0" borderId="20" xfId="25" applyFont="1" applyFill="1" applyBorder="1" applyAlignment="1">
      <alignment horizontal="center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20" xfId="25" applyFont="1" applyFill="1" applyBorder="1" applyAlignment="1">
      <alignment horizontal="center" vertical="center" wrapText="1"/>
      <protection/>
    </xf>
    <xf numFmtId="0" fontId="10" fillId="0" borderId="13" xfId="25" applyFont="1" applyFill="1" applyBorder="1" applyAlignment="1">
      <alignment horizontal="center" vertical="center" wrapText="1"/>
      <protection/>
    </xf>
    <xf numFmtId="0" fontId="10" fillId="0" borderId="23" xfId="25" applyFont="1" applyFill="1" applyBorder="1" applyAlignment="1">
      <alignment horizontal="center" vertical="center" wrapText="1"/>
      <protection/>
    </xf>
    <xf numFmtId="0" fontId="10" fillId="0" borderId="6" xfId="25" applyFont="1" applyFill="1" applyBorder="1" applyAlignment="1">
      <alignment horizontal="center" vertical="center" wrapText="1"/>
      <protection/>
    </xf>
    <xf numFmtId="0" fontId="10" fillId="0" borderId="4" xfId="25" applyFont="1" applyFill="1" applyBorder="1" applyAlignment="1">
      <alignment horizontal="center" vertical="center" wrapText="1"/>
      <protection/>
    </xf>
    <xf numFmtId="0" fontId="10" fillId="0" borderId="5" xfId="25" applyFont="1" applyFill="1" applyBorder="1" applyAlignment="1">
      <alignment horizontal="center" vertical="center" wrapText="1"/>
      <protection/>
    </xf>
    <xf numFmtId="0" fontId="10" fillId="0" borderId="5" xfId="25" applyFont="1" applyFill="1" applyBorder="1" applyAlignment="1">
      <alignment horizontal="center" vertical="center"/>
      <protection/>
    </xf>
    <xf numFmtId="0" fontId="10" fillId="0" borderId="6" xfId="25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horizontal="center" vertical="center"/>
      <protection/>
    </xf>
    <xf numFmtId="0" fontId="10" fillId="0" borderId="20" xfId="26" applyFont="1" applyFill="1" applyBorder="1" applyAlignment="1">
      <alignment horizontal="center" vertical="center" wrapText="1"/>
      <protection/>
    </xf>
    <xf numFmtId="0" fontId="10" fillId="0" borderId="13" xfId="26" applyFont="1" applyFill="1" applyBorder="1" applyAlignment="1">
      <alignment horizontal="center" vertical="center" wrapText="1"/>
      <protection/>
    </xf>
    <xf numFmtId="0" fontId="10" fillId="0" borderId="23" xfId="26" applyFont="1" applyFill="1" applyBorder="1" applyAlignment="1">
      <alignment horizontal="center" vertical="center" wrapText="1"/>
      <protection/>
    </xf>
    <xf numFmtId="0" fontId="10" fillId="0" borderId="6" xfId="26" applyFont="1" applyFill="1" applyBorder="1" applyAlignment="1">
      <alignment horizontal="center" vertical="center" wrapText="1"/>
      <protection/>
    </xf>
    <xf numFmtId="0" fontId="10" fillId="0" borderId="4" xfId="26" applyFont="1" applyBorder="1" applyAlignment="1">
      <alignment horizontal="center" vertical="center"/>
      <protection/>
    </xf>
    <xf numFmtId="0" fontId="10" fillId="0" borderId="4" xfId="26" applyFont="1" applyFill="1" applyBorder="1" applyAlignment="1">
      <alignment horizontal="center" vertical="center" wrapText="1"/>
      <protection/>
    </xf>
    <xf numFmtId="0" fontId="10" fillId="0" borderId="13" xfId="26" applyFont="1" applyBorder="1" applyAlignment="1">
      <alignment horizontal="center" vertical="center"/>
      <protection/>
    </xf>
    <xf numFmtId="0" fontId="10" fillId="0" borderId="14" xfId="26" applyFont="1" applyBorder="1" applyAlignment="1">
      <alignment horizontal="center" vertical="center"/>
      <protection/>
    </xf>
    <xf numFmtId="0" fontId="10" fillId="0" borderId="14" xfId="27" applyFont="1" applyFill="1" applyBorder="1" applyAlignment="1">
      <alignment horizontal="center" vertical="center" wrapText="1"/>
      <protection/>
    </xf>
    <xf numFmtId="0" fontId="10" fillId="0" borderId="25" xfId="27" applyFont="1" applyFill="1" applyBorder="1" applyAlignment="1">
      <alignment horizontal="center" vertical="center" wrapText="1"/>
      <protection/>
    </xf>
    <xf numFmtId="0" fontId="10" fillId="0" borderId="4" xfId="27" applyFont="1" applyFill="1" applyBorder="1" applyAlignment="1">
      <alignment horizontal="center" vertical="center" wrapText="1"/>
      <protection/>
    </xf>
    <xf numFmtId="0" fontId="10" fillId="0" borderId="5" xfId="27" applyFont="1" applyFill="1" applyBorder="1" applyAlignment="1">
      <alignment horizontal="center" vertical="center" wrapText="1"/>
      <protection/>
    </xf>
    <xf numFmtId="0" fontId="10" fillId="0" borderId="4" xfId="27" applyFont="1" applyFill="1" applyBorder="1" applyAlignment="1">
      <alignment horizontal="center" vertical="center"/>
      <protection/>
    </xf>
    <xf numFmtId="0" fontId="10" fillId="0" borderId="13" xfId="27" applyFont="1" applyFill="1" applyBorder="1" applyAlignment="1">
      <alignment horizontal="center" vertical="center"/>
      <protection/>
    </xf>
    <xf numFmtId="0" fontId="10" fillId="0" borderId="6" xfId="27" applyFont="1" applyFill="1" applyBorder="1" applyAlignment="1">
      <alignment horizontal="center" vertical="center" wrapText="1"/>
      <protection/>
    </xf>
    <xf numFmtId="0" fontId="10" fillId="0" borderId="21" xfId="27" applyFont="1" applyFill="1" applyBorder="1" applyAlignment="1">
      <alignment horizontal="center" vertical="center" wrapText="1"/>
      <protection/>
    </xf>
    <xf numFmtId="0" fontId="10" fillId="0" borderId="15" xfId="27" applyFont="1" applyFill="1" applyBorder="1" applyAlignment="1">
      <alignment horizontal="center" vertical="center" wrapText="1"/>
      <protection/>
    </xf>
    <xf numFmtId="0" fontId="10" fillId="0" borderId="19" xfId="27" applyFont="1" applyFill="1" applyBorder="1" applyAlignment="1">
      <alignment horizontal="center" vertical="center" wrapText="1"/>
      <protection/>
    </xf>
    <xf numFmtId="0" fontId="10" fillId="0" borderId="16" xfId="27" applyFont="1" applyFill="1" applyBorder="1" applyAlignment="1">
      <alignment horizontal="center" vertical="center" wrapText="1"/>
      <protection/>
    </xf>
    <xf numFmtId="0" fontId="21" fillId="0" borderId="21" xfId="27" applyFont="1" applyFill="1" applyBorder="1" applyAlignment="1">
      <alignment horizontal="center" vertical="center" shrinkToFit="1"/>
      <protection/>
    </xf>
    <xf numFmtId="0" fontId="21" fillId="0" borderId="19" xfId="27" applyFont="1" applyFill="1" applyBorder="1" applyAlignment="1">
      <alignment horizontal="center" vertical="center" shrinkToFit="1"/>
      <protection/>
    </xf>
    <xf numFmtId="0" fontId="21" fillId="0" borderId="15" xfId="27" applyFont="1" applyFill="1" applyBorder="1" applyAlignment="1">
      <alignment horizontal="center" vertical="center" shrinkToFit="1"/>
      <protection/>
    </xf>
    <xf numFmtId="0" fontId="15" fillId="0" borderId="15" xfId="27" applyFont="1" applyFill="1" applyBorder="1" applyAlignment="1">
      <alignment horizontal="center" vertical="center" wrapText="1" shrinkToFit="1"/>
      <protection/>
    </xf>
    <xf numFmtId="0" fontId="15" fillId="0" borderId="15" xfId="27" applyFont="1" applyFill="1" applyBorder="1" applyAlignment="1">
      <alignment horizontal="center" vertical="center" shrinkToFit="1"/>
      <protection/>
    </xf>
    <xf numFmtId="0" fontId="21" fillId="0" borderId="16" xfId="27" applyFont="1" applyFill="1" applyBorder="1" applyAlignment="1">
      <alignment horizontal="center" vertical="center" shrinkToFit="1"/>
      <protection/>
    </xf>
    <xf numFmtId="0" fontId="21" fillId="0" borderId="0" xfId="24" applyFont="1" applyFill="1" applyAlignment="1">
      <alignment vertical="center"/>
      <protection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zig04" xfId="21"/>
    <cellStyle name="標準_zig05-2" xfId="22"/>
    <cellStyle name="標準_zig06_18" xfId="23"/>
    <cellStyle name="標準_zig14_16" xfId="24"/>
    <cellStyle name="標準_zig15_16" xfId="25"/>
    <cellStyle name="標準_zig16_16" xfId="26"/>
    <cellStyle name="標準_zig17_16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115" customWidth="1"/>
    <col min="2" max="2" width="9.125" style="115" bestFit="1" customWidth="1"/>
    <col min="3" max="3" width="8.375" style="115" customWidth="1"/>
    <col min="4" max="4" width="8.25390625" style="115" bestFit="1" customWidth="1"/>
    <col min="5" max="5" width="9.00390625" style="115" bestFit="1" customWidth="1"/>
    <col min="6" max="6" width="9.875" style="115" customWidth="1"/>
    <col min="7" max="7" width="8.25390625" style="115" bestFit="1" customWidth="1"/>
    <col min="8" max="12" width="9.00390625" style="115" bestFit="1" customWidth="1"/>
    <col min="13" max="13" width="2.50390625" style="115" customWidth="1"/>
    <col min="14" max="16384" width="9.00390625" style="115" customWidth="1"/>
  </cols>
  <sheetData>
    <row r="2" spans="2:12" ht="14.25" customHeight="1">
      <c r="B2" s="392" t="s">
        <v>1125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2:10" ht="14.25" thickBot="1">
      <c r="B3" s="116"/>
      <c r="C3" s="116"/>
      <c r="D3" s="116"/>
      <c r="E3" s="116"/>
      <c r="F3" s="116"/>
      <c r="G3" s="116"/>
      <c r="H3" s="116"/>
      <c r="I3" s="116"/>
      <c r="J3" s="116"/>
    </row>
    <row r="4" spans="2:12" ht="20.25" customHeight="1">
      <c r="B4" s="397" t="s">
        <v>613</v>
      </c>
      <c r="C4" s="399" t="s">
        <v>614</v>
      </c>
      <c r="D4" s="399"/>
      <c r="E4" s="399"/>
      <c r="F4" s="399"/>
      <c r="G4" s="399"/>
      <c r="H4" s="399"/>
      <c r="I4" s="400" t="s">
        <v>615</v>
      </c>
      <c r="J4" s="400"/>
      <c r="K4" s="393" t="s">
        <v>755</v>
      </c>
      <c r="L4" s="394"/>
    </row>
    <row r="5" spans="2:12" ht="20.25" customHeight="1">
      <c r="B5" s="397"/>
      <c r="C5" s="389" t="s">
        <v>1345</v>
      </c>
      <c r="D5" s="389"/>
      <c r="E5" s="390"/>
      <c r="F5" s="389" t="s">
        <v>1346</v>
      </c>
      <c r="G5" s="389"/>
      <c r="H5" s="389"/>
      <c r="I5" s="391" t="s">
        <v>616</v>
      </c>
      <c r="J5" s="391" t="s">
        <v>617</v>
      </c>
      <c r="K5" s="395" t="s">
        <v>616</v>
      </c>
      <c r="L5" s="396" t="s">
        <v>617</v>
      </c>
    </row>
    <row r="6" spans="2:12" ht="20.25" customHeight="1">
      <c r="B6" s="398"/>
      <c r="C6" s="118"/>
      <c r="D6" s="175" t="s">
        <v>618</v>
      </c>
      <c r="E6" s="319" t="s">
        <v>619</v>
      </c>
      <c r="F6" s="118"/>
      <c r="G6" s="175" t="s">
        <v>618</v>
      </c>
      <c r="H6" s="175" t="s">
        <v>619</v>
      </c>
      <c r="I6" s="391"/>
      <c r="J6" s="391"/>
      <c r="K6" s="395"/>
      <c r="L6" s="396"/>
    </row>
    <row r="7" spans="2:12" ht="20.25" customHeight="1">
      <c r="B7" s="120" t="s">
        <v>620</v>
      </c>
      <c r="C7" s="121">
        <v>11316</v>
      </c>
      <c r="D7" s="122">
        <v>50.3</v>
      </c>
      <c r="E7" s="123">
        <v>135.3</v>
      </c>
      <c r="F7" s="320">
        <v>98499</v>
      </c>
      <c r="G7" s="322">
        <v>65.1</v>
      </c>
      <c r="H7" s="323">
        <v>124.7</v>
      </c>
      <c r="I7" s="320">
        <v>166</v>
      </c>
      <c r="J7" s="317">
        <v>4066</v>
      </c>
      <c r="K7" s="125">
        <v>11482</v>
      </c>
      <c r="L7" s="125">
        <v>102565</v>
      </c>
    </row>
    <row r="8" spans="2:12" ht="20.25" customHeight="1">
      <c r="B8" s="120">
        <v>47</v>
      </c>
      <c r="C8" s="121">
        <v>15351</v>
      </c>
      <c r="D8" s="122">
        <v>68.2</v>
      </c>
      <c r="E8" s="123">
        <v>135.7</v>
      </c>
      <c r="F8" s="320">
        <v>114026</v>
      </c>
      <c r="G8" s="322">
        <v>75.4</v>
      </c>
      <c r="H8" s="323">
        <v>115.8</v>
      </c>
      <c r="I8" s="320">
        <v>244</v>
      </c>
      <c r="J8" s="317">
        <v>6822</v>
      </c>
      <c r="K8" s="125">
        <v>15595</v>
      </c>
      <c r="L8" s="125">
        <v>120848</v>
      </c>
    </row>
    <row r="9" spans="2:12" ht="20.25" customHeight="1">
      <c r="B9" s="120">
        <v>50</v>
      </c>
      <c r="C9" s="121">
        <v>16869</v>
      </c>
      <c r="D9" s="122">
        <v>75</v>
      </c>
      <c r="E9" s="123">
        <v>109.9</v>
      </c>
      <c r="F9" s="320">
        <v>116755</v>
      </c>
      <c r="G9" s="322">
        <v>77.2</v>
      </c>
      <c r="H9" s="323">
        <v>102.4</v>
      </c>
      <c r="I9" s="320">
        <v>276</v>
      </c>
      <c r="J9" s="317">
        <v>7689</v>
      </c>
      <c r="K9" s="125">
        <v>17145</v>
      </c>
      <c r="L9" s="125">
        <v>124444</v>
      </c>
    </row>
    <row r="10" spans="2:12" ht="20.25" customHeight="1">
      <c r="B10" s="120">
        <v>53</v>
      </c>
      <c r="C10" s="121">
        <v>18863</v>
      </c>
      <c r="D10" s="122">
        <v>83.8</v>
      </c>
      <c r="E10" s="123">
        <v>111.8</v>
      </c>
      <c r="F10" s="320">
        <v>124356</v>
      </c>
      <c r="G10" s="322">
        <v>82.2</v>
      </c>
      <c r="H10" s="323">
        <v>106.5</v>
      </c>
      <c r="I10" s="320">
        <v>293</v>
      </c>
      <c r="J10" s="317">
        <v>8390</v>
      </c>
      <c r="K10" s="125">
        <v>19156</v>
      </c>
      <c r="L10" s="125">
        <v>132746</v>
      </c>
    </row>
    <row r="11" spans="2:12" ht="20.25" customHeight="1">
      <c r="B11" s="120">
        <v>56</v>
      </c>
      <c r="C11" s="121">
        <v>20848</v>
      </c>
      <c r="D11" s="122">
        <v>92.6</v>
      </c>
      <c r="E11" s="123">
        <v>110.5</v>
      </c>
      <c r="F11" s="320">
        <v>137126</v>
      </c>
      <c r="G11" s="322">
        <v>90.7</v>
      </c>
      <c r="H11" s="323">
        <v>110.3</v>
      </c>
      <c r="I11" s="320">
        <v>304</v>
      </c>
      <c r="J11" s="317">
        <v>8517</v>
      </c>
      <c r="K11" s="125">
        <v>21152</v>
      </c>
      <c r="L11" s="125">
        <v>145643</v>
      </c>
    </row>
    <row r="12" spans="2:12" ht="20.25" customHeight="1">
      <c r="B12" s="120">
        <v>61</v>
      </c>
      <c r="C12" s="121">
        <v>22503</v>
      </c>
      <c r="D12" s="122">
        <v>100</v>
      </c>
      <c r="E12" s="123">
        <v>107.9</v>
      </c>
      <c r="F12" s="320">
        <v>151236</v>
      </c>
      <c r="G12" s="322">
        <v>100</v>
      </c>
      <c r="H12" s="323">
        <v>110.3</v>
      </c>
      <c r="I12" s="320">
        <v>304</v>
      </c>
      <c r="J12" s="317">
        <v>7959</v>
      </c>
      <c r="K12" s="125">
        <v>22807</v>
      </c>
      <c r="L12" s="125">
        <v>159195</v>
      </c>
    </row>
    <row r="13" spans="2:12" ht="20.25" customHeight="1">
      <c r="B13" s="120" t="s">
        <v>622</v>
      </c>
      <c r="C13" s="126">
        <v>23179</v>
      </c>
      <c r="D13" s="122">
        <v>103</v>
      </c>
      <c r="E13" s="127">
        <v>103</v>
      </c>
      <c r="F13" s="320">
        <v>168419</v>
      </c>
      <c r="G13" s="322">
        <v>111.4</v>
      </c>
      <c r="H13" s="323">
        <v>111.4</v>
      </c>
      <c r="I13" s="320">
        <v>293</v>
      </c>
      <c r="J13" s="317">
        <v>8063</v>
      </c>
      <c r="K13" s="125">
        <v>23472</v>
      </c>
      <c r="L13" s="125">
        <v>176482</v>
      </c>
    </row>
    <row r="14" spans="2:12" ht="20.25" customHeight="1">
      <c r="B14" s="120">
        <v>8</v>
      </c>
      <c r="C14" s="126">
        <v>23106</v>
      </c>
      <c r="D14" s="122">
        <v>102.7</v>
      </c>
      <c r="E14" s="127">
        <v>99.7</v>
      </c>
      <c r="F14" s="320">
        <v>176793</v>
      </c>
      <c r="G14" s="322">
        <v>116.9</v>
      </c>
      <c r="H14" s="323">
        <v>105</v>
      </c>
      <c r="I14" s="320">
        <v>296</v>
      </c>
      <c r="J14" s="317">
        <v>8910</v>
      </c>
      <c r="K14" s="125">
        <v>23402</v>
      </c>
      <c r="L14" s="125">
        <v>185703</v>
      </c>
    </row>
    <row r="15" spans="2:12" ht="20.25" customHeight="1">
      <c r="B15" s="120">
        <v>13</v>
      </c>
      <c r="C15" s="126">
        <v>21829</v>
      </c>
      <c r="D15" s="122">
        <v>97</v>
      </c>
      <c r="E15" s="127">
        <v>94.5</v>
      </c>
      <c r="F15" s="320">
        <v>166735</v>
      </c>
      <c r="G15" s="322">
        <v>110.2</v>
      </c>
      <c r="H15" s="323">
        <v>94.3</v>
      </c>
      <c r="I15" s="320">
        <v>323</v>
      </c>
      <c r="J15" s="317">
        <v>9370</v>
      </c>
      <c r="K15" s="125">
        <v>22152</v>
      </c>
      <c r="L15" s="125">
        <v>176105</v>
      </c>
    </row>
    <row r="16" spans="2:12" ht="20.25" customHeight="1">
      <c r="B16" s="120">
        <v>16</v>
      </c>
      <c r="C16" s="126">
        <v>19512</v>
      </c>
      <c r="D16" s="122">
        <v>86.7</v>
      </c>
      <c r="E16" s="127">
        <v>89.4</v>
      </c>
      <c r="F16" s="320">
        <v>154682</v>
      </c>
      <c r="G16" s="322">
        <v>102.3</v>
      </c>
      <c r="H16" s="323">
        <v>92.8</v>
      </c>
      <c r="I16" s="320" t="s">
        <v>623</v>
      </c>
      <c r="J16" s="317" t="s">
        <v>623</v>
      </c>
      <c r="K16" s="125">
        <v>19512</v>
      </c>
      <c r="L16" s="125">
        <v>154682</v>
      </c>
    </row>
    <row r="17" spans="2:12" ht="20.25" customHeight="1" thickBot="1">
      <c r="B17" s="128">
        <v>18</v>
      </c>
      <c r="C17" s="129">
        <v>20518</v>
      </c>
      <c r="D17" s="130">
        <v>91.2</v>
      </c>
      <c r="E17" s="130">
        <v>105.2</v>
      </c>
      <c r="F17" s="321">
        <v>165236</v>
      </c>
      <c r="G17" s="130">
        <v>109.3</v>
      </c>
      <c r="H17" s="324">
        <v>106.8</v>
      </c>
      <c r="I17" s="321">
        <v>311</v>
      </c>
      <c r="J17" s="318">
        <v>8477</v>
      </c>
      <c r="K17" s="131">
        <v>20829</v>
      </c>
      <c r="L17" s="131">
        <v>173713</v>
      </c>
    </row>
    <row r="18" ht="13.5">
      <c r="C18" s="115" t="s">
        <v>621</v>
      </c>
    </row>
    <row r="22" ht="13.5">
      <c r="E22" s="132"/>
    </row>
  </sheetData>
  <mergeCells count="11">
    <mergeCell ref="B2:L2"/>
    <mergeCell ref="K4:L4"/>
    <mergeCell ref="K5:K6"/>
    <mergeCell ref="L5:L6"/>
    <mergeCell ref="B4:B6"/>
    <mergeCell ref="C4:H4"/>
    <mergeCell ref="I4:J4"/>
    <mergeCell ref="C5:E5"/>
    <mergeCell ref="F5:H5"/>
    <mergeCell ref="I5:I6"/>
    <mergeCell ref="J5:J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W1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25" customWidth="1"/>
    <col min="2" max="2" width="21.75390625" style="225" customWidth="1"/>
    <col min="3" max="3" width="6.50390625" style="225" bestFit="1" customWidth="1"/>
    <col min="4" max="5" width="7.125" style="225" bestFit="1" customWidth="1"/>
    <col min="6" max="6" width="6.50390625" style="225" bestFit="1" customWidth="1"/>
    <col min="7" max="8" width="7.125" style="225" bestFit="1" customWidth="1"/>
    <col min="9" max="9" width="6.50390625" style="225" bestFit="1" customWidth="1"/>
    <col min="10" max="11" width="7.125" style="225" bestFit="1" customWidth="1"/>
    <col min="12" max="12" width="6.50390625" style="225" bestFit="1" customWidth="1"/>
    <col min="13" max="23" width="7.125" style="225" customWidth="1"/>
    <col min="24" max="16384" width="9.00390625" style="225" customWidth="1"/>
  </cols>
  <sheetData>
    <row r="2" ht="14.25">
      <c r="B2" s="224" t="s">
        <v>684</v>
      </c>
    </row>
    <row r="3" ht="14.25" thickBot="1"/>
    <row r="4" spans="2:23" ht="14.25" customHeight="1">
      <c r="B4" s="226" t="s">
        <v>1314</v>
      </c>
      <c r="C4" s="461" t="s">
        <v>1315</v>
      </c>
      <c r="D4" s="461"/>
      <c r="E4" s="461"/>
      <c r="F4" s="461" t="s">
        <v>1316</v>
      </c>
      <c r="G4" s="461"/>
      <c r="H4" s="461"/>
      <c r="I4" s="461" t="s">
        <v>1317</v>
      </c>
      <c r="J4" s="461"/>
      <c r="K4" s="461"/>
      <c r="L4" s="461" t="s">
        <v>1318</v>
      </c>
      <c r="M4" s="461"/>
      <c r="N4" s="461"/>
      <c r="O4" s="461" t="s">
        <v>1319</v>
      </c>
      <c r="P4" s="461"/>
      <c r="Q4" s="461"/>
      <c r="R4" s="462" t="s">
        <v>1320</v>
      </c>
      <c r="S4" s="463"/>
      <c r="T4" s="464"/>
      <c r="U4" s="465" t="s">
        <v>1330</v>
      </c>
      <c r="V4" s="466"/>
      <c r="W4" s="467"/>
    </row>
    <row r="5" spans="2:23" ht="14.25" customHeight="1">
      <c r="B5" s="215" t="s">
        <v>1321</v>
      </c>
      <c r="C5" s="227" t="s">
        <v>1322</v>
      </c>
      <c r="D5" s="227" t="s">
        <v>767</v>
      </c>
      <c r="E5" s="227" t="s">
        <v>1323</v>
      </c>
      <c r="F5" s="227" t="s">
        <v>1322</v>
      </c>
      <c r="G5" s="227" t="s">
        <v>767</v>
      </c>
      <c r="H5" s="227" t="s">
        <v>1323</v>
      </c>
      <c r="I5" s="227" t="s">
        <v>1322</v>
      </c>
      <c r="J5" s="227" t="s">
        <v>767</v>
      </c>
      <c r="K5" s="227" t="s">
        <v>1323</v>
      </c>
      <c r="L5" s="227" t="s">
        <v>1322</v>
      </c>
      <c r="M5" s="227" t="s">
        <v>767</v>
      </c>
      <c r="N5" s="227" t="s">
        <v>1323</v>
      </c>
      <c r="O5" s="227" t="s">
        <v>1322</v>
      </c>
      <c r="P5" s="227" t="s">
        <v>767</v>
      </c>
      <c r="Q5" s="227" t="s">
        <v>1323</v>
      </c>
      <c r="R5" s="227" t="s">
        <v>1322</v>
      </c>
      <c r="S5" s="228" t="s">
        <v>767</v>
      </c>
      <c r="T5" s="227" t="s">
        <v>1323</v>
      </c>
      <c r="U5" s="227" t="s">
        <v>1322</v>
      </c>
      <c r="V5" s="228" t="s">
        <v>767</v>
      </c>
      <c r="W5" s="228" t="s">
        <v>1323</v>
      </c>
    </row>
    <row r="6" spans="3:23" s="229" customFormat="1" ht="14.25" customHeight="1">
      <c r="C6" s="230"/>
      <c r="D6" s="229" t="s">
        <v>1326</v>
      </c>
      <c r="E6" s="229" t="s">
        <v>1326</v>
      </c>
      <c r="G6" s="229" t="s">
        <v>1326</v>
      </c>
      <c r="H6" s="229" t="s">
        <v>1326</v>
      </c>
      <c r="J6" s="229" t="s">
        <v>1326</v>
      </c>
      <c r="K6" s="229" t="s">
        <v>1326</v>
      </c>
      <c r="M6" s="229" t="s">
        <v>1326</v>
      </c>
      <c r="N6" s="229" t="s">
        <v>1326</v>
      </c>
      <c r="P6" s="229" t="s">
        <v>1326</v>
      </c>
      <c r="Q6" s="229" t="s">
        <v>1326</v>
      </c>
      <c r="S6" s="229" t="s">
        <v>1326</v>
      </c>
      <c r="T6" s="229" t="s">
        <v>1326</v>
      </c>
      <c r="V6" s="229" t="s">
        <v>1326</v>
      </c>
      <c r="W6" s="229" t="s">
        <v>1326</v>
      </c>
    </row>
    <row r="7" spans="2:23" ht="14.25" customHeight="1">
      <c r="B7" s="231" t="s">
        <v>625</v>
      </c>
      <c r="C7" s="232">
        <v>5966</v>
      </c>
      <c r="D7" s="233">
        <v>100</v>
      </c>
      <c r="E7" s="233">
        <v>108.2</v>
      </c>
      <c r="F7" s="234">
        <v>6306</v>
      </c>
      <c r="G7" s="233">
        <v>100</v>
      </c>
      <c r="H7" s="233">
        <v>105.7</v>
      </c>
      <c r="I7" s="234">
        <v>6328</v>
      </c>
      <c r="J7" s="233">
        <v>100</v>
      </c>
      <c r="K7" s="233">
        <v>100.3</v>
      </c>
      <c r="L7" s="234">
        <v>5863</v>
      </c>
      <c r="M7" s="233">
        <v>100</v>
      </c>
      <c r="N7" s="233">
        <v>92.7</v>
      </c>
      <c r="O7" s="234">
        <v>5039</v>
      </c>
      <c r="P7" s="233">
        <v>100</v>
      </c>
      <c r="Q7" s="233">
        <v>85.94576155551765</v>
      </c>
      <c r="R7" s="234">
        <v>4550</v>
      </c>
      <c r="S7" s="233">
        <v>100</v>
      </c>
      <c r="T7" s="233">
        <v>90.29569358999801</v>
      </c>
      <c r="U7" s="234">
        <v>4568</v>
      </c>
      <c r="V7" s="233">
        <v>100</v>
      </c>
      <c r="W7" s="248">
        <v>100.3956043956044</v>
      </c>
    </row>
    <row r="8" spans="2:23" ht="14.25" customHeight="1">
      <c r="B8" s="231" t="s">
        <v>768</v>
      </c>
      <c r="C8" s="232">
        <v>2974</v>
      </c>
      <c r="D8" s="233">
        <v>49.8</v>
      </c>
      <c r="E8" s="233">
        <v>108.9</v>
      </c>
      <c r="F8" s="234">
        <v>3213</v>
      </c>
      <c r="G8" s="233">
        <v>51</v>
      </c>
      <c r="H8" s="233">
        <v>108</v>
      </c>
      <c r="I8" s="234">
        <v>3141</v>
      </c>
      <c r="J8" s="233">
        <v>49.6</v>
      </c>
      <c r="K8" s="233">
        <v>97.8</v>
      </c>
      <c r="L8" s="234">
        <v>3015</v>
      </c>
      <c r="M8" s="233">
        <v>51.4</v>
      </c>
      <c r="N8" s="233">
        <v>96</v>
      </c>
      <c r="O8" s="234">
        <v>2759</v>
      </c>
      <c r="P8" s="233">
        <v>54.7529271680889</v>
      </c>
      <c r="Q8" s="233">
        <v>91.50912106135986</v>
      </c>
      <c r="R8" s="234">
        <v>2537</v>
      </c>
      <c r="S8" s="233">
        <v>55.75824175824175</v>
      </c>
      <c r="T8" s="233">
        <v>91.95360637912286</v>
      </c>
      <c r="U8" s="234">
        <v>2489</v>
      </c>
      <c r="V8" s="233">
        <v>54.5</v>
      </c>
      <c r="W8" s="248">
        <v>98.10800157666534</v>
      </c>
    </row>
    <row r="9" spans="2:23" ht="14.25" customHeight="1">
      <c r="B9" s="231" t="s">
        <v>769</v>
      </c>
      <c r="C9" s="232">
        <v>1614</v>
      </c>
      <c r="D9" s="233">
        <v>27.1</v>
      </c>
      <c r="E9" s="233">
        <v>110.9</v>
      </c>
      <c r="F9" s="234">
        <v>1653</v>
      </c>
      <c r="G9" s="233">
        <v>26.2</v>
      </c>
      <c r="H9" s="233">
        <v>102.4</v>
      </c>
      <c r="I9" s="234">
        <v>1722</v>
      </c>
      <c r="J9" s="233">
        <v>27.2</v>
      </c>
      <c r="K9" s="233">
        <v>104.2</v>
      </c>
      <c r="L9" s="234">
        <v>1555</v>
      </c>
      <c r="M9" s="233">
        <v>26.5</v>
      </c>
      <c r="N9" s="233">
        <v>90.3</v>
      </c>
      <c r="O9" s="234">
        <v>1244</v>
      </c>
      <c r="P9" s="233">
        <v>24.68743798372693</v>
      </c>
      <c r="Q9" s="233">
        <v>80</v>
      </c>
      <c r="R9" s="234">
        <v>1063</v>
      </c>
      <c r="S9" s="233">
        <v>23.36263736263736</v>
      </c>
      <c r="T9" s="233">
        <v>85.45016077170418</v>
      </c>
      <c r="U9" s="234">
        <v>1091</v>
      </c>
      <c r="V9" s="233">
        <v>23.9</v>
      </c>
      <c r="W9" s="248">
        <v>102.63405456255879</v>
      </c>
    </row>
    <row r="10" spans="2:23" ht="14.25" customHeight="1">
      <c r="B10" s="231" t="s">
        <v>1324</v>
      </c>
      <c r="C10" s="232">
        <v>1063</v>
      </c>
      <c r="D10" s="233">
        <v>17.8</v>
      </c>
      <c r="E10" s="233">
        <v>105.1</v>
      </c>
      <c r="F10" s="234">
        <v>1115</v>
      </c>
      <c r="G10" s="233">
        <v>17.7</v>
      </c>
      <c r="H10" s="233">
        <v>104.9</v>
      </c>
      <c r="I10" s="234">
        <v>1155</v>
      </c>
      <c r="J10" s="233">
        <v>18.3</v>
      </c>
      <c r="K10" s="233">
        <v>103.6</v>
      </c>
      <c r="L10" s="234">
        <v>1000</v>
      </c>
      <c r="M10" s="233">
        <v>17.1</v>
      </c>
      <c r="N10" s="233">
        <v>86.6</v>
      </c>
      <c r="O10" s="234">
        <v>808</v>
      </c>
      <c r="P10" s="233">
        <v>16.034927564993055</v>
      </c>
      <c r="Q10" s="233">
        <v>80.8</v>
      </c>
      <c r="R10" s="234">
        <v>740</v>
      </c>
      <c r="S10" s="233">
        <v>16.263736263736263</v>
      </c>
      <c r="T10" s="233">
        <v>91.58415841584159</v>
      </c>
      <c r="U10" s="234">
        <v>773</v>
      </c>
      <c r="V10" s="233">
        <v>16.9</v>
      </c>
      <c r="W10" s="248">
        <v>104.45945945945947</v>
      </c>
    </row>
    <row r="11" spans="2:23" ht="14.25" customHeight="1">
      <c r="B11" s="231" t="s">
        <v>770</v>
      </c>
      <c r="C11" s="232">
        <v>163</v>
      </c>
      <c r="D11" s="233">
        <v>2.7</v>
      </c>
      <c r="E11" s="233">
        <v>105.2</v>
      </c>
      <c r="F11" s="234">
        <v>184</v>
      </c>
      <c r="G11" s="233">
        <v>2.9</v>
      </c>
      <c r="H11" s="233">
        <v>112.9</v>
      </c>
      <c r="I11" s="234">
        <v>165</v>
      </c>
      <c r="J11" s="233">
        <v>2.6</v>
      </c>
      <c r="K11" s="233">
        <v>89.7</v>
      </c>
      <c r="L11" s="234">
        <v>165</v>
      </c>
      <c r="M11" s="233">
        <v>2.8</v>
      </c>
      <c r="N11" s="233">
        <v>100</v>
      </c>
      <c r="O11" s="234">
        <v>129</v>
      </c>
      <c r="P11" s="233">
        <v>2.560031752331812</v>
      </c>
      <c r="Q11" s="233">
        <v>78.18181818181819</v>
      </c>
      <c r="R11" s="234">
        <v>110</v>
      </c>
      <c r="S11" s="233">
        <v>2.417582417582418</v>
      </c>
      <c r="T11" s="233">
        <v>85.27131782945736</v>
      </c>
      <c r="U11" s="234">
        <v>114</v>
      </c>
      <c r="V11" s="233">
        <v>2.5</v>
      </c>
      <c r="W11" s="248">
        <v>103.63636363636364</v>
      </c>
    </row>
    <row r="12" spans="2:23" ht="14.25" customHeight="1">
      <c r="B12" s="231" t="s">
        <v>1325</v>
      </c>
      <c r="C12" s="232">
        <v>152</v>
      </c>
      <c r="D12" s="233">
        <v>2.5</v>
      </c>
      <c r="E12" s="233">
        <v>93.8</v>
      </c>
      <c r="F12" s="234">
        <v>141</v>
      </c>
      <c r="G12" s="233">
        <v>2.2</v>
      </c>
      <c r="H12" s="233">
        <v>92.8</v>
      </c>
      <c r="I12" s="234">
        <v>145</v>
      </c>
      <c r="J12" s="233">
        <v>2.3</v>
      </c>
      <c r="K12" s="233">
        <v>102.8</v>
      </c>
      <c r="L12" s="234">
        <v>128</v>
      </c>
      <c r="M12" s="233">
        <v>2.2</v>
      </c>
      <c r="N12" s="233">
        <v>88.3</v>
      </c>
      <c r="O12" s="234">
        <v>99</v>
      </c>
      <c r="P12" s="233">
        <v>1.9646755308592976</v>
      </c>
      <c r="Q12" s="233">
        <v>77.34375</v>
      </c>
      <c r="R12" s="234">
        <v>99</v>
      </c>
      <c r="S12" s="233">
        <v>2.175824175824176</v>
      </c>
      <c r="T12" s="233">
        <v>100</v>
      </c>
      <c r="U12" s="234">
        <v>101</v>
      </c>
      <c r="V12" s="233">
        <v>2.2</v>
      </c>
      <c r="W12" s="248">
        <v>102.020202020202</v>
      </c>
    </row>
    <row r="13" spans="2:23" ht="14.25" customHeight="1" thickBot="1">
      <c r="B13" s="235" t="s">
        <v>771</v>
      </c>
      <c r="C13" s="236" t="s">
        <v>1327</v>
      </c>
      <c r="D13" s="237" t="s">
        <v>1327</v>
      </c>
      <c r="E13" s="237" t="s">
        <v>1327</v>
      </c>
      <c r="F13" s="237" t="s">
        <v>1327</v>
      </c>
      <c r="G13" s="237" t="s">
        <v>1327</v>
      </c>
      <c r="H13" s="237" t="s">
        <v>1327</v>
      </c>
      <c r="I13" s="237" t="s">
        <v>1327</v>
      </c>
      <c r="J13" s="237" t="s">
        <v>1327</v>
      </c>
      <c r="K13" s="237" t="s">
        <v>1327</v>
      </c>
      <c r="L13" s="237" t="s">
        <v>1327</v>
      </c>
      <c r="M13" s="237" t="s">
        <v>1327</v>
      </c>
      <c r="N13" s="237" t="s">
        <v>1327</v>
      </c>
      <c r="O13" s="237" t="s">
        <v>1327</v>
      </c>
      <c r="P13" s="237" t="s">
        <v>1327</v>
      </c>
      <c r="Q13" s="237" t="s">
        <v>1327</v>
      </c>
      <c r="R13" s="238">
        <v>1</v>
      </c>
      <c r="S13" s="239">
        <v>0.021978021978021976</v>
      </c>
      <c r="T13" s="237" t="s">
        <v>1327</v>
      </c>
      <c r="U13" s="237" t="s">
        <v>646</v>
      </c>
      <c r="V13" s="289" t="s">
        <v>623</v>
      </c>
      <c r="W13" s="256" t="s">
        <v>623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1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25" customWidth="1"/>
    <col min="2" max="2" width="15.50390625" style="225" customWidth="1"/>
    <col min="3" max="3" width="6.50390625" style="225" bestFit="1" customWidth="1"/>
    <col min="4" max="5" width="7.125" style="225" bestFit="1" customWidth="1"/>
    <col min="6" max="6" width="6.50390625" style="225" bestFit="1" customWidth="1"/>
    <col min="7" max="8" width="7.125" style="225" bestFit="1" customWidth="1"/>
    <col min="9" max="9" width="6.50390625" style="225" bestFit="1" customWidth="1"/>
    <col min="10" max="11" width="7.125" style="225" bestFit="1" customWidth="1"/>
    <col min="12" max="12" width="6.50390625" style="225" bestFit="1" customWidth="1"/>
    <col min="13" max="22" width="7.125" style="225" customWidth="1"/>
    <col min="23" max="16384" width="9.00390625" style="225" customWidth="1"/>
  </cols>
  <sheetData>
    <row r="2" ht="14.25">
      <c r="B2" s="224" t="s">
        <v>685</v>
      </c>
    </row>
    <row r="3" ht="14.25" thickBot="1"/>
    <row r="4" spans="2:22" ht="14.25" customHeight="1">
      <c r="B4" s="226" t="s">
        <v>1314</v>
      </c>
      <c r="C4" s="461" t="s">
        <v>1315</v>
      </c>
      <c r="D4" s="461"/>
      <c r="E4" s="461"/>
      <c r="F4" s="461" t="s">
        <v>1316</v>
      </c>
      <c r="G4" s="461"/>
      <c r="H4" s="461"/>
      <c r="I4" s="461" t="s">
        <v>1317</v>
      </c>
      <c r="J4" s="461"/>
      <c r="K4" s="461"/>
      <c r="L4" s="461" t="s">
        <v>1318</v>
      </c>
      <c r="M4" s="461"/>
      <c r="N4" s="461"/>
      <c r="O4" s="461" t="s">
        <v>1319</v>
      </c>
      <c r="P4" s="461"/>
      <c r="Q4" s="461"/>
      <c r="R4" s="461" t="s">
        <v>1320</v>
      </c>
      <c r="S4" s="462"/>
      <c r="T4" s="462" t="s">
        <v>1330</v>
      </c>
      <c r="U4" s="463"/>
      <c r="V4" s="468"/>
    </row>
    <row r="5" spans="2:22" ht="14.25" customHeight="1">
      <c r="B5" s="240" t="s">
        <v>1321</v>
      </c>
      <c r="C5" s="227" t="s">
        <v>1322</v>
      </c>
      <c r="D5" s="227" t="s">
        <v>767</v>
      </c>
      <c r="E5" s="227" t="s">
        <v>1323</v>
      </c>
      <c r="F5" s="227" t="s">
        <v>1322</v>
      </c>
      <c r="G5" s="227" t="s">
        <v>767</v>
      </c>
      <c r="H5" s="227" t="s">
        <v>1323</v>
      </c>
      <c r="I5" s="227" t="s">
        <v>1322</v>
      </c>
      <c r="J5" s="227" t="s">
        <v>767</v>
      </c>
      <c r="K5" s="227" t="s">
        <v>1323</v>
      </c>
      <c r="L5" s="227" t="s">
        <v>1322</v>
      </c>
      <c r="M5" s="227" t="s">
        <v>767</v>
      </c>
      <c r="N5" s="227" t="s">
        <v>1323</v>
      </c>
      <c r="O5" s="227" t="s">
        <v>1322</v>
      </c>
      <c r="P5" s="227" t="s">
        <v>767</v>
      </c>
      <c r="Q5" s="227" t="s">
        <v>1323</v>
      </c>
      <c r="R5" s="227" t="s">
        <v>1322</v>
      </c>
      <c r="S5" s="228" t="s">
        <v>767</v>
      </c>
      <c r="T5" s="227" t="s">
        <v>1322</v>
      </c>
      <c r="U5" s="228" t="s">
        <v>767</v>
      </c>
      <c r="V5" s="228" t="s">
        <v>1323</v>
      </c>
    </row>
    <row r="6" spans="3:22" ht="14.25" customHeight="1">
      <c r="C6" s="230"/>
      <c r="D6" s="229" t="s">
        <v>1326</v>
      </c>
      <c r="E6" s="229" t="s">
        <v>1326</v>
      </c>
      <c r="F6" s="229"/>
      <c r="G6" s="229" t="s">
        <v>1326</v>
      </c>
      <c r="H6" s="229" t="s">
        <v>1326</v>
      </c>
      <c r="I6" s="229"/>
      <c r="J6" s="229" t="s">
        <v>1326</v>
      </c>
      <c r="K6" s="229" t="s">
        <v>1326</v>
      </c>
      <c r="L6" s="229"/>
      <c r="M6" s="229" t="s">
        <v>1326</v>
      </c>
      <c r="N6" s="229" t="s">
        <v>1326</v>
      </c>
      <c r="O6" s="229"/>
      <c r="P6" s="229" t="s">
        <v>1326</v>
      </c>
      <c r="Q6" s="229" t="s">
        <v>1326</v>
      </c>
      <c r="R6" s="229"/>
      <c r="S6" s="229" t="s">
        <v>1326</v>
      </c>
      <c r="T6" s="229"/>
      <c r="U6" s="229" t="s">
        <v>1326</v>
      </c>
      <c r="V6" s="229" t="s">
        <v>1326</v>
      </c>
    </row>
    <row r="7" spans="2:22" ht="14.25" customHeight="1">
      <c r="B7" s="231" t="s">
        <v>625</v>
      </c>
      <c r="C7" s="232">
        <v>8770</v>
      </c>
      <c r="D7" s="233">
        <v>100</v>
      </c>
      <c r="E7" s="233">
        <v>107.6</v>
      </c>
      <c r="F7" s="234">
        <v>9029</v>
      </c>
      <c r="G7" s="233">
        <v>100</v>
      </c>
      <c r="H7" s="233">
        <v>103</v>
      </c>
      <c r="I7" s="234">
        <v>8836</v>
      </c>
      <c r="J7" s="233">
        <v>100</v>
      </c>
      <c r="K7" s="233">
        <v>97.9</v>
      </c>
      <c r="L7" s="234">
        <v>8621</v>
      </c>
      <c r="M7" s="258">
        <v>100</v>
      </c>
      <c r="N7" s="261">
        <v>97.6</v>
      </c>
      <c r="O7" s="234">
        <v>8164</v>
      </c>
      <c r="P7" s="258">
        <v>100</v>
      </c>
      <c r="Q7" s="258">
        <v>94.69899083632988</v>
      </c>
      <c r="R7" s="234">
        <v>4221</v>
      </c>
      <c r="S7" s="258">
        <v>100</v>
      </c>
      <c r="T7" s="234">
        <v>4647</v>
      </c>
      <c r="U7" s="258">
        <v>100</v>
      </c>
      <c r="V7" s="233">
        <v>110.09239516702203</v>
      </c>
    </row>
    <row r="8" spans="2:22" ht="14.25" customHeight="1">
      <c r="B8" s="231" t="s">
        <v>768</v>
      </c>
      <c r="C8" s="232">
        <v>6931</v>
      </c>
      <c r="D8" s="233">
        <v>79</v>
      </c>
      <c r="E8" s="233">
        <v>105.6</v>
      </c>
      <c r="F8" s="234">
        <v>6914</v>
      </c>
      <c r="G8" s="233">
        <v>76.6</v>
      </c>
      <c r="H8" s="233">
        <v>99.8</v>
      </c>
      <c r="I8" s="234">
        <v>6264</v>
      </c>
      <c r="J8" s="233">
        <v>70.9</v>
      </c>
      <c r="K8" s="233">
        <v>90.6</v>
      </c>
      <c r="L8" s="234">
        <v>5946</v>
      </c>
      <c r="M8" s="258">
        <v>69</v>
      </c>
      <c r="N8" s="261">
        <v>94.9</v>
      </c>
      <c r="O8" s="234">
        <v>5445</v>
      </c>
      <c r="P8" s="258">
        <v>66.6952474277315</v>
      </c>
      <c r="Q8" s="258">
        <v>91.57416750756812</v>
      </c>
      <c r="R8" s="234">
        <v>2584</v>
      </c>
      <c r="S8" s="258">
        <v>61.217720919213455</v>
      </c>
      <c r="T8" s="234">
        <v>2818</v>
      </c>
      <c r="U8" s="258">
        <v>60.6</v>
      </c>
      <c r="V8" s="233">
        <v>109.05572755417955</v>
      </c>
    </row>
    <row r="9" spans="2:22" ht="14.25" customHeight="1">
      <c r="B9" s="231" t="s">
        <v>769</v>
      </c>
      <c r="C9" s="232">
        <v>1230</v>
      </c>
      <c r="D9" s="233">
        <v>14</v>
      </c>
      <c r="E9" s="233">
        <v>112.8</v>
      </c>
      <c r="F9" s="234">
        <v>1288</v>
      </c>
      <c r="G9" s="233">
        <v>14.3</v>
      </c>
      <c r="H9" s="233">
        <v>104.7</v>
      </c>
      <c r="I9" s="234">
        <v>1554</v>
      </c>
      <c r="J9" s="233">
        <v>17.6</v>
      </c>
      <c r="K9" s="233">
        <v>120.7</v>
      </c>
      <c r="L9" s="234">
        <v>1494</v>
      </c>
      <c r="M9" s="258">
        <v>17.3</v>
      </c>
      <c r="N9" s="261">
        <v>96.1</v>
      </c>
      <c r="O9" s="234">
        <v>1435</v>
      </c>
      <c r="P9" s="258">
        <v>17.577168054875063</v>
      </c>
      <c r="Q9" s="258">
        <v>96.05087014725568</v>
      </c>
      <c r="R9" s="234">
        <v>791</v>
      </c>
      <c r="S9" s="258">
        <v>18.739635157545607</v>
      </c>
      <c r="T9" s="234">
        <v>908</v>
      </c>
      <c r="U9" s="258">
        <v>19.5</v>
      </c>
      <c r="V9" s="233">
        <v>114.7914032869785</v>
      </c>
    </row>
    <row r="10" spans="2:22" ht="14.25" customHeight="1">
      <c r="B10" s="231" t="s">
        <v>1324</v>
      </c>
      <c r="C10" s="232">
        <v>490</v>
      </c>
      <c r="D10" s="233">
        <v>5.6</v>
      </c>
      <c r="E10" s="233">
        <v>122.2</v>
      </c>
      <c r="F10" s="234">
        <v>686</v>
      </c>
      <c r="G10" s="233">
        <v>7.6</v>
      </c>
      <c r="H10" s="233">
        <v>140</v>
      </c>
      <c r="I10" s="234">
        <v>834</v>
      </c>
      <c r="J10" s="233">
        <v>9.4</v>
      </c>
      <c r="K10" s="233">
        <v>121.6</v>
      </c>
      <c r="L10" s="234">
        <v>922</v>
      </c>
      <c r="M10" s="258">
        <v>10.7</v>
      </c>
      <c r="N10" s="261">
        <v>110.6</v>
      </c>
      <c r="O10" s="234">
        <v>1020</v>
      </c>
      <c r="P10" s="258">
        <v>12.493875551200393</v>
      </c>
      <c r="Q10" s="258">
        <v>110.62906724511932</v>
      </c>
      <c r="R10" s="234">
        <v>676</v>
      </c>
      <c r="S10" s="258">
        <v>16.015162283819002</v>
      </c>
      <c r="T10" s="234">
        <v>735</v>
      </c>
      <c r="U10" s="258">
        <v>15.8</v>
      </c>
      <c r="V10" s="233">
        <v>108.72781065088756</v>
      </c>
    </row>
    <row r="11" spans="2:22" ht="14.25" customHeight="1">
      <c r="B11" s="231" t="s">
        <v>770</v>
      </c>
      <c r="C11" s="232">
        <v>65</v>
      </c>
      <c r="D11" s="233">
        <v>0.7</v>
      </c>
      <c r="E11" s="233">
        <v>122.6</v>
      </c>
      <c r="F11" s="234">
        <v>74</v>
      </c>
      <c r="G11" s="233">
        <v>0.8</v>
      </c>
      <c r="H11" s="233">
        <v>113.8</v>
      </c>
      <c r="I11" s="234">
        <v>111</v>
      </c>
      <c r="J11" s="233">
        <v>1.3</v>
      </c>
      <c r="K11" s="233">
        <v>150</v>
      </c>
      <c r="L11" s="234">
        <v>147</v>
      </c>
      <c r="M11" s="258">
        <v>1.7</v>
      </c>
      <c r="N11" s="261">
        <v>132.4</v>
      </c>
      <c r="O11" s="234">
        <v>158</v>
      </c>
      <c r="P11" s="258">
        <v>1.935325820676139</v>
      </c>
      <c r="Q11" s="258">
        <v>107.48299319727892</v>
      </c>
      <c r="R11" s="234">
        <v>84</v>
      </c>
      <c r="S11" s="258">
        <v>1.9900497512437811</v>
      </c>
      <c r="T11" s="234">
        <v>103</v>
      </c>
      <c r="U11" s="258">
        <v>2.2</v>
      </c>
      <c r="V11" s="233">
        <v>122.61904761904762</v>
      </c>
    </row>
    <row r="12" spans="2:22" ht="14.25" customHeight="1">
      <c r="B12" s="231" t="s">
        <v>1325</v>
      </c>
      <c r="C12" s="232">
        <v>54</v>
      </c>
      <c r="D12" s="233">
        <v>0.6</v>
      </c>
      <c r="E12" s="233">
        <v>138.5</v>
      </c>
      <c r="F12" s="234">
        <v>67</v>
      </c>
      <c r="G12" s="233">
        <v>0.7</v>
      </c>
      <c r="H12" s="233">
        <v>124.1</v>
      </c>
      <c r="I12" s="234">
        <v>73</v>
      </c>
      <c r="J12" s="233">
        <v>0.8</v>
      </c>
      <c r="K12" s="233">
        <v>109</v>
      </c>
      <c r="L12" s="234">
        <v>112</v>
      </c>
      <c r="M12" s="258">
        <v>1.3</v>
      </c>
      <c r="N12" s="261">
        <v>153.4</v>
      </c>
      <c r="O12" s="234">
        <v>106</v>
      </c>
      <c r="P12" s="258">
        <v>1.2983831455169035</v>
      </c>
      <c r="Q12" s="258">
        <v>94.64285714285714</v>
      </c>
      <c r="R12" s="234">
        <v>80</v>
      </c>
      <c r="S12" s="258">
        <v>1.8952854773750294</v>
      </c>
      <c r="T12" s="234">
        <v>80</v>
      </c>
      <c r="U12" s="258">
        <v>1.7</v>
      </c>
      <c r="V12" s="233">
        <v>100</v>
      </c>
    </row>
    <row r="13" spans="2:22" ht="14.25" customHeight="1" thickBot="1">
      <c r="B13" s="235" t="s">
        <v>771</v>
      </c>
      <c r="C13" s="236" t="s">
        <v>1327</v>
      </c>
      <c r="D13" s="237" t="s">
        <v>1327</v>
      </c>
      <c r="E13" s="237" t="s">
        <v>1327</v>
      </c>
      <c r="F13" s="237" t="s">
        <v>1327</v>
      </c>
      <c r="G13" s="237" t="s">
        <v>1327</v>
      </c>
      <c r="H13" s="237" t="s">
        <v>1327</v>
      </c>
      <c r="I13" s="237" t="s">
        <v>1327</v>
      </c>
      <c r="J13" s="237" t="s">
        <v>1327</v>
      </c>
      <c r="K13" s="237" t="s">
        <v>1327</v>
      </c>
      <c r="L13" s="237" t="s">
        <v>646</v>
      </c>
      <c r="M13" s="262" t="s">
        <v>1327</v>
      </c>
      <c r="N13" s="262" t="s">
        <v>1327</v>
      </c>
      <c r="O13" s="237" t="s">
        <v>646</v>
      </c>
      <c r="P13" s="262" t="s">
        <v>1327</v>
      </c>
      <c r="Q13" s="262" t="s">
        <v>1327</v>
      </c>
      <c r="R13" s="237">
        <v>6</v>
      </c>
      <c r="S13" s="263">
        <v>0.14214641080312723</v>
      </c>
      <c r="T13" s="237">
        <v>3</v>
      </c>
      <c r="U13" s="263">
        <v>0.1</v>
      </c>
      <c r="V13" s="239">
        <v>50</v>
      </c>
    </row>
    <row r="14" spans="2:21" ht="13.5">
      <c r="B14" s="365" t="s">
        <v>1328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</row>
  </sheetData>
  <mergeCells count="7">
    <mergeCell ref="T4:V4"/>
    <mergeCell ref="F4:H4"/>
    <mergeCell ref="C4:E4"/>
    <mergeCell ref="O4:Q4"/>
    <mergeCell ref="R4:S4"/>
    <mergeCell ref="L4:N4"/>
    <mergeCell ref="I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1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43" customWidth="1"/>
    <col min="2" max="2" width="15.125" style="243" customWidth="1"/>
    <col min="3" max="12" width="7.50390625" style="243" bestFit="1" customWidth="1"/>
    <col min="13" max="22" width="7.125" style="243" customWidth="1"/>
    <col min="23" max="16384" width="9.00390625" style="243" customWidth="1"/>
  </cols>
  <sheetData>
    <row r="2" s="241" customFormat="1" ht="13.5">
      <c r="B2" s="241" t="s">
        <v>686</v>
      </c>
    </row>
    <row r="3" spans="2:17" ht="14.25" thickBot="1"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2:22" ht="14.25" customHeight="1">
      <c r="B4" s="226" t="s">
        <v>1314</v>
      </c>
      <c r="C4" s="461" t="s">
        <v>1315</v>
      </c>
      <c r="D4" s="461"/>
      <c r="E4" s="461"/>
      <c r="F4" s="461" t="s">
        <v>1316</v>
      </c>
      <c r="G4" s="461"/>
      <c r="H4" s="461"/>
      <c r="I4" s="461" t="s">
        <v>1317</v>
      </c>
      <c r="J4" s="461"/>
      <c r="K4" s="461"/>
      <c r="L4" s="461" t="s">
        <v>1318</v>
      </c>
      <c r="M4" s="461"/>
      <c r="N4" s="461"/>
      <c r="O4" s="461" t="s">
        <v>1319</v>
      </c>
      <c r="P4" s="461"/>
      <c r="Q4" s="461"/>
      <c r="R4" s="461" t="s">
        <v>1320</v>
      </c>
      <c r="S4" s="462"/>
      <c r="T4" s="462" t="s">
        <v>1330</v>
      </c>
      <c r="U4" s="463"/>
      <c r="V4" s="468"/>
    </row>
    <row r="5" spans="2:22" ht="14.25" customHeight="1">
      <c r="B5" s="240" t="s">
        <v>1321</v>
      </c>
      <c r="C5" s="227" t="s">
        <v>1322</v>
      </c>
      <c r="D5" s="227" t="s">
        <v>767</v>
      </c>
      <c r="E5" s="227" t="s">
        <v>1323</v>
      </c>
      <c r="F5" s="227" t="s">
        <v>1322</v>
      </c>
      <c r="G5" s="227" t="s">
        <v>767</v>
      </c>
      <c r="H5" s="227" t="s">
        <v>1323</v>
      </c>
      <c r="I5" s="227" t="s">
        <v>1322</v>
      </c>
      <c r="J5" s="227" t="s">
        <v>767</v>
      </c>
      <c r="K5" s="227" t="s">
        <v>1323</v>
      </c>
      <c r="L5" s="227" t="s">
        <v>1322</v>
      </c>
      <c r="M5" s="227" t="s">
        <v>767</v>
      </c>
      <c r="N5" s="227" t="s">
        <v>1323</v>
      </c>
      <c r="O5" s="227" t="s">
        <v>1322</v>
      </c>
      <c r="P5" s="227" t="s">
        <v>767</v>
      </c>
      <c r="Q5" s="227" t="s">
        <v>1323</v>
      </c>
      <c r="R5" s="227" t="s">
        <v>1322</v>
      </c>
      <c r="S5" s="228" t="s">
        <v>767</v>
      </c>
      <c r="T5" s="227" t="s">
        <v>1322</v>
      </c>
      <c r="U5" s="228" t="s">
        <v>767</v>
      </c>
      <c r="V5" s="228" t="s">
        <v>1323</v>
      </c>
    </row>
    <row r="6" spans="2:22" s="246" customFormat="1" ht="14.25" customHeight="1">
      <c r="B6" s="244"/>
      <c r="C6" s="245"/>
      <c r="D6" s="244" t="s">
        <v>1326</v>
      </c>
      <c r="E6" s="244" t="s">
        <v>1326</v>
      </c>
      <c r="F6" s="244"/>
      <c r="G6" s="244" t="s">
        <v>1326</v>
      </c>
      <c r="H6" s="244" t="s">
        <v>1326</v>
      </c>
      <c r="I6" s="244"/>
      <c r="J6" s="244" t="s">
        <v>1326</v>
      </c>
      <c r="K6" s="244" t="s">
        <v>1326</v>
      </c>
      <c r="L6" s="244"/>
      <c r="M6" s="244" t="s">
        <v>1326</v>
      </c>
      <c r="N6" s="244" t="s">
        <v>1326</v>
      </c>
      <c r="O6" s="244"/>
      <c r="P6" s="244" t="s">
        <v>1326</v>
      </c>
      <c r="Q6" s="244" t="s">
        <v>1326</v>
      </c>
      <c r="V6" s="244" t="s">
        <v>1326</v>
      </c>
    </row>
    <row r="7" spans="2:22" ht="14.25" customHeight="1">
      <c r="B7" s="231" t="s">
        <v>625</v>
      </c>
      <c r="C7" s="247">
        <v>3180</v>
      </c>
      <c r="D7" s="248">
        <v>100</v>
      </c>
      <c r="E7" s="248">
        <v>114.2</v>
      </c>
      <c r="F7" s="249">
        <v>3823</v>
      </c>
      <c r="G7" s="250">
        <v>100</v>
      </c>
      <c r="H7" s="250">
        <v>120.2</v>
      </c>
      <c r="I7" s="251">
        <v>4203</v>
      </c>
      <c r="J7" s="250">
        <v>100</v>
      </c>
      <c r="K7" s="250">
        <v>109.9</v>
      </c>
      <c r="L7" s="251">
        <v>4604</v>
      </c>
      <c r="M7" s="250">
        <v>100</v>
      </c>
      <c r="N7" s="250">
        <v>109.5</v>
      </c>
      <c r="O7" s="251">
        <v>4724</v>
      </c>
      <c r="P7" s="250">
        <v>100</v>
      </c>
      <c r="Q7" s="250">
        <v>102.60642919200696</v>
      </c>
      <c r="R7" s="252">
        <v>3058</v>
      </c>
      <c r="S7" s="250">
        <v>100</v>
      </c>
      <c r="T7" s="252">
        <v>3184</v>
      </c>
      <c r="U7" s="258">
        <v>100</v>
      </c>
      <c r="V7" s="370">
        <v>104.120340091563</v>
      </c>
    </row>
    <row r="8" spans="2:22" ht="14.25" customHeight="1">
      <c r="B8" s="231" t="s">
        <v>768</v>
      </c>
      <c r="C8" s="247">
        <v>2434</v>
      </c>
      <c r="D8" s="248">
        <v>76.5</v>
      </c>
      <c r="E8" s="248">
        <v>113</v>
      </c>
      <c r="F8" s="251">
        <v>2824</v>
      </c>
      <c r="G8" s="250">
        <v>73.9</v>
      </c>
      <c r="H8" s="250">
        <v>116</v>
      </c>
      <c r="I8" s="251">
        <v>2901</v>
      </c>
      <c r="J8" s="250">
        <v>69</v>
      </c>
      <c r="K8" s="250">
        <v>102.7</v>
      </c>
      <c r="L8" s="251">
        <v>3062</v>
      </c>
      <c r="M8" s="250">
        <v>66.5</v>
      </c>
      <c r="N8" s="250">
        <v>105.5</v>
      </c>
      <c r="O8" s="251">
        <v>3168</v>
      </c>
      <c r="P8" s="250">
        <v>67.06181202370873</v>
      </c>
      <c r="Q8" s="250">
        <v>103.46178967994774</v>
      </c>
      <c r="R8" s="252">
        <v>2174</v>
      </c>
      <c r="S8" s="250">
        <v>71.09221713538261</v>
      </c>
      <c r="T8" s="252">
        <v>2238</v>
      </c>
      <c r="U8" s="259">
        <v>70.3</v>
      </c>
      <c r="V8" s="370">
        <v>102.94388224471021</v>
      </c>
    </row>
    <row r="9" spans="2:22" ht="14.25" customHeight="1">
      <c r="B9" s="231" t="s">
        <v>769</v>
      </c>
      <c r="C9" s="247">
        <v>432</v>
      </c>
      <c r="D9" s="248">
        <v>13.6</v>
      </c>
      <c r="E9" s="248">
        <v>116.4</v>
      </c>
      <c r="F9" s="251">
        <v>574</v>
      </c>
      <c r="G9" s="250">
        <v>15</v>
      </c>
      <c r="H9" s="250">
        <v>132.9</v>
      </c>
      <c r="I9" s="251">
        <v>720</v>
      </c>
      <c r="J9" s="250">
        <v>17.1</v>
      </c>
      <c r="K9" s="250">
        <v>125.4</v>
      </c>
      <c r="L9" s="251">
        <v>867</v>
      </c>
      <c r="M9" s="250">
        <v>18.8</v>
      </c>
      <c r="N9" s="250">
        <v>120.4</v>
      </c>
      <c r="O9" s="251">
        <v>845</v>
      </c>
      <c r="P9" s="250">
        <v>17.887383573243014</v>
      </c>
      <c r="Q9" s="250">
        <v>97.57785467128028</v>
      </c>
      <c r="R9" s="252">
        <v>492</v>
      </c>
      <c r="S9" s="250">
        <v>16.08894702419882</v>
      </c>
      <c r="T9" s="252">
        <v>496</v>
      </c>
      <c r="U9" s="259">
        <v>15.6</v>
      </c>
      <c r="V9" s="370">
        <v>100.8130081300813</v>
      </c>
    </row>
    <row r="10" spans="2:22" ht="14.25" customHeight="1">
      <c r="B10" s="231" t="s">
        <v>1324</v>
      </c>
      <c r="C10" s="247">
        <v>255</v>
      </c>
      <c r="D10" s="248">
        <v>8</v>
      </c>
      <c r="E10" s="248">
        <v>120.9</v>
      </c>
      <c r="F10" s="251">
        <v>349</v>
      </c>
      <c r="G10" s="250">
        <v>9.1</v>
      </c>
      <c r="H10" s="250">
        <v>136.9</v>
      </c>
      <c r="I10" s="251">
        <v>474</v>
      </c>
      <c r="J10" s="250">
        <v>11.3</v>
      </c>
      <c r="K10" s="250">
        <v>135.8</v>
      </c>
      <c r="L10" s="251">
        <v>539</v>
      </c>
      <c r="M10" s="250">
        <v>11.7</v>
      </c>
      <c r="N10" s="250">
        <v>113.7</v>
      </c>
      <c r="O10" s="251">
        <v>553</v>
      </c>
      <c r="P10" s="250">
        <v>11.706181202370871</v>
      </c>
      <c r="Q10" s="250">
        <v>102.59740259740259</v>
      </c>
      <c r="R10" s="252">
        <v>277</v>
      </c>
      <c r="S10" s="250">
        <v>9.058207979071287</v>
      </c>
      <c r="T10" s="252">
        <v>337</v>
      </c>
      <c r="U10" s="259">
        <v>10.6</v>
      </c>
      <c r="V10" s="370">
        <v>121.66064981949458</v>
      </c>
    </row>
    <row r="11" spans="2:22" ht="14.25" customHeight="1">
      <c r="B11" s="231" t="s">
        <v>770</v>
      </c>
      <c r="C11" s="247">
        <v>30</v>
      </c>
      <c r="D11" s="248">
        <v>0.9</v>
      </c>
      <c r="E11" s="248">
        <v>111.1</v>
      </c>
      <c r="F11" s="251">
        <v>38</v>
      </c>
      <c r="G11" s="250">
        <v>1</v>
      </c>
      <c r="H11" s="250">
        <v>126.7</v>
      </c>
      <c r="I11" s="251">
        <v>54</v>
      </c>
      <c r="J11" s="250">
        <v>1.3</v>
      </c>
      <c r="K11" s="250">
        <v>142.1</v>
      </c>
      <c r="L11" s="251">
        <v>70</v>
      </c>
      <c r="M11" s="250">
        <v>1.5</v>
      </c>
      <c r="N11" s="250">
        <v>129.6</v>
      </c>
      <c r="O11" s="251">
        <v>91</v>
      </c>
      <c r="P11" s="250">
        <v>1.926333615580017</v>
      </c>
      <c r="Q11" s="250">
        <v>130</v>
      </c>
      <c r="R11" s="252">
        <v>73</v>
      </c>
      <c r="S11" s="250">
        <v>2.3871811641595815</v>
      </c>
      <c r="T11" s="252">
        <v>69</v>
      </c>
      <c r="U11" s="259">
        <v>2.2</v>
      </c>
      <c r="V11" s="370">
        <v>94.52054794520548</v>
      </c>
    </row>
    <row r="12" spans="2:22" ht="14.25" customHeight="1">
      <c r="B12" s="231" t="s">
        <v>1325</v>
      </c>
      <c r="C12" s="247">
        <v>29</v>
      </c>
      <c r="D12" s="248">
        <v>0.9</v>
      </c>
      <c r="E12" s="248">
        <v>131.8</v>
      </c>
      <c r="F12" s="249">
        <v>38</v>
      </c>
      <c r="G12" s="248">
        <v>1</v>
      </c>
      <c r="H12" s="248">
        <v>131</v>
      </c>
      <c r="I12" s="249">
        <v>54</v>
      </c>
      <c r="J12" s="248">
        <v>1.3</v>
      </c>
      <c r="K12" s="248">
        <v>142.1</v>
      </c>
      <c r="L12" s="249">
        <v>66</v>
      </c>
      <c r="M12" s="248">
        <v>1.4</v>
      </c>
      <c r="N12" s="248">
        <v>122.2</v>
      </c>
      <c r="O12" s="249">
        <v>66</v>
      </c>
      <c r="P12" s="248">
        <v>1.397121083827265</v>
      </c>
      <c r="Q12" s="248">
        <v>100</v>
      </c>
      <c r="R12" s="252">
        <v>38</v>
      </c>
      <c r="S12" s="248">
        <v>1.2426422498364944</v>
      </c>
      <c r="T12" s="252">
        <v>39</v>
      </c>
      <c r="U12" s="258">
        <v>1.2</v>
      </c>
      <c r="V12" s="370">
        <v>102.63157894736842</v>
      </c>
    </row>
    <row r="13" spans="2:22" ht="14.25" customHeight="1" thickBot="1">
      <c r="B13" s="235" t="s">
        <v>771</v>
      </c>
      <c r="C13" s="253" t="s">
        <v>1327</v>
      </c>
      <c r="D13" s="254" t="s">
        <v>1327</v>
      </c>
      <c r="E13" s="254" t="s">
        <v>1327</v>
      </c>
      <c r="F13" s="254" t="s">
        <v>1327</v>
      </c>
      <c r="G13" s="254" t="s">
        <v>1327</v>
      </c>
      <c r="H13" s="254" t="s">
        <v>1327</v>
      </c>
      <c r="I13" s="254" t="s">
        <v>1327</v>
      </c>
      <c r="J13" s="254" t="s">
        <v>1327</v>
      </c>
      <c r="K13" s="254" t="s">
        <v>1327</v>
      </c>
      <c r="L13" s="254" t="s">
        <v>1327</v>
      </c>
      <c r="M13" s="254" t="s">
        <v>1327</v>
      </c>
      <c r="N13" s="254" t="s">
        <v>1327</v>
      </c>
      <c r="O13" s="255">
        <v>1</v>
      </c>
      <c r="P13" s="256">
        <v>0.021168501270110076</v>
      </c>
      <c r="Q13" s="254" t="s">
        <v>1327</v>
      </c>
      <c r="R13" s="257">
        <v>4</v>
      </c>
      <c r="S13" s="256">
        <v>0.13080444735120994</v>
      </c>
      <c r="T13" s="257">
        <v>5</v>
      </c>
      <c r="U13" s="260">
        <v>0.2</v>
      </c>
      <c r="V13" s="371">
        <v>125</v>
      </c>
    </row>
    <row r="14" spans="2:21" ht="13.5">
      <c r="B14" s="366" t="s">
        <v>1329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</row>
  </sheetData>
  <mergeCells count="7">
    <mergeCell ref="T4:V4"/>
    <mergeCell ref="O4:Q4"/>
    <mergeCell ref="R4:S4"/>
    <mergeCell ref="C4:E4"/>
    <mergeCell ref="F4:H4"/>
    <mergeCell ref="I4:K4"/>
    <mergeCell ref="L4:N4"/>
  </mergeCells>
  <printOptions/>
  <pageMargins left="0.7874015748031497" right="0.7874015748031497" top="0.984251968503937" bottom="0.984251968503937" header="0.5118110236220472" footer="0.5118110236220472"/>
  <pageSetup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4"/>
  <sheetViews>
    <sheetView zoomScale="90" zoomScaleNormal="90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50390625" style="23" customWidth="1"/>
    <col min="2" max="2" width="11.125" style="23" bestFit="1" customWidth="1"/>
    <col min="3" max="9" width="11.125" style="23" customWidth="1"/>
    <col min="10" max="12" width="10.75390625" style="23" bestFit="1" customWidth="1"/>
    <col min="13" max="15" width="11.00390625" style="23" bestFit="1" customWidth="1"/>
    <col min="16" max="16" width="7.50390625" style="23" bestFit="1" customWidth="1"/>
    <col min="17" max="17" width="2.50390625" style="23" customWidth="1"/>
    <col min="18" max="16384" width="9.00390625" style="23" customWidth="1"/>
  </cols>
  <sheetData>
    <row r="2" spans="2:16" ht="14.25">
      <c r="B2" s="470" t="s">
        <v>863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2:16" ht="14.25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7" ht="13.5">
      <c r="B4" s="469" t="s">
        <v>772</v>
      </c>
      <c r="C4" s="471" t="s">
        <v>116</v>
      </c>
      <c r="D4" s="471"/>
      <c r="E4" s="471"/>
      <c r="F4" s="471"/>
      <c r="G4" s="471"/>
      <c r="H4" s="471"/>
      <c r="I4" s="471"/>
      <c r="J4" s="472" t="s">
        <v>117</v>
      </c>
      <c r="K4" s="471"/>
      <c r="L4" s="471"/>
      <c r="M4" s="471"/>
      <c r="N4" s="471"/>
      <c r="O4" s="471"/>
      <c r="P4" s="471"/>
      <c r="Q4" s="5"/>
    </row>
    <row r="5" spans="2:17" ht="13.5">
      <c r="B5" s="404"/>
      <c r="C5" s="25" t="s">
        <v>773</v>
      </c>
      <c r="D5" s="25" t="s">
        <v>622</v>
      </c>
      <c r="E5" s="25" t="s">
        <v>774</v>
      </c>
      <c r="F5" s="25" t="s">
        <v>743</v>
      </c>
      <c r="G5" s="25" t="s">
        <v>746</v>
      </c>
      <c r="H5" s="25" t="s">
        <v>748</v>
      </c>
      <c r="I5" s="26" t="s">
        <v>767</v>
      </c>
      <c r="J5" s="25" t="s">
        <v>773</v>
      </c>
      <c r="K5" s="25" t="s">
        <v>622</v>
      </c>
      <c r="L5" s="25" t="s">
        <v>774</v>
      </c>
      <c r="M5" s="25" t="s">
        <v>743</v>
      </c>
      <c r="N5" s="25" t="s">
        <v>746</v>
      </c>
      <c r="O5" s="25" t="s">
        <v>748</v>
      </c>
      <c r="P5" s="26" t="s">
        <v>767</v>
      </c>
      <c r="Q5" s="5"/>
    </row>
    <row r="6" spans="2:16" ht="13.5">
      <c r="B6" s="32" t="s">
        <v>775</v>
      </c>
      <c r="C6" s="4">
        <v>250053</v>
      </c>
      <c r="D6" s="4">
        <v>264689</v>
      </c>
      <c r="E6" s="4">
        <v>271066</v>
      </c>
      <c r="F6" s="4">
        <v>259795</v>
      </c>
      <c r="G6" s="28">
        <v>238628</v>
      </c>
      <c r="H6" s="31">
        <v>248310</v>
      </c>
      <c r="I6" s="30">
        <f>ROUND(H6/$H$6*100,1)</f>
        <v>100</v>
      </c>
      <c r="J6" s="27">
        <v>1889005</v>
      </c>
      <c r="K6" s="4">
        <v>2232251</v>
      </c>
      <c r="L6" s="4">
        <v>2408233</v>
      </c>
      <c r="M6" s="4">
        <v>2360914</v>
      </c>
      <c r="N6" s="29">
        <v>2244443</v>
      </c>
      <c r="O6" s="101">
        <v>2388774</v>
      </c>
      <c r="P6" s="30">
        <f>ROUND(O6/$O$6*100,1)</f>
        <v>100</v>
      </c>
    </row>
    <row r="7" spans="2:16" ht="13.5">
      <c r="B7" s="32" t="s">
        <v>776</v>
      </c>
      <c r="C7" s="4">
        <v>208981</v>
      </c>
      <c r="D7" s="4">
        <v>223184</v>
      </c>
      <c r="E7" s="4">
        <v>234626</v>
      </c>
      <c r="F7" s="4">
        <v>224137</v>
      </c>
      <c r="G7" s="31">
        <v>205470</v>
      </c>
      <c r="H7" s="31">
        <f>SUM(H9:H53)</f>
        <v>223116</v>
      </c>
      <c r="I7" s="30">
        <f>ROUND(H7/$H$6*100,1)</f>
        <v>89.9</v>
      </c>
      <c r="J7" s="27">
        <v>1599731</v>
      </c>
      <c r="K7" s="4">
        <v>1900782</v>
      </c>
      <c r="L7" s="4">
        <v>2097004</v>
      </c>
      <c r="M7" s="4">
        <v>2043421</v>
      </c>
      <c r="N7" s="4">
        <v>1941815</v>
      </c>
      <c r="O7" s="101">
        <f>SUM(O9:O53)</f>
        <v>2150330</v>
      </c>
      <c r="P7" s="30">
        <f>ROUND(O7/$O$6*100,1)</f>
        <v>90</v>
      </c>
    </row>
    <row r="8" spans="2:16" ht="13.5">
      <c r="B8" s="32" t="s">
        <v>777</v>
      </c>
      <c r="C8" s="4">
        <v>41072</v>
      </c>
      <c r="D8" s="4">
        <v>41505</v>
      </c>
      <c r="E8" s="4">
        <v>36440</v>
      </c>
      <c r="F8" s="4">
        <v>35658</v>
      </c>
      <c r="G8" s="31">
        <v>33158</v>
      </c>
      <c r="H8" s="97">
        <f>+H6-H7</f>
        <v>25194</v>
      </c>
      <c r="I8" s="30">
        <f aca="true" t="shared" si="0" ref="I8:I53">ROUND(H8/$H$6*100,1)</f>
        <v>10.1</v>
      </c>
      <c r="J8" s="27">
        <v>289274</v>
      </c>
      <c r="K8" s="4">
        <v>331469</v>
      </c>
      <c r="L8" s="4">
        <v>311229</v>
      </c>
      <c r="M8" s="4">
        <v>317493</v>
      </c>
      <c r="N8" s="4">
        <v>302628</v>
      </c>
      <c r="O8" s="101">
        <f>+O6-O7</f>
        <v>238444</v>
      </c>
      <c r="P8" s="30">
        <f aca="true" t="shared" si="1" ref="P8:P53">ROUND(O8/$O$6*100,1)</f>
        <v>10</v>
      </c>
    </row>
    <row r="9" spans="2:16" ht="13.5">
      <c r="B9" s="32" t="s">
        <v>824</v>
      </c>
      <c r="C9" s="4" t="s">
        <v>756</v>
      </c>
      <c r="D9" s="4" t="s">
        <v>756</v>
      </c>
      <c r="E9" s="4" t="s">
        <v>756</v>
      </c>
      <c r="F9" s="4">
        <v>36432</v>
      </c>
      <c r="G9" s="31">
        <v>32645</v>
      </c>
      <c r="H9" s="97">
        <v>39555</v>
      </c>
      <c r="I9" s="30">
        <f t="shared" si="0"/>
        <v>15.9</v>
      </c>
      <c r="J9" s="367" t="s">
        <v>756</v>
      </c>
      <c r="K9" s="106" t="s">
        <v>756</v>
      </c>
      <c r="L9" s="106" t="s">
        <v>756</v>
      </c>
      <c r="M9" s="4">
        <v>374556</v>
      </c>
      <c r="N9" s="29">
        <v>355157</v>
      </c>
      <c r="O9" s="101">
        <v>438942</v>
      </c>
      <c r="P9" s="30">
        <f t="shared" si="1"/>
        <v>18.4</v>
      </c>
    </row>
    <row r="10" spans="2:16" ht="13.5">
      <c r="B10" s="32" t="s">
        <v>778</v>
      </c>
      <c r="C10" s="4">
        <v>11107</v>
      </c>
      <c r="D10" s="4">
        <v>11560</v>
      </c>
      <c r="E10" s="4">
        <v>11398</v>
      </c>
      <c r="F10" s="4">
        <v>11094</v>
      </c>
      <c r="G10" s="33">
        <v>10241</v>
      </c>
      <c r="H10" s="97">
        <v>10446</v>
      </c>
      <c r="I10" s="30">
        <f t="shared" si="0"/>
        <v>4.2</v>
      </c>
      <c r="J10" s="27">
        <v>97384</v>
      </c>
      <c r="K10" s="4">
        <v>113763</v>
      </c>
      <c r="L10" s="4">
        <v>120699</v>
      </c>
      <c r="M10" s="4">
        <v>120838</v>
      </c>
      <c r="N10" s="29">
        <v>116856</v>
      </c>
      <c r="O10" s="102">
        <v>123538</v>
      </c>
      <c r="P10" s="30">
        <f t="shared" si="1"/>
        <v>5.2</v>
      </c>
    </row>
    <row r="11" spans="2:16" ht="13.5">
      <c r="B11" s="32" t="s">
        <v>779</v>
      </c>
      <c r="C11" s="4">
        <v>7856</v>
      </c>
      <c r="D11" s="4">
        <v>7866</v>
      </c>
      <c r="E11" s="4">
        <v>8108</v>
      </c>
      <c r="F11" s="4">
        <v>7715</v>
      </c>
      <c r="G11" s="33">
        <v>6990</v>
      </c>
      <c r="H11" s="97">
        <v>8688</v>
      </c>
      <c r="I11" s="30">
        <f t="shared" si="0"/>
        <v>3.5</v>
      </c>
      <c r="J11" s="27">
        <v>61902</v>
      </c>
      <c r="K11" s="4">
        <v>69103</v>
      </c>
      <c r="L11" s="4">
        <v>73007</v>
      </c>
      <c r="M11" s="4">
        <v>70100</v>
      </c>
      <c r="N11" s="29">
        <v>67024</v>
      </c>
      <c r="O11" s="102">
        <v>80392</v>
      </c>
      <c r="P11" s="30">
        <f t="shared" si="1"/>
        <v>3.4</v>
      </c>
    </row>
    <row r="12" spans="2:16" ht="13.5">
      <c r="B12" s="216" t="s">
        <v>780</v>
      </c>
      <c r="C12" s="218">
        <v>22503</v>
      </c>
      <c r="D12" s="218">
        <v>23179</v>
      </c>
      <c r="E12" s="218">
        <v>23106</v>
      </c>
      <c r="F12" s="218">
        <v>21829</v>
      </c>
      <c r="G12" s="219">
        <v>19512</v>
      </c>
      <c r="H12" s="220">
        <v>20518</v>
      </c>
      <c r="I12" s="223">
        <f t="shared" si="0"/>
        <v>8.3</v>
      </c>
      <c r="J12" s="217">
        <v>151236</v>
      </c>
      <c r="K12" s="218">
        <v>168419</v>
      </c>
      <c r="L12" s="218">
        <v>176793</v>
      </c>
      <c r="M12" s="218">
        <v>166735</v>
      </c>
      <c r="N12" s="221">
        <v>154682</v>
      </c>
      <c r="O12" s="222">
        <v>165236</v>
      </c>
      <c r="P12" s="223">
        <f t="shared" si="1"/>
        <v>6.9</v>
      </c>
    </row>
    <row r="13" spans="2:16" ht="13.5">
      <c r="B13" s="32" t="s">
        <v>781</v>
      </c>
      <c r="C13" s="4">
        <v>14919</v>
      </c>
      <c r="D13" s="4">
        <v>15687</v>
      </c>
      <c r="E13" s="4">
        <v>16139</v>
      </c>
      <c r="F13" s="4" t="s">
        <v>825</v>
      </c>
      <c r="G13" s="4" t="s">
        <v>825</v>
      </c>
      <c r="H13" s="4" t="s">
        <v>825</v>
      </c>
      <c r="I13" s="4" t="s">
        <v>756</v>
      </c>
      <c r="J13" s="27">
        <v>119564</v>
      </c>
      <c r="K13" s="4">
        <v>135693</v>
      </c>
      <c r="L13" s="4">
        <v>152350</v>
      </c>
      <c r="M13" s="4" t="s">
        <v>825</v>
      </c>
      <c r="N13" s="4" t="s">
        <v>825</v>
      </c>
      <c r="O13" s="102" t="s">
        <v>756</v>
      </c>
      <c r="P13" s="4" t="s">
        <v>756</v>
      </c>
    </row>
    <row r="14" spans="2:16" ht="13.5">
      <c r="B14" s="32" t="s">
        <v>782</v>
      </c>
      <c r="C14" s="4">
        <v>16584</v>
      </c>
      <c r="D14" s="4">
        <v>18380</v>
      </c>
      <c r="E14" s="4">
        <v>19507</v>
      </c>
      <c r="F14" s="4" t="s">
        <v>826</v>
      </c>
      <c r="G14" s="4" t="s">
        <v>826</v>
      </c>
      <c r="H14" s="4" t="s">
        <v>826</v>
      </c>
      <c r="I14" s="4" t="s">
        <v>756</v>
      </c>
      <c r="J14" s="27">
        <v>141587</v>
      </c>
      <c r="K14" s="4">
        <v>181269</v>
      </c>
      <c r="L14" s="4">
        <v>213109</v>
      </c>
      <c r="M14" s="4" t="s">
        <v>826</v>
      </c>
      <c r="N14" s="4" t="s">
        <v>826</v>
      </c>
      <c r="O14" s="102" t="s">
        <v>756</v>
      </c>
      <c r="P14" s="4" t="s">
        <v>756</v>
      </c>
    </row>
    <row r="15" spans="2:16" ht="13.5">
      <c r="B15" s="32" t="s">
        <v>783</v>
      </c>
      <c r="C15" s="4">
        <v>3766</v>
      </c>
      <c r="D15" s="4">
        <v>3920</v>
      </c>
      <c r="E15" s="4">
        <v>3870</v>
      </c>
      <c r="F15" s="4">
        <v>3645</v>
      </c>
      <c r="G15" s="33">
        <v>3319</v>
      </c>
      <c r="H15" s="97">
        <v>3820</v>
      </c>
      <c r="I15" s="30">
        <f t="shared" si="0"/>
        <v>1.5</v>
      </c>
      <c r="J15" s="27">
        <v>29301</v>
      </c>
      <c r="K15" s="4">
        <v>32576</v>
      </c>
      <c r="L15" s="4">
        <v>32929</v>
      </c>
      <c r="M15" s="4">
        <v>32018</v>
      </c>
      <c r="N15" s="29">
        <v>29144</v>
      </c>
      <c r="O15" s="102">
        <v>33491</v>
      </c>
      <c r="P15" s="30">
        <f t="shared" si="1"/>
        <v>1.4</v>
      </c>
    </row>
    <row r="16" spans="2:16" ht="13.5">
      <c r="B16" s="32" t="s">
        <v>784</v>
      </c>
      <c r="C16" s="4">
        <v>3739</v>
      </c>
      <c r="D16" s="4">
        <v>3763</v>
      </c>
      <c r="E16" s="4">
        <v>3686</v>
      </c>
      <c r="F16" s="4">
        <v>3516</v>
      </c>
      <c r="G16" s="33">
        <v>3264</v>
      </c>
      <c r="H16" s="97">
        <v>3907</v>
      </c>
      <c r="I16" s="30">
        <f t="shared" si="0"/>
        <v>1.6</v>
      </c>
      <c r="J16" s="27">
        <v>25207</v>
      </c>
      <c r="K16" s="4">
        <v>26194</v>
      </c>
      <c r="L16" s="4">
        <v>26177</v>
      </c>
      <c r="M16" s="4">
        <v>24746</v>
      </c>
      <c r="N16" s="29">
        <v>22841</v>
      </c>
      <c r="O16" s="102">
        <v>27355</v>
      </c>
      <c r="P16" s="30">
        <f t="shared" si="1"/>
        <v>1.1</v>
      </c>
    </row>
    <row r="17" spans="2:16" ht="13.5">
      <c r="B17" s="32" t="s">
        <v>788</v>
      </c>
      <c r="C17" s="4">
        <v>8876</v>
      </c>
      <c r="D17" s="4">
        <v>9520</v>
      </c>
      <c r="E17" s="4">
        <v>9959</v>
      </c>
      <c r="F17" s="4">
        <v>9487</v>
      </c>
      <c r="G17" s="33">
        <v>8516</v>
      </c>
      <c r="H17" s="97">
        <v>9120</v>
      </c>
      <c r="I17" s="30">
        <f t="shared" si="0"/>
        <v>3.7</v>
      </c>
      <c r="J17" s="27">
        <v>68910</v>
      </c>
      <c r="K17" s="4">
        <v>85415</v>
      </c>
      <c r="L17" s="4">
        <v>94800</v>
      </c>
      <c r="M17" s="4">
        <v>93599</v>
      </c>
      <c r="N17" s="29">
        <v>86204</v>
      </c>
      <c r="O17" s="102">
        <v>97387</v>
      </c>
      <c r="P17" s="30">
        <f t="shared" si="1"/>
        <v>4.1</v>
      </c>
    </row>
    <row r="18" spans="2:16" ht="13.5">
      <c r="B18" s="32" t="s">
        <v>789</v>
      </c>
      <c r="C18" s="4">
        <v>3392</v>
      </c>
      <c r="D18" s="4">
        <v>3448</v>
      </c>
      <c r="E18" s="4">
        <v>3467</v>
      </c>
      <c r="F18" s="4">
        <v>3322</v>
      </c>
      <c r="G18" s="33">
        <v>3092</v>
      </c>
      <c r="H18" s="97">
        <v>3249</v>
      </c>
      <c r="I18" s="30">
        <f t="shared" si="0"/>
        <v>1.3</v>
      </c>
      <c r="J18" s="27">
        <v>23315</v>
      </c>
      <c r="K18" s="4">
        <v>25840</v>
      </c>
      <c r="L18" s="4">
        <v>26852</v>
      </c>
      <c r="M18" s="4">
        <v>26284</v>
      </c>
      <c r="N18" s="29">
        <v>25738</v>
      </c>
      <c r="O18" s="102">
        <v>26599</v>
      </c>
      <c r="P18" s="30">
        <f t="shared" si="1"/>
        <v>1.1</v>
      </c>
    </row>
    <row r="19" spans="2:16" ht="13.5">
      <c r="B19" s="32" t="s">
        <v>790</v>
      </c>
      <c r="C19" s="4">
        <v>2644</v>
      </c>
      <c r="D19" s="4">
        <v>2778</v>
      </c>
      <c r="E19" s="4">
        <v>2885</v>
      </c>
      <c r="F19" s="4">
        <v>2799</v>
      </c>
      <c r="G19" s="33">
        <v>2553</v>
      </c>
      <c r="H19" s="97">
        <v>2650</v>
      </c>
      <c r="I19" s="30">
        <f t="shared" si="0"/>
        <v>1.1</v>
      </c>
      <c r="J19" s="27">
        <v>15470</v>
      </c>
      <c r="K19" s="4">
        <v>20041</v>
      </c>
      <c r="L19" s="4">
        <v>23357</v>
      </c>
      <c r="M19" s="4">
        <v>23753</v>
      </c>
      <c r="N19" s="29">
        <v>23231</v>
      </c>
      <c r="O19" s="102">
        <v>23923</v>
      </c>
      <c r="P19" s="30">
        <f t="shared" si="1"/>
        <v>1</v>
      </c>
    </row>
    <row r="20" spans="2:16" ht="13.5">
      <c r="B20" s="32" t="s">
        <v>791</v>
      </c>
      <c r="C20" s="4">
        <v>3431</v>
      </c>
      <c r="D20" s="4">
        <v>3476</v>
      </c>
      <c r="E20" s="4">
        <v>3363</v>
      </c>
      <c r="F20" s="4">
        <v>3137</v>
      </c>
      <c r="G20" s="33">
        <v>2887</v>
      </c>
      <c r="H20" s="97">
        <v>3949</v>
      </c>
      <c r="I20" s="30">
        <f t="shared" si="0"/>
        <v>1.6</v>
      </c>
      <c r="J20" s="27">
        <v>23756</v>
      </c>
      <c r="K20" s="4">
        <v>26794</v>
      </c>
      <c r="L20" s="4">
        <v>26649</v>
      </c>
      <c r="M20" s="4">
        <v>25623</v>
      </c>
      <c r="N20" s="29">
        <v>24634</v>
      </c>
      <c r="O20" s="102">
        <v>34374</v>
      </c>
      <c r="P20" s="30">
        <f t="shared" si="1"/>
        <v>1.4</v>
      </c>
    </row>
    <row r="21" spans="2:16" ht="13.5">
      <c r="B21" s="32" t="s">
        <v>792</v>
      </c>
      <c r="C21" s="4">
        <v>3300</v>
      </c>
      <c r="D21" s="4">
        <v>3635</v>
      </c>
      <c r="E21" s="4">
        <v>3774</v>
      </c>
      <c r="F21" s="4">
        <v>3815</v>
      </c>
      <c r="G21" s="33">
        <v>3566</v>
      </c>
      <c r="H21" s="97">
        <v>3551</v>
      </c>
      <c r="I21" s="30">
        <f t="shared" si="0"/>
        <v>1.4</v>
      </c>
      <c r="J21" s="27">
        <v>30280</v>
      </c>
      <c r="K21" s="4">
        <v>35383</v>
      </c>
      <c r="L21" s="4">
        <v>36574</v>
      </c>
      <c r="M21" s="4">
        <v>36259</v>
      </c>
      <c r="N21" s="29">
        <v>36250</v>
      </c>
      <c r="O21" s="103">
        <v>35861</v>
      </c>
      <c r="P21" s="30">
        <f t="shared" si="1"/>
        <v>1.5</v>
      </c>
    </row>
    <row r="22" spans="2:16" ht="13.5">
      <c r="B22" s="32" t="s">
        <v>793</v>
      </c>
      <c r="C22" s="4">
        <v>4320</v>
      </c>
      <c r="D22" s="4">
        <v>4889</v>
      </c>
      <c r="E22" s="4">
        <v>4973</v>
      </c>
      <c r="F22" s="4">
        <v>4589</v>
      </c>
      <c r="G22" s="33">
        <v>4124</v>
      </c>
      <c r="H22" s="107" t="s">
        <v>756</v>
      </c>
      <c r="I22" s="30" t="s">
        <v>756</v>
      </c>
      <c r="J22" s="27">
        <v>34907</v>
      </c>
      <c r="K22" s="4">
        <v>45806</v>
      </c>
      <c r="L22" s="4">
        <v>48295</v>
      </c>
      <c r="M22" s="4">
        <v>45883</v>
      </c>
      <c r="N22" s="29">
        <v>42177</v>
      </c>
      <c r="O22" s="103" t="s">
        <v>756</v>
      </c>
      <c r="P22" s="30" t="s">
        <v>756</v>
      </c>
    </row>
    <row r="23" spans="2:16" ht="13.5">
      <c r="B23" s="32" t="s">
        <v>794</v>
      </c>
      <c r="C23" s="4">
        <v>7174</v>
      </c>
      <c r="D23" s="4">
        <v>7521</v>
      </c>
      <c r="E23" s="4">
        <v>7703</v>
      </c>
      <c r="F23" s="4">
        <v>7347</v>
      </c>
      <c r="G23" s="33">
        <v>6528</v>
      </c>
      <c r="H23" s="97">
        <v>7657</v>
      </c>
      <c r="I23" s="30">
        <f t="shared" si="0"/>
        <v>3.1</v>
      </c>
      <c r="J23" s="27">
        <v>45222</v>
      </c>
      <c r="K23" s="4">
        <v>54600</v>
      </c>
      <c r="L23" s="4">
        <v>59505</v>
      </c>
      <c r="M23" s="4">
        <v>55932</v>
      </c>
      <c r="N23" s="29">
        <v>52131</v>
      </c>
      <c r="O23" s="102">
        <v>62341</v>
      </c>
      <c r="P23" s="30">
        <f t="shared" si="1"/>
        <v>2.6</v>
      </c>
    </row>
    <row r="24" spans="2:16" ht="13.5">
      <c r="B24" s="32" t="s">
        <v>795</v>
      </c>
      <c r="C24" s="4">
        <v>4800</v>
      </c>
      <c r="D24" s="4">
        <v>4983</v>
      </c>
      <c r="E24" s="4">
        <v>5029</v>
      </c>
      <c r="F24" s="4">
        <v>5051</v>
      </c>
      <c r="G24" s="33">
        <v>4715</v>
      </c>
      <c r="H24" s="97">
        <v>4967</v>
      </c>
      <c r="I24" s="30">
        <f t="shared" si="0"/>
        <v>2</v>
      </c>
      <c r="J24" s="27">
        <v>49681</v>
      </c>
      <c r="K24" s="4">
        <v>56962</v>
      </c>
      <c r="L24" s="4">
        <v>57105</v>
      </c>
      <c r="M24" s="4">
        <v>60639</v>
      </c>
      <c r="N24" s="29">
        <v>57165</v>
      </c>
      <c r="O24" s="102">
        <v>58213</v>
      </c>
      <c r="P24" s="30">
        <f t="shared" si="1"/>
        <v>2.4</v>
      </c>
    </row>
    <row r="25" spans="2:16" ht="13.5">
      <c r="B25" s="32" t="s">
        <v>796</v>
      </c>
      <c r="C25" s="4">
        <v>2336</v>
      </c>
      <c r="D25" s="4">
        <v>2351</v>
      </c>
      <c r="E25" s="4">
        <v>2488</v>
      </c>
      <c r="F25" s="4">
        <v>2335</v>
      </c>
      <c r="G25" s="33">
        <v>2153</v>
      </c>
      <c r="H25" s="97">
        <v>2235</v>
      </c>
      <c r="I25" s="30">
        <f t="shared" si="0"/>
        <v>0.9</v>
      </c>
      <c r="J25" s="27">
        <v>17255</v>
      </c>
      <c r="K25" s="4">
        <v>19126</v>
      </c>
      <c r="L25" s="4">
        <v>21424</v>
      </c>
      <c r="M25" s="4">
        <v>21714</v>
      </c>
      <c r="N25" s="29">
        <v>19657</v>
      </c>
      <c r="O25" s="102">
        <v>20838</v>
      </c>
      <c r="P25" s="30">
        <f t="shared" si="1"/>
        <v>0.9</v>
      </c>
    </row>
    <row r="26" spans="2:16" ht="13.5">
      <c r="B26" s="32" t="s">
        <v>797</v>
      </c>
      <c r="C26" s="4">
        <v>2570</v>
      </c>
      <c r="D26" s="4">
        <v>2681</v>
      </c>
      <c r="E26" s="4">
        <v>2865</v>
      </c>
      <c r="F26" s="4">
        <v>2695</v>
      </c>
      <c r="G26" s="33">
        <v>2535</v>
      </c>
      <c r="H26" s="97">
        <v>3795</v>
      </c>
      <c r="I26" s="30">
        <f t="shared" si="0"/>
        <v>1.5</v>
      </c>
      <c r="J26" s="27">
        <v>17624</v>
      </c>
      <c r="K26" s="4">
        <v>20156</v>
      </c>
      <c r="L26" s="4">
        <v>21674</v>
      </c>
      <c r="M26" s="4">
        <v>21597</v>
      </c>
      <c r="N26" s="29">
        <v>22902</v>
      </c>
      <c r="O26" s="102">
        <v>32536</v>
      </c>
      <c r="P26" s="30">
        <f t="shared" si="1"/>
        <v>1.4</v>
      </c>
    </row>
    <row r="27" spans="2:16" ht="13.5">
      <c r="B27" s="32" t="s">
        <v>798</v>
      </c>
      <c r="C27" s="4">
        <v>4268</v>
      </c>
      <c r="D27" s="4">
        <v>4429</v>
      </c>
      <c r="E27" s="4">
        <v>4537</v>
      </c>
      <c r="F27" s="4">
        <v>4356</v>
      </c>
      <c r="G27" s="33">
        <v>4040</v>
      </c>
      <c r="H27" s="97">
        <v>5716</v>
      </c>
      <c r="I27" s="30">
        <f t="shared" si="0"/>
        <v>2.3</v>
      </c>
      <c r="J27" s="27">
        <v>33796</v>
      </c>
      <c r="K27" s="4">
        <v>38738</v>
      </c>
      <c r="L27" s="4">
        <v>42467</v>
      </c>
      <c r="M27" s="4">
        <v>41042</v>
      </c>
      <c r="N27" s="29">
        <v>36437</v>
      </c>
      <c r="O27" s="102">
        <v>54348</v>
      </c>
      <c r="P27" s="30">
        <f t="shared" si="1"/>
        <v>2.3</v>
      </c>
    </row>
    <row r="28" spans="2:16" ht="13.5">
      <c r="B28" s="32" t="s">
        <v>799</v>
      </c>
      <c r="C28" s="4">
        <v>6266</v>
      </c>
      <c r="D28" s="4">
        <v>6732</v>
      </c>
      <c r="E28" s="4">
        <v>6756</v>
      </c>
      <c r="F28" s="4">
        <v>6659</v>
      </c>
      <c r="G28" s="33">
        <v>6141</v>
      </c>
      <c r="H28" s="97">
        <v>6328</v>
      </c>
      <c r="I28" s="30">
        <f t="shared" si="0"/>
        <v>2.5</v>
      </c>
      <c r="J28" s="27">
        <v>54625</v>
      </c>
      <c r="K28" s="4">
        <v>67155</v>
      </c>
      <c r="L28" s="4">
        <v>67457</v>
      </c>
      <c r="M28" s="4">
        <v>66751</v>
      </c>
      <c r="N28" s="29">
        <v>62623</v>
      </c>
      <c r="O28" s="102">
        <v>66630</v>
      </c>
      <c r="P28" s="30">
        <f t="shared" si="1"/>
        <v>2.8</v>
      </c>
    </row>
    <row r="29" spans="2:16" ht="13.5">
      <c r="B29" s="32" t="s">
        <v>800</v>
      </c>
      <c r="C29" s="4">
        <v>2942</v>
      </c>
      <c r="D29" s="4">
        <v>2939</v>
      </c>
      <c r="E29" s="4">
        <v>2805</v>
      </c>
      <c r="F29" s="4" t="s">
        <v>827</v>
      </c>
      <c r="G29" s="4" t="s">
        <v>827</v>
      </c>
      <c r="H29" s="107" t="s">
        <v>756</v>
      </c>
      <c r="I29" s="4" t="s">
        <v>756</v>
      </c>
      <c r="J29" s="27">
        <v>25425</v>
      </c>
      <c r="K29" s="4">
        <v>27764</v>
      </c>
      <c r="L29" s="4">
        <v>27408</v>
      </c>
      <c r="M29" s="4" t="s">
        <v>827</v>
      </c>
      <c r="N29" s="4" t="s">
        <v>827</v>
      </c>
      <c r="O29" s="102" t="s">
        <v>756</v>
      </c>
      <c r="P29" s="4" t="s">
        <v>756</v>
      </c>
    </row>
    <row r="30" spans="2:16" ht="13.5">
      <c r="B30" s="32" t="s">
        <v>801</v>
      </c>
      <c r="C30" s="4">
        <v>7949</v>
      </c>
      <c r="D30" s="4">
        <v>8157</v>
      </c>
      <c r="E30" s="4">
        <v>8325</v>
      </c>
      <c r="F30" s="4">
        <v>7849</v>
      </c>
      <c r="G30" s="33">
        <v>7228</v>
      </c>
      <c r="H30" s="97">
        <v>7592</v>
      </c>
      <c r="I30" s="30">
        <f t="shared" si="0"/>
        <v>3.1</v>
      </c>
      <c r="J30" s="27">
        <v>58718</v>
      </c>
      <c r="K30" s="4">
        <v>66312</v>
      </c>
      <c r="L30" s="4">
        <v>71447</v>
      </c>
      <c r="M30" s="4">
        <v>67150</v>
      </c>
      <c r="N30" s="29">
        <v>63944</v>
      </c>
      <c r="O30" s="102">
        <v>66237</v>
      </c>
      <c r="P30" s="30">
        <f t="shared" si="1"/>
        <v>2.8</v>
      </c>
    </row>
    <row r="31" spans="2:16" ht="13.5">
      <c r="B31" s="32" t="s">
        <v>802</v>
      </c>
      <c r="C31" s="4">
        <v>10323</v>
      </c>
      <c r="D31" s="4">
        <v>11828</v>
      </c>
      <c r="E31" s="4">
        <v>12614</v>
      </c>
      <c r="F31" s="4">
        <v>11269</v>
      </c>
      <c r="G31" s="33">
        <v>10738</v>
      </c>
      <c r="H31" s="97">
        <v>11220</v>
      </c>
      <c r="I31" s="30">
        <f t="shared" si="0"/>
        <v>4.5</v>
      </c>
      <c r="J31" s="27">
        <v>69028</v>
      </c>
      <c r="K31" s="4">
        <v>89152</v>
      </c>
      <c r="L31" s="4">
        <v>98235</v>
      </c>
      <c r="M31" s="4">
        <v>92360</v>
      </c>
      <c r="N31" s="29">
        <v>87967</v>
      </c>
      <c r="O31" s="102">
        <v>95195</v>
      </c>
      <c r="P31" s="30">
        <f t="shared" si="1"/>
        <v>4</v>
      </c>
    </row>
    <row r="32" spans="2:16" ht="13.5">
      <c r="B32" s="32" t="s">
        <v>803</v>
      </c>
      <c r="C32" s="4">
        <v>3651</v>
      </c>
      <c r="D32" s="4">
        <v>3618</v>
      </c>
      <c r="E32" s="4">
        <v>3461</v>
      </c>
      <c r="F32" s="4">
        <v>3216</v>
      </c>
      <c r="G32" s="33">
        <v>3048</v>
      </c>
      <c r="H32" s="97">
        <v>3014</v>
      </c>
      <c r="I32" s="30">
        <f t="shared" si="0"/>
        <v>1.2</v>
      </c>
      <c r="J32" s="27">
        <v>22569</v>
      </c>
      <c r="K32" s="4">
        <v>25732</v>
      </c>
      <c r="L32" s="4">
        <v>25775</v>
      </c>
      <c r="M32" s="4">
        <v>23650</v>
      </c>
      <c r="N32" s="29">
        <v>24064</v>
      </c>
      <c r="O32" s="102">
        <v>25122</v>
      </c>
      <c r="P32" s="30">
        <f t="shared" si="1"/>
        <v>1.1</v>
      </c>
    </row>
    <row r="33" spans="2:16" ht="13.5">
      <c r="B33" s="32" t="s">
        <v>804</v>
      </c>
      <c r="C33" s="4">
        <v>5483</v>
      </c>
      <c r="D33" s="4">
        <v>6028</v>
      </c>
      <c r="E33" s="4">
        <v>6030</v>
      </c>
      <c r="F33" s="4">
        <v>5608</v>
      </c>
      <c r="G33" s="33">
        <v>5162</v>
      </c>
      <c r="H33" s="97">
        <v>5485</v>
      </c>
      <c r="I33" s="30">
        <f t="shared" si="0"/>
        <v>2.2</v>
      </c>
      <c r="J33" s="27">
        <v>50922</v>
      </c>
      <c r="K33" s="4">
        <v>56651</v>
      </c>
      <c r="L33" s="4">
        <v>62914</v>
      </c>
      <c r="M33" s="4">
        <v>59384</v>
      </c>
      <c r="N33" s="29">
        <v>57891</v>
      </c>
      <c r="O33" s="102">
        <v>61132</v>
      </c>
      <c r="P33" s="30">
        <f t="shared" si="1"/>
        <v>2.6</v>
      </c>
    </row>
    <row r="34" spans="2:16" ht="13.5">
      <c r="B34" s="32" t="s">
        <v>805</v>
      </c>
      <c r="C34" s="4">
        <v>4348</v>
      </c>
      <c r="D34" s="4">
        <v>4756</v>
      </c>
      <c r="E34" s="4">
        <v>4763</v>
      </c>
      <c r="F34" s="4">
        <v>5019</v>
      </c>
      <c r="G34" s="33">
        <v>4811</v>
      </c>
      <c r="H34" s="97">
        <v>5078</v>
      </c>
      <c r="I34" s="30">
        <f t="shared" si="0"/>
        <v>2</v>
      </c>
      <c r="J34" s="27">
        <v>35891</v>
      </c>
      <c r="K34" s="4">
        <v>42422</v>
      </c>
      <c r="L34" s="4">
        <v>43019</v>
      </c>
      <c r="M34" s="4">
        <v>47752</v>
      </c>
      <c r="N34" s="29">
        <v>46978</v>
      </c>
      <c r="O34" s="102">
        <v>49172</v>
      </c>
      <c r="P34" s="30">
        <f t="shared" si="1"/>
        <v>2.1</v>
      </c>
    </row>
    <row r="35" spans="2:16" ht="13.5">
      <c r="B35" s="32" t="s">
        <v>806</v>
      </c>
      <c r="C35" s="4">
        <v>2752</v>
      </c>
      <c r="D35" s="4">
        <v>2858</v>
      </c>
      <c r="E35" s="4">
        <v>2818</v>
      </c>
      <c r="F35" s="4">
        <v>2565</v>
      </c>
      <c r="G35" s="33">
        <v>2382</v>
      </c>
      <c r="H35" s="97">
        <v>2384</v>
      </c>
      <c r="I35" s="30">
        <f t="shared" si="0"/>
        <v>1</v>
      </c>
      <c r="J35" s="27">
        <v>16109</v>
      </c>
      <c r="K35" s="4">
        <v>18123</v>
      </c>
      <c r="L35" s="4">
        <v>17730</v>
      </c>
      <c r="M35" s="4">
        <v>15700</v>
      </c>
      <c r="N35" s="29">
        <v>14920</v>
      </c>
      <c r="O35" s="102">
        <v>15679</v>
      </c>
      <c r="P35" s="30">
        <f t="shared" si="1"/>
        <v>0.7</v>
      </c>
    </row>
    <row r="36" spans="2:16" ht="13.5">
      <c r="B36" s="32" t="s">
        <v>807</v>
      </c>
      <c r="C36" s="4">
        <v>3926</v>
      </c>
      <c r="D36" s="4">
        <v>4214</v>
      </c>
      <c r="E36" s="4">
        <v>4116</v>
      </c>
      <c r="F36" s="4">
        <v>3816</v>
      </c>
      <c r="G36" s="33">
        <v>3437</v>
      </c>
      <c r="H36" s="97">
        <v>3612</v>
      </c>
      <c r="I36" s="30">
        <f t="shared" si="0"/>
        <v>1.5</v>
      </c>
      <c r="J36" s="27">
        <v>32645</v>
      </c>
      <c r="K36" s="4">
        <v>38191</v>
      </c>
      <c r="L36" s="4">
        <v>39078</v>
      </c>
      <c r="M36" s="4">
        <v>39128</v>
      </c>
      <c r="N36" s="29">
        <v>36412</v>
      </c>
      <c r="O36" s="102">
        <v>37686</v>
      </c>
      <c r="P36" s="30">
        <f t="shared" si="1"/>
        <v>1.6</v>
      </c>
    </row>
    <row r="37" spans="2:16" ht="13.5">
      <c r="B37" s="32" t="s">
        <v>808</v>
      </c>
      <c r="C37" s="4">
        <v>2204</v>
      </c>
      <c r="D37" s="4">
        <v>2256</v>
      </c>
      <c r="E37" s="4">
        <v>2355</v>
      </c>
      <c r="F37" s="4">
        <v>2329</v>
      </c>
      <c r="G37" s="33">
        <v>2153</v>
      </c>
      <c r="H37" s="97">
        <v>2107</v>
      </c>
      <c r="I37" s="30">
        <f t="shared" si="0"/>
        <v>0.8</v>
      </c>
      <c r="J37" s="27">
        <v>15127</v>
      </c>
      <c r="K37" s="4">
        <v>17982</v>
      </c>
      <c r="L37" s="4">
        <v>18017</v>
      </c>
      <c r="M37" s="4">
        <v>18810</v>
      </c>
      <c r="N37" s="29">
        <v>16589</v>
      </c>
      <c r="O37" s="103">
        <v>16196</v>
      </c>
      <c r="P37" s="30">
        <f t="shared" si="1"/>
        <v>0.7</v>
      </c>
    </row>
    <row r="38" spans="2:16" ht="13.5">
      <c r="B38" s="32" t="s">
        <v>809</v>
      </c>
      <c r="C38" s="4">
        <v>1326</v>
      </c>
      <c r="D38" s="4">
        <v>1291</v>
      </c>
      <c r="E38" s="4">
        <v>1579</v>
      </c>
      <c r="F38" s="4">
        <v>1551</v>
      </c>
      <c r="G38" s="33">
        <v>1469</v>
      </c>
      <c r="H38" s="97">
        <v>1624</v>
      </c>
      <c r="I38" s="30">
        <f t="shared" si="0"/>
        <v>0.7</v>
      </c>
      <c r="J38" s="27">
        <v>16944</v>
      </c>
      <c r="K38" s="4">
        <v>18725</v>
      </c>
      <c r="L38" s="4">
        <v>20842</v>
      </c>
      <c r="M38" s="4">
        <v>21247</v>
      </c>
      <c r="N38" s="29">
        <v>20004</v>
      </c>
      <c r="O38" s="103">
        <v>25146</v>
      </c>
      <c r="P38" s="30">
        <f t="shared" si="1"/>
        <v>1.1</v>
      </c>
    </row>
    <row r="39" spans="2:16" ht="13.5">
      <c r="B39" s="32" t="s">
        <v>810</v>
      </c>
      <c r="C39" s="4">
        <v>4667</v>
      </c>
      <c r="D39" s="4">
        <v>4891</v>
      </c>
      <c r="E39" s="4">
        <v>4827</v>
      </c>
      <c r="F39" s="4">
        <v>4843</v>
      </c>
      <c r="G39" s="33">
        <v>4474</v>
      </c>
      <c r="H39" s="97">
        <v>4734</v>
      </c>
      <c r="I39" s="30">
        <f t="shared" si="0"/>
        <v>1.9</v>
      </c>
      <c r="J39" s="27">
        <v>36880</v>
      </c>
      <c r="K39" s="4">
        <v>44812</v>
      </c>
      <c r="L39" s="4">
        <v>45187</v>
      </c>
      <c r="M39" s="4">
        <v>45895</v>
      </c>
      <c r="N39" s="29">
        <v>46165</v>
      </c>
      <c r="O39" s="103">
        <v>48106</v>
      </c>
      <c r="P39" s="30">
        <f t="shared" si="1"/>
        <v>2</v>
      </c>
    </row>
    <row r="40" spans="2:16" ht="13.5">
      <c r="B40" s="32" t="s">
        <v>811</v>
      </c>
      <c r="C40" s="4">
        <v>2308</v>
      </c>
      <c r="D40" s="4">
        <v>2427</v>
      </c>
      <c r="E40" s="4">
        <v>2567</v>
      </c>
      <c r="F40" s="4">
        <v>2557</v>
      </c>
      <c r="G40" s="33">
        <v>2378</v>
      </c>
      <c r="H40" s="97">
        <v>2430</v>
      </c>
      <c r="I40" s="30">
        <f t="shared" si="0"/>
        <v>1</v>
      </c>
      <c r="J40" s="27">
        <v>15234</v>
      </c>
      <c r="K40" s="4">
        <v>19783</v>
      </c>
      <c r="L40" s="4">
        <v>23058</v>
      </c>
      <c r="M40" s="4">
        <v>22812</v>
      </c>
      <c r="N40" s="29">
        <v>21842</v>
      </c>
      <c r="O40" s="103">
        <v>23892</v>
      </c>
      <c r="P40" s="30">
        <f t="shared" si="1"/>
        <v>1</v>
      </c>
    </row>
    <row r="41" spans="2:16" ht="13.5">
      <c r="B41" s="32" t="s">
        <v>812</v>
      </c>
      <c r="C41" s="4">
        <v>2141</v>
      </c>
      <c r="D41" s="4">
        <v>2410</v>
      </c>
      <c r="E41" s="4">
        <v>2607</v>
      </c>
      <c r="F41" s="4">
        <v>2610</v>
      </c>
      <c r="G41" s="33">
        <v>2492</v>
      </c>
      <c r="H41" s="97">
        <v>2586</v>
      </c>
      <c r="I41" s="30">
        <f t="shared" si="0"/>
        <v>1</v>
      </c>
      <c r="J41" s="27">
        <v>18626</v>
      </c>
      <c r="K41" s="4">
        <v>22077</v>
      </c>
      <c r="L41" s="4">
        <v>25799</v>
      </c>
      <c r="M41" s="4">
        <v>25443</v>
      </c>
      <c r="N41" s="29">
        <v>25984</v>
      </c>
      <c r="O41" s="103">
        <v>27704</v>
      </c>
      <c r="P41" s="30">
        <f t="shared" si="1"/>
        <v>1.2</v>
      </c>
    </row>
    <row r="42" spans="2:16" ht="13.5">
      <c r="B42" s="32" t="s">
        <v>813</v>
      </c>
      <c r="C42" s="4">
        <v>2005</v>
      </c>
      <c r="D42" s="4">
        <v>2096</v>
      </c>
      <c r="E42" s="4">
        <v>2263</v>
      </c>
      <c r="F42" s="4">
        <v>2003</v>
      </c>
      <c r="G42" s="33">
        <v>1782</v>
      </c>
      <c r="H42" s="97">
        <v>1810</v>
      </c>
      <c r="I42" s="30">
        <f t="shared" si="0"/>
        <v>0.7</v>
      </c>
      <c r="J42" s="27">
        <v>13387</v>
      </c>
      <c r="K42" s="4">
        <v>16282</v>
      </c>
      <c r="L42" s="4">
        <v>18966</v>
      </c>
      <c r="M42" s="4">
        <v>18121</v>
      </c>
      <c r="N42" s="29">
        <v>16918</v>
      </c>
      <c r="O42" s="103">
        <v>18502</v>
      </c>
      <c r="P42" s="30">
        <f t="shared" si="1"/>
        <v>0.8</v>
      </c>
    </row>
    <row r="43" spans="2:16" ht="13.5">
      <c r="B43" s="32" t="s">
        <v>814</v>
      </c>
      <c r="C43" s="4">
        <v>4231</v>
      </c>
      <c r="D43" s="4">
        <v>4680</v>
      </c>
      <c r="E43" s="4">
        <v>4713</v>
      </c>
      <c r="F43" s="4">
        <v>4730</v>
      </c>
      <c r="G43" s="34">
        <v>4647</v>
      </c>
      <c r="H43" s="97">
        <v>4754</v>
      </c>
      <c r="I43" s="30">
        <f t="shared" si="0"/>
        <v>1.9</v>
      </c>
      <c r="J43" s="27">
        <v>33734</v>
      </c>
      <c r="K43" s="4">
        <v>40903</v>
      </c>
      <c r="L43" s="4">
        <v>41616</v>
      </c>
      <c r="M43" s="4">
        <v>41628</v>
      </c>
      <c r="N43" s="29">
        <v>41621</v>
      </c>
      <c r="O43" s="103">
        <v>42522</v>
      </c>
      <c r="P43" s="30">
        <f t="shared" si="1"/>
        <v>1.8</v>
      </c>
    </row>
    <row r="44" spans="2:16" ht="13.5">
      <c r="B44" s="32" t="s">
        <v>815</v>
      </c>
      <c r="C44" s="4">
        <v>2680</v>
      </c>
      <c r="D44" s="4">
        <v>2877</v>
      </c>
      <c r="E44" s="4">
        <v>3053</v>
      </c>
      <c r="F44" s="4">
        <v>2958</v>
      </c>
      <c r="G44" s="34">
        <v>2898</v>
      </c>
      <c r="H44" s="97">
        <v>2888</v>
      </c>
      <c r="I44" s="30">
        <f t="shared" si="0"/>
        <v>1.2</v>
      </c>
      <c r="J44" s="27">
        <v>14073</v>
      </c>
      <c r="K44" s="4">
        <v>17926</v>
      </c>
      <c r="L44" s="4">
        <v>19696</v>
      </c>
      <c r="M44" s="4">
        <v>19949</v>
      </c>
      <c r="N44" s="29">
        <v>19855</v>
      </c>
      <c r="O44" s="103">
        <v>20449</v>
      </c>
      <c r="P44" s="30">
        <f t="shared" si="1"/>
        <v>0.9</v>
      </c>
    </row>
    <row r="45" spans="2:16" ht="13.5">
      <c r="B45" s="32" t="s">
        <v>816</v>
      </c>
      <c r="C45" s="4">
        <v>2105</v>
      </c>
      <c r="D45" s="4">
        <v>2077</v>
      </c>
      <c r="E45" s="4">
        <v>2023</v>
      </c>
      <c r="F45" s="4">
        <v>1930</v>
      </c>
      <c r="G45" s="34">
        <v>1742</v>
      </c>
      <c r="H45" s="107" t="s">
        <v>756</v>
      </c>
      <c r="I45" s="30" t="s">
        <v>756</v>
      </c>
      <c r="J45" s="27">
        <v>14049</v>
      </c>
      <c r="K45" s="4">
        <v>16152</v>
      </c>
      <c r="L45" s="4">
        <v>16993</v>
      </c>
      <c r="M45" s="4">
        <v>15049</v>
      </c>
      <c r="N45" s="29">
        <v>14830</v>
      </c>
      <c r="O45" s="103" t="s">
        <v>756</v>
      </c>
      <c r="P45" s="30" t="s">
        <v>756</v>
      </c>
    </row>
    <row r="46" spans="2:16" ht="13.5">
      <c r="B46" s="32" t="s">
        <v>817</v>
      </c>
      <c r="C46" s="4">
        <v>5453</v>
      </c>
      <c r="D46" s="4">
        <v>5920</v>
      </c>
      <c r="E46" s="4">
        <v>6145</v>
      </c>
      <c r="F46" s="4">
        <v>5867</v>
      </c>
      <c r="G46" s="34">
        <v>5301</v>
      </c>
      <c r="H46" s="97">
        <v>5602</v>
      </c>
      <c r="I46" s="30">
        <f t="shared" si="0"/>
        <v>2.3</v>
      </c>
      <c r="J46" s="27">
        <v>32608</v>
      </c>
      <c r="K46" s="4">
        <v>39303</v>
      </c>
      <c r="L46" s="4">
        <v>42711</v>
      </c>
      <c r="M46" s="4">
        <v>42524</v>
      </c>
      <c r="N46" s="29">
        <v>37816</v>
      </c>
      <c r="O46" s="103">
        <v>42850</v>
      </c>
      <c r="P46" s="30">
        <f t="shared" si="1"/>
        <v>1.8</v>
      </c>
    </row>
    <row r="47" spans="2:16" ht="13.5">
      <c r="B47" s="32" t="s">
        <v>818</v>
      </c>
      <c r="C47" s="4">
        <v>1640</v>
      </c>
      <c r="D47" s="4">
        <v>1686</v>
      </c>
      <c r="E47" s="4">
        <v>1879</v>
      </c>
      <c r="F47" s="4">
        <v>1749</v>
      </c>
      <c r="G47" s="34">
        <v>1567</v>
      </c>
      <c r="H47" s="97">
        <v>1692</v>
      </c>
      <c r="I47" s="30">
        <f t="shared" si="0"/>
        <v>0.7</v>
      </c>
      <c r="J47" s="27">
        <v>13263</v>
      </c>
      <c r="K47" s="4">
        <v>15537</v>
      </c>
      <c r="L47" s="4">
        <v>17005</v>
      </c>
      <c r="M47" s="4">
        <v>15560</v>
      </c>
      <c r="N47" s="29">
        <v>14678</v>
      </c>
      <c r="O47" s="103">
        <v>16279</v>
      </c>
      <c r="P47" s="30">
        <f t="shared" si="1"/>
        <v>0.7</v>
      </c>
    </row>
    <row r="48" spans="2:16" ht="13.5">
      <c r="B48" s="32" t="s">
        <v>819</v>
      </c>
      <c r="C48" s="4">
        <v>2996</v>
      </c>
      <c r="D48" s="4">
        <v>3223</v>
      </c>
      <c r="E48" s="4">
        <v>3303</v>
      </c>
      <c r="F48" s="4">
        <v>3357</v>
      </c>
      <c r="G48" s="34">
        <v>3080</v>
      </c>
      <c r="H48" s="97">
        <v>3142</v>
      </c>
      <c r="I48" s="30">
        <f t="shared" si="0"/>
        <v>1.3</v>
      </c>
      <c r="J48" s="27">
        <v>23477</v>
      </c>
      <c r="K48" s="4">
        <v>28761</v>
      </c>
      <c r="L48" s="4">
        <v>29292</v>
      </c>
      <c r="M48" s="4">
        <v>30440</v>
      </c>
      <c r="N48" s="29">
        <v>28802</v>
      </c>
      <c r="O48" s="101">
        <v>30327</v>
      </c>
      <c r="P48" s="30">
        <f t="shared" si="1"/>
        <v>1.3</v>
      </c>
    </row>
    <row r="49" spans="2:16" ht="13.5">
      <c r="B49" s="32" t="s">
        <v>820</v>
      </c>
      <c r="C49" s="4" t="s">
        <v>828</v>
      </c>
      <c r="D49" s="4">
        <v>2154</v>
      </c>
      <c r="E49" s="4">
        <v>2286</v>
      </c>
      <c r="F49" s="4">
        <v>2175</v>
      </c>
      <c r="G49" s="34">
        <v>2038</v>
      </c>
      <c r="H49" s="97">
        <v>2048</v>
      </c>
      <c r="I49" s="30">
        <f t="shared" si="0"/>
        <v>0.8</v>
      </c>
      <c r="J49" s="27" t="s">
        <v>828</v>
      </c>
      <c r="K49" s="4">
        <v>15159</v>
      </c>
      <c r="L49" s="4">
        <v>17249</v>
      </c>
      <c r="M49" s="4">
        <v>16080</v>
      </c>
      <c r="N49" s="29">
        <v>15280</v>
      </c>
      <c r="O49" s="179">
        <v>15978</v>
      </c>
      <c r="P49" s="30">
        <f t="shared" si="1"/>
        <v>0.7</v>
      </c>
    </row>
    <row r="50" spans="2:16" ht="13.5">
      <c r="B50" s="32" t="s">
        <v>821</v>
      </c>
      <c r="C50" s="4" t="s">
        <v>828</v>
      </c>
      <c r="D50" s="4" t="s">
        <v>828</v>
      </c>
      <c r="E50" s="4">
        <v>2301</v>
      </c>
      <c r="F50" s="4">
        <v>2275</v>
      </c>
      <c r="G50" s="34">
        <v>2160</v>
      </c>
      <c r="H50" s="97">
        <v>2208</v>
      </c>
      <c r="I50" s="30">
        <f t="shared" si="0"/>
        <v>0.9</v>
      </c>
      <c r="J50" s="27" t="s">
        <v>828</v>
      </c>
      <c r="K50" s="4" t="s">
        <v>828</v>
      </c>
      <c r="L50" s="4">
        <v>20460</v>
      </c>
      <c r="M50" s="4">
        <v>20727</v>
      </c>
      <c r="N50" s="29">
        <v>20863</v>
      </c>
      <c r="O50" s="179">
        <v>23092</v>
      </c>
      <c r="P50" s="30">
        <f t="shared" si="1"/>
        <v>1</v>
      </c>
    </row>
    <row r="51" spans="2:16" ht="13.5">
      <c r="B51" s="35" t="s">
        <v>822</v>
      </c>
      <c r="C51" s="27" t="s">
        <v>828</v>
      </c>
      <c r="D51" s="4" t="s">
        <v>828</v>
      </c>
      <c r="E51" s="4">
        <v>1883</v>
      </c>
      <c r="F51" s="4">
        <v>1840</v>
      </c>
      <c r="G51" s="34">
        <v>1716</v>
      </c>
      <c r="H51" s="97">
        <v>1718</v>
      </c>
      <c r="I51" s="30">
        <f t="shared" si="0"/>
        <v>0.7</v>
      </c>
      <c r="J51" s="27" t="s">
        <v>828</v>
      </c>
      <c r="K51" s="4" t="s">
        <v>828</v>
      </c>
      <c r="L51" s="4">
        <v>15455</v>
      </c>
      <c r="M51" s="4">
        <v>16897</v>
      </c>
      <c r="N51" s="29">
        <v>16359</v>
      </c>
      <c r="O51" s="179">
        <v>17396</v>
      </c>
      <c r="P51" s="30">
        <f t="shared" si="1"/>
        <v>0.7</v>
      </c>
    </row>
    <row r="52" spans="2:16" ht="13.5">
      <c r="B52" s="35" t="s">
        <v>823</v>
      </c>
      <c r="C52" s="27" t="s">
        <v>828</v>
      </c>
      <c r="D52" s="4" t="s">
        <v>828</v>
      </c>
      <c r="E52" s="4">
        <v>2297</v>
      </c>
      <c r="F52" s="4">
        <v>2198</v>
      </c>
      <c r="G52" s="34">
        <v>1946</v>
      </c>
      <c r="H52" s="97">
        <v>1976</v>
      </c>
      <c r="I52" s="30">
        <f t="shared" si="0"/>
        <v>0.8</v>
      </c>
      <c r="J52" s="27" t="s">
        <v>828</v>
      </c>
      <c r="K52" s="4" t="s">
        <v>828</v>
      </c>
      <c r="L52" s="4">
        <v>17829</v>
      </c>
      <c r="M52" s="4">
        <v>19046</v>
      </c>
      <c r="N52" s="29">
        <v>17180</v>
      </c>
      <c r="O52" s="179">
        <v>18263</v>
      </c>
      <c r="P52" s="30">
        <f t="shared" si="1"/>
        <v>0.8</v>
      </c>
    </row>
    <row r="53" spans="2:16" ht="14.25" thickBot="1">
      <c r="B53" s="36" t="s">
        <v>1116</v>
      </c>
      <c r="C53" s="98" t="s">
        <v>756</v>
      </c>
      <c r="D53" s="6" t="s">
        <v>756</v>
      </c>
      <c r="E53" s="6" t="s">
        <v>756</v>
      </c>
      <c r="F53" s="6" t="s">
        <v>756</v>
      </c>
      <c r="G53" s="99" t="s">
        <v>756</v>
      </c>
      <c r="H53" s="100">
        <v>3261</v>
      </c>
      <c r="I53" s="37">
        <f t="shared" si="0"/>
        <v>1.3</v>
      </c>
      <c r="J53" s="108" t="s">
        <v>756</v>
      </c>
      <c r="K53" s="109" t="s">
        <v>756</v>
      </c>
      <c r="L53" s="109" t="s">
        <v>756</v>
      </c>
      <c r="M53" s="109" t="s">
        <v>756</v>
      </c>
      <c r="N53" s="109" t="s">
        <v>756</v>
      </c>
      <c r="O53" s="105">
        <v>31401</v>
      </c>
      <c r="P53" s="37">
        <f t="shared" si="1"/>
        <v>1.3</v>
      </c>
    </row>
    <row r="54" spans="3:7" ht="13.5">
      <c r="C54" s="38"/>
      <c r="G54" s="38"/>
    </row>
  </sheetData>
  <mergeCells count="4">
    <mergeCell ref="B4:B5"/>
    <mergeCell ref="B2:P2"/>
    <mergeCell ref="C4:I4"/>
    <mergeCell ref="J4:P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Y529"/>
  <sheetViews>
    <sheetView zoomScale="75" zoomScaleNormal="75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50390625" style="40" customWidth="1"/>
    <col min="2" max="2" width="4.125" style="40" bestFit="1" customWidth="1"/>
    <col min="3" max="3" width="32.125" style="40" customWidth="1"/>
    <col min="4" max="4" width="3.625" style="40" customWidth="1"/>
    <col min="5" max="5" width="9.875" style="40" bestFit="1" customWidth="1"/>
    <col min="6" max="6" width="10.875" style="40" bestFit="1" customWidth="1"/>
    <col min="7" max="8" width="9.875" style="40" bestFit="1" customWidth="1"/>
    <col min="9" max="9" width="9.00390625" style="40" bestFit="1" customWidth="1"/>
    <col min="10" max="10" width="9.875" style="40" bestFit="1" customWidth="1"/>
    <col min="11" max="11" width="9.00390625" style="40" bestFit="1" customWidth="1"/>
    <col min="12" max="12" width="9.875" style="40" bestFit="1" customWidth="1"/>
    <col min="13" max="13" width="8.75390625" style="40" bestFit="1" customWidth="1"/>
    <col min="14" max="14" width="9.875" style="40" bestFit="1" customWidth="1"/>
    <col min="15" max="15" width="8.625" style="40" bestFit="1" customWidth="1"/>
    <col min="16" max="16" width="9.875" style="40" bestFit="1" customWidth="1"/>
    <col min="17" max="17" width="8.625" style="40" bestFit="1" customWidth="1"/>
    <col min="18" max="18" width="9.875" style="40" bestFit="1" customWidth="1"/>
    <col min="19" max="19" width="8.625" style="40" bestFit="1" customWidth="1"/>
    <col min="20" max="20" width="9.00390625" style="40" bestFit="1" customWidth="1"/>
    <col min="21" max="21" width="8.625" style="40" bestFit="1" customWidth="1"/>
    <col min="22" max="22" width="9.00390625" style="40" bestFit="1" customWidth="1"/>
    <col min="23" max="23" width="8.625" style="40" bestFit="1" customWidth="1"/>
    <col min="24" max="24" width="9.00390625" style="40" bestFit="1" customWidth="1"/>
    <col min="25" max="25" width="8.625" style="40" bestFit="1" customWidth="1"/>
    <col min="26" max="26" width="2.50390625" style="40" customWidth="1"/>
    <col min="27" max="16384" width="9.00390625" style="40" customWidth="1"/>
  </cols>
  <sheetData>
    <row r="2" spans="2:25" ht="14.25">
      <c r="B2" s="39" t="s">
        <v>787</v>
      </c>
      <c r="D2" s="3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2:25" ht="15" thickBot="1">
      <c r="B3" s="41"/>
      <c r="C3" s="39"/>
      <c r="D3" s="3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2:25" ht="16.5" customHeight="1">
      <c r="B4" s="42"/>
      <c r="C4" s="42"/>
      <c r="D4" s="42"/>
      <c r="E4" s="473" t="s">
        <v>648</v>
      </c>
      <c r="F4" s="473"/>
      <c r="G4" s="473" t="s">
        <v>829</v>
      </c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4"/>
    </row>
    <row r="5" spans="2:25" ht="30" customHeight="1">
      <c r="B5" s="41"/>
      <c r="C5" s="41"/>
      <c r="D5" s="41"/>
      <c r="E5" s="475"/>
      <c r="F5" s="475"/>
      <c r="G5" s="475" t="s">
        <v>768</v>
      </c>
      <c r="H5" s="475"/>
      <c r="I5" s="475" t="s">
        <v>769</v>
      </c>
      <c r="J5" s="475"/>
      <c r="K5" s="475" t="s">
        <v>830</v>
      </c>
      <c r="L5" s="475"/>
      <c r="M5" s="475" t="s">
        <v>831</v>
      </c>
      <c r="N5" s="475"/>
      <c r="O5" s="475" t="s">
        <v>770</v>
      </c>
      <c r="P5" s="475"/>
      <c r="Q5" s="475" t="s">
        <v>832</v>
      </c>
      <c r="R5" s="475"/>
      <c r="S5" s="475" t="s">
        <v>833</v>
      </c>
      <c r="T5" s="475"/>
      <c r="U5" s="475" t="s">
        <v>834</v>
      </c>
      <c r="V5" s="475"/>
      <c r="W5" s="475" t="s">
        <v>835</v>
      </c>
      <c r="X5" s="475"/>
      <c r="Y5" s="314" t="s">
        <v>1378</v>
      </c>
    </row>
    <row r="6" spans="2:25" ht="16.5" customHeight="1">
      <c r="B6" s="43"/>
      <c r="C6" s="43"/>
      <c r="D6" s="44"/>
      <c r="E6" s="312" t="s">
        <v>836</v>
      </c>
      <c r="F6" s="312" t="s">
        <v>1376</v>
      </c>
      <c r="G6" s="312" t="s">
        <v>1377</v>
      </c>
      <c r="H6" s="312" t="s">
        <v>1376</v>
      </c>
      <c r="I6" s="312" t="s">
        <v>1377</v>
      </c>
      <c r="J6" s="312" t="s">
        <v>1376</v>
      </c>
      <c r="K6" s="312" t="s">
        <v>1377</v>
      </c>
      <c r="L6" s="312" t="s">
        <v>1376</v>
      </c>
      <c r="M6" s="312" t="s">
        <v>1377</v>
      </c>
      <c r="N6" s="312" t="s">
        <v>1376</v>
      </c>
      <c r="O6" s="312" t="s">
        <v>1377</v>
      </c>
      <c r="P6" s="312" t="s">
        <v>1376</v>
      </c>
      <c r="Q6" s="312" t="s">
        <v>1377</v>
      </c>
      <c r="R6" s="312" t="s">
        <v>1376</v>
      </c>
      <c r="S6" s="312" t="s">
        <v>1377</v>
      </c>
      <c r="T6" s="312" t="s">
        <v>1376</v>
      </c>
      <c r="U6" s="312" t="s">
        <v>1377</v>
      </c>
      <c r="V6" s="312" t="s">
        <v>1376</v>
      </c>
      <c r="W6" s="312" t="s">
        <v>1377</v>
      </c>
      <c r="X6" s="312" t="s">
        <v>1376</v>
      </c>
      <c r="Y6" s="313" t="s">
        <v>1377</v>
      </c>
    </row>
    <row r="7" spans="2:25" ht="21" customHeight="1">
      <c r="B7" s="476" t="s">
        <v>837</v>
      </c>
      <c r="C7" s="476"/>
      <c r="D7" s="45"/>
      <c r="E7" s="46">
        <v>20518</v>
      </c>
      <c r="F7" s="46">
        <v>165236</v>
      </c>
      <c r="G7" s="46">
        <v>12432</v>
      </c>
      <c r="H7" s="46">
        <v>27366</v>
      </c>
      <c r="I7" s="46">
        <v>4015</v>
      </c>
      <c r="J7" s="46">
        <v>26192</v>
      </c>
      <c r="K7" s="46">
        <v>2318</v>
      </c>
      <c r="L7" s="46">
        <v>31369</v>
      </c>
      <c r="M7" s="46">
        <v>847</v>
      </c>
      <c r="N7" s="46">
        <v>19991</v>
      </c>
      <c r="O7" s="46">
        <v>520</v>
      </c>
      <c r="P7" s="46">
        <v>19400</v>
      </c>
      <c r="Q7" s="46">
        <v>257</v>
      </c>
      <c r="R7" s="46">
        <v>17344</v>
      </c>
      <c r="S7" s="46">
        <v>79</v>
      </c>
      <c r="T7" s="46">
        <v>10622</v>
      </c>
      <c r="U7" s="46">
        <v>13</v>
      </c>
      <c r="V7" s="46">
        <v>2927</v>
      </c>
      <c r="W7" s="46">
        <v>22</v>
      </c>
      <c r="X7" s="46">
        <v>10025</v>
      </c>
      <c r="Y7" s="46">
        <v>15</v>
      </c>
    </row>
    <row r="8" spans="2:25" ht="15" customHeight="1">
      <c r="B8" s="41" t="s">
        <v>1117</v>
      </c>
      <c r="C8" s="47" t="s">
        <v>838</v>
      </c>
      <c r="D8" s="48"/>
      <c r="E8" s="46">
        <v>19</v>
      </c>
      <c r="F8" s="46">
        <v>155</v>
      </c>
      <c r="G8" s="46">
        <v>4</v>
      </c>
      <c r="H8" s="46">
        <v>16</v>
      </c>
      <c r="I8" s="46">
        <v>10</v>
      </c>
      <c r="J8" s="46">
        <v>64</v>
      </c>
      <c r="K8" s="46">
        <v>5</v>
      </c>
      <c r="L8" s="46">
        <v>75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</row>
    <row r="9" spans="2:25" ht="15" customHeight="1">
      <c r="B9" s="41" t="s">
        <v>839</v>
      </c>
      <c r="C9" s="47" t="s">
        <v>1118</v>
      </c>
      <c r="D9" s="48"/>
      <c r="E9" s="46">
        <v>19</v>
      </c>
      <c r="F9" s="46">
        <v>155</v>
      </c>
      <c r="G9" s="46">
        <v>4</v>
      </c>
      <c r="H9" s="46">
        <v>16</v>
      </c>
      <c r="I9" s="46">
        <v>10</v>
      </c>
      <c r="J9" s="46">
        <v>64</v>
      </c>
      <c r="K9" s="46">
        <v>5</v>
      </c>
      <c r="L9" s="46">
        <v>75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</row>
    <row r="10" spans="2:25" ht="15" customHeight="1">
      <c r="B10" s="41" t="s">
        <v>840</v>
      </c>
      <c r="C10" s="47" t="s">
        <v>1119</v>
      </c>
      <c r="D10" s="48"/>
      <c r="E10" s="46">
        <v>4</v>
      </c>
      <c r="F10" s="46">
        <v>23</v>
      </c>
      <c r="G10" s="49">
        <v>2</v>
      </c>
      <c r="H10" s="49">
        <v>8</v>
      </c>
      <c r="I10" s="49">
        <v>2</v>
      </c>
      <c r="J10" s="49">
        <v>15</v>
      </c>
      <c r="K10" s="49">
        <v>0</v>
      </c>
      <c r="L10" s="49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</row>
    <row r="11" spans="2:25" ht="15" customHeight="1">
      <c r="B11" s="41" t="s">
        <v>841</v>
      </c>
      <c r="C11" s="47" t="s">
        <v>842</v>
      </c>
      <c r="D11" s="48"/>
      <c r="E11" s="46">
        <v>15</v>
      </c>
      <c r="F11" s="46">
        <v>132</v>
      </c>
      <c r="G11" s="49">
        <v>2</v>
      </c>
      <c r="H11" s="49">
        <v>8</v>
      </c>
      <c r="I11" s="49">
        <v>8</v>
      </c>
      <c r="J11" s="49">
        <v>49</v>
      </c>
      <c r="K11" s="49">
        <v>5</v>
      </c>
      <c r="L11" s="49">
        <v>75</v>
      </c>
      <c r="M11" s="49">
        <v>0</v>
      </c>
      <c r="N11" s="49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</row>
    <row r="12" spans="2:25" ht="15" customHeight="1">
      <c r="B12" s="41" t="s">
        <v>1120</v>
      </c>
      <c r="C12" s="47" t="s">
        <v>1121</v>
      </c>
      <c r="D12" s="48"/>
      <c r="E12" s="46">
        <v>1918</v>
      </c>
      <c r="F12" s="46">
        <v>15110</v>
      </c>
      <c r="G12" s="46">
        <v>970</v>
      </c>
      <c r="H12" s="46">
        <v>2429</v>
      </c>
      <c r="I12" s="46">
        <v>546</v>
      </c>
      <c r="J12" s="46">
        <v>3585</v>
      </c>
      <c r="K12" s="46">
        <v>267</v>
      </c>
      <c r="L12" s="46">
        <v>3540</v>
      </c>
      <c r="M12" s="46">
        <v>83</v>
      </c>
      <c r="N12" s="46">
        <v>1952</v>
      </c>
      <c r="O12" s="46">
        <v>33</v>
      </c>
      <c r="P12" s="46">
        <v>1261</v>
      </c>
      <c r="Q12" s="46">
        <v>12</v>
      </c>
      <c r="R12" s="46">
        <v>853</v>
      </c>
      <c r="S12" s="46">
        <v>5</v>
      </c>
      <c r="T12" s="46">
        <v>675</v>
      </c>
      <c r="U12" s="46">
        <v>1</v>
      </c>
      <c r="V12" s="46">
        <v>255</v>
      </c>
      <c r="W12" s="46">
        <v>1</v>
      </c>
      <c r="X12" s="46">
        <v>560</v>
      </c>
      <c r="Y12" s="46">
        <v>0</v>
      </c>
    </row>
    <row r="13" spans="2:25" ht="15" customHeight="1">
      <c r="B13" s="41" t="s">
        <v>843</v>
      </c>
      <c r="C13" s="47" t="s">
        <v>1122</v>
      </c>
      <c r="D13" s="48"/>
      <c r="E13" s="46">
        <v>582</v>
      </c>
      <c r="F13" s="46">
        <v>5143</v>
      </c>
      <c r="G13" s="46">
        <v>273</v>
      </c>
      <c r="H13" s="46">
        <v>677</v>
      </c>
      <c r="I13" s="46">
        <v>178</v>
      </c>
      <c r="J13" s="46">
        <v>1190</v>
      </c>
      <c r="K13" s="46">
        <v>87</v>
      </c>
      <c r="L13" s="46">
        <v>1149</v>
      </c>
      <c r="M13" s="46">
        <v>23</v>
      </c>
      <c r="N13" s="46">
        <v>535</v>
      </c>
      <c r="O13" s="46">
        <v>10</v>
      </c>
      <c r="P13" s="46">
        <v>385</v>
      </c>
      <c r="Q13" s="46">
        <v>6</v>
      </c>
      <c r="R13" s="46">
        <v>461</v>
      </c>
      <c r="S13" s="46">
        <v>4</v>
      </c>
      <c r="T13" s="46">
        <v>491</v>
      </c>
      <c r="U13" s="46">
        <v>1</v>
      </c>
      <c r="V13" s="46">
        <v>255</v>
      </c>
      <c r="W13" s="46">
        <v>0</v>
      </c>
      <c r="X13" s="46">
        <v>0</v>
      </c>
      <c r="Y13" s="46">
        <v>0</v>
      </c>
    </row>
    <row r="14" spans="2:25" ht="15" customHeight="1">
      <c r="B14" s="41" t="s">
        <v>844</v>
      </c>
      <c r="C14" s="47" t="s">
        <v>845</v>
      </c>
      <c r="D14" s="48"/>
      <c r="E14" s="46">
        <v>40</v>
      </c>
      <c r="F14" s="46">
        <v>736</v>
      </c>
      <c r="G14" s="46">
        <v>15</v>
      </c>
      <c r="H14" s="46">
        <v>48</v>
      </c>
      <c r="I14" s="46">
        <v>11</v>
      </c>
      <c r="J14" s="46">
        <v>71</v>
      </c>
      <c r="K14" s="46">
        <v>8</v>
      </c>
      <c r="L14" s="46">
        <v>110</v>
      </c>
      <c r="M14" s="46">
        <v>2</v>
      </c>
      <c r="N14" s="46">
        <v>47</v>
      </c>
      <c r="O14" s="46">
        <v>1</v>
      </c>
      <c r="P14" s="46">
        <v>37</v>
      </c>
      <c r="Q14" s="46">
        <v>1</v>
      </c>
      <c r="R14" s="46">
        <v>64</v>
      </c>
      <c r="S14" s="46">
        <v>1</v>
      </c>
      <c r="T14" s="46">
        <v>104</v>
      </c>
      <c r="U14" s="46">
        <v>1</v>
      </c>
      <c r="V14" s="46">
        <v>255</v>
      </c>
      <c r="W14" s="46">
        <v>0</v>
      </c>
      <c r="X14" s="46">
        <v>0</v>
      </c>
      <c r="Y14" s="46">
        <v>0</v>
      </c>
    </row>
    <row r="15" spans="2:25" ht="15" customHeight="1">
      <c r="B15" s="41" t="s">
        <v>846</v>
      </c>
      <c r="C15" s="47" t="s">
        <v>847</v>
      </c>
      <c r="D15" s="48" t="s">
        <v>1123</v>
      </c>
      <c r="E15" s="46">
        <v>128</v>
      </c>
      <c r="F15" s="46">
        <v>1634</v>
      </c>
      <c r="G15" s="46">
        <v>21</v>
      </c>
      <c r="H15" s="46">
        <v>54</v>
      </c>
      <c r="I15" s="46">
        <v>48</v>
      </c>
      <c r="J15" s="46">
        <v>327</v>
      </c>
      <c r="K15" s="46">
        <v>39</v>
      </c>
      <c r="L15" s="46">
        <v>491</v>
      </c>
      <c r="M15" s="46">
        <v>12</v>
      </c>
      <c r="N15" s="46">
        <v>280</v>
      </c>
      <c r="O15" s="46">
        <v>5</v>
      </c>
      <c r="P15" s="46">
        <v>201</v>
      </c>
      <c r="Q15" s="46">
        <v>2</v>
      </c>
      <c r="R15" s="46">
        <v>170</v>
      </c>
      <c r="S15" s="46">
        <v>1</v>
      </c>
      <c r="T15" s="46">
        <v>111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</row>
    <row r="16" spans="2:25" ht="15" customHeight="1">
      <c r="B16" s="41" t="s">
        <v>848</v>
      </c>
      <c r="C16" s="47" t="s">
        <v>1124</v>
      </c>
      <c r="D16" s="48"/>
      <c r="E16" s="46">
        <v>18</v>
      </c>
      <c r="F16" s="46">
        <v>197</v>
      </c>
      <c r="G16" s="46">
        <v>5</v>
      </c>
      <c r="H16" s="46">
        <v>14</v>
      </c>
      <c r="I16" s="46">
        <v>5</v>
      </c>
      <c r="J16" s="46">
        <v>35</v>
      </c>
      <c r="K16" s="46">
        <v>5</v>
      </c>
      <c r="L16" s="46">
        <v>71</v>
      </c>
      <c r="M16" s="46">
        <v>3</v>
      </c>
      <c r="N16" s="46">
        <v>77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</row>
    <row r="17" spans="2:25" ht="15" customHeight="1">
      <c r="B17" s="41" t="s">
        <v>849</v>
      </c>
      <c r="C17" s="47" t="s">
        <v>850</v>
      </c>
      <c r="D17" s="48" t="s">
        <v>1123</v>
      </c>
      <c r="E17" s="46">
        <v>125</v>
      </c>
      <c r="F17" s="46">
        <v>1288</v>
      </c>
      <c r="G17" s="49">
        <v>51</v>
      </c>
      <c r="H17" s="49">
        <v>136</v>
      </c>
      <c r="I17" s="49">
        <v>51</v>
      </c>
      <c r="J17" s="49">
        <v>352</v>
      </c>
      <c r="K17" s="49">
        <v>12</v>
      </c>
      <c r="L17" s="49">
        <v>175</v>
      </c>
      <c r="M17" s="49">
        <v>4</v>
      </c>
      <c r="N17" s="49">
        <v>89</v>
      </c>
      <c r="O17" s="49">
        <v>3</v>
      </c>
      <c r="P17" s="49">
        <v>108</v>
      </c>
      <c r="Q17" s="46">
        <v>2</v>
      </c>
      <c r="R17" s="46">
        <v>152</v>
      </c>
      <c r="S17" s="46">
        <v>2</v>
      </c>
      <c r="T17" s="46">
        <v>276</v>
      </c>
      <c r="U17" s="49">
        <v>0</v>
      </c>
      <c r="V17" s="49">
        <v>0</v>
      </c>
      <c r="W17" s="46">
        <v>0</v>
      </c>
      <c r="X17" s="46">
        <v>0</v>
      </c>
      <c r="Y17" s="46">
        <v>0</v>
      </c>
    </row>
    <row r="18" spans="2:25" ht="15" customHeight="1">
      <c r="B18" s="41" t="s">
        <v>851</v>
      </c>
      <c r="C18" s="47" t="s">
        <v>852</v>
      </c>
      <c r="D18" s="48"/>
      <c r="E18" s="46">
        <v>235</v>
      </c>
      <c r="F18" s="46">
        <v>1129</v>
      </c>
      <c r="G18" s="49">
        <v>156</v>
      </c>
      <c r="H18" s="49">
        <v>368</v>
      </c>
      <c r="I18" s="49">
        <v>55</v>
      </c>
      <c r="J18" s="49">
        <v>354</v>
      </c>
      <c r="K18" s="49">
        <v>20</v>
      </c>
      <c r="L18" s="49">
        <v>251</v>
      </c>
      <c r="M18" s="49">
        <v>2</v>
      </c>
      <c r="N18" s="49">
        <v>42</v>
      </c>
      <c r="O18" s="49">
        <v>1</v>
      </c>
      <c r="P18" s="49">
        <v>39</v>
      </c>
      <c r="Q18" s="49">
        <v>1</v>
      </c>
      <c r="R18" s="49">
        <v>75</v>
      </c>
      <c r="S18" s="49">
        <v>0</v>
      </c>
      <c r="T18" s="49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</row>
    <row r="19" spans="2:25" ht="15" customHeight="1">
      <c r="B19" s="41" t="s">
        <v>853</v>
      </c>
      <c r="C19" s="47" t="s">
        <v>854</v>
      </c>
      <c r="D19" s="48"/>
      <c r="E19" s="46">
        <v>36</v>
      </c>
      <c r="F19" s="46">
        <v>159</v>
      </c>
      <c r="G19" s="49">
        <v>25</v>
      </c>
      <c r="H19" s="49">
        <v>57</v>
      </c>
      <c r="I19" s="49">
        <v>8</v>
      </c>
      <c r="J19" s="49">
        <v>51</v>
      </c>
      <c r="K19" s="49">
        <v>3</v>
      </c>
      <c r="L19" s="49">
        <v>51</v>
      </c>
      <c r="M19" s="49">
        <v>0</v>
      </c>
      <c r="N19" s="49">
        <v>0</v>
      </c>
      <c r="O19" s="49">
        <v>0</v>
      </c>
      <c r="P19" s="49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</row>
    <row r="20" spans="2:25" ht="15" customHeight="1">
      <c r="B20" s="41" t="s">
        <v>855</v>
      </c>
      <c r="C20" s="47" t="s">
        <v>856</v>
      </c>
      <c r="D20" s="48"/>
      <c r="E20" s="46">
        <v>794</v>
      </c>
      <c r="F20" s="46">
        <v>6163</v>
      </c>
      <c r="G20" s="49">
        <v>415</v>
      </c>
      <c r="H20" s="49">
        <v>1005</v>
      </c>
      <c r="I20" s="49">
        <v>216</v>
      </c>
      <c r="J20" s="49">
        <v>1400</v>
      </c>
      <c r="K20" s="49">
        <v>101</v>
      </c>
      <c r="L20" s="49">
        <v>1341</v>
      </c>
      <c r="M20" s="49">
        <v>41</v>
      </c>
      <c r="N20" s="49">
        <v>969</v>
      </c>
      <c r="O20" s="49">
        <v>16</v>
      </c>
      <c r="P20" s="49">
        <v>607</v>
      </c>
      <c r="Q20" s="49">
        <v>4</v>
      </c>
      <c r="R20" s="49">
        <v>281</v>
      </c>
      <c r="S20" s="49">
        <v>0</v>
      </c>
      <c r="T20" s="49">
        <v>0</v>
      </c>
      <c r="U20" s="46">
        <v>0</v>
      </c>
      <c r="V20" s="46">
        <v>0</v>
      </c>
      <c r="W20" s="46">
        <v>1</v>
      </c>
      <c r="X20" s="46">
        <v>560</v>
      </c>
      <c r="Y20" s="46">
        <v>0</v>
      </c>
    </row>
    <row r="21" spans="2:25" ht="15" customHeight="1">
      <c r="B21" s="41" t="s">
        <v>857</v>
      </c>
      <c r="C21" s="47" t="s">
        <v>1126</v>
      </c>
      <c r="D21" s="48"/>
      <c r="E21" s="46">
        <v>53</v>
      </c>
      <c r="F21" s="46">
        <v>937</v>
      </c>
      <c r="G21" s="49">
        <v>32</v>
      </c>
      <c r="H21" s="49">
        <v>57</v>
      </c>
      <c r="I21" s="49">
        <v>9</v>
      </c>
      <c r="J21" s="49">
        <v>55</v>
      </c>
      <c r="K21" s="49">
        <v>5</v>
      </c>
      <c r="L21" s="49">
        <v>62</v>
      </c>
      <c r="M21" s="46">
        <v>4</v>
      </c>
      <c r="N21" s="46">
        <v>104</v>
      </c>
      <c r="O21" s="46">
        <v>1</v>
      </c>
      <c r="P21" s="46">
        <v>37</v>
      </c>
      <c r="Q21" s="49">
        <v>1</v>
      </c>
      <c r="R21" s="49">
        <v>62</v>
      </c>
      <c r="S21" s="46">
        <v>0</v>
      </c>
      <c r="T21" s="46">
        <v>0</v>
      </c>
      <c r="U21" s="46">
        <v>0</v>
      </c>
      <c r="V21" s="46">
        <v>0</v>
      </c>
      <c r="W21" s="46">
        <v>1</v>
      </c>
      <c r="X21" s="46">
        <v>560</v>
      </c>
      <c r="Y21" s="46">
        <v>0</v>
      </c>
    </row>
    <row r="22" spans="2:25" ht="15" customHeight="1">
      <c r="B22" s="41" t="s">
        <v>858</v>
      </c>
      <c r="C22" s="47" t="s">
        <v>1127</v>
      </c>
      <c r="D22" s="48"/>
      <c r="E22" s="46">
        <v>90</v>
      </c>
      <c r="F22" s="46">
        <v>1025</v>
      </c>
      <c r="G22" s="49">
        <v>24</v>
      </c>
      <c r="H22" s="49">
        <v>63</v>
      </c>
      <c r="I22" s="49">
        <v>34</v>
      </c>
      <c r="J22" s="49">
        <v>222</v>
      </c>
      <c r="K22" s="49">
        <v>17</v>
      </c>
      <c r="L22" s="49">
        <v>230</v>
      </c>
      <c r="M22" s="49">
        <v>9</v>
      </c>
      <c r="N22" s="49">
        <v>219</v>
      </c>
      <c r="O22" s="46">
        <v>4</v>
      </c>
      <c r="P22" s="46">
        <v>147</v>
      </c>
      <c r="Q22" s="49">
        <v>2</v>
      </c>
      <c r="R22" s="49">
        <v>144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</row>
    <row r="23" spans="2:25" ht="15" customHeight="1">
      <c r="B23" s="41" t="s">
        <v>859</v>
      </c>
      <c r="C23" s="47" t="s">
        <v>1128</v>
      </c>
      <c r="D23" s="48"/>
      <c r="E23" s="46">
        <v>36</v>
      </c>
      <c r="F23" s="46">
        <v>267</v>
      </c>
      <c r="G23" s="46">
        <v>15</v>
      </c>
      <c r="H23" s="46">
        <v>36</v>
      </c>
      <c r="I23" s="46">
        <v>12</v>
      </c>
      <c r="J23" s="46">
        <v>68</v>
      </c>
      <c r="K23" s="46">
        <v>5</v>
      </c>
      <c r="L23" s="46">
        <v>78</v>
      </c>
      <c r="M23" s="46">
        <v>4</v>
      </c>
      <c r="N23" s="46">
        <v>85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</row>
    <row r="24" spans="2:25" ht="15" customHeight="1">
      <c r="B24" s="41" t="s">
        <v>860</v>
      </c>
      <c r="C24" s="47" t="s">
        <v>1129</v>
      </c>
      <c r="D24" s="48" t="s">
        <v>1123</v>
      </c>
      <c r="E24" s="46">
        <v>61</v>
      </c>
      <c r="F24" s="46">
        <v>249</v>
      </c>
      <c r="G24" s="49">
        <v>44</v>
      </c>
      <c r="H24" s="49">
        <v>105</v>
      </c>
      <c r="I24" s="49">
        <v>13</v>
      </c>
      <c r="J24" s="49">
        <v>83</v>
      </c>
      <c r="K24" s="49">
        <v>3</v>
      </c>
      <c r="L24" s="49">
        <v>39</v>
      </c>
      <c r="M24" s="49">
        <v>1</v>
      </c>
      <c r="N24" s="49">
        <v>22</v>
      </c>
      <c r="O24" s="49">
        <v>0</v>
      </c>
      <c r="P24" s="49">
        <v>0</v>
      </c>
      <c r="Q24" s="46">
        <v>0</v>
      </c>
      <c r="R24" s="46">
        <v>0</v>
      </c>
      <c r="S24" s="46">
        <v>0</v>
      </c>
      <c r="T24" s="46">
        <v>0</v>
      </c>
      <c r="U24" s="49">
        <v>0</v>
      </c>
      <c r="V24" s="49">
        <v>0</v>
      </c>
      <c r="W24" s="46">
        <v>0</v>
      </c>
      <c r="X24" s="46">
        <v>0</v>
      </c>
      <c r="Y24" s="46">
        <v>0</v>
      </c>
    </row>
    <row r="25" spans="2:25" ht="15" customHeight="1">
      <c r="B25" s="41" t="s">
        <v>861</v>
      </c>
      <c r="C25" s="47" t="s">
        <v>862</v>
      </c>
      <c r="D25" s="48"/>
      <c r="E25" s="46">
        <v>58</v>
      </c>
      <c r="F25" s="46">
        <v>412</v>
      </c>
      <c r="G25" s="49">
        <v>30</v>
      </c>
      <c r="H25" s="49">
        <v>77</v>
      </c>
      <c r="I25" s="49">
        <v>17</v>
      </c>
      <c r="J25" s="49">
        <v>111</v>
      </c>
      <c r="K25" s="49">
        <v>8</v>
      </c>
      <c r="L25" s="49">
        <v>116</v>
      </c>
      <c r="M25" s="49">
        <v>1</v>
      </c>
      <c r="N25" s="49">
        <v>27</v>
      </c>
      <c r="O25" s="49">
        <v>2</v>
      </c>
      <c r="P25" s="49">
        <v>81</v>
      </c>
      <c r="Q25" s="49">
        <v>0</v>
      </c>
      <c r="R25" s="49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</row>
    <row r="26" spans="2:25" ht="15" customHeight="1">
      <c r="B26" s="41" t="s">
        <v>1677</v>
      </c>
      <c r="C26" s="47" t="s">
        <v>1678</v>
      </c>
      <c r="D26" s="48"/>
      <c r="E26" s="46">
        <v>61</v>
      </c>
      <c r="F26" s="46">
        <v>268</v>
      </c>
      <c r="G26" s="49">
        <v>45</v>
      </c>
      <c r="H26" s="49">
        <v>101</v>
      </c>
      <c r="I26" s="49">
        <v>8</v>
      </c>
      <c r="J26" s="49">
        <v>50</v>
      </c>
      <c r="K26" s="49">
        <v>7</v>
      </c>
      <c r="L26" s="49">
        <v>89</v>
      </c>
      <c r="M26" s="49">
        <v>1</v>
      </c>
      <c r="N26" s="49">
        <v>28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</row>
    <row r="27" spans="2:25" ht="15" customHeight="1">
      <c r="B27" s="41" t="s">
        <v>1679</v>
      </c>
      <c r="C27" s="47" t="s">
        <v>1680</v>
      </c>
      <c r="D27" s="48"/>
      <c r="E27" s="46">
        <v>111</v>
      </c>
      <c r="F27" s="46">
        <v>728</v>
      </c>
      <c r="G27" s="49">
        <v>56</v>
      </c>
      <c r="H27" s="49">
        <v>140</v>
      </c>
      <c r="I27" s="49">
        <v>32</v>
      </c>
      <c r="J27" s="49">
        <v>210</v>
      </c>
      <c r="K27" s="49">
        <v>16</v>
      </c>
      <c r="L27" s="49">
        <v>207</v>
      </c>
      <c r="M27" s="49">
        <v>5</v>
      </c>
      <c r="N27" s="49">
        <v>108</v>
      </c>
      <c r="O27" s="46">
        <v>2</v>
      </c>
      <c r="P27" s="46">
        <v>63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</row>
    <row r="28" spans="2:25" ht="15" customHeight="1">
      <c r="B28" s="41" t="s">
        <v>1130</v>
      </c>
      <c r="C28" s="47" t="s">
        <v>1682</v>
      </c>
      <c r="D28" s="48"/>
      <c r="E28" s="46">
        <v>182</v>
      </c>
      <c r="F28" s="46">
        <v>1089</v>
      </c>
      <c r="G28" s="49">
        <v>104</v>
      </c>
      <c r="H28" s="49">
        <v>261</v>
      </c>
      <c r="I28" s="49">
        <v>54</v>
      </c>
      <c r="J28" s="49">
        <v>358</v>
      </c>
      <c r="K28" s="49">
        <v>15</v>
      </c>
      <c r="L28" s="49">
        <v>191</v>
      </c>
      <c r="M28" s="49">
        <v>7</v>
      </c>
      <c r="N28" s="49">
        <v>162</v>
      </c>
      <c r="O28" s="49">
        <v>1</v>
      </c>
      <c r="P28" s="49">
        <v>42</v>
      </c>
      <c r="Q28" s="46">
        <v>1</v>
      </c>
      <c r="R28" s="46">
        <v>75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</row>
    <row r="29" spans="2:25" ht="15" customHeight="1">
      <c r="B29" s="41" t="s">
        <v>1683</v>
      </c>
      <c r="C29" s="47" t="s">
        <v>1131</v>
      </c>
      <c r="D29" s="48"/>
      <c r="E29" s="46">
        <v>4</v>
      </c>
      <c r="F29" s="46">
        <v>90</v>
      </c>
      <c r="G29" s="49">
        <v>1</v>
      </c>
      <c r="H29" s="49">
        <v>4</v>
      </c>
      <c r="I29" s="49">
        <v>2</v>
      </c>
      <c r="J29" s="49">
        <v>11</v>
      </c>
      <c r="K29" s="49">
        <v>0</v>
      </c>
      <c r="L29" s="49">
        <v>0</v>
      </c>
      <c r="M29" s="49">
        <v>0</v>
      </c>
      <c r="N29" s="49">
        <v>0</v>
      </c>
      <c r="O29" s="46">
        <v>0</v>
      </c>
      <c r="P29" s="46">
        <v>0</v>
      </c>
      <c r="Q29" s="46">
        <v>1</v>
      </c>
      <c r="R29" s="46">
        <v>75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</row>
    <row r="30" spans="2:25" ht="15" customHeight="1">
      <c r="B30" s="41" t="s">
        <v>1684</v>
      </c>
      <c r="C30" s="47" t="s">
        <v>1132</v>
      </c>
      <c r="D30" s="48"/>
      <c r="E30" s="46">
        <v>178</v>
      </c>
      <c r="F30" s="46">
        <v>999</v>
      </c>
      <c r="G30" s="49">
        <v>103</v>
      </c>
      <c r="H30" s="49">
        <v>257</v>
      </c>
      <c r="I30" s="49">
        <v>52</v>
      </c>
      <c r="J30" s="49">
        <v>347</v>
      </c>
      <c r="K30" s="49">
        <v>15</v>
      </c>
      <c r="L30" s="49">
        <v>191</v>
      </c>
      <c r="M30" s="49">
        <v>7</v>
      </c>
      <c r="N30" s="49">
        <v>162</v>
      </c>
      <c r="O30" s="49">
        <v>1</v>
      </c>
      <c r="P30" s="49">
        <v>42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</row>
    <row r="31" spans="2:25" ht="15" customHeight="1">
      <c r="B31" s="41" t="s">
        <v>1685</v>
      </c>
      <c r="C31" s="47" t="s">
        <v>1133</v>
      </c>
      <c r="D31" s="48"/>
      <c r="E31" s="46">
        <v>142</v>
      </c>
      <c r="F31" s="46">
        <v>1188</v>
      </c>
      <c r="G31" s="46">
        <v>65</v>
      </c>
      <c r="H31" s="46">
        <v>165</v>
      </c>
      <c r="I31" s="46">
        <v>37</v>
      </c>
      <c r="J31" s="46">
        <v>243</v>
      </c>
      <c r="K31" s="46">
        <v>25</v>
      </c>
      <c r="L31" s="46">
        <v>329</v>
      </c>
      <c r="M31" s="46">
        <v>9</v>
      </c>
      <c r="N31" s="46">
        <v>214</v>
      </c>
      <c r="O31" s="46">
        <v>6</v>
      </c>
      <c r="P31" s="46">
        <v>237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</row>
    <row r="32" spans="2:25" ht="15" customHeight="1">
      <c r="B32" s="41" t="s">
        <v>1686</v>
      </c>
      <c r="C32" s="47" t="s">
        <v>1687</v>
      </c>
      <c r="D32" s="48"/>
      <c r="E32" s="46">
        <v>542</v>
      </c>
      <c r="F32" s="46">
        <v>3804</v>
      </c>
      <c r="G32" s="49">
        <v>282</v>
      </c>
      <c r="H32" s="49">
        <v>747</v>
      </c>
      <c r="I32" s="49">
        <v>152</v>
      </c>
      <c r="J32" s="49">
        <v>995</v>
      </c>
      <c r="K32" s="49">
        <v>79</v>
      </c>
      <c r="L32" s="49">
        <v>1050</v>
      </c>
      <c r="M32" s="46">
        <v>19</v>
      </c>
      <c r="N32" s="46">
        <v>448</v>
      </c>
      <c r="O32" s="46">
        <v>7</v>
      </c>
      <c r="P32" s="46">
        <v>269</v>
      </c>
      <c r="Q32" s="46">
        <v>2</v>
      </c>
      <c r="R32" s="46">
        <v>111</v>
      </c>
      <c r="S32" s="46">
        <v>1</v>
      </c>
      <c r="T32" s="46">
        <v>184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</row>
    <row r="33" spans="2:25" ht="15" customHeight="1">
      <c r="B33" s="41" t="s">
        <v>1688</v>
      </c>
      <c r="C33" s="47" t="s">
        <v>1689</v>
      </c>
      <c r="D33" s="48"/>
      <c r="E33" s="46">
        <v>227</v>
      </c>
      <c r="F33" s="46">
        <v>1238</v>
      </c>
      <c r="G33" s="49">
        <v>145</v>
      </c>
      <c r="H33" s="49">
        <v>367</v>
      </c>
      <c r="I33" s="49">
        <v>53</v>
      </c>
      <c r="J33" s="49">
        <v>343</v>
      </c>
      <c r="K33" s="49">
        <v>19</v>
      </c>
      <c r="L33" s="49">
        <v>245</v>
      </c>
      <c r="M33" s="49">
        <v>8</v>
      </c>
      <c r="N33" s="49">
        <v>193</v>
      </c>
      <c r="O33" s="49">
        <v>1</v>
      </c>
      <c r="P33" s="49">
        <v>35</v>
      </c>
      <c r="Q33" s="49">
        <v>1</v>
      </c>
      <c r="R33" s="49">
        <v>55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</row>
    <row r="34" spans="2:25" ht="15" customHeight="1">
      <c r="B34" s="41" t="s">
        <v>1690</v>
      </c>
      <c r="C34" s="47" t="s">
        <v>1691</v>
      </c>
      <c r="D34" s="48"/>
      <c r="E34" s="46">
        <v>32</v>
      </c>
      <c r="F34" s="46">
        <v>451</v>
      </c>
      <c r="G34" s="49">
        <v>11</v>
      </c>
      <c r="H34" s="49">
        <v>36</v>
      </c>
      <c r="I34" s="49">
        <v>5</v>
      </c>
      <c r="J34" s="49">
        <v>37</v>
      </c>
      <c r="K34" s="49">
        <v>9</v>
      </c>
      <c r="L34" s="49">
        <v>117</v>
      </c>
      <c r="M34" s="49">
        <v>2</v>
      </c>
      <c r="N34" s="49">
        <v>49</v>
      </c>
      <c r="O34" s="49">
        <v>4</v>
      </c>
      <c r="P34" s="49">
        <v>156</v>
      </c>
      <c r="Q34" s="49">
        <v>1</v>
      </c>
      <c r="R34" s="49">
        <v>56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</row>
    <row r="35" spans="2:25" ht="15" customHeight="1">
      <c r="B35" s="41" t="s">
        <v>1692</v>
      </c>
      <c r="C35" s="47" t="s">
        <v>1693</v>
      </c>
      <c r="D35" s="48"/>
      <c r="E35" s="46">
        <v>219</v>
      </c>
      <c r="F35" s="46">
        <v>1514</v>
      </c>
      <c r="G35" s="46">
        <v>100</v>
      </c>
      <c r="H35" s="46">
        <v>280</v>
      </c>
      <c r="I35" s="46">
        <v>74</v>
      </c>
      <c r="J35" s="46">
        <v>480</v>
      </c>
      <c r="K35" s="46">
        <v>34</v>
      </c>
      <c r="L35" s="46">
        <v>470</v>
      </c>
      <c r="M35" s="46">
        <v>9</v>
      </c>
      <c r="N35" s="46">
        <v>206</v>
      </c>
      <c r="O35" s="46">
        <v>2</v>
      </c>
      <c r="P35" s="46">
        <v>78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</row>
    <row r="36" spans="2:25" ht="15" customHeight="1">
      <c r="B36" s="41" t="s">
        <v>1694</v>
      </c>
      <c r="C36" s="47" t="s">
        <v>1695</v>
      </c>
      <c r="D36" s="48"/>
      <c r="E36" s="46">
        <v>42</v>
      </c>
      <c r="F36" s="46">
        <v>491</v>
      </c>
      <c r="G36" s="49">
        <v>13</v>
      </c>
      <c r="H36" s="49">
        <v>32</v>
      </c>
      <c r="I36" s="49">
        <v>14</v>
      </c>
      <c r="J36" s="49">
        <v>96</v>
      </c>
      <c r="K36" s="49">
        <v>14</v>
      </c>
      <c r="L36" s="49">
        <v>179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6">
        <v>1</v>
      </c>
      <c r="T36" s="46">
        <v>184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</row>
    <row r="37" spans="2:25" ht="15" customHeight="1">
      <c r="B37" s="41" t="s">
        <v>1696</v>
      </c>
      <c r="C37" s="47" t="s">
        <v>1134</v>
      </c>
      <c r="D37" s="48"/>
      <c r="E37" s="46">
        <v>22</v>
      </c>
      <c r="F37" s="46">
        <v>110</v>
      </c>
      <c r="G37" s="49">
        <v>13</v>
      </c>
      <c r="H37" s="49">
        <v>32</v>
      </c>
      <c r="I37" s="49">
        <v>6</v>
      </c>
      <c r="J37" s="49">
        <v>39</v>
      </c>
      <c r="K37" s="49">
        <v>3</v>
      </c>
      <c r="L37" s="49">
        <v>39</v>
      </c>
      <c r="M37" s="49">
        <v>0</v>
      </c>
      <c r="N37" s="49">
        <v>0</v>
      </c>
      <c r="O37" s="49">
        <v>0</v>
      </c>
      <c r="P37" s="49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</row>
    <row r="38" spans="2:25" ht="15" customHeight="1">
      <c r="B38" s="41" t="s">
        <v>1135</v>
      </c>
      <c r="C38" s="47" t="s">
        <v>1136</v>
      </c>
      <c r="D38" s="48"/>
      <c r="E38" s="46">
        <v>4568</v>
      </c>
      <c r="F38" s="46">
        <v>39623</v>
      </c>
      <c r="G38" s="49">
        <v>2489</v>
      </c>
      <c r="H38" s="49">
        <v>5881</v>
      </c>
      <c r="I38" s="49">
        <v>1091</v>
      </c>
      <c r="J38" s="49">
        <v>7094</v>
      </c>
      <c r="K38" s="49">
        <v>585</v>
      </c>
      <c r="L38" s="49">
        <v>7720</v>
      </c>
      <c r="M38" s="49">
        <v>188</v>
      </c>
      <c r="N38" s="49">
        <v>4421</v>
      </c>
      <c r="O38" s="49">
        <v>114</v>
      </c>
      <c r="P38" s="49">
        <v>4305</v>
      </c>
      <c r="Q38" s="46">
        <v>77</v>
      </c>
      <c r="R38" s="46">
        <v>5160</v>
      </c>
      <c r="S38" s="46">
        <v>16</v>
      </c>
      <c r="T38" s="46">
        <v>2223</v>
      </c>
      <c r="U38" s="46">
        <v>2</v>
      </c>
      <c r="V38" s="46">
        <v>430</v>
      </c>
      <c r="W38" s="46">
        <v>6</v>
      </c>
      <c r="X38" s="46">
        <v>2389</v>
      </c>
      <c r="Y38" s="49">
        <v>0</v>
      </c>
    </row>
    <row r="39" spans="2:25" ht="15" customHeight="1">
      <c r="B39" s="41" t="s">
        <v>1697</v>
      </c>
      <c r="C39" s="47" t="s">
        <v>1137</v>
      </c>
      <c r="D39" s="48"/>
      <c r="E39" s="46">
        <v>80</v>
      </c>
      <c r="F39" s="46">
        <v>3059</v>
      </c>
      <c r="G39" s="49">
        <v>18</v>
      </c>
      <c r="H39" s="49">
        <v>47</v>
      </c>
      <c r="I39" s="49">
        <v>20</v>
      </c>
      <c r="J39" s="49">
        <v>144</v>
      </c>
      <c r="K39" s="49">
        <v>13</v>
      </c>
      <c r="L39" s="49">
        <v>164</v>
      </c>
      <c r="M39" s="49">
        <v>7</v>
      </c>
      <c r="N39" s="49">
        <v>163</v>
      </c>
      <c r="O39" s="49">
        <v>7</v>
      </c>
      <c r="P39" s="49">
        <v>253</v>
      </c>
      <c r="Q39" s="46">
        <v>7</v>
      </c>
      <c r="R39" s="46">
        <v>497</v>
      </c>
      <c r="S39" s="46">
        <v>5</v>
      </c>
      <c r="T39" s="46">
        <v>673</v>
      </c>
      <c r="U39" s="46">
        <v>0</v>
      </c>
      <c r="V39" s="46">
        <v>0</v>
      </c>
      <c r="W39" s="46">
        <v>3</v>
      </c>
      <c r="X39" s="46">
        <v>1118</v>
      </c>
      <c r="Y39" s="46">
        <v>0</v>
      </c>
    </row>
    <row r="40" spans="2:25" ht="15" customHeight="1">
      <c r="B40" s="41" t="s">
        <v>1698</v>
      </c>
      <c r="C40" s="47" t="s">
        <v>1138</v>
      </c>
      <c r="D40" s="48"/>
      <c r="E40" s="46">
        <v>5</v>
      </c>
      <c r="F40" s="46">
        <v>77</v>
      </c>
      <c r="G40" s="49">
        <v>0</v>
      </c>
      <c r="H40" s="49">
        <v>0</v>
      </c>
      <c r="I40" s="49">
        <v>1</v>
      </c>
      <c r="J40" s="49">
        <v>8</v>
      </c>
      <c r="K40" s="49">
        <v>3</v>
      </c>
      <c r="L40" s="49">
        <v>36</v>
      </c>
      <c r="M40" s="46">
        <v>0</v>
      </c>
      <c r="N40" s="46">
        <v>0</v>
      </c>
      <c r="O40" s="46">
        <v>1</v>
      </c>
      <c r="P40" s="46">
        <v>33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</row>
    <row r="41" spans="2:25" ht="15" customHeight="1">
      <c r="B41" s="41" t="s">
        <v>1699</v>
      </c>
      <c r="C41" s="47" t="s">
        <v>1139</v>
      </c>
      <c r="D41" s="48"/>
      <c r="E41" s="46">
        <v>9</v>
      </c>
      <c r="F41" s="46">
        <v>159</v>
      </c>
      <c r="G41" s="46">
        <v>3</v>
      </c>
      <c r="H41" s="46">
        <v>8</v>
      </c>
      <c r="I41" s="46">
        <v>2</v>
      </c>
      <c r="J41" s="46">
        <v>12</v>
      </c>
      <c r="K41" s="46">
        <v>1</v>
      </c>
      <c r="L41" s="46">
        <v>15</v>
      </c>
      <c r="M41" s="46">
        <v>1</v>
      </c>
      <c r="N41" s="46">
        <v>26</v>
      </c>
      <c r="O41" s="46">
        <v>1</v>
      </c>
      <c r="P41" s="46">
        <v>31</v>
      </c>
      <c r="Q41" s="46">
        <v>1</v>
      </c>
      <c r="R41" s="46">
        <v>67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</row>
    <row r="42" spans="2:25" ht="15" customHeight="1">
      <c r="B42" s="41" t="s">
        <v>1700</v>
      </c>
      <c r="C42" s="47" t="s">
        <v>1140</v>
      </c>
      <c r="D42" s="48" t="s">
        <v>1123</v>
      </c>
      <c r="E42" s="46">
        <v>2</v>
      </c>
      <c r="F42" s="46">
        <v>54</v>
      </c>
      <c r="G42" s="46">
        <v>0</v>
      </c>
      <c r="H42" s="46">
        <v>0</v>
      </c>
      <c r="I42" s="46">
        <v>1</v>
      </c>
      <c r="J42" s="46">
        <v>8</v>
      </c>
      <c r="K42" s="46">
        <v>0</v>
      </c>
      <c r="L42" s="46">
        <v>0</v>
      </c>
      <c r="M42" s="46">
        <v>0</v>
      </c>
      <c r="N42" s="46">
        <v>0</v>
      </c>
      <c r="O42" s="46">
        <v>1</v>
      </c>
      <c r="P42" s="46">
        <v>46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</row>
    <row r="43" spans="2:25" ht="15" customHeight="1">
      <c r="B43" s="41" t="s">
        <v>1701</v>
      </c>
      <c r="C43" s="47" t="s">
        <v>1141</v>
      </c>
      <c r="D43" s="48"/>
      <c r="E43" s="46">
        <v>3</v>
      </c>
      <c r="F43" s="46">
        <v>51</v>
      </c>
      <c r="G43" s="49">
        <v>0</v>
      </c>
      <c r="H43" s="49">
        <v>0</v>
      </c>
      <c r="I43" s="46">
        <v>1</v>
      </c>
      <c r="J43" s="46">
        <v>8</v>
      </c>
      <c r="K43" s="49">
        <v>0</v>
      </c>
      <c r="L43" s="49">
        <v>0</v>
      </c>
      <c r="M43" s="46">
        <v>2</v>
      </c>
      <c r="N43" s="46">
        <v>43</v>
      </c>
      <c r="O43" s="46">
        <v>0</v>
      </c>
      <c r="P43" s="46">
        <v>0</v>
      </c>
      <c r="Q43" s="49">
        <v>0</v>
      </c>
      <c r="R43" s="49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</row>
    <row r="44" spans="2:25" ht="15" customHeight="1">
      <c r="B44" s="41" t="s">
        <v>1702</v>
      </c>
      <c r="C44" s="47" t="s">
        <v>1142</v>
      </c>
      <c r="D44" s="48"/>
      <c r="E44" s="46">
        <v>24</v>
      </c>
      <c r="F44" s="46">
        <v>1388</v>
      </c>
      <c r="G44" s="49">
        <v>3</v>
      </c>
      <c r="H44" s="49">
        <v>7</v>
      </c>
      <c r="I44" s="49">
        <v>5</v>
      </c>
      <c r="J44" s="49">
        <v>34</v>
      </c>
      <c r="K44" s="49">
        <v>4</v>
      </c>
      <c r="L44" s="49">
        <v>50</v>
      </c>
      <c r="M44" s="46">
        <v>2</v>
      </c>
      <c r="N44" s="46">
        <v>43</v>
      </c>
      <c r="O44" s="49">
        <v>2</v>
      </c>
      <c r="P44" s="49">
        <v>75</v>
      </c>
      <c r="Q44" s="49">
        <v>3</v>
      </c>
      <c r="R44" s="49">
        <v>206</v>
      </c>
      <c r="S44" s="46">
        <v>4</v>
      </c>
      <c r="T44" s="46">
        <v>550</v>
      </c>
      <c r="U44" s="46">
        <v>0</v>
      </c>
      <c r="V44" s="46">
        <v>0</v>
      </c>
      <c r="W44" s="46">
        <v>1</v>
      </c>
      <c r="X44" s="46">
        <v>423</v>
      </c>
      <c r="Y44" s="46">
        <v>0</v>
      </c>
    </row>
    <row r="45" spans="2:25" ht="15" customHeight="1">
      <c r="B45" s="41" t="s">
        <v>1703</v>
      </c>
      <c r="C45" s="47" t="s">
        <v>1143</v>
      </c>
      <c r="D45" s="48"/>
      <c r="E45" s="46">
        <v>2</v>
      </c>
      <c r="F45" s="46">
        <v>10</v>
      </c>
      <c r="G45" s="46">
        <v>1</v>
      </c>
      <c r="H45" s="46">
        <v>3</v>
      </c>
      <c r="I45" s="49">
        <v>1</v>
      </c>
      <c r="J45" s="49">
        <v>7</v>
      </c>
      <c r="K45" s="49">
        <v>0</v>
      </c>
      <c r="L45" s="49">
        <v>0</v>
      </c>
      <c r="M45" s="46">
        <v>0</v>
      </c>
      <c r="N45" s="46">
        <v>0</v>
      </c>
      <c r="O45" s="46">
        <v>0</v>
      </c>
      <c r="P45" s="46">
        <v>0</v>
      </c>
      <c r="Q45" s="49">
        <v>0</v>
      </c>
      <c r="R45" s="49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</row>
    <row r="46" spans="2:25" ht="15" customHeight="1">
      <c r="B46" s="41" t="s">
        <v>1704</v>
      </c>
      <c r="C46" s="47" t="s">
        <v>1144</v>
      </c>
      <c r="D46" s="48"/>
      <c r="E46" s="46">
        <v>35</v>
      </c>
      <c r="F46" s="46">
        <v>1320</v>
      </c>
      <c r="G46" s="46">
        <v>11</v>
      </c>
      <c r="H46" s="46">
        <v>29</v>
      </c>
      <c r="I46" s="49">
        <v>9</v>
      </c>
      <c r="J46" s="49">
        <v>67</v>
      </c>
      <c r="K46" s="49">
        <v>5</v>
      </c>
      <c r="L46" s="49">
        <v>63</v>
      </c>
      <c r="M46" s="49">
        <v>2</v>
      </c>
      <c r="N46" s="49">
        <v>51</v>
      </c>
      <c r="O46" s="46">
        <v>2</v>
      </c>
      <c r="P46" s="46">
        <v>68</v>
      </c>
      <c r="Q46" s="46">
        <v>3</v>
      </c>
      <c r="R46" s="46">
        <v>224</v>
      </c>
      <c r="S46" s="46">
        <v>1</v>
      </c>
      <c r="T46" s="46">
        <v>123</v>
      </c>
      <c r="U46" s="46">
        <v>0</v>
      </c>
      <c r="V46" s="46">
        <v>0</v>
      </c>
      <c r="W46" s="46">
        <v>2</v>
      </c>
      <c r="X46" s="46">
        <v>695</v>
      </c>
      <c r="Y46" s="46">
        <v>0</v>
      </c>
    </row>
    <row r="47" spans="2:25" ht="15" customHeight="1">
      <c r="B47" s="41" t="s">
        <v>1705</v>
      </c>
      <c r="C47" s="47" t="s">
        <v>1145</v>
      </c>
      <c r="D47" s="48"/>
      <c r="E47" s="46">
        <v>2</v>
      </c>
      <c r="F47" s="46">
        <v>53</v>
      </c>
      <c r="G47" s="49">
        <v>1</v>
      </c>
      <c r="H47" s="49">
        <v>2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1</v>
      </c>
      <c r="R47" s="49">
        <v>51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6">
        <v>0</v>
      </c>
    </row>
    <row r="48" spans="2:25" ht="15" customHeight="1">
      <c r="B48" s="41" t="s">
        <v>1706</v>
      </c>
      <c r="C48" s="47" t="s">
        <v>1146</v>
      </c>
      <c r="D48" s="48"/>
      <c r="E48" s="46">
        <v>1</v>
      </c>
      <c r="F48" s="46">
        <v>51</v>
      </c>
      <c r="G48" s="49">
        <v>0</v>
      </c>
      <c r="H48" s="49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1</v>
      </c>
      <c r="R48" s="46">
        <v>51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</row>
    <row r="49" spans="2:25" ht="15" customHeight="1">
      <c r="B49" s="41" t="s">
        <v>1707</v>
      </c>
      <c r="C49" s="47" t="s">
        <v>1147</v>
      </c>
      <c r="D49" s="48"/>
      <c r="E49" s="46">
        <v>1</v>
      </c>
      <c r="F49" s="46">
        <v>2</v>
      </c>
      <c r="G49" s="49">
        <v>1</v>
      </c>
      <c r="H49" s="49">
        <v>2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6">
        <v>0</v>
      </c>
      <c r="T49" s="46">
        <v>0</v>
      </c>
      <c r="U49" s="46">
        <v>0</v>
      </c>
      <c r="V49" s="46">
        <v>0</v>
      </c>
      <c r="W49" s="49">
        <v>0</v>
      </c>
      <c r="X49" s="49">
        <v>0</v>
      </c>
      <c r="Y49" s="46">
        <v>0</v>
      </c>
    </row>
    <row r="50" spans="2:25" ht="15" customHeight="1">
      <c r="B50" s="41" t="s">
        <v>1708</v>
      </c>
      <c r="C50" s="47" t="s">
        <v>1709</v>
      </c>
      <c r="D50" s="48" t="s">
        <v>1123</v>
      </c>
      <c r="E50" s="46">
        <v>12</v>
      </c>
      <c r="F50" s="46">
        <v>124</v>
      </c>
      <c r="G50" s="46">
        <v>6</v>
      </c>
      <c r="H50" s="46">
        <v>14</v>
      </c>
      <c r="I50" s="46">
        <v>3</v>
      </c>
      <c r="J50" s="46">
        <v>21</v>
      </c>
      <c r="K50" s="46">
        <v>2</v>
      </c>
      <c r="L50" s="46">
        <v>34</v>
      </c>
      <c r="M50" s="46">
        <v>0</v>
      </c>
      <c r="N50" s="46">
        <v>0</v>
      </c>
      <c r="O50" s="46">
        <v>0</v>
      </c>
      <c r="P50" s="46">
        <v>0</v>
      </c>
      <c r="Q50" s="46">
        <v>1</v>
      </c>
      <c r="R50" s="46">
        <v>55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</row>
    <row r="51" spans="2:25" ht="15" customHeight="1">
      <c r="B51" s="41" t="s">
        <v>1710</v>
      </c>
      <c r="C51" s="47" t="s">
        <v>1148</v>
      </c>
      <c r="D51" s="48"/>
      <c r="E51" s="46">
        <v>1</v>
      </c>
      <c r="F51" s="46">
        <v>17</v>
      </c>
      <c r="G51" s="46">
        <v>0</v>
      </c>
      <c r="H51" s="46">
        <v>0</v>
      </c>
      <c r="I51" s="46">
        <v>0</v>
      </c>
      <c r="J51" s="46">
        <v>0</v>
      </c>
      <c r="K51" s="46">
        <v>1</v>
      </c>
      <c r="L51" s="46">
        <v>17</v>
      </c>
      <c r="M51" s="46">
        <v>0</v>
      </c>
      <c r="N51" s="46">
        <v>0</v>
      </c>
      <c r="O51" s="46">
        <v>0</v>
      </c>
      <c r="P51" s="46">
        <v>0</v>
      </c>
      <c r="Q51" s="49">
        <v>0</v>
      </c>
      <c r="R51" s="49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</row>
    <row r="52" spans="2:25" ht="15" customHeight="1">
      <c r="B52" s="41" t="s">
        <v>1711</v>
      </c>
      <c r="C52" s="47" t="s">
        <v>1149</v>
      </c>
      <c r="D52" s="48"/>
      <c r="E52" s="46">
        <v>1</v>
      </c>
      <c r="F52" s="46">
        <v>1</v>
      </c>
      <c r="G52" s="49">
        <v>1</v>
      </c>
      <c r="H52" s="49">
        <v>1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</row>
    <row r="53" spans="2:25" ht="15" customHeight="1">
      <c r="B53" s="41" t="s">
        <v>1712</v>
      </c>
      <c r="C53" s="47" t="s">
        <v>1150</v>
      </c>
      <c r="D53" s="48"/>
      <c r="E53" s="46">
        <v>2</v>
      </c>
      <c r="F53" s="46">
        <v>5</v>
      </c>
      <c r="G53" s="46">
        <v>2</v>
      </c>
      <c r="H53" s="46">
        <v>5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</row>
    <row r="54" spans="2:25" ht="15" customHeight="1">
      <c r="B54" s="41" t="s">
        <v>1713</v>
      </c>
      <c r="C54" s="47" t="s">
        <v>1151</v>
      </c>
      <c r="D54" s="48"/>
      <c r="E54" s="46">
        <v>3</v>
      </c>
      <c r="F54" s="46">
        <v>77</v>
      </c>
      <c r="G54" s="46">
        <v>0</v>
      </c>
      <c r="H54" s="46">
        <v>0</v>
      </c>
      <c r="I54" s="49">
        <v>1</v>
      </c>
      <c r="J54" s="49">
        <v>5</v>
      </c>
      <c r="K54" s="46">
        <v>1</v>
      </c>
      <c r="L54" s="46">
        <v>17</v>
      </c>
      <c r="M54" s="46">
        <v>0</v>
      </c>
      <c r="N54" s="46">
        <v>0</v>
      </c>
      <c r="O54" s="46">
        <v>0</v>
      </c>
      <c r="P54" s="46">
        <v>0</v>
      </c>
      <c r="Q54" s="49">
        <v>1</v>
      </c>
      <c r="R54" s="49">
        <v>55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</row>
    <row r="55" spans="2:25" ht="15" customHeight="1">
      <c r="B55" s="41" t="s">
        <v>1714</v>
      </c>
      <c r="C55" s="47" t="s">
        <v>1152</v>
      </c>
      <c r="D55" s="48"/>
      <c r="E55" s="46">
        <v>1</v>
      </c>
      <c r="F55" s="46">
        <v>7</v>
      </c>
      <c r="G55" s="49">
        <v>0</v>
      </c>
      <c r="H55" s="49">
        <v>0</v>
      </c>
      <c r="I55" s="46">
        <v>1</v>
      </c>
      <c r="J55" s="46">
        <v>7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</row>
    <row r="56" spans="2:25" ht="15" customHeight="1">
      <c r="B56" s="41" t="s">
        <v>1715</v>
      </c>
      <c r="C56" s="47" t="s">
        <v>1153</v>
      </c>
      <c r="D56" s="48"/>
      <c r="E56" s="46">
        <v>2</v>
      </c>
      <c r="F56" s="46">
        <v>4</v>
      </c>
      <c r="G56" s="49">
        <v>2</v>
      </c>
      <c r="H56" s="49">
        <v>4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</row>
    <row r="57" spans="2:25" ht="15" customHeight="1">
      <c r="B57" s="41" t="s">
        <v>1716</v>
      </c>
      <c r="C57" s="47" t="s">
        <v>1154</v>
      </c>
      <c r="D57" s="48"/>
      <c r="E57" s="46">
        <v>2</v>
      </c>
      <c r="F57" s="46">
        <v>13</v>
      </c>
      <c r="G57" s="46">
        <v>1</v>
      </c>
      <c r="H57" s="46">
        <v>4</v>
      </c>
      <c r="I57" s="49">
        <v>1</v>
      </c>
      <c r="J57" s="49">
        <v>9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9">
        <v>0</v>
      </c>
      <c r="R57" s="49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</row>
    <row r="58" spans="2:25" ht="15" customHeight="1">
      <c r="B58" s="41" t="s">
        <v>1717</v>
      </c>
      <c r="C58" s="47" t="s">
        <v>1155</v>
      </c>
      <c r="D58" s="48"/>
      <c r="E58" s="46">
        <v>116</v>
      </c>
      <c r="F58" s="46">
        <v>561</v>
      </c>
      <c r="G58" s="46">
        <v>86</v>
      </c>
      <c r="H58" s="46">
        <v>198</v>
      </c>
      <c r="I58" s="49">
        <v>17</v>
      </c>
      <c r="J58" s="49">
        <v>113</v>
      </c>
      <c r="K58" s="46">
        <v>10</v>
      </c>
      <c r="L58" s="46">
        <v>127</v>
      </c>
      <c r="M58" s="46">
        <v>2</v>
      </c>
      <c r="N58" s="46">
        <v>49</v>
      </c>
      <c r="O58" s="46">
        <v>0</v>
      </c>
      <c r="P58" s="46">
        <v>0</v>
      </c>
      <c r="Q58" s="46">
        <v>1</v>
      </c>
      <c r="R58" s="46">
        <v>74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</row>
    <row r="59" spans="2:25" ht="15" customHeight="1">
      <c r="B59" s="41" t="s">
        <v>1718</v>
      </c>
      <c r="C59" s="47" t="s">
        <v>1156</v>
      </c>
      <c r="D59" s="48" t="s">
        <v>1123</v>
      </c>
      <c r="E59" s="46">
        <v>67</v>
      </c>
      <c r="F59" s="46">
        <v>239</v>
      </c>
      <c r="G59" s="49">
        <v>54</v>
      </c>
      <c r="H59" s="49">
        <v>126</v>
      </c>
      <c r="I59" s="46">
        <v>9</v>
      </c>
      <c r="J59" s="46">
        <v>63</v>
      </c>
      <c r="K59" s="46">
        <v>4</v>
      </c>
      <c r="L59" s="46">
        <v>50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</row>
    <row r="60" spans="2:25" ht="15" customHeight="1">
      <c r="B60" s="41" t="s">
        <v>1719</v>
      </c>
      <c r="C60" s="47" t="s">
        <v>1157</v>
      </c>
      <c r="D60" s="48"/>
      <c r="E60" s="46">
        <v>11</v>
      </c>
      <c r="F60" s="46">
        <v>67</v>
      </c>
      <c r="G60" s="49">
        <v>7</v>
      </c>
      <c r="H60" s="49">
        <v>18</v>
      </c>
      <c r="I60" s="49">
        <v>2</v>
      </c>
      <c r="J60" s="49">
        <v>11</v>
      </c>
      <c r="K60" s="46">
        <v>1</v>
      </c>
      <c r="L60" s="46">
        <v>14</v>
      </c>
      <c r="M60" s="46">
        <v>1</v>
      </c>
      <c r="N60" s="46">
        <v>24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</row>
    <row r="61" spans="2:25" ht="15" customHeight="1">
      <c r="B61" s="41" t="s">
        <v>1720</v>
      </c>
      <c r="C61" s="47" t="s">
        <v>1158</v>
      </c>
      <c r="D61" s="48"/>
      <c r="E61" s="46">
        <v>2</v>
      </c>
      <c r="F61" s="46">
        <v>9</v>
      </c>
      <c r="G61" s="46">
        <v>1</v>
      </c>
      <c r="H61" s="46">
        <v>1</v>
      </c>
      <c r="I61" s="46">
        <v>1</v>
      </c>
      <c r="J61" s="46">
        <v>8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</row>
    <row r="62" spans="2:25" ht="15" customHeight="1">
      <c r="B62" s="41" t="s">
        <v>1721</v>
      </c>
      <c r="C62" s="47" t="s">
        <v>1159</v>
      </c>
      <c r="D62" s="48" t="s">
        <v>1123</v>
      </c>
      <c r="E62" s="46">
        <v>6</v>
      </c>
      <c r="F62" s="46">
        <v>34</v>
      </c>
      <c r="G62" s="49">
        <v>4</v>
      </c>
      <c r="H62" s="49">
        <v>9</v>
      </c>
      <c r="I62" s="49">
        <v>0</v>
      </c>
      <c r="J62" s="49">
        <v>0</v>
      </c>
      <c r="K62" s="49">
        <v>2</v>
      </c>
      <c r="L62" s="49">
        <v>25</v>
      </c>
      <c r="M62" s="49">
        <v>0</v>
      </c>
      <c r="N62" s="49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</row>
    <row r="63" spans="2:25" ht="15" customHeight="1">
      <c r="B63" s="41" t="s">
        <v>1722</v>
      </c>
      <c r="C63" s="47" t="s">
        <v>1160</v>
      </c>
      <c r="D63" s="48"/>
      <c r="E63" s="46">
        <v>30</v>
      </c>
      <c r="F63" s="46">
        <v>212</v>
      </c>
      <c r="G63" s="49">
        <v>20</v>
      </c>
      <c r="H63" s="49">
        <v>44</v>
      </c>
      <c r="I63" s="49">
        <v>5</v>
      </c>
      <c r="J63" s="49">
        <v>31</v>
      </c>
      <c r="K63" s="49">
        <v>3</v>
      </c>
      <c r="L63" s="49">
        <v>38</v>
      </c>
      <c r="M63" s="49">
        <v>1</v>
      </c>
      <c r="N63" s="49">
        <v>25</v>
      </c>
      <c r="O63" s="46">
        <v>0</v>
      </c>
      <c r="P63" s="46">
        <v>0</v>
      </c>
      <c r="Q63" s="46">
        <v>1</v>
      </c>
      <c r="R63" s="46">
        <v>74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</row>
    <row r="64" spans="2:25" ht="15" customHeight="1">
      <c r="B64" s="41" t="s">
        <v>1723</v>
      </c>
      <c r="C64" s="47" t="s">
        <v>1161</v>
      </c>
      <c r="D64" s="48"/>
      <c r="E64" s="46">
        <v>32</v>
      </c>
      <c r="F64" s="46">
        <v>177</v>
      </c>
      <c r="G64" s="49">
        <v>24</v>
      </c>
      <c r="H64" s="49">
        <v>56</v>
      </c>
      <c r="I64" s="46">
        <v>4</v>
      </c>
      <c r="J64" s="46">
        <v>31</v>
      </c>
      <c r="K64" s="46">
        <v>2</v>
      </c>
      <c r="L64" s="46">
        <v>29</v>
      </c>
      <c r="M64" s="49">
        <v>1</v>
      </c>
      <c r="N64" s="49">
        <v>27</v>
      </c>
      <c r="O64" s="46">
        <v>1</v>
      </c>
      <c r="P64" s="46">
        <v>34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</row>
    <row r="65" spans="2:25" ht="15" customHeight="1">
      <c r="B65" s="41" t="s">
        <v>1724</v>
      </c>
      <c r="C65" s="47" t="s">
        <v>1162</v>
      </c>
      <c r="D65" s="48"/>
      <c r="E65" s="46">
        <v>5</v>
      </c>
      <c r="F65" s="46">
        <v>48</v>
      </c>
      <c r="G65" s="49">
        <v>2</v>
      </c>
      <c r="H65" s="49">
        <v>2</v>
      </c>
      <c r="I65" s="49">
        <v>1</v>
      </c>
      <c r="J65" s="49">
        <v>9</v>
      </c>
      <c r="K65" s="49">
        <v>1</v>
      </c>
      <c r="L65" s="49">
        <v>10</v>
      </c>
      <c r="M65" s="46">
        <v>1</v>
      </c>
      <c r="N65" s="46">
        <v>27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</row>
    <row r="66" spans="2:25" ht="15" customHeight="1">
      <c r="B66" s="41" t="s">
        <v>1725</v>
      </c>
      <c r="C66" s="47" t="s">
        <v>1163</v>
      </c>
      <c r="D66" s="48" t="s">
        <v>1123</v>
      </c>
      <c r="E66" s="46">
        <v>8</v>
      </c>
      <c r="F66" s="46">
        <v>77</v>
      </c>
      <c r="G66" s="49">
        <v>4</v>
      </c>
      <c r="H66" s="49">
        <v>11</v>
      </c>
      <c r="I66" s="49">
        <v>2</v>
      </c>
      <c r="J66" s="49">
        <v>13</v>
      </c>
      <c r="K66" s="49">
        <v>1</v>
      </c>
      <c r="L66" s="49">
        <v>19</v>
      </c>
      <c r="M66" s="49">
        <v>0</v>
      </c>
      <c r="N66" s="49">
        <v>0</v>
      </c>
      <c r="O66" s="46">
        <v>1</v>
      </c>
      <c r="P66" s="46">
        <v>34</v>
      </c>
      <c r="Q66" s="46">
        <v>0</v>
      </c>
      <c r="R66" s="46">
        <v>0</v>
      </c>
      <c r="S66" s="49">
        <v>0</v>
      </c>
      <c r="T66" s="49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</row>
    <row r="67" spans="2:25" ht="15" customHeight="1">
      <c r="B67" s="41" t="s">
        <v>1726</v>
      </c>
      <c r="C67" s="47" t="s">
        <v>1164</v>
      </c>
      <c r="D67" s="48"/>
      <c r="E67" s="46">
        <v>10</v>
      </c>
      <c r="F67" s="46">
        <v>23</v>
      </c>
      <c r="G67" s="46">
        <v>10</v>
      </c>
      <c r="H67" s="46">
        <v>23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</row>
    <row r="68" spans="2:25" ht="15" customHeight="1">
      <c r="B68" s="41" t="s">
        <v>1727</v>
      </c>
      <c r="C68" s="47" t="s">
        <v>1165</v>
      </c>
      <c r="D68" s="48" t="s">
        <v>1123</v>
      </c>
      <c r="E68" s="46">
        <v>9</v>
      </c>
      <c r="F68" s="46">
        <v>29</v>
      </c>
      <c r="G68" s="49">
        <v>8</v>
      </c>
      <c r="H68" s="49">
        <v>20</v>
      </c>
      <c r="I68" s="49">
        <v>1</v>
      </c>
      <c r="J68" s="49">
        <v>9</v>
      </c>
      <c r="K68" s="49">
        <v>0</v>
      </c>
      <c r="L68" s="49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</row>
    <row r="69" spans="2:25" ht="15" customHeight="1">
      <c r="B69" s="41" t="s">
        <v>1728</v>
      </c>
      <c r="C69" s="47" t="s">
        <v>1166</v>
      </c>
      <c r="D69" s="48"/>
      <c r="E69" s="46">
        <v>192</v>
      </c>
      <c r="F69" s="46">
        <v>932</v>
      </c>
      <c r="G69" s="49">
        <v>116</v>
      </c>
      <c r="H69" s="49">
        <v>272</v>
      </c>
      <c r="I69" s="49">
        <v>52</v>
      </c>
      <c r="J69" s="49">
        <v>322</v>
      </c>
      <c r="K69" s="49">
        <v>20</v>
      </c>
      <c r="L69" s="49">
        <v>247</v>
      </c>
      <c r="M69" s="46">
        <v>4</v>
      </c>
      <c r="N69" s="46">
        <v>91</v>
      </c>
      <c r="O69" s="49">
        <v>0</v>
      </c>
      <c r="P69" s="49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</row>
    <row r="70" spans="2:25" s="41" customFormat="1" ht="15" customHeight="1">
      <c r="B70" s="41" t="s">
        <v>1729</v>
      </c>
      <c r="C70" s="47" t="s">
        <v>1167</v>
      </c>
      <c r="D70" s="48"/>
      <c r="E70" s="46">
        <v>122</v>
      </c>
      <c r="F70" s="46">
        <v>585</v>
      </c>
      <c r="G70" s="49">
        <v>75</v>
      </c>
      <c r="H70" s="49">
        <v>179</v>
      </c>
      <c r="I70" s="46">
        <v>32</v>
      </c>
      <c r="J70" s="46">
        <v>201</v>
      </c>
      <c r="K70" s="49">
        <v>13</v>
      </c>
      <c r="L70" s="49">
        <v>159</v>
      </c>
      <c r="M70" s="46">
        <v>2</v>
      </c>
      <c r="N70" s="46">
        <v>46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</row>
    <row r="71" spans="2:25" s="41" customFormat="1" ht="15" customHeight="1">
      <c r="B71" s="41" t="s">
        <v>1730</v>
      </c>
      <c r="C71" s="47" t="s">
        <v>1168</v>
      </c>
      <c r="D71" s="48"/>
      <c r="E71" s="46">
        <v>5</v>
      </c>
      <c r="F71" s="46">
        <v>21</v>
      </c>
      <c r="G71" s="49">
        <v>3</v>
      </c>
      <c r="H71" s="49">
        <v>8</v>
      </c>
      <c r="I71" s="46">
        <v>2</v>
      </c>
      <c r="J71" s="46">
        <v>13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</row>
    <row r="72" spans="2:25" s="264" customFormat="1" ht="15" customHeight="1">
      <c r="B72" s="264" t="s">
        <v>1731</v>
      </c>
      <c r="C72" s="265" t="s">
        <v>1169</v>
      </c>
      <c r="D72" s="266"/>
      <c r="E72" s="267">
        <v>23</v>
      </c>
      <c r="F72" s="267">
        <v>98</v>
      </c>
      <c r="G72" s="267">
        <v>18</v>
      </c>
      <c r="H72" s="267">
        <v>44</v>
      </c>
      <c r="I72" s="267">
        <v>3</v>
      </c>
      <c r="J72" s="267">
        <v>17</v>
      </c>
      <c r="K72" s="267">
        <v>1</v>
      </c>
      <c r="L72" s="267">
        <v>13</v>
      </c>
      <c r="M72" s="267">
        <v>1</v>
      </c>
      <c r="N72" s="267">
        <v>24</v>
      </c>
      <c r="O72" s="267">
        <v>0</v>
      </c>
      <c r="P72" s="267">
        <v>0</v>
      </c>
      <c r="Q72" s="267">
        <v>0</v>
      </c>
      <c r="R72" s="267">
        <v>0</v>
      </c>
      <c r="S72" s="267">
        <v>0</v>
      </c>
      <c r="T72" s="267">
        <v>0</v>
      </c>
      <c r="U72" s="267">
        <v>0</v>
      </c>
      <c r="V72" s="267">
        <v>0</v>
      </c>
      <c r="W72" s="267">
        <v>0</v>
      </c>
      <c r="X72" s="267">
        <v>0</v>
      </c>
      <c r="Y72" s="267">
        <v>0</v>
      </c>
    </row>
    <row r="73" spans="2:25" ht="15" customHeight="1">
      <c r="B73" s="41" t="s">
        <v>1732</v>
      </c>
      <c r="C73" s="47" t="s">
        <v>1170</v>
      </c>
      <c r="D73" s="48"/>
      <c r="E73" s="46">
        <v>42</v>
      </c>
      <c r="F73" s="46">
        <v>228</v>
      </c>
      <c r="G73" s="49">
        <v>20</v>
      </c>
      <c r="H73" s="49">
        <v>41</v>
      </c>
      <c r="I73" s="49">
        <v>15</v>
      </c>
      <c r="J73" s="49">
        <v>91</v>
      </c>
      <c r="K73" s="49">
        <v>6</v>
      </c>
      <c r="L73" s="49">
        <v>75</v>
      </c>
      <c r="M73" s="49">
        <v>1</v>
      </c>
      <c r="N73" s="49">
        <v>21</v>
      </c>
      <c r="O73" s="49">
        <v>0</v>
      </c>
      <c r="P73" s="49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</row>
    <row r="74" spans="2:25" ht="15" customHeight="1">
      <c r="B74" s="41" t="s">
        <v>1733</v>
      </c>
      <c r="C74" s="47" t="s">
        <v>1171</v>
      </c>
      <c r="D74" s="48"/>
      <c r="E74" s="46">
        <v>134</v>
      </c>
      <c r="F74" s="46">
        <v>1295</v>
      </c>
      <c r="G74" s="49">
        <v>55</v>
      </c>
      <c r="H74" s="49">
        <v>138</v>
      </c>
      <c r="I74" s="49">
        <v>39</v>
      </c>
      <c r="J74" s="49">
        <v>245</v>
      </c>
      <c r="K74" s="46">
        <v>26</v>
      </c>
      <c r="L74" s="46">
        <v>332</v>
      </c>
      <c r="M74" s="46">
        <v>7</v>
      </c>
      <c r="N74" s="46">
        <v>173</v>
      </c>
      <c r="O74" s="46">
        <v>4</v>
      </c>
      <c r="P74" s="46">
        <v>163</v>
      </c>
      <c r="Q74" s="46">
        <v>2</v>
      </c>
      <c r="R74" s="46">
        <v>134</v>
      </c>
      <c r="S74" s="46">
        <v>1</v>
      </c>
      <c r="T74" s="46">
        <v>110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</row>
    <row r="75" spans="2:25" ht="15" customHeight="1">
      <c r="B75" s="41" t="s">
        <v>1734</v>
      </c>
      <c r="C75" s="47" t="s">
        <v>1172</v>
      </c>
      <c r="D75" s="48"/>
      <c r="E75" s="46">
        <v>4</v>
      </c>
      <c r="F75" s="46">
        <v>32</v>
      </c>
      <c r="G75" s="49">
        <v>2</v>
      </c>
      <c r="H75" s="49">
        <v>5</v>
      </c>
      <c r="I75" s="49">
        <v>1</v>
      </c>
      <c r="J75" s="49">
        <v>5</v>
      </c>
      <c r="K75" s="49">
        <v>0</v>
      </c>
      <c r="L75" s="49">
        <v>0</v>
      </c>
      <c r="M75" s="46">
        <v>1</v>
      </c>
      <c r="N75" s="46">
        <v>22</v>
      </c>
      <c r="O75" s="49">
        <v>0</v>
      </c>
      <c r="P75" s="49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</row>
    <row r="76" spans="2:25" ht="15" customHeight="1">
      <c r="B76" s="41" t="s">
        <v>1735</v>
      </c>
      <c r="C76" s="47" t="s">
        <v>1173</v>
      </c>
      <c r="D76" s="48"/>
      <c r="E76" s="46">
        <v>18</v>
      </c>
      <c r="F76" s="46">
        <v>124</v>
      </c>
      <c r="G76" s="49">
        <v>10</v>
      </c>
      <c r="H76" s="49">
        <v>22</v>
      </c>
      <c r="I76" s="49">
        <v>3</v>
      </c>
      <c r="J76" s="49">
        <v>19</v>
      </c>
      <c r="K76" s="49">
        <v>4</v>
      </c>
      <c r="L76" s="49">
        <v>58</v>
      </c>
      <c r="M76" s="49">
        <v>1</v>
      </c>
      <c r="N76" s="49">
        <v>25</v>
      </c>
      <c r="O76" s="46">
        <v>0</v>
      </c>
      <c r="P76" s="46">
        <v>0</v>
      </c>
      <c r="Q76" s="46">
        <v>0</v>
      </c>
      <c r="R76" s="46">
        <v>0</v>
      </c>
      <c r="S76" s="49">
        <v>0</v>
      </c>
      <c r="T76" s="49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</row>
    <row r="77" spans="2:25" ht="15" customHeight="1">
      <c r="B77" s="41" t="s">
        <v>1736</v>
      </c>
      <c r="C77" s="47" t="s">
        <v>1174</v>
      </c>
      <c r="D77" s="48"/>
      <c r="E77" s="46">
        <v>9</v>
      </c>
      <c r="F77" s="46">
        <v>78</v>
      </c>
      <c r="G77" s="46">
        <v>3</v>
      </c>
      <c r="H77" s="46">
        <v>9</v>
      </c>
      <c r="I77" s="46">
        <v>2</v>
      </c>
      <c r="J77" s="46">
        <v>12</v>
      </c>
      <c r="K77" s="46">
        <v>3</v>
      </c>
      <c r="L77" s="46">
        <v>32</v>
      </c>
      <c r="M77" s="46">
        <v>1</v>
      </c>
      <c r="N77" s="46">
        <v>25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</row>
    <row r="78" spans="2:25" ht="15" customHeight="1">
      <c r="B78" s="41" t="s">
        <v>1737</v>
      </c>
      <c r="C78" s="47" t="s">
        <v>1175</v>
      </c>
      <c r="D78" s="48"/>
      <c r="E78" s="46">
        <v>74</v>
      </c>
      <c r="F78" s="46">
        <v>827</v>
      </c>
      <c r="G78" s="46">
        <v>28</v>
      </c>
      <c r="H78" s="46">
        <v>68</v>
      </c>
      <c r="I78" s="46">
        <v>25</v>
      </c>
      <c r="J78" s="46">
        <v>164</v>
      </c>
      <c r="K78" s="49">
        <v>12</v>
      </c>
      <c r="L78" s="49">
        <v>149</v>
      </c>
      <c r="M78" s="46">
        <v>3</v>
      </c>
      <c r="N78" s="46">
        <v>77</v>
      </c>
      <c r="O78" s="46">
        <v>3</v>
      </c>
      <c r="P78" s="46">
        <v>125</v>
      </c>
      <c r="Q78" s="46">
        <v>2</v>
      </c>
      <c r="R78" s="46">
        <v>134</v>
      </c>
      <c r="S78" s="46">
        <v>1</v>
      </c>
      <c r="T78" s="46">
        <v>110</v>
      </c>
      <c r="U78" s="46">
        <v>0</v>
      </c>
      <c r="V78" s="46">
        <v>0</v>
      </c>
      <c r="W78" s="46">
        <v>0</v>
      </c>
      <c r="X78" s="46">
        <v>0</v>
      </c>
      <c r="Y78" s="49">
        <v>0</v>
      </c>
    </row>
    <row r="79" spans="2:25" ht="15" customHeight="1">
      <c r="B79" s="41" t="s">
        <v>1738</v>
      </c>
      <c r="C79" s="47" t="s">
        <v>1176</v>
      </c>
      <c r="D79" s="48" t="s">
        <v>1123</v>
      </c>
      <c r="E79" s="46">
        <v>29</v>
      </c>
      <c r="F79" s="46">
        <v>234</v>
      </c>
      <c r="G79" s="49">
        <v>12</v>
      </c>
      <c r="H79" s="49">
        <v>34</v>
      </c>
      <c r="I79" s="49">
        <v>8</v>
      </c>
      <c r="J79" s="49">
        <v>45</v>
      </c>
      <c r="K79" s="49">
        <v>7</v>
      </c>
      <c r="L79" s="49">
        <v>93</v>
      </c>
      <c r="M79" s="49">
        <v>1</v>
      </c>
      <c r="N79" s="49">
        <v>24</v>
      </c>
      <c r="O79" s="46">
        <v>1</v>
      </c>
      <c r="P79" s="46">
        <v>38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</row>
    <row r="80" spans="2:25" ht="15" customHeight="1">
      <c r="B80" s="41" t="s">
        <v>1739</v>
      </c>
      <c r="C80" s="47" t="s">
        <v>1177</v>
      </c>
      <c r="D80" s="48"/>
      <c r="E80" s="46">
        <v>301</v>
      </c>
      <c r="F80" s="46">
        <v>3772</v>
      </c>
      <c r="G80" s="49">
        <v>138</v>
      </c>
      <c r="H80" s="49">
        <v>346</v>
      </c>
      <c r="I80" s="49">
        <v>73</v>
      </c>
      <c r="J80" s="49">
        <v>490</v>
      </c>
      <c r="K80" s="49">
        <v>41</v>
      </c>
      <c r="L80" s="49">
        <v>569</v>
      </c>
      <c r="M80" s="49">
        <v>26</v>
      </c>
      <c r="N80" s="49">
        <v>620</v>
      </c>
      <c r="O80" s="49">
        <v>14</v>
      </c>
      <c r="P80" s="49">
        <v>536</v>
      </c>
      <c r="Q80" s="46">
        <v>8</v>
      </c>
      <c r="R80" s="46">
        <v>610</v>
      </c>
      <c r="S80" s="46">
        <v>0</v>
      </c>
      <c r="T80" s="46">
        <v>0</v>
      </c>
      <c r="U80" s="46">
        <v>0</v>
      </c>
      <c r="V80" s="46">
        <v>0</v>
      </c>
      <c r="W80" s="46">
        <v>1</v>
      </c>
      <c r="X80" s="46">
        <v>601</v>
      </c>
      <c r="Y80" s="46">
        <v>0</v>
      </c>
    </row>
    <row r="81" spans="2:25" ht="15" customHeight="1">
      <c r="B81" s="41" t="s">
        <v>1740</v>
      </c>
      <c r="C81" s="47" t="s">
        <v>1178</v>
      </c>
      <c r="D81" s="48"/>
      <c r="E81" s="46">
        <v>218</v>
      </c>
      <c r="F81" s="46">
        <v>2628</v>
      </c>
      <c r="G81" s="49">
        <v>111</v>
      </c>
      <c r="H81" s="49">
        <v>278</v>
      </c>
      <c r="I81" s="49">
        <v>51</v>
      </c>
      <c r="J81" s="49">
        <v>342</v>
      </c>
      <c r="K81" s="49">
        <v>25</v>
      </c>
      <c r="L81" s="49">
        <v>351</v>
      </c>
      <c r="M81" s="49">
        <v>17</v>
      </c>
      <c r="N81" s="49">
        <v>394</v>
      </c>
      <c r="O81" s="49">
        <v>9</v>
      </c>
      <c r="P81" s="49">
        <v>359</v>
      </c>
      <c r="Q81" s="49">
        <v>4</v>
      </c>
      <c r="R81" s="49">
        <v>303</v>
      </c>
      <c r="S81" s="46">
        <v>0</v>
      </c>
      <c r="T81" s="46">
        <v>0</v>
      </c>
      <c r="U81" s="46">
        <v>0</v>
      </c>
      <c r="V81" s="46">
        <v>0</v>
      </c>
      <c r="W81" s="46">
        <v>1</v>
      </c>
      <c r="X81" s="46">
        <v>601</v>
      </c>
      <c r="Y81" s="46">
        <v>0</v>
      </c>
    </row>
    <row r="82" spans="2:25" ht="15" customHeight="1">
      <c r="B82" s="41" t="s">
        <v>1741</v>
      </c>
      <c r="C82" s="47" t="s">
        <v>1179</v>
      </c>
      <c r="D82" s="48"/>
      <c r="E82" s="46">
        <v>29</v>
      </c>
      <c r="F82" s="46">
        <v>471</v>
      </c>
      <c r="G82" s="49">
        <v>8</v>
      </c>
      <c r="H82" s="49">
        <v>18</v>
      </c>
      <c r="I82" s="49">
        <v>7</v>
      </c>
      <c r="J82" s="49">
        <v>44</v>
      </c>
      <c r="K82" s="49">
        <v>8</v>
      </c>
      <c r="L82" s="49">
        <v>108</v>
      </c>
      <c r="M82" s="49">
        <v>3</v>
      </c>
      <c r="N82" s="49">
        <v>80</v>
      </c>
      <c r="O82" s="46">
        <v>0</v>
      </c>
      <c r="P82" s="46">
        <v>0</v>
      </c>
      <c r="Q82" s="49">
        <v>3</v>
      </c>
      <c r="R82" s="49">
        <v>221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</row>
    <row r="83" spans="2:25" ht="15" customHeight="1">
      <c r="B83" s="41" t="s">
        <v>1742</v>
      </c>
      <c r="C83" s="47" t="s">
        <v>1180</v>
      </c>
      <c r="D83" s="48"/>
      <c r="E83" s="46">
        <v>49</v>
      </c>
      <c r="F83" s="46">
        <v>611</v>
      </c>
      <c r="G83" s="46">
        <v>17</v>
      </c>
      <c r="H83" s="46">
        <v>43</v>
      </c>
      <c r="I83" s="46">
        <v>14</v>
      </c>
      <c r="J83" s="46">
        <v>99</v>
      </c>
      <c r="K83" s="46">
        <v>8</v>
      </c>
      <c r="L83" s="46">
        <v>110</v>
      </c>
      <c r="M83" s="46">
        <v>5</v>
      </c>
      <c r="N83" s="46">
        <v>126</v>
      </c>
      <c r="O83" s="46">
        <v>4</v>
      </c>
      <c r="P83" s="46">
        <v>147</v>
      </c>
      <c r="Q83" s="46">
        <v>1</v>
      </c>
      <c r="R83" s="46">
        <v>86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</row>
    <row r="84" spans="2:25" ht="15" customHeight="1">
      <c r="B84" s="41" t="s">
        <v>1743</v>
      </c>
      <c r="C84" s="47" t="s">
        <v>1181</v>
      </c>
      <c r="D84" s="48"/>
      <c r="E84" s="46">
        <v>5</v>
      </c>
      <c r="F84" s="46">
        <v>62</v>
      </c>
      <c r="G84" s="49">
        <v>2</v>
      </c>
      <c r="H84" s="49">
        <v>7</v>
      </c>
      <c r="I84" s="49">
        <v>1</v>
      </c>
      <c r="J84" s="49">
        <v>5</v>
      </c>
      <c r="K84" s="49">
        <v>0</v>
      </c>
      <c r="L84" s="49">
        <v>0</v>
      </c>
      <c r="M84" s="49">
        <v>1</v>
      </c>
      <c r="N84" s="49">
        <v>20</v>
      </c>
      <c r="O84" s="49">
        <v>1</v>
      </c>
      <c r="P84" s="49">
        <v>30</v>
      </c>
      <c r="Q84" s="49">
        <v>0</v>
      </c>
      <c r="R84" s="49">
        <v>0</v>
      </c>
      <c r="S84" s="46">
        <v>0</v>
      </c>
      <c r="T84" s="46">
        <v>0</v>
      </c>
      <c r="U84" s="46">
        <v>0</v>
      </c>
      <c r="V84" s="46">
        <v>0</v>
      </c>
      <c r="W84" s="49">
        <v>0</v>
      </c>
      <c r="X84" s="49">
        <v>0</v>
      </c>
      <c r="Y84" s="46">
        <v>0</v>
      </c>
    </row>
    <row r="85" spans="2:25" ht="15" customHeight="1">
      <c r="B85" s="41" t="s">
        <v>1744</v>
      </c>
      <c r="C85" s="47" t="s">
        <v>1182</v>
      </c>
      <c r="D85" s="48"/>
      <c r="E85" s="46">
        <v>68</v>
      </c>
      <c r="F85" s="46">
        <v>1625</v>
      </c>
      <c r="G85" s="49">
        <v>24</v>
      </c>
      <c r="H85" s="49">
        <v>60</v>
      </c>
      <c r="I85" s="49">
        <v>11</v>
      </c>
      <c r="J85" s="49">
        <v>80</v>
      </c>
      <c r="K85" s="49">
        <v>12</v>
      </c>
      <c r="L85" s="49">
        <v>172</v>
      </c>
      <c r="M85" s="49">
        <v>7</v>
      </c>
      <c r="N85" s="49">
        <v>169</v>
      </c>
      <c r="O85" s="49">
        <v>3</v>
      </c>
      <c r="P85" s="49">
        <v>144</v>
      </c>
      <c r="Q85" s="49">
        <v>7</v>
      </c>
      <c r="R85" s="49">
        <v>433</v>
      </c>
      <c r="S85" s="46">
        <v>4</v>
      </c>
      <c r="T85" s="46">
        <v>567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</row>
    <row r="86" spans="2:25" ht="15" customHeight="1">
      <c r="B86" s="41" t="s">
        <v>1745</v>
      </c>
      <c r="C86" s="47" t="s">
        <v>1183</v>
      </c>
      <c r="D86" s="48"/>
      <c r="E86" s="46">
        <v>9</v>
      </c>
      <c r="F86" s="46">
        <v>167</v>
      </c>
      <c r="G86" s="49">
        <v>3</v>
      </c>
      <c r="H86" s="49">
        <v>5</v>
      </c>
      <c r="I86" s="49">
        <v>0</v>
      </c>
      <c r="J86" s="49">
        <v>0</v>
      </c>
      <c r="K86" s="49">
        <v>2</v>
      </c>
      <c r="L86" s="49">
        <v>21</v>
      </c>
      <c r="M86" s="49">
        <v>2</v>
      </c>
      <c r="N86" s="49">
        <v>45</v>
      </c>
      <c r="O86" s="49">
        <v>2</v>
      </c>
      <c r="P86" s="49">
        <v>96</v>
      </c>
      <c r="Q86" s="49">
        <v>0</v>
      </c>
      <c r="R86" s="49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</row>
    <row r="87" spans="2:25" ht="15" customHeight="1">
      <c r="B87" s="41" t="s">
        <v>1746</v>
      </c>
      <c r="C87" s="47" t="s">
        <v>1184</v>
      </c>
      <c r="D87" s="48"/>
      <c r="E87" s="46">
        <v>15</v>
      </c>
      <c r="F87" s="46">
        <v>375</v>
      </c>
      <c r="G87" s="49">
        <v>10</v>
      </c>
      <c r="H87" s="49">
        <v>26</v>
      </c>
      <c r="I87" s="46">
        <v>0</v>
      </c>
      <c r="J87" s="46">
        <v>0</v>
      </c>
      <c r="K87" s="49">
        <v>3</v>
      </c>
      <c r="L87" s="49">
        <v>46</v>
      </c>
      <c r="M87" s="49">
        <v>0</v>
      </c>
      <c r="N87" s="49">
        <v>0</v>
      </c>
      <c r="O87" s="46">
        <v>0</v>
      </c>
      <c r="P87" s="46">
        <v>0</v>
      </c>
      <c r="Q87" s="46">
        <v>0</v>
      </c>
      <c r="R87" s="46">
        <v>0</v>
      </c>
      <c r="S87" s="46">
        <v>2</v>
      </c>
      <c r="T87" s="46">
        <v>303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</row>
    <row r="88" spans="2:25" ht="15" customHeight="1">
      <c r="B88" s="41" t="s">
        <v>1747</v>
      </c>
      <c r="C88" s="47" t="s">
        <v>1185</v>
      </c>
      <c r="D88" s="48" t="s">
        <v>1123</v>
      </c>
      <c r="E88" s="46">
        <v>20</v>
      </c>
      <c r="F88" s="46">
        <v>595</v>
      </c>
      <c r="G88" s="46">
        <v>5</v>
      </c>
      <c r="H88" s="46">
        <v>14</v>
      </c>
      <c r="I88" s="46">
        <v>3</v>
      </c>
      <c r="J88" s="46">
        <v>21</v>
      </c>
      <c r="K88" s="46">
        <v>4</v>
      </c>
      <c r="L88" s="46">
        <v>51</v>
      </c>
      <c r="M88" s="46">
        <v>2</v>
      </c>
      <c r="N88" s="46">
        <v>52</v>
      </c>
      <c r="O88" s="46">
        <v>1</v>
      </c>
      <c r="P88" s="46">
        <v>48</v>
      </c>
      <c r="Q88" s="46">
        <v>4</v>
      </c>
      <c r="R88" s="46">
        <v>257</v>
      </c>
      <c r="S88" s="46">
        <v>1</v>
      </c>
      <c r="T88" s="46">
        <v>152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</row>
    <row r="89" spans="2:25" ht="15" customHeight="1">
      <c r="B89" s="41" t="s">
        <v>1748</v>
      </c>
      <c r="C89" s="47" t="s">
        <v>1186</v>
      </c>
      <c r="D89" s="48"/>
      <c r="E89" s="46">
        <v>9</v>
      </c>
      <c r="F89" s="46">
        <v>236</v>
      </c>
      <c r="G89" s="46">
        <v>1</v>
      </c>
      <c r="H89" s="46">
        <v>3</v>
      </c>
      <c r="I89" s="46">
        <v>4</v>
      </c>
      <c r="J89" s="46">
        <v>24</v>
      </c>
      <c r="K89" s="49">
        <v>0</v>
      </c>
      <c r="L89" s="49">
        <v>0</v>
      </c>
      <c r="M89" s="49">
        <v>2</v>
      </c>
      <c r="N89" s="49">
        <v>45</v>
      </c>
      <c r="O89" s="49">
        <v>0</v>
      </c>
      <c r="P89" s="49">
        <v>0</v>
      </c>
      <c r="Q89" s="49">
        <v>1</v>
      </c>
      <c r="R89" s="49">
        <v>52</v>
      </c>
      <c r="S89" s="46">
        <v>1</v>
      </c>
      <c r="T89" s="46">
        <v>112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</row>
    <row r="90" spans="2:25" ht="15" customHeight="1">
      <c r="B90" s="41" t="s">
        <v>1749</v>
      </c>
      <c r="C90" s="47" t="s">
        <v>1187</v>
      </c>
      <c r="D90" s="48" t="s">
        <v>1123</v>
      </c>
      <c r="E90" s="46">
        <v>6</v>
      </c>
      <c r="F90" s="46">
        <v>120</v>
      </c>
      <c r="G90" s="49">
        <v>2</v>
      </c>
      <c r="H90" s="49">
        <v>3</v>
      </c>
      <c r="I90" s="49">
        <v>2</v>
      </c>
      <c r="J90" s="49">
        <v>17</v>
      </c>
      <c r="K90" s="49">
        <v>0</v>
      </c>
      <c r="L90" s="49">
        <v>0</v>
      </c>
      <c r="M90" s="46">
        <v>1</v>
      </c>
      <c r="N90" s="46">
        <v>27</v>
      </c>
      <c r="O90" s="46">
        <v>0</v>
      </c>
      <c r="P90" s="46">
        <v>0</v>
      </c>
      <c r="Q90" s="46">
        <v>1</v>
      </c>
      <c r="R90" s="46">
        <v>73</v>
      </c>
      <c r="S90" s="49">
        <v>0</v>
      </c>
      <c r="T90" s="49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</row>
    <row r="91" spans="2:25" ht="15" customHeight="1">
      <c r="B91" s="41" t="s">
        <v>1750</v>
      </c>
      <c r="C91" s="47" t="s">
        <v>1188</v>
      </c>
      <c r="D91" s="48"/>
      <c r="E91" s="46">
        <v>9</v>
      </c>
      <c r="F91" s="46">
        <v>132</v>
      </c>
      <c r="G91" s="49">
        <v>3</v>
      </c>
      <c r="H91" s="49">
        <v>9</v>
      </c>
      <c r="I91" s="49">
        <v>2</v>
      </c>
      <c r="J91" s="49">
        <v>18</v>
      </c>
      <c r="K91" s="49">
        <v>3</v>
      </c>
      <c r="L91" s="49">
        <v>54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51</v>
      </c>
      <c r="S91" s="49">
        <v>0</v>
      </c>
      <c r="T91" s="49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</row>
    <row r="92" spans="2:25" ht="15" customHeight="1">
      <c r="B92" s="41" t="s">
        <v>1751</v>
      </c>
      <c r="C92" s="47" t="s">
        <v>1189</v>
      </c>
      <c r="D92" s="48"/>
      <c r="E92" s="46">
        <v>2</v>
      </c>
      <c r="F92" s="46">
        <v>22</v>
      </c>
      <c r="G92" s="49">
        <v>1</v>
      </c>
      <c r="H92" s="49">
        <v>4</v>
      </c>
      <c r="I92" s="49">
        <v>0</v>
      </c>
      <c r="J92" s="49">
        <v>0</v>
      </c>
      <c r="K92" s="49">
        <v>1</v>
      </c>
      <c r="L92" s="49">
        <v>18</v>
      </c>
      <c r="M92" s="49">
        <v>0</v>
      </c>
      <c r="N92" s="49">
        <v>0</v>
      </c>
      <c r="O92" s="49">
        <v>0</v>
      </c>
      <c r="P92" s="49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</row>
    <row r="93" spans="2:25" ht="15" customHeight="1">
      <c r="B93" s="41" t="s">
        <v>1752</v>
      </c>
      <c r="C93" s="47" t="s">
        <v>1190</v>
      </c>
      <c r="D93" s="48"/>
      <c r="E93" s="46">
        <v>2</v>
      </c>
      <c r="F93" s="46">
        <v>22</v>
      </c>
      <c r="G93" s="46">
        <v>1</v>
      </c>
      <c r="H93" s="46">
        <v>4</v>
      </c>
      <c r="I93" s="49">
        <v>0</v>
      </c>
      <c r="J93" s="49">
        <v>0</v>
      </c>
      <c r="K93" s="49">
        <v>1</v>
      </c>
      <c r="L93" s="49">
        <v>18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</row>
    <row r="94" spans="2:25" ht="15" customHeight="1">
      <c r="B94" s="41" t="s">
        <v>1753</v>
      </c>
      <c r="C94" s="47" t="s">
        <v>1191</v>
      </c>
      <c r="D94" s="48" t="s">
        <v>1123</v>
      </c>
      <c r="E94" s="46">
        <v>264</v>
      </c>
      <c r="F94" s="46">
        <v>2755</v>
      </c>
      <c r="G94" s="49">
        <v>115</v>
      </c>
      <c r="H94" s="49">
        <v>284</v>
      </c>
      <c r="I94" s="49">
        <v>75</v>
      </c>
      <c r="J94" s="49">
        <v>519</v>
      </c>
      <c r="K94" s="49">
        <v>47</v>
      </c>
      <c r="L94" s="49">
        <v>623</v>
      </c>
      <c r="M94" s="46">
        <v>12</v>
      </c>
      <c r="N94" s="46">
        <v>281</v>
      </c>
      <c r="O94" s="46">
        <v>9</v>
      </c>
      <c r="P94" s="46">
        <v>340</v>
      </c>
      <c r="Q94" s="49">
        <v>5</v>
      </c>
      <c r="R94" s="49">
        <v>347</v>
      </c>
      <c r="S94" s="46">
        <v>0</v>
      </c>
      <c r="T94" s="46">
        <v>0</v>
      </c>
      <c r="U94" s="46">
        <v>0</v>
      </c>
      <c r="V94" s="46">
        <v>0</v>
      </c>
      <c r="W94" s="46">
        <v>1</v>
      </c>
      <c r="X94" s="46">
        <v>361</v>
      </c>
      <c r="Y94" s="46">
        <v>0</v>
      </c>
    </row>
    <row r="95" spans="2:25" ht="15" customHeight="1">
      <c r="B95" s="41" t="s">
        <v>1754</v>
      </c>
      <c r="C95" s="47" t="s">
        <v>1192</v>
      </c>
      <c r="D95" s="48" t="s">
        <v>1123</v>
      </c>
      <c r="E95" s="46">
        <v>17</v>
      </c>
      <c r="F95" s="46">
        <v>460</v>
      </c>
      <c r="G95" s="46">
        <v>11</v>
      </c>
      <c r="H95" s="46">
        <v>30</v>
      </c>
      <c r="I95" s="46">
        <v>2</v>
      </c>
      <c r="J95" s="46">
        <v>16</v>
      </c>
      <c r="K95" s="46">
        <v>2</v>
      </c>
      <c r="L95" s="46">
        <v>28</v>
      </c>
      <c r="M95" s="46">
        <v>1</v>
      </c>
      <c r="N95" s="46">
        <v>25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1</v>
      </c>
      <c r="X95" s="46">
        <v>361</v>
      </c>
      <c r="Y95" s="46">
        <v>0</v>
      </c>
    </row>
    <row r="96" spans="2:25" ht="15" customHeight="1">
      <c r="B96" s="41" t="s">
        <v>1755</v>
      </c>
      <c r="C96" s="47" t="s">
        <v>1193</v>
      </c>
      <c r="D96" s="48" t="s">
        <v>1123</v>
      </c>
      <c r="E96" s="46">
        <v>52</v>
      </c>
      <c r="F96" s="46">
        <v>407</v>
      </c>
      <c r="G96" s="49">
        <v>24</v>
      </c>
      <c r="H96" s="49">
        <v>62</v>
      </c>
      <c r="I96" s="46">
        <v>16</v>
      </c>
      <c r="J96" s="46">
        <v>105</v>
      </c>
      <c r="K96" s="49">
        <v>7</v>
      </c>
      <c r="L96" s="49">
        <v>83</v>
      </c>
      <c r="M96" s="46">
        <v>4</v>
      </c>
      <c r="N96" s="46">
        <v>90</v>
      </c>
      <c r="O96" s="46">
        <v>0</v>
      </c>
      <c r="P96" s="46">
        <v>0</v>
      </c>
      <c r="Q96" s="46">
        <v>1</v>
      </c>
      <c r="R96" s="46">
        <v>67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</row>
    <row r="97" spans="2:25" ht="15" customHeight="1">
      <c r="B97" s="41" t="s">
        <v>1756</v>
      </c>
      <c r="C97" s="47" t="s">
        <v>1194</v>
      </c>
      <c r="D97" s="48"/>
      <c r="E97" s="46">
        <v>60</v>
      </c>
      <c r="F97" s="46">
        <v>734</v>
      </c>
      <c r="G97" s="46">
        <v>22</v>
      </c>
      <c r="H97" s="46">
        <v>52</v>
      </c>
      <c r="I97" s="46">
        <v>19</v>
      </c>
      <c r="J97" s="46">
        <v>137</v>
      </c>
      <c r="K97" s="46">
        <v>11</v>
      </c>
      <c r="L97" s="46">
        <v>141</v>
      </c>
      <c r="M97" s="46">
        <v>2</v>
      </c>
      <c r="N97" s="46">
        <v>46</v>
      </c>
      <c r="O97" s="46">
        <v>2</v>
      </c>
      <c r="P97" s="46">
        <v>78</v>
      </c>
      <c r="Q97" s="46">
        <v>4</v>
      </c>
      <c r="R97" s="46">
        <v>280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</row>
    <row r="98" spans="2:25" ht="15" customHeight="1">
      <c r="B98" s="41" t="s">
        <v>1757</v>
      </c>
      <c r="C98" s="47" t="s">
        <v>1195</v>
      </c>
      <c r="D98" s="48"/>
      <c r="E98" s="46">
        <v>18</v>
      </c>
      <c r="F98" s="46">
        <v>156</v>
      </c>
      <c r="G98" s="49">
        <v>8</v>
      </c>
      <c r="H98" s="49">
        <v>16</v>
      </c>
      <c r="I98" s="49">
        <v>3</v>
      </c>
      <c r="J98" s="49">
        <v>23</v>
      </c>
      <c r="K98" s="46">
        <v>5</v>
      </c>
      <c r="L98" s="46">
        <v>63</v>
      </c>
      <c r="M98" s="49">
        <v>1</v>
      </c>
      <c r="N98" s="49">
        <v>20</v>
      </c>
      <c r="O98" s="46">
        <v>1</v>
      </c>
      <c r="P98" s="46">
        <v>34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9">
        <v>0</v>
      </c>
      <c r="X98" s="49">
        <v>0</v>
      </c>
      <c r="Y98" s="46">
        <v>0</v>
      </c>
    </row>
    <row r="99" spans="2:25" ht="15" customHeight="1">
      <c r="B99" s="41" t="s">
        <v>1758</v>
      </c>
      <c r="C99" s="47" t="s">
        <v>1759</v>
      </c>
      <c r="D99" s="48" t="s">
        <v>1123</v>
      </c>
      <c r="E99" s="46">
        <v>9</v>
      </c>
      <c r="F99" s="46">
        <v>88</v>
      </c>
      <c r="G99" s="49">
        <v>2</v>
      </c>
      <c r="H99" s="49">
        <v>6</v>
      </c>
      <c r="I99" s="49">
        <v>3</v>
      </c>
      <c r="J99" s="49">
        <v>19</v>
      </c>
      <c r="K99" s="49">
        <v>4</v>
      </c>
      <c r="L99" s="49">
        <v>63</v>
      </c>
      <c r="M99" s="49">
        <v>0</v>
      </c>
      <c r="N99" s="49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</row>
    <row r="100" spans="2:25" ht="15" customHeight="1">
      <c r="B100" s="41" t="s">
        <v>1760</v>
      </c>
      <c r="C100" s="47" t="s">
        <v>1196</v>
      </c>
      <c r="D100" s="48"/>
      <c r="E100" s="46">
        <v>108</v>
      </c>
      <c r="F100" s="46">
        <v>910</v>
      </c>
      <c r="G100" s="49">
        <v>48</v>
      </c>
      <c r="H100" s="49">
        <v>118</v>
      </c>
      <c r="I100" s="49">
        <v>32</v>
      </c>
      <c r="J100" s="49">
        <v>219</v>
      </c>
      <c r="K100" s="49">
        <v>18</v>
      </c>
      <c r="L100" s="49">
        <v>245</v>
      </c>
      <c r="M100" s="49">
        <v>4</v>
      </c>
      <c r="N100" s="49">
        <v>100</v>
      </c>
      <c r="O100" s="49">
        <v>6</v>
      </c>
      <c r="P100" s="49">
        <v>228</v>
      </c>
      <c r="Q100" s="49">
        <v>0</v>
      </c>
      <c r="R100" s="49">
        <v>0</v>
      </c>
      <c r="S100" s="49">
        <v>0</v>
      </c>
      <c r="T100" s="49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</row>
    <row r="101" spans="2:25" ht="15" customHeight="1">
      <c r="B101" s="41" t="s">
        <v>1761</v>
      </c>
      <c r="C101" s="47" t="s">
        <v>1197</v>
      </c>
      <c r="D101" s="48"/>
      <c r="E101" s="46">
        <v>64</v>
      </c>
      <c r="F101" s="46">
        <v>715</v>
      </c>
      <c r="G101" s="49">
        <v>24</v>
      </c>
      <c r="H101" s="49">
        <v>68</v>
      </c>
      <c r="I101" s="49">
        <v>16</v>
      </c>
      <c r="J101" s="49">
        <v>110</v>
      </c>
      <c r="K101" s="49">
        <v>12</v>
      </c>
      <c r="L101" s="49">
        <v>147</v>
      </c>
      <c r="M101" s="46">
        <v>7</v>
      </c>
      <c r="N101" s="46">
        <v>167</v>
      </c>
      <c r="O101" s="46">
        <v>4</v>
      </c>
      <c r="P101" s="46">
        <v>163</v>
      </c>
      <c r="Q101" s="49">
        <v>1</v>
      </c>
      <c r="R101" s="49">
        <v>60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</row>
    <row r="102" spans="2:25" s="41" customFormat="1" ht="15" customHeight="1">
      <c r="B102" s="41" t="s">
        <v>1198</v>
      </c>
      <c r="C102" s="47" t="s">
        <v>1199</v>
      </c>
      <c r="D102" s="48"/>
      <c r="E102" s="46">
        <v>1</v>
      </c>
      <c r="F102" s="46">
        <v>4</v>
      </c>
      <c r="G102" s="49">
        <v>1</v>
      </c>
      <c r="H102" s="49">
        <v>4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</row>
    <row r="103" spans="2:25" ht="15" customHeight="1">
      <c r="B103" s="41" t="s">
        <v>1762</v>
      </c>
      <c r="C103" s="47" t="s">
        <v>1200</v>
      </c>
      <c r="D103" s="48" t="s">
        <v>1123</v>
      </c>
      <c r="E103" s="46">
        <v>51</v>
      </c>
      <c r="F103" s="46">
        <v>574</v>
      </c>
      <c r="G103" s="49">
        <v>21</v>
      </c>
      <c r="H103" s="49">
        <v>58</v>
      </c>
      <c r="I103" s="49">
        <v>11</v>
      </c>
      <c r="J103" s="49">
        <v>79</v>
      </c>
      <c r="K103" s="49">
        <v>10</v>
      </c>
      <c r="L103" s="49">
        <v>125</v>
      </c>
      <c r="M103" s="49">
        <v>4</v>
      </c>
      <c r="N103" s="49">
        <v>89</v>
      </c>
      <c r="O103" s="49">
        <v>4</v>
      </c>
      <c r="P103" s="49">
        <v>163</v>
      </c>
      <c r="Q103" s="46">
        <v>1</v>
      </c>
      <c r="R103" s="46">
        <v>60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</row>
    <row r="104" spans="2:25" ht="15" customHeight="1">
      <c r="B104" s="41" t="s">
        <v>1763</v>
      </c>
      <c r="C104" s="47" t="s">
        <v>1201</v>
      </c>
      <c r="D104" s="48"/>
      <c r="E104" s="46">
        <v>12</v>
      </c>
      <c r="F104" s="46">
        <v>137</v>
      </c>
      <c r="G104" s="46">
        <v>2</v>
      </c>
      <c r="H104" s="46">
        <v>6</v>
      </c>
      <c r="I104" s="46">
        <v>5</v>
      </c>
      <c r="J104" s="46">
        <v>31</v>
      </c>
      <c r="K104" s="46">
        <v>2</v>
      </c>
      <c r="L104" s="46">
        <v>22</v>
      </c>
      <c r="M104" s="46">
        <v>3</v>
      </c>
      <c r="N104" s="46">
        <v>78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</row>
    <row r="105" spans="2:25" ht="15" customHeight="1">
      <c r="B105" s="41" t="s">
        <v>105</v>
      </c>
      <c r="C105" s="47" t="s">
        <v>1202</v>
      </c>
      <c r="D105" s="48"/>
      <c r="E105" s="46">
        <v>56</v>
      </c>
      <c r="F105" s="46">
        <v>564</v>
      </c>
      <c r="G105" s="49">
        <v>35</v>
      </c>
      <c r="H105" s="49">
        <v>80</v>
      </c>
      <c r="I105" s="46">
        <v>11</v>
      </c>
      <c r="J105" s="46">
        <v>74</v>
      </c>
      <c r="K105" s="46">
        <v>5</v>
      </c>
      <c r="L105" s="46">
        <v>67</v>
      </c>
      <c r="M105" s="46">
        <v>2</v>
      </c>
      <c r="N105" s="46">
        <v>45</v>
      </c>
      <c r="O105" s="46">
        <v>2</v>
      </c>
      <c r="P105" s="46">
        <v>84</v>
      </c>
      <c r="Q105" s="46">
        <v>0</v>
      </c>
      <c r="R105" s="46">
        <v>0</v>
      </c>
      <c r="S105" s="46">
        <v>0</v>
      </c>
      <c r="T105" s="46">
        <v>0</v>
      </c>
      <c r="U105" s="46">
        <v>1</v>
      </c>
      <c r="V105" s="46">
        <v>214</v>
      </c>
      <c r="W105" s="46">
        <v>0</v>
      </c>
      <c r="X105" s="46">
        <v>0</v>
      </c>
      <c r="Y105" s="46">
        <v>0</v>
      </c>
    </row>
    <row r="106" spans="2:25" ht="15" customHeight="1">
      <c r="B106" s="41" t="s">
        <v>106</v>
      </c>
      <c r="C106" s="47" t="s">
        <v>1203</v>
      </c>
      <c r="D106" s="48"/>
      <c r="E106" s="46">
        <v>1</v>
      </c>
      <c r="F106" s="46">
        <v>3</v>
      </c>
      <c r="G106" s="49">
        <v>1</v>
      </c>
      <c r="H106" s="49">
        <v>3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</row>
    <row r="107" spans="2:25" ht="15" customHeight="1">
      <c r="B107" s="41" t="s">
        <v>1204</v>
      </c>
      <c r="C107" s="47" t="s">
        <v>1205</v>
      </c>
      <c r="D107" s="48"/>
      <c r="E107" s="46">
        <v>1</v>
      </c>
      <c r="F107" s="46">
        <v>41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6">
        <v>1</v>
      </c>
      <c r="P107" s="46">
        <v>41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</row>
    <row r="108" spans="2:25" ht="15" customHeight="1">
      <c r="B108" s="41" t="s">
        <v>107</v>
      </c>
      <c r="C108" s="47" t="s">
        <v>1206</v>
      </c>
      <c r="D108" s="48"/>
      <c r="E108" s="46">
        <v>8</v>
      </c>
      <c r="F108" s="46">
        <v>29</v>
      </c>
      <c r="G108" s="46">
        <v>6</v>
      </c>
      <c r="H108" s="46">
        <v>12</v>
      </c>
      <c r="I108" s="46">
        <v>1</v>
      </c>
      <c r="J108" s="46">
        <v>5</v>
      </c>
      <c r="K108" s="46">
        <v>1</v>
      </c>
      <c r="L108" s="46">
        <v>12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</row>
    <row r="109" spans="2:25" ht="15" customHeight="1">
      <c r="B109" s="41" t="s">
        <v>108</v>
      </c>
      <c r="C109" s="47" t="s">
        <v>1207</v>
      </c>
      <c r="D109" s="48"/>
      <c r="E109" s="46">
        <v>12</v>
      </c>
      <c r="F109" s="46">
        <v>107</v>
      </c>
      <c r="G109" s="49">
        <v>6</v>
      </c>
      <c r="H109" s="49">
        <v>14</v>
      </c>
      <c r="I109" s="46">
        <v>1</v>
      </c>
      <c r="J109" s="46">
        <v>6</v>
      </c>
      <c r="K109" s="46">
        <v>3</v>
      </c>
      <c r="L109" s="46">
        <v>42</v>
      </c>
      <c r="M109" s="46">
        <v>2</v>
      </c>
      <c r="N109" s="46">
        <v>45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</row>
    <row r="110" spans="2:25" ht="15" customHeight="1">
      <c r="B110" s="41" t="s">
        <v>109</v>
      </c>
      <c r="C110" s="47" t="s">
        <v>1211</v>
      </c>
      <c r="D110" s="48"/>
      <c r="E110" s="46">
        <v>11</v>
      </c>
      <c r="F110" s="46">
        <v>51</v>
      </c>
      <c r="G110" s="49">
        <v>7</v>
      </c>
      <c r="H110" s="49">
        <v>20</v>
      </c>
      <c r="I110" s="49">
        <v>3</v>
      </c>
      <c r="J110" s="49">
        <v>18</v>
      </c>
      <c r="K110" s="46">
        <v>1</v>
      </c>
      <c r="L110" s="46">
        <v>13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</row>
    <row r="111" spans="2:25" ht="15" customHeight="1">
      <c r="B111" s="41" t="s">
        <v>110</v>
      </c>
      <c r="C111" s="47" t="s">
        <v>1212</v>
      </c>
      <c r="D111" s="48"/>
      <c r="E111" s="46">
        <v>18</v>
      </c>
      <c r="F111" s="46">
        <v>317</v>
      </c>
      <c r="G111" s="49">
        <v>11</v>
      </c>
      <c r="H111" s="49">
        <v>24</v>
      </c>
      <c r="I111" s="49">
        <v>5</v>
      </c>
      <c r="J111" s="49">
        <v>36</v>
      </c>
      <c r="K111" s="49">
        <v>0</v>
      </c>
      <c r="L111" s="49">
        <v>0</v>
      </c>
      <c r="M111" s="49">
        <v>0</v>
      </c>
      <c r="N111" s="49">
        <v>0</v>
      </c>
      <c r="O111" s="46">
        <v>1</v>
      </c>
      <c r="P111" s="46">
        <v>43</v>
      </c>
      <c r="Q111" s="46">
        <v>0</v>
      </c>
      <c r="R111" s="46">
        <v>0</v>
      </c>
      <c r="S111" s="46">
        <v>0</v>
      </c>
      <c r="T111" s="46">
        <v>0</v>
      </c>
      <c r="U111" s="46">
        <v>1</v>
      </c>
      <c r="V111" s="46">
        <v>214</v>
      </c>
      <c r="W111" s="46">
        <v>0</v>
      </c>
      <c r="X111" s="46">
        <v>0</v>
      </c>
      <c r="Y111" s="46">
        <v>0</v>
      </c>
    </row>
    <row r="112" spans="2:25" ht="15" customHeight="1">
      <c r="B112" s="41" t="s">
        <v>111</v>
      </c>
      <c r="C112" s="47" t="s">
        <v>1213</v>
      </c>
      <c r="D112" s="48"/>
      <c r="E112" s="46">
        <v>5</v>
      </c>
      <c r="F112" s="46">
        <v>16</v>
      </c>
      <c r="G112" s="49">
        <v>4</v>
      </c>
      <c r="H112" s="49">
        <v>7</v>
      </c>
      <c r="I112" s="49">
        <v>1</v>
      </c>
      <c r="J112" s="49">
        <v>9</v>
      </c>
      <c r="K112" s="49">
        <v>0</v>
      </c>
      <c r="L112" s="49">
        <v>0</v>
      </c>
      <c r="M112" s="46">
        <v>0</v>
      </c>
      <c r="N112" s="46">
        <v>0</v>
      </c>
      <c r="O112" s="49">
        <v>0</v>
      </c>
      <c r="P112" s="49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</row>
    <row r="113" spans="2:25" ht="15" customHeight="1">
      <c r="B113" s="41" t="s">
        <v>112</v>
      </c>
      <c r="C113" s="47" t="s">
        <v>1214</v>
      </c>
      <c r="D113" s="48"/>
      <c r="E113" s="46">
        <v>72</v>
      </c>
      <c r="F113" s="46">
        <v>549</v>
      </c>
      <c r="G113" s="49">
        <v>32</v>
      </c>
      <c r="H113" s="49">
        <v>73</v>
      </c>
      <c r="I113" s="49">
        <v>19</v>
      </c>
      <c r="J113" s="49">
        <v>122</v>
      </c>
      <c r="K113" s="49">
        <v>14</v>
      </c>
      <c r="L113" s="49">
        <v>177</v>
      </c>
      <c r="M113" s="46">
        <v>6</v>
      </c>
      <c r="N113" s="46">
        <v>135</v>
      </c>
      <c r="O113" s="49">
        <v>1</v>
      </c>
      <c r="P113" s="49">
        <v>42</v>
      </c>
      <c r="Q113" s="46">
        <v>0</v>
      </c>
      <c r="R113" s="46">
        <v>0</v>
      </c>
      <c r="S113" s="46">
        <v>0</v>
      </c>
      <c r="T113" s="46">
        <v>0</v>
      </c>
      <c r="U113" s="49">
        <v>0</v>
      </c>
      <c r="V113" s="49">
        <v>0</v>
      </c>
      <c r="W113" s="46">
        <v>0</v>
      </c>
      <c r="X113" s="46">
        <v>0</v>
      </c>
      <c r="Y113" s="46">
        <v>0</v>
      </c>
    </row>
    <row r="114" spans="2:25" ht="15" customHeight="1">
      <c r="B114" s="41" t="s">
        <v>113</v>
      </c>
      <c r="C114" s="47" t="s">
        <v>1215</v>
      </c>
      <c r="D114" s="48"/>
      <c r="E114" s="46">
        <v>14</v>
      </c>
      <c r="F114" s="46">
        <v>64</v>
      </c>
      <c r="G114" s="49">
        <v>9</v>
      </c>
      <c r="H114" s="49">
        <v>16</v>
      </c>
      <c r="I114" s="49">
        <v>3</v>
      </c>
      <c r="J114" s="49">
        <v>24</v>
      </c>
      <c r="K114" s="46">
        <v>2</v>
      </c>
      <c r="L114" s="46">
        <v>24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</row>
    <row r="115" spans="2:25" ht="15" customHeight="1">
      <c r="B115" s="41" t="s">
        <v>114</v>
      </c>
      <c r="C115" s="47" t="s">
        <v>1216</v>
      </c>
      <c r="D115" s="48"/>
      <c r="E115" s="46">
        <v>15</v>
      </c>
      <c r="F115" s="46">
        <v>217</v>
      </c>
      <c r="G115" s="46">
        <v>2</v>
      </c>
      <c r="H115" s="46">
        <v>6</v>
      </c>
      <c r="I115" s="46">
        <v>2</v>
      </c>
      <c r="J115" s="46">
        <v>10</v>
      </c>
      <c r="K115" s="46">
        <v>7</v>
      </c>
      <c r="L115" s="46">
        <v>96</v>
      </c>
      <c r="M115" s="46">
        <v>3</v>
      </c>
      <c r="N115" s="46">
        <v>63</v>
      </c>
      <c r="O115" s="46">
        <v>1</v>
      </c>
      <c r="P115" s="46">
        <v>42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</row>
    <row r="116" spans="2:25" ht="15" customHeight="1">
      <c r="B116" s="41" t="s">
        <v>115</v>
      </c>
      <c r="C116" s="47" t="s">
        <v>1217</v>
      </c>
      <c r="D116" s="48"/>
      <c r="E116" s="46">
        <v>7</v>
      </c>
      <c r="F116" s="46">
        <v>32</v>
      </c>
      <c r="G116" s="49">
        <v>4</v>
      </c>
      <c r="H116" s="49">
        <v>9</v>
      </c>
      <c r="I116" s="49">
        <v>2</v>
      </c>
      <c r="J116" s="49">
        <v>13</v>
      </c>
      <c r="K116" s="49">
        <v>1</v>
      </c>
      <c r="L116" s="49">
        <v>10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</row>
    <row r="117" spans="2:25" ht="15" customHeight="1">
      <c r="B117" s="41" t="s">
        <v>118</v>
      </c>
      <c r="C117" s="47" t="s">
        <v>1218</v>
      </c>
      <c r="D117" s="48"/>
      <c r="E117" s="46">
        <v>5</v>
      </c>
      <c r="F117" s="46">
        <v>23</v>
      </c>
      <c r="G117" s="49">
        <v>2</v>
      </c>
      <c r="H117" s="49">
        <v>5</v>
      </c>
      <c r="I117" s="49">
        <v>3</v>
      </c>
      <c r="J117" s="49">
        <v>18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</row>
    <row r="118" spans="2:25" ht="15" customHeight="1">
      <c r="B118" s="41" t="s">
        <v>119</v>
      </c>
      <c r="C118" s="47" t="s">
        <v>1219</v>
      </c>
      <c r="D118" s="48"/>
      <c r="E118" s="46">
        <v>2</v>
      </c>
      <c r="F118" s="46">
        <v>28</v>
      </c>
      <c r="G118" s="49">
        <v>0</v>
      </c>
      <c r="H118" s="49">
        <v>0</v>
      </c>
      <c r="I118" s="49">
        <v>1</v>
      </c>
      <c r="J118" s="49">
        <v>5</v>
      </c>
      <c r="K118" s="49">
        <v>0</v>
      </c>
      <c r="L118" s="49">
        <v>0</v>
      </c>
      <c r="M118" s="46">
        <v>1</v>
      </c>
      <c r="N118" s="46">
        <v>23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</row>
    <row r="119" spans="2:25" ht="15" customHeight="1">
      <c r="B119" s="41" t="s">
        <v>120</v>
      </c>
      <c r="C119" s="47" t="s">
        <v>1220</v>
      </c>
      <c r="D119" s="48"/>
      <c r="E119" s="46">
        <v>3</v>
      </c>
      <c r="F119" s="46">
        <v>13</v>
      </c>
      <c r="G119" s="49">
        <v>2</v>
      </c>
      <c r="H119" s="49">
        <v>5</v>
      </c>
      <c r="I119" s="49">
        <v>1</v>
      </c>
      <c r="J119" s="49">
        <v>8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</row>
    <row r="120" spans="2:25" ht="15" customHeight="1">
      <c r="B120" s="41" t="s">
        <v>121</v>
      </c>
      <c r="C120" s="47" t="s">
        <v>1221</v>
      </c>
      <c r="D120" s="48"/>
      <c r="E120" s="46">
        <v>26</v>
      </c>
      <c r="F120" s="46">
        <v>172</v>
      </c>
      <c r="G120" s="49">
        <v>13</v>
      </c>
      <c r="H120" s="49">
        <v>32</v>
      </c>
      <c r="I120" s="46">
        <v>7</v>
      </c>
      <c r="J120" s="46">
        <v>44</v>
      </c>
      <c r="K120" s="46">
        <v>4</v>
      </c>
      <c r="L120" s="46">
        <v>47</v>
      </c>
      <c r="M120" s="49">
        <v>2</v>
      </c>
      <c r="N120" s="49">
        <v>49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</row>
    <row r="121" spans="2:25" ht="15" customHeight="1">
      <c r="B121" s="41" t="s">
        <v>122</v>
      </c>
      <c r="C121" s="47" t="s">
        <v>1222</v>
      </c>
      <c r="D121" s="48"/>
      <c r="E121" s="46">
        <v>156</v>
      </c>
      <c r="F121" s="46">
        <v>1967</v>
      </c>
      <c r="G121" s="49">
        <v>61</v>
      </c>
      <c r="H121" s="49">
        <v>151</v>
      </c>
      <c r="I121" s="49">
        <v>31</v>
      </c>
      <c r="J121" s="49">
        <v>210</v>
      </c>
      <c r="K121" s="46">
        <v>37</v>
      </c>
      <c r="L121" s="46">
        <v>481</v>
      </c>
      <c r="M121" s="46">
        <v>13</v>
      </c>
      <c r="N121" s="46">
        <v>309</v>
      </c>
      <c r="O121" s="46">
        <v>10</v>
      </c>
      <c r="P121" s="46">
        <v>363</v>
      </c>
      <c r="Q121" s="46">
        <v>2</v>
      </c>
      <c r="R121" s="46">
        <v>110</v>
      </c>
      <c r="S121" s="46">
        <v>2</v>
      </c>
      <c r="T121" s="46">
        <v>343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</row>
    <row r="122" spans="2:25" ht="15" customHeight="1">
      <c r="B122" s="41" t="s">
        <v>123</v>
      </c>
      <c r="C122" s="47" t="s">
        <v>1223</v>
      </c>
      <c r="D122" s="48"/>
      <c r="E122" s="46">
        <v>4</v>
      </c>
      <c r="F122" s="46">
        <v>184</v>
      </c>
      <c r="G122" s="49">
        <v>0</v>
      </c>
      <c r="H122" s="49">
        <v>0</v>
      </c>
      <c r="I122" s="49">
        <v>2</v>
      </c>
      <c r="J122" s="49">
        <v>11</v>
      </c>
      <c r="K122" s="49">
        <v>1</v>
      </c>
      <c r="L122" s="49">
        <v>13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160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</row>
    <row r="123" spans="2:25" ht="15" customHeight="1">
      <c r="B123" s="41" t="s">
        <v>124</v>
      </c>
      <c r="C123" s="47" t="s">
        <v>125</v>
      </c>
      <c r="D123" s="48" t="s">
        <v>1123</v>
      </c>
      <c r="E123" s="46">
        <v>8</v>
      </c>
      <c r="F123" s="46">
        <v>33</v>
      </c>
      <c r="G123" s="46">
        <v>6</v>
      </c>
      <c r="H123" s="46">
        <v>14</v>
      </c>
      <c r="I123" s="46">
        <v>1</v>
      </c>
      <c r="J123" s="46">
        <v>8</v>
      </c>
      <c r="K123" s="46">
        <v>1</v>
      </c>
      <c r="L123" s="46">
        <v>11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</row>
    <row r="124" spans="2:25" ht="15" customHeight="1">
      <c r="B124" s="41" t="s">
        <v>126</v>
      </c>
      <c r="C124" s="47" t="s">
        <v>1224</v>
      </c>
      <c r="D124" s="48"/>
      <c r="E124" s="46">
        <v>5</v>
      </c>
      <c r="F124" s="46">
        <v>30</v>
      </c>
      <c r="G124" s="46">
        <v>2</v>
      </c>
      <c r="H124" s="46">
        <v>8</v>
      </c>
      <c r="I124" s="49">
        <v>2</v>
      </c>
      <c r="J124" s="49">
        <v>12</v>
      </c>
      <c r="K124" s="46">
        <v>1</v>
      </c>
      <c r="L124" s="46">
        <v>10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</row>
    <row r="125" spans="2:25" ht="15" customHeight="1">
      <c r="B125" s="41" t="s">
        <v>127</v>
      </c>
      <c r="C125" s="47" t="s">
        <v>1225</v>
      </c>
      <c r="D125" s="48"/>
      <c r="E125" s="46">
        <v>104</v>
      </c>
      <c r="F125" s="46">
        <v>1449</v>
      </c>
      <c r="G125" s="46">
        <v>38</v>
      </c>
      <c r="H125" s="46">
        <v>85</v>
      </c>
      <c r="I125" s="46">
        <v>17</v>
      </c>
      <c r="J125" s="46">
        <v>123</v>
      </c>
      <c r="K125" s="49">
        <v>26</v>
      </c>
      <c r="L125" s="49">
        <v>341</v>
      </c>
      <c r="M125" s="46">
        <v>10</v>
      </c>
      <c r="N125" s="46">
        <v>244</v>
      </c>
      <c r="O125" s="46">
        <v>10</v>
      </c>
      <c r="P125" s="46">
        <v>363</v>
      </c>
      <c r="Q125" s="46">
        <v>2</v>
      </c>
      <c r="R125" s="46">
        <v>110</v>
      </c>
      <c r="S125" s="49">
        <v>1</v>
      </c>
      <c r="T125" s="49">
        <v>183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</row>
    <row r="126" spans="2:25" ht="15" customHeight="1">
      <c r="B126" s="41" t="s">
        <v>128</v>
      </c>
      <c r="C126" s="47" t="s">
        <v>1226</v>
      </c>
      <c r="D126" s="48"/>
      <c r="E126" s="46">
        <v>35</v>
      </c>
      <c r="F126" s="46">
        <v>271</v>
      </c>
      <c r="G126" s="49">
        <v>15</v>
      </c>
      <c r="H126" s="49">
        <v>44</v>
      </c>
      <c r="I126" s="49">
        <v>9</v>
      </c>
      <c r="J126" s="49">
        <v>56</v>
      </c>
      <c r="K126" s="49">
        <v>8</v>
      </c>
      <c r="L126" s="49">
        <v>106</v>
      </c>
      <c r="M126" s="46">
        <v>3</v>
      </c>
      <c r="N126" s="46">
        <v>65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</row>
    <row r="127" spans="2:25" ht="15" customHeight="1">
      <c r="B127" s="41" t="s">
        <v>129</v>
      </c>
      <c r="C127" s="47" t="s">
        <v>1227</v>
      </c>
      <c r="D127" s="48"/>
      <c r="E127" s="46">
        <v>153</v>
      </c>
      <c r="F127" s="46">
        <v>1073</v>
      </c>
      <c r="G127" s="49">
        <v>79</v>
      </c>
      <c r="H127" s="49">
        <v>200</v>
      </c>
      <c r="I127" s="49">
        <v>44</v>
      </c>
      <c r="J127" s="49">
        <v>281</v>
      </c>
      <c r="K127" s="49">
        <v>23</v>
      </c>
      <c r="L127" s="49">
        <v>280</v>
      </c>
      <c r="M127" s="49">
        <v>2</v>
      </c>
      <c r="N127" s="49">
        <v>47</v>
      </c>
      <c r="O127" s="46">
        <v>3</v>
      </c>
      <c r="P127" s="46">
        <v>113</v>
      </c>
      <c r="Q127" s="46">
        <v>2</v>
      </c>
      <c r="R127" s="46">
        <v>152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</row>
    <row r="128" spans="2:25" ht="15" customHeight="1">
      <c r="B128" s="41" t="s">
        <v>1228</v>
      </c>
      <c r="C128" s="47" t="s">
        <v>1229</v>
      </c>
      <c r="D128" s="48"/>
      <c r="E128" s="46">
        <v>1</v>
      </c>
      <c r="F128" s="46">
        <v>6</v>
      </c>
      <c r="G128" s="49">
        <v>0</v>
      </c>
      <c r="H128" s="49">
        <v>0</v>
      </c>
      <c r="I128" s="49">
        <v>1</v>
      </c>
      <c r="J128" s="49">
        <v>6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</row>
    <row r="129" spans="2:25" ht="15" customHeight="1">
      <c r="B129" s="41" t="s">
        <v>130</v>
      </c>
      <c r="C129" s="47" t="s">
        <v>131</v>
      </c>
      <c r="D129" s="48" t="s">
        <v>1123</v>
      </c>
      <c r="E129" s="46">
        <v>5</v>
      </c>
      <c r="F129" s="46">
        <v>44</v>
      </c>
      <c r="G129" s="49">
        <v>0</v>
      </c>
      <c r="H129" s="49">
        <v>0</v>
      </c>
      <c r="I129" s="49">
        <v>3</v>
      </c>
      <c r="J129" s="49">
        <v>18</v>
      </c>
      <c r="K129" s="49">
        <v>2</v>
      </c>
      <c r="L129" s="49">
        <v>26</v>
      </c>
      <c r="M129" s="49">
        <v>0</v>
      </c>
      <c r="N129" s="49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</row>
    <row r="130" spans="2:25" ht="15" customHeight="1">
      <c r="B130" s="41" t="s">
        <v>132</v>
      </c>
      <c r="C130" s="47" t="s">
        <v>133</v>
      </c>
      <c r="D130" s="48" t="s">
        <v>1123</v>
      </c>
      <c r="E130" s="46">
        <v>9</v>
      </c>
      <c r="F130" s="46">
        <v>43</v>
      </c>
      <c r="G130" s="46">
        <v>6</v>
      </c>
      <c r="H130" s="46">
        <v>16</v>
      </c>
      <c r="I130" s="46">
        <v>2</v>
      </c>
      <c r="J130" s="46">
        <v>14</v>
      </c>
      <c r="K130" s="46">
        <v>1</v>
      </c>
      <c r="L130" s="46">
        <v>13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</row>
    <row r="131" spans="2:25" ht="15" customHeight="1">
      <c r="B131" s="41" t="s">
        <v>134</v>
      </c>
      <c r="C131" s="47" t="s">
        <v>1230</v>
      </c>
      <c r="D131" s="48"/>
      <c r="E131" s="46">
        <v>12</v>
      </c>
      <c r="F131" s="46">
        <v>157</v>
      </c>
      <c r="G131" s="49">
        <v>5</v>
      </c>
      <c r="H131" s="49">
        <v>14</v>
      </c>
      <c r="I131" s="49">
        <v>2</v>
      </c>
      <c r="J131" s="49">
        <v>10</v>
      </c>
      <c r="K131" s="49">
        <v>3</v>
      </c>
      <c r="L131" s="49">
        <v>40</v>
      </c>
      <c r="M131" s="46">
        <v>1</v>
      </c>
      <c r="N131" s="46">
        <v>21</v>
      </c>
      <c r="O131" s="46">
        <v>0</v>
      </c>
      <c r="P131" s="46">
        <v>0</v>
      </c>
      <c r="Q131" s="46">
        <v>1</v>
      </c>
      <c r="R131" s="46">
        <v>72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</row>
    <row r="132" spans="2:25" ht="15" customHeight="1">
      <c r="B132" s="41" t="s">
        <v>135</v>
      </c>
      <c r="C132" s="47" t="s">
        <v>1231</v>
      </c>
      <c r="D132" s="48"/>
      <c r="E132" s="46">
        <v>116</v>
      </c>
      <c r="F132" s="46">
        <v>786</v>
      </c>
      <c r="G132" s="49">
        <v>61</v>
      </c>
      <c r="H132" s="49">
        <v>153</v>
      </c>
      <c r="I132" s="49">
        <v>33</v>
      </c>
      <c r="J132" s="49">
        <v>213</v>
      </c>
      <c r="K132" s="46">
        <v>17</v>
      </c>
      <c r="L132" s="46">
        <v>201</v>
      </c>
      <c r="M132" s="46">
        <v>1</v>
      </c>
      <c r="N132" s="46">
        <v>26</v>
      </c>
      <c r="O132" s="46">
        <v>3</v>
      </c>
      <c r="P132" s="46">
        <v>113</v>
      </c>
      <c r="Q132" s="46">
        <v>1</v>
      </c>
      <c r="R132" s="46">
        <v>80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</row>
    <row r="133" spans="2:25" ht="15" customHeight="1">
      <c r="B133" s="41" t="s">
        <v>136</v>
      </c>
      <c r="C133" s="47" t="s">
        <v>1232</v>
      </c>
      <c r="D133" s="48"/>
      <c r="E133" s="46">
        <v>10</v>
      </c>
      <c r="F133" s="46">
        <v>37</v>
      </c>
      <c r="G133" s="49">
        <v>7</v>
      </c>
      <c r="H133" s="49">
        <v>17</v>
      </c>
      <c r="I133" s="49">
        <v>3</v>
      </c>
      <c r="J133" s="49">
        <v>20</v>
      </c>
      <c r="K133" s="49">
        <v>0</v>
      </c>
      <c r="L133" s="49">
        <v>0</v>
      </c>
      <c r="M133" s="49">
        <v>0</v>
      </c>
      <c r="N133" s="49">
        <v>0</v>
      </c>
      <c r="O133" s="46">
        <v>0</v>
      </c>
      <c r="P133" s="46">
        <v>0</v>
      </c>
      <c r="Q133" s="49">
        <v>0</v>
      </c>
      <c r="R133" s="49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</row>
    <row r="134" spans="2:25" ht="15" customHeight="1">
      <c r="B134" s="41" t="s">
        <v>137</v>
      </c>
      <c r="C134" s="47" t="s">
        <v>1233</v>
      </c>
      <c r="D134" s="48"/>
      <c r="E134" s="46">
        <v>850</v>
      </c>
      <c r="F134" s="46">
        <v>6495</v>
      </c>
      <c r="G134" s="49">
        <v>470</v>
      </c>
      <c r="H134" s="49">
        <v>1118</v>
      </c>
      <c r="I134" s="49">
        <v>212</v>
      </c>
      <c r="J134" s="49">
        <v>1376</v>
      </c>
      <c r="K134" s="49">
        <v>111</v>
      </c>
      <c r="L134" s="49">
        <v>1482</v>
      </c>
      <c r="M134" s="49">
        <v>26</v>
      </c>
      <c r="N134" s="49">
        <v>599</v>
      </c>
      <c r="O134" s="49">
        <v>15</v>
      </c>
      <c r="P134" s="49">
        <v>541</v>
      </c>
      <c r="Q134" s="49">
        <v>13</v>
      </c>
      <c r="R134" s="49">
        <v>910</v>
      </c>
      <c r="S134" s="46">
        <v>2</v>
      </c>
      <c r="T134" s="46">
        <v>253</v>
      </c>
      <c r="U134" s="46">
        <v>1</v>
      </c>
      <c r="V134" s="46">
        <v>216</v>
      </c>
      <c r="W134" s="46">
        <v>0</v>
      </c>
      <c r="X134" s="46">
        <v>0</v>
      </c>
      <c r="Y134" s="46">
        <v>0</v>
      </c>
    </row>
    <row r="135" spans="2:25" s="41" customFormat="1" ht="15" customHeight="1">
      <c r="B135" s="41" t="s">
        <v>138</v>
      </c>
      <c r="C135" s="47" t="s">
        <v>1234</v>
      </c>
      <c r="D135" s="48" t="s">
        <v>1123</v>
      </c>
      <c r="E135" s="46">
        <v>10</v>
      </c>
      <c r="F135" s="46">
        <v>152</v>
      </c>
      <c r="G135" s="49">
        <v>6</v>
      </c>
      <c r="H135" s="49">
        <v>22</v>
      </c>
      <c r="I135" s="49">
        <v>0</v>
      </c>
      <c r="J135" s="49">
        <v>0</v>
      </c>
      <c r="K135" s="46">
        <v>2</v>
      </c>
      <c r="L135" s="46">
        <v>24</v>
      </c>
      <c r="M135" s="46">
        <v>1</v>
      </c>
      <c r="N135" s="46">
        <v>29</v>
      </c>
      <c r="O135" s="46">
        <v>0</v>
      </c>
      <c r="P135" s="46">
        <v>0</v>
      </c>
      <c r="Q135" s="46">
        <v>1</v>
      </c>
      <c r="R135" s="46">
        <v>77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</row>
    <row r="136" spans="2:25" s="41" customFormat="1" ht="15" customHeight="1">
      <c r="B136" s="41" t="s">
        <v>139</v>
      </c>
      <c r="C136" s="47" t="s">
        <v>1235</v>
      </c>
      <c r="D136" s="48"/>
      <c r="E136" s="46">
        <v>61</v>
      </c>
      <c r="F136" s="46">
        <v>390</v>
      </c>
      <c r="G136" s="46">
        <v>35</v>
      </c>
      <c r="H136" s="46">
        <v>74</v>
      </c>
      <c r="I136" s="46">
        <v>12</v>
      </c>
      <c r="J136" s="46">
        <v>80</v>
      </c>
      <c r="K136" s="46">
        <v>13</v>
      </c>
      <c r="L136" s="46">
        <v>167</v>
      </c>
      <c r="M136" s="46">
        <v>0</v>
      </c>
      <c r="N136" s="46">
        <v>0</v>
      </c>
      <c r="O136" s="46">
        <v>0</v>
      </c>
      <c r="P136" s="46">
        <v>0</v>
      </c>
      <c r="Q136" s="46">
        <v>1</v>
      </c>
      <c r="R136" s="46">
        <v>69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</row>
    <row r="137" spans="2:25" ht="15" customHeight="1">
      <c r="B137" s="41" t="s">
        <v>140</v>
      </c>
      <c r="C137" s="47" t="s">
        <v>1236</v>
      </c>
      <c r="D137" s="48"/>
      <c r="E137" s="46">
        <v>51</v>
      </c>
      <c r="F137" s="46">
        <v>449</v>
      </c>
      <c r="G137" s="49">
        <v>22</v>
      </c>
      <c r="H137" s="49">
        <v>51</v>
      </c>
      <c r="I137" s="49">
        <v>10</v>
      </c>
      <c r="J137" s="49">
        <v>63</v>
      </c>
      <c r="K137" s="49">
        <v>14</v>
      </c>
      <c r="L137" s="49">
        <v>195</v>
      </c>
      <c r="M137" s="49">
        <v>4</v>
      </c>
      <c r="N137" s="49">
        <v>102</v>
      </c>
      <c r="O137" s="46">
        <v>1</v>
      </c>
      <c r="P137" s="46">
        <v>38</v>
      </c>
      <c r="Q137" s="49">
        <v>0</v>
      </c>
      <c r="R137" s="49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</row>
    <row r="138" spans="2:25" s="264" customFormat="1" ht="15" customHeight="1">
      <c r="B138" s="264" t="s">
        <v>141</v>
      </c>
      <c r="C138" s="265" t="s">
        <v>142</v>
      </c>
      <c r="D138" s="266" t="s">
        <v>1123</v>
      </c>
      <c r="E138" s="267">
        <v>373</v>
      </c>
      <c r="F138" s="267">
        <v>3122</v>
      </c>
      <c r="G138" s="268">
        <v>203</v>
      </c>
      <c r="H138" s="268">
        <v>483</v>
      </c>
      <c r="I138" s="268">
        <v>100</v>
      </c>
      <c r="J138" s="268">
        <v>639</v>
      </c>
      <c r="K138" s="268">
        <v>44</v>
      </c>
      <c r="L138" s="268">
        <v>596</v>
      </c>
      <c r="M138" s="267">
        <v>8</v>
      </c>
      <c r="N138" s="267">
        <v>173</v>
      </c>
      <c r="O138" s="267">
        <v>8</v>
      </c>
      <c r="P138" s="267">
        <v>283</v>
      </c>
      <c r="Q138" s="268">
        <v>7</v>
      </c>
      <c r="R138" s="268">
        <v>479</v>
      </c>
      <c r="S138" s="267">
        <v>2</v>
      </c>
      <c r="T138" s="267">
        <v>253</v>
      </c>
      <c r="U138" s="267">
        <v>1</v>
      </c>
      <c r="V138" s="267">
        <v>216</v>
      </c>
      <c r="W138" s="267">
        <v>0</v>
      </c>
      <c r="X138" s="267">
        <v>0</v>
      </c>
      <c r="Y138" s="267">
        <v>0</v>
      </c>
    </row>
    <row r="139" spans="2:25" s="41" customFormat="1" ht="15" customHeight="1">
      <c r="B139" s="41" t="s">
        <v>143</v>
      </c>
      <c r="C139" s="47" t="s">
        <v>1237</v>
      </c>
      <c r="D139" s="48"/>
      <c r="E139" s="46">
        <v>93</v>
      </c>
      <c r="F139" s="46">
        <v>451</v>
      </c>
      <c r="G139" s="49">
        <v>64</v>
      </c>
      <c r="H139" s="49">
        <v>151</v>
      </c>
      <c r="I139" s="49">
        <v>21</v>
      </c>
      <c r="J139" s="49">
        <v>148</v>
      </c>
      <c r="K139" s="49">
        <v>6</v>
      </c>
      <c r="L139" s="49">
        <v>77</v>
      </c>
      <c r="M139" s="49">
        <v>0</v>
      </c>
      <c r="N139" s="49">
        <v>0</v>
      </c>
      <c r="O139" s="49">
        <v>2</v>
      </c>
      <c r="P139" s="49">
        <v>75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</row>
    <row r="140" spans="2:25" ht="15" customHeight="1">
      <c r="B140" s="41" t="s">
        <v>144</v>
      </c>
      <c r="C140" s="47" t="s">
        <v>145</v>
      </c>
      <c r="D140" s="48" t="s">
        <v>1123</v>
      </c>
      <c r="E140" s="46">
        <v>170</v>
      </c>
      <c r="F140" s="46">
        <v>1342</v>
      </c>
      <c r="G140" s="49">
        <v>81</v>
      </c>
      <c r="H140" s="49">
        <v>187</v>
      </c>
      <c r="I140" s="49">
        <v>51</v>
      </c>
      <c r="J140" s="49">
        <v>329</v>
      </c>
      <c r="K140" s="49">
        <v>23</v>
      </c>
      <c r="L140" s="49">
        <v>298</v>
      </c>
      <c r="M140" s="49">
        <v>10</v>
      </c>
      <c r="N140" s="49">
        <v>230</v>
      </c>
      <c r="O140" s="49">
        <v>2</v>
      </c>
      <c r="P140" s="49">
        <v>77</v>
      </c>
      <c r="Q140" s="49">
        <v>3</v>
      </c>
      <c r="R140" s="49">
        <v>221</v>
      </c>
      <c r="S140" s="49">
        <v>0</v>
      </c>
      <c r="T140" s="49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</row>
    <row r="141" spans="2:25" ht="15" customHeight="1">
      <c r="B141" s="41" t="s">
        <v>146</v>
      </c>
      <c r="C141" s="47" t="s">
        <v>1238</v>
      </c>
      <c r="D141" s="48"/>
      <c r="E141" s="46">
        <v>10</v>
      </c>
      <c r="F141" s="46">
        <v>48</v>
      </c>
      <c r="G141" s="49">
        <v>7</v>
      </c>
      <c r="H141" s="49">
        <v>15</v>
      </c>
      <c r="I141" s="49">
        <v>1</v>
      </c>
      <c r="J141" s="49">
        <v>5</v>
      </c>
      <c r="K141" s="49">
        <v>2</v>
      </c>
      <c r="L141" s="49">
        <v>28</v>
      </c>
      <c r="M141" s="49">
        <v>0</v>
      </c>
      <c r="N141" s="49">
        <v>0</v>
      </c>
      <c r="O141" s="49">
        <v>0</v>
      </c>
      <c r="P141" s="49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</row>
    <row r="142" spans="2:25" ht="15" customHeight="1">
      <c r="B142" s="41" t="s">
        <v>147</v>
      </c>
      <c r="C142" s="47" t="s">
        <v>1239</v>
      </c>
      <c r="D142" s="48" t="s">
        <v>1123</v>
      </c>
      <c r="E142" s="46">
        <v>21</v>
      </c>
      <c r="F142" s="46">
        <v>111</v>
      </c>
      <c r="G142" s="49">
        <v>13</v>
      </c>
      <c r="H142" s="49">
        <v>38</v>
      </c>
      <c r="I142" s="49">
        <v>6</v>
      </c>
      <c r="J142" s="49">
        <v>42</v>
      </c>
      <c r="K142" s="49">
        <v>2</v>
      </c>
      <c r="L142" s="49">
        <v>31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</row>
    <row r="143" spans="2:25" ht="15" customHeight="1">
      <c r="B143" s="41" t="s">
        <v>148</v>
      </c>
      <c r="C143" s="47" t="s">
        <v>1240</v>
      </c>
      <c r="D143" s="48"/>
      <c r="E143" s="46">
        <v>61</v>
      </c>
      <c r="F143" s="46">
        <v>430</v>
      </c>
      <c r="G143" s="49">
        <v>39</v>
      </c>
      <c r="H143" s="49">
        <v>97</v>
      </c>
      <c r="I143" s="46">
        <v>11</v>
      </c>
      <c r="J143" s="46">
        <v>70</v>
      </c>
      <c r="K143" s="49">
        <v>5</v>
      </c>
      <c r="L143" s="49">
        <v>66</v>
      </c>
      <c r="M143" s="46">
        <v>3</v>
      </c>
      <c r="N143" s="46">
        <v>65</v>
      </c>
      <c r="O143" s="46">
        <v>2</v>
      </c>
      <c r="P143" s="46">
        <v>68</v>
      </c>
      <c r="Q143" s="46">
        <v>1</v>
      </c>
      <c r="R143" s="46">
        <v>64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</row>
    <row r="144" spans="2:25" ht="15" customHeight="1">
      <c r="B144" s="41" t="s">
        <v>149</v>
      </c>
      <c r="C144" s="47" t="s">
        <v>1241</v>
      </c>
      <c r="D144" s="48"/>
      <c r="E144" s="46">
        <v>1239</v>
      </c>
      <c r="F144" s="46">
        <v>7935</v>
      </c>
      <c r="G144" s="49">
        <v>770</v>
      </c>
      <c r="H144" s="49">
        <v>1801</v>
      </c>
      <c r="I144" s="49">
        <v>290</v>
      </c>
      <c r="J144" s="49">
        <v>1856</v>
      </c>
      <c r="K144" s="49">
        <v>110</v>
      </c>
      <c r="L144" s="49">
        <v>1423</v>
      </c>
      <c r="M144" s="46">
        <v>34</v>
      </c>
      <c r="N144" s="46">
        <v>783</v>
      </c>
      <c r="O144" s="46">
        <v>20</v>
      </c>
      <c r="P144" s="46">
        <v>754</v>
      </c>
      <c r="Q144" s="46">
        <v>13</v>
      </c>
      <c r="R144" s="46">
        <v>841</v>
      </c>
      <c r="S144" s="46">
        <v>1</v>
      </c>
      <c r="T144" s="46">
        <v>168</v>
      </c>
      <c r="U144" s="46">
        <v>0</v>
      </c>
      <c r="V144" s="46">
        <v>0</v>
      </c>
      <c r="W144" s="46">
        <v>1</v>
      </c>
      <c r="X144" s="46">
        <v>309</v>
      </c>
      <c r="Y144" s="46">
        <v>0</v>
      </c>
    </row>
    <row r="145" spans="2:25" ht="15" customHeight="1">
      <c r="B145" s="41" t="s">
        <v>150</v>
      </c>
      <c r="C145" s="47" t="s">
        <v>1242</v>
      </c>
      <c r="D145" s="48"/>
      <c r="E145" s="46">
        <v>3</v>
      </c>
      <c r="F145" s="46">
        <v>96</v>
      </c>
      <c r="G145" s="49">
        <v>1</v>
      </c>
      <c r="H145" s="49">
        <v>1</v>
      </c>
      <c r="I145" s="49">
        <v>0</v>
      </c>
      <c r="J145" s="49">
        <v>0</v>
      </c>
      <c r="K145" s="49">
        <v>0</v>
      </c>
      <c r="L145" s="49">
        <v>0</v>
      </c>
      <c r="M145" s="49">
        <v>1</v>
      </c>
      <c r="N145" s="49">
        <v>21</v>
      </c>
      <c r="O145" s="49">
        <v>0</v>
      </c>
      <c r="P145" s="49">
        <v>0</v>
      </c>
      <c r="Q145" s="49">
        <v>1</v>
      </c>
      <c r="R145" s="49">
        <v>74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</row>
    <row r="146" spans="2:25" ht="15" customHeight="1">
      <c r="B146" s="41" t="s">
        <v>151</v>
      </c>
      <c r="C146" s="47" t="s">
        <v>152</v>
      </c>
      <c r="D146" s="48" t="s">
        <v>1123</v>
      </c>
      <c r="E146" s="46">
        <v>2</v>
      </c>
      <c r="F146" s="46">
        <v>8</v>
      </c>
      <c r="G146" s="46">
        <v>1</v>
      </c>
      <c r="H146" s="46">
        <v>3</v>
      </c>
      <c r="I146" s="46">
        <v>1</v>
      </c>
      <c r="J146" s="46">
        <v>5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</row>
    <row r="147" spans="2:25" ht="15" customHeight="1">
      <c r="B147" s="41" t="s">
        <v>153</v>
      </c>
      <c r="C147" s="47" t="s">
        <v>154</v>
      </c>
      <c r="D147" s="48"/>
      <c r="E147" s="46">
        <v>33</v>
      </c>
      <c r="F147" s="46">
        <v>237</v>
      </c>
      <c r="G147" s="46">
        <v>14</v>
      </c>
      <c r="H147" s="46">
        <v>39</v>
      </c>
      <c r="I147" s="46">
        <v>14</v>
      </c>
      <c r="J147" s="46">
        <v>94</v>
      </c>
      <c r="K147" s="46">
        <v>4</v>
      </c>
      <c r="L147" s="46">
        <v>57</v>
      </c>
      <c r="M147" s="46">
        <v>0</v>
      </c>
      <c r="N147" s="46">
        <v>0</v>
      </c>
      <c r="O147" s="46">
        <v>1</v>
      </c>
      <c r="P147" s="46">
        <v>47</v>
      </c>
      <c r="Q147" s="49">
        <v>0</v>
      </c>
      <c r="R147" s="49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</row>
    <row r="148" spans="2:25" ht="15" customHeight="1">
      <c r="B148" s="41" t="s">
        <v>155</v>
      </c>
      <c r="C148" s="47" t="s">
        <v>1243</v>
      </c>
      <c r="D148" s="48"/>
      <c r="E148" s="46">
        <v>159</v>
      </c>
      <c r="F148" s="46">
        <v>876</v>
      </c>
      <c r="G148" s="46">
        <v>103</v>
      </c>
      <c r="H148" s="46">
        <v>227</v>
      </c>
      <c r="I148" s="49">
        <v>34</v>
      </c>
      <c r="J148" s="49">
        <v>216</v>
      </c>
      <c r="K148" s="46">
        <v>15</v>
      </c>
      <c r="L148" s="46">
        <v>210</v>
      </c>
      <c r="M148" s="46">
        <v>3</v>
      </c>
      <c r="N148" s="46">
        <v>73</v>
      </c>
      <c r="O148" s="46">
        <v>4</v>
      </c>
      <c r="P148" s="46">
        <v>150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</row>
    <row r="149" spans="2:25" ht="15" customHeight="1">
      <c r="B149" s="41" t="s">
        <v>156</v>
      </c>
      <c r="C149" s="47" t="s">
        <v>1244</v>
      </c>
      <c r="D149" s="48"/>
      <c r="E149" s="46">
        <v>5</v>
      </c>
      <c r="F149" s="46">
        <v>19</v>
      </c>
      <c r="G149" s="49">
        <v>3</v>
      </c>
      <c r="H149" s="49">
        <v>8</v>
      </c>
      <c r="I149" s="49">
        <v>2</v>
      </c>
      <c r="J149" s="49">
        <v>11</v>
      </c>
      <c r="K149" s="49">
        <v>0</v>
      </c>
      <c r="L149" s="49">
        <v>0</v>
      </c>
      <c r="M149" s="46">
        <v>0</v>
      </c>
      <c r="N149" s="46">
        <v>0</v>
      </c>
      <c r="O149" s="49">
        <v>0</v>
      </c>
      <c r="P149" s="49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</row>
    <row r="150" spans="2:25" ht="15" customHeight="1">
      <c r="B150" s="41" t="s">
        <v>157</v>
      </c>
      <c r="C150" s="47" t="s">
        <v>1245</v>
      </c>
      <c r="D150" s="48"/>
      <c r="E150" s="46">
        <v>146</v>
      </c>
      <c r="F150" s="46">
        <v>1544</v>
      </c>
      <c r="G150" s="49">
        <v>71</v>
      </c>
      <c r="H150" s="49">
        <v>170</v>
      </c>
      <c r="I150" s="49">
        <v>45</v>
      </c>
      <c r="J150" s="49">
        <v>300</v>
      </c>
      <c r="K150" s="49">
        <v>17</v>
      </c>
      <c r="L150" s="49">
        <v>221</v>
      </c>
      <c r="M150" s="49">
        <v>7</v>
      </c>
      <c r="N150" s="49">
        <v>177</v>
      </c>
      <c r="O150" s="49">
        <v>2</v>
      </c>
      <c r="P150" s="49">
        <v>85</v>
      </c>
      <c r="Q150" s="46">
        <v>2</v>
      </c>
      <c r="R150" s="46">
        <v>114</v>
      </c>
      <c r="S150" s="46">
        <v>1</v>
      </c>
      <c r="T150" s="46">
        <v>168</v>
      </c>
      <c r="U150" s="46">
        <v>0</v>
      </c>
      <c r="V150" s="46">
        <v>0</v>
      </c>
      <c r="W150" s="46">
        <v>1</v>
      </c>
      <c r="X150" s="46">
        <v>309</v>
      </c>
      <c r="Y150" s="46">
        <v>0</v>
      </c>
    </row>
    <row r="151" spans="2:25" ht="15" customHeight="1">
      <c r="B151" s="41" t="s">
        <v>158</v>
      </c>
      <c r="C151" s="47" t="s">
        <v>1246</v>
      </c>
      <c r="D151" s="48"/>
      <c r="E151" s="46">
        <v>310</v>
      </c>
      <c r="F151" s="46">
        <v>1929</v>
      </c>
      <c r="G151" s="49">
        <v>179</v>
      </c>
      <c r="H151" s="49">
        <v>440</v>
      </c>
      <c r="I151" s="49">
        <v>85</v>
      </c>
      <c r="J151" s="49">
        <v>538</v>
      </c>
      <c r="K151" s="46">
        <v>29</v>
      </c>
      <c r="L151" s="46">
        <v>386</v>
      </c>
      <c r="M151" s="46">
        <v>10</v>
      </c>
      <c r="N151" s="46">
        <v>225</v>
      </c>
      <c r="O151" s="46">
        <v>5</v>
      </c>
      <c r="P151" s="46">
        <v>183</v>
      </c>
      <c r="Q151" s="46">
        <v>2</v>
      </c>
      <c r="R151" s="46">
        <v>157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</row>
    <row r="152" spans="2:25" ht="15" customHeight="1">
      <c r="B152" s="41" t="s">
        <v>159</v>
      </c>
      <c r="C152" s="47" t="s">
        <v>1247</v>
      </c>
      <c r="D152" s="48" t="s">
        <v>1123</v>
      </c>
      <c r="E152" s="46">
        <v>32</v>
      </c>
      <c r="F152" s="46">
        <v>246</v>
      </c>
      <c r="G152" s="49">
        <v>21</v>
      </c>
      <c r="H152" s="49">
        <v>45</v>
      </c>
      <c r="I152" s="49">
        <v>7</v>
      </c>
      <c r="J152" s="49">
        <v>43</v>
      </c>
      <c r="K152" s="49">
        <v>0</v>
      </c>
      <c r="L152" s="49">
        <v>0</v>
      </c>
      <c r="M152" s="49">
        <v>2</v>
      </c>
      <c r="N152" s="49">
        <v>47</v>
      </c>
      <c r="O152" s="49">
        <v>1</v>
      </c>
      <c r="P152" s="49">
        <v>31</v>
      </c>
      <c r="Q152" s="49">
        <v>1</v>
      </c>
      <c r="R152" s="49">
        <v>80</v>
      </c>
      <c r="S152" s="46">
        <v>0</v>
      </c>
      <c r="T152" s="46">
        <v>0</v>
      </c>
      <c r="U152" s="46">
        <v>0</v>
      </c>
      <c r="V152" s="46">
        <v>0</v>
      </c>
      <c r="W152" s="49">
        <v>0</v>
      </c>
      <c r="X152" s="49">
        <v>0</v>
      </c>
      <c r="Y152" s="46">
        <v>0</v>
      </c>
    </row>
    <row r="153" spans="2:25" ht="15" customHeight="1">
      <c r="B153" s="41" t="s">
        <v>160</v>
      </c>
      <c r="C153" s="47" t="s">
        <v>1248</v>
      </c>
      <c r="D153" s="48"/>
      <c r="E153" s="46">
        <v>549</v>
      </c>
      <c r="F153" s="46">
        <v>2980</v>
      </c>
      <c r="G153" s="49">
        <v>377</v>
      </c>
      <c r="H153" s="49">
        <v>868</v>
      </c>
      <c r="I153" s="49">
        <v>102</v>
      </c>
      <c r="J153" s="49">
        <v>649</v>
      </c>
      <c r="K153" s="49">
        <v>45</v>
      </c>
      <c r="L153" s="49">
        <v>549</v>
      </c>
      <c r="M153" s="49">
        <v>11</v>
      </c>
      <c r="N153" s="49">
        <v>240</v>
      </c>
      <c r="O153" s="49">
        <v>7</v>
      </c>
      <c r="P153" s="49">
        <v>258</v>
      </c>
      <c r="Q153" s="49">
        <v>7</v>
      </c>
      <c r="R153" s="49">
        <v>416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</row>
    <row r="154" spans="2:25" ht="15" customHeight="1">
      <c r="B154" s="41" t="s">
        <v>161</v>
      </c>
      <c r="C154" s="47" t="s">
        <v>1249</v>
      </c>
      <c r="D154" s="48"/>
      <c r="E154" s="46">
        <v>146</v>
      </c>
      <c r="F154" s="46">
        <v>1318</v>
      </c>
      <c r="G154" s="49">
        <v>61</v>
      </c>
      <c r="H154" s="49">
        <v>143</v>
      </c>
      <c r="I154" s="49">
        <v>39</v>
      </c>
      <c r="J154" s="49">
        <v>255</v>
      </c>
      <c r="K154" s="49">
        <v>32</v>
      </c>
      <c r="L154" s="49">
        <v>449</v>
      </c>
      <c r="M154" s="49">
        <v>8</v>
      </c>
      <c r="N154" s="49">
        <v>196</v>
      </c>
      <c r="O154" s="49">
        <v>4</v>
      </c>
      <c r="P154" s="49">
        <v>161</v>
      </c>
      <c r="Q154" s="49">
        <v>2</v>
      </c>
      <c r="R154" s="49">
        <v>114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</row>
    <row r="155" spans="2:25" ht="15" customHeight="1">
      <c r="B155" s="41" t="s">
        <v>162</v>
      </c>
      <c r="C155" s="47" t="s">
        <v>1250</v>
      </c>
      <c r="D155" s="48" t="s">
        <v>1123</v>
      </c>
      <c r="E155" s="46">
        <v>78</v>
      </c>
      <c r="F155" s="46">
        <v>708</v>
      </c>
      <c r="G155" s="49">
        <v>33</v>
      </c>
      <c r="H155" s="49">
        <v>72</v>
      </c>
      <c r="I155" s="49">
        <v>24</v>
      </c>
      <c r="J155" s="49">
        <v>152</v>
      </c>
      <c r="K155" s="49">
        <v>11</v>
      </c>
      <c r="L155" s="49">
        <v>150</v>
      </c>
      <c r="M155" s="49">
        <v>6</v>
      </c>
      <c r="N155" s="49">
        <v>147</v>
      </c>
      <c r="O155" s="49">
        <v>2</v>
      </c>
      <c r="P155" s="49">
        <v>73</v>
      </c>
      <c r="Q155" s="49">
        <v>2</v>
      </c>
      <c r="R155" s="49">
        <v>114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</row>
    <row r="156" spans="2:25" ht="15" customHeight="1">
      <c r="B156" s="41" t="s">
        <v>163</v>
      </c>
      <c r="C156" s="47" t="s">
        <v>1251</v>
      </c>
      <c r="D156" s="48"/>
      <c r="E156" s="46">
        <v>15</v>
      </c>
      <c r="F156" s="46">
        <v>148</v>
      </c>
      <c r="G156" s="46">
        <v>7</v>
      </c>
      <c r="H156" s="46">
        <v>19</v>
      </c>
      <c r="I156" s="46">
        <v>3</v>
      </c>
      <c r="J156" s="46">
        <v>22</v>
      </c>
      <c r="K156" s="46">
        <v>3</v>
      </c>
      <c r="L156" s="46">
        <v>39</v>
      </c>
      <c r="M156" s="46">
        <v>1</v>
      </c>
      <c r="N156" s="46">
        <v>24</v>
      </c>
      <c r="O156" s="46">
        <v>1</v>
      </c>
      <c r="P156" s="46">
        <v>44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</row>
    <row r="157" spans="2:25" ht="15" customHeight="1">
      <c r="B157" s="41" t="s">
        <v>164</v>
      </c>
      <c r="C157" s="47" t="s">
        <v>1252</v>
      </c>
      <c r="D157" s="48"/>
      <c r="E157" s="46">
        <v>19</v>
      </c>
      <c r="F157" s="46">
        <v>166</v>
      </c>
      <c r="G157" s="49">
        <v>6</v>
      </c>
      <c r="H157" s="49">
        <v>19</v>
      </c>
      <c r="I157" s="49">
        <v>6</v>
      </c>
      <c r="J157" s="49">
        <v>38</v>
      </c>
      <c r="K157" s="49">
        <v>6</v>
      </c>
      <c r="L157" s="49">
        <v>84</v>
      </c>
      <c r="M157" s="49">
        <v>1</v>
      </c>
      <c r="N157" s="49">
        <v>25</v>
      </c>
      <c r="O157" s="49">
        <v>0</v>
      </c>
      <c r="P157" s="49">
        <v>0</v>
      </c>
      <c r="Q157" s="49">
        <v>0</v>
      </c>
      <c r="R157" s="49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</row>
    <row r="158" spans="2:25" ht="15" customHeight="1">
      <c r="B158" s="41" t="s">
        <v>165</v>
      </c>
      <c r="C158" s="47" t="s">
        <v>1253</v>
      </c>
      <c r="D158" s="48"/>
      <c r="E158" s="46">
        <v>7</v>
      </c>
      <c r="F158" s="46">
        <v>51</v>
      </c>
      <c r="G158" s="49">
        <v>3</v>
      </c>
      <c r="H158" s="49">
        <v>6</v>
      </c>
      <c r="I158" s="49">
        <v>2</v>
      </c>
      <c r="J158" s="49">
        <v>15</v>
      </c>
      <c r="K158" s="49">
        <v>2</v>
      </c>
      <c r="L158" s="49">
        <v>30</v>
      </c>
      <c r="M158" s="49">
        <v>0</v>
      </c>
      <c r="N158" s="49">
        <v>0</v>
      </c>
      <c r="O158" s="49">
        <v>0</v>
      </c>
      <c r="P158" s="49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</row>
    <row r="159" spans="2:25" ht="15" customHeight="1">
      <c r="B159" s="41" t="s">
        <v>166</v>
      </c>
      <c r="C159" s="47" t="s">
        <v>1254</v>
      </c>
      <c r="D159" s="48"/>
      <c r="E159" s="46">
        <v>9</v>
      </c>
      <c r="F159" s="46">
        <v>101</v>
      </c>
      <c r="G159" s="49">
        <v>5</v>
      </c>
      <c r="H159" s="49">
        <v>13</v>
      </c>
      <c r="I159" s="49">
        <v>1</v>
      </c>
      <c r="J159" s="49">
        <v>7</v>
      </c>
      <c r="K159" s="49">
        <v>2</v>
      </c>
      <c r="L159" s="49">
        <v>37</v>
      </c>
      <c r="M159" s="49">
        <v>0</v>
      </c>
      <c r="N159" s="49">
        <v>0</v>
      </c>
      <c r="O159" s="49">
        <v>1</v>
      </c>
      <c r="P159" s="49">
        <v>44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</row>
    <row r="160" spans="2:25" ht="15" customHeight="1">
      <c r="B160" s="41" t="s">
        <v>167</v>
      </c>
      <c r="C160" s="47" t="s">
        <v>1255</v>
      </c>
      <c r="D160" s="48"/>
      <c r="E160" s="46">
        <v>18</v>
      </c>
      <c r="F160" s="46">
        <v>144</v>
      </c>
      <c r="G160" s="49">
        <v>7</v>
      </c>
      <c r="H160" s="49">
        <v>14</v>
      </c>
      <c r="I160" s="49">
        <v>3</v>
      </c>
      <c r="J160" s="49">
        <v>21</v>
      </c>
      <c r="K160" s="49">
        <v>8</v>
      </c>
      <c r="L160" s="49">
        <v>109</v>
      </c>
      <c r="M160" s="49">
        <v>0</v>
      </c>
      <c r="N160" s="49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</row>
    <row r="161" spans="2:25" ht="15" customHeight="1">
      <c r="B161" s="41" t="s">
        <v>168</v>
      </c>
      <c r="C161" s="47" t="s">
        <v>1256</v>
      </c>
      <c r="D161" s="48"/>
      <c r="E161" s="46">
        <v>18</v>
      </c>
      <c r="F161" s="46">
        <v>316</v>
      </c>
      <c r="G161" s="49">
        <v>9</v>
      </c>
      <c r="H161" s="49">
        <v>20</v>
      </c>
      <c r="I161" s="49">
        <v>3</v>
      </c>
      <c r="J161" s="49">
        <v>17</v>
      </c>
      <c r="K161" s="49">
        <v>1</v>
      </c>
      <c r="L161" s="49">
        <v>12</v>
      </c>
      <c r="M161" s="49">
        <v>2</v>
      </c>
      <c r="N161" s="49">
        <v>46</v>
      </c>
      <c r="O161" s="49">
        <v>1</v>
      </c>
      <c r="P161" s="49">
        <v>38</v>
      </c>
      <c r="Q161" s="46">
        <v>1</v>
      </c>
      <c r="R161" s="46">
        <v>74</v>
      </c>
      <c r="S161" s="46">
        <v>1</v>
      </c>
      <c r="T161" s="46">
        <v>109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</row>
    <row r="162" spans="2:25" ht="15" customHeight="1">
      <c r="B162" s="41" t="s">
        <v>169</v>
      </c>
      <c r="C162" s="47" t="s">
        <v>1257</v>
      </c>
      <c r="D162" s="48"/>
      <c r="E162" s="46">
        <v>10</v>
      </c>
      <c r="F162" s="46">
        <v>126</v>
      </c>
      <c r="G162" s="49">
        <v>6</v>
      </c>
      <c r="H162" s="49">
        <v>11</v>
      </c>
      <c r="I162" s="49">
        <v>1</v>
      </c>
      <c r="J162" s="49">
        <v>5</v>
      </c>
      <c r="K162" s="49">
        <v>1</v>
      </c>
      <c r="L162" s="49">
        <v>12</v>
      </c>
      <c r="M162" s="49">
        <v>1</v>
      </c>
      <c r="N162" s="49">
        <v>24</v>
      </c>
      <c r="O162" s="46">
        <v>0</v>
      </c>
      <c r="P162" s="46">
        <v>0</v>
      </c>
      <c r="Q162" s="46">
        <v>1</v>
      </c>
      <c r="R162" s="46">
        <v>74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</row>
    <row r="163" spans="2:25" ht="15" customHeight="1">
      <c r="B163" s="41" t="s">
        <v>170</v>
      </c>
      <c r="C163" s="47" t="s">
        <v>1258</v>
      </c>
      <c r="D163" s="48"/>
      <c r="E163" s="46">
        <v>8</v>
      </c>
      <c r="F163" s="46">
        <v>190</v>
      </c>
      <c r="G163" s="46">
        <v>3</v>
      </c>
      <c r="H163" s="46">
        <v>9</v>
      </c>
      <c r="I163" s="46">
        <v>2</v>
      </c>
      <c r="J163" s="46">
        <v>12</v>
      </c>
      <c r="K163" s="46">
        <v>0</v>
      </c>
      <c r="L163" s="46">
        <v>0</v>
      </c>
      <c r="M163" s="46">
        <v>1</v>
      </c>
      <c r="N163" s="46">
        <v>22</v>
      </c>
      <c r="O163" s="46">
        <v>1</v>
      </c>
      <c r="P163" s="46">
        <v>38</v>
      </c>
      <c r="Q163" s="46">
        <v>0</v>
      </c>
      <c r="R163" s="46">
        <v>0</v>
      </c>
      <c r="S163" s="46">
        <v>1</v>
      </c>
      <c r="T163" s="46">
        <v>109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</row>
    <row r="164" spans="2:25" ht="15" customHeight="1">
      <c r="B164" s="41" t="s">
        <v>171</v>
      </c>
      <c r="C164" s="47" t="s">
        <v>1259</v>
      </c>
      <c r="D164" s="48"/>
      <c r="E164" s="46">
        <v>53</v>
      </c>
      <c r="F164" s="46">
        <v>626</v>
      </c>
      <c r="G164" s="49">
        <v>22</v>
      </c>
      <c r="H164" s="49">
        <v>60</v>
      </c>
      <c r="I164" s="49">
        <v>15</v>
      </c>
      <c r="J164" s="49">
        <v>90</v>
      </c>
      <c r="K164" s="49">
        <v>7</v>
      </c>
      <c r="L164" s="49">
        <v>90</v>
      </c>
      <c r="M164" s="49">
        <v>3</v>
      </c>
      <c r="N164" s="49">
        <v>65</v>
      </c>
      <c r="O164" s="46">
        <v>2</v>
      </c>
      <c r="P164" s="46">
        <v>63</v>
      </c>
      <c r="Q164" s="49">
        <v>4</v>
      </c>
      <c r="R164" s="49">
        <v>258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</row>
    <row r="165" spans="2:25" ht="15" customHeight="1">
      <c r="B165" s="41" t="s">
        <v>172</v>
      </c>
      <c r="C165" s="47" t="s">
        <v>1260</v>
      </c>
      <c r="D165" s="48"/>
      <c r="E165" s="46">
        <v>53</v>
      </c>
      <c r="F165" s="46">
        <v>626</v>
      </c>
      <c r="G165" s="49">
        <v>22</v>
      </c>
      <c r="H165" s="49">
        <v>60</v>
      </c>
      <c r="I165" s="49">
        <v>15</v>
      </c>
      <c r="J165" s="49">
        <v>90</v>
      </c>
      <c r="K165" s="49">
        <v>7</v>
      </c>
      <c r="L165" s="49">
        <v>90</v>
      </c>
      <c r="M165" s="49">
        <v>3</v>
      </c>
      <c r="N165" s="49">
        <v>65</v>
      </c>
      <c r="O165" s="49">
        <v>2</v>
      </c>
      <c r="P165" s="49">
        <v>63</v>
      </c>
      <c r="Q165" s="46">
        <v>4</v>
      </c>
      <c r="R165" s="46">
        <v>258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</row>
    <row r="166" spans="2:25" ht="15" customHeight="1">
      <c r="B166" s="41" t="s">
        <v>173</v>
      </c>
      <c r="C166" s="47" t="s">
        <v>1261</v>
      </c>
      <c r="D166" s="48"/>
      <c r="E166" s="46">
        <v>114</v>
      </c>
      <c r="F166" s="46">
        <v>1081</v>
      </c>
      <c r="G166" s="46">
        <v>55</v>
      </c>
      <c r="H166" s="46">
        <v>131</v>
      </c>
      <c r="I166" s="46">
        <v>31</v>
      </c>
      <c r="J166" s="46">
        <v>203</v>
      </c>
      <c r="K166" s="46">
        <v>13</v>
      </c>
      <c r="L166" s="46">
        <v>186</v>
      </c>
      <c r="M166" s="46">
        <v>5</v>
      </c>
      <c r="N166" s="46">
        <v>120</v>
      </c>
      <c r="O166" s="46">
        <v>7</v>
      </c>
      <c r="P166" s="46">
        <v>255</v>
      </c>
      <c r="Q166" s="46">
        <v>3</v>
      </c>
      <c r="R166" s="46">
        <v>186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</row>
    <row r="167" spans="2:25" ht="15" customHeight="1">
      <c r="B167" s="41" t="s">
        <v>174</v>
      </c>
      <c r="C167" s="47" t="s">
        <v>1262</v>
      </c>
      <c r="D167" s="48"/>
      <c r="E167" s="46">
        <v>100</v>
      </c>
      <c r="F167" s="46">
        <v>878</v>
      </c>
      <c r="G167" s="49">
        <v>50</v>
      </c>
      <c r="H167" s="49">
        <v>118</v>
      </c>
      <c r="I167" s="49">
        <v>28</v>
      </c>
      <c r="J167" s="49">
        <v>184</v>
      </c>
      <c r="K167" s="49">
        <v>11</v>
      </c>
      <c r="L167" s="49">
        <v>155</v>
      </c>
      <c r="M167" s="49">
        <v>4</v>
      </c>
      <c r="N167" s="49">
        <v>99</v>
      </c>
      <c r="O167" s="49">
        <v>4</v>
      </c>
      <c r="P167" s="49">
        <v>136</v>
      </c>
      <c r="Q167" s="49">
        <v>3</v>
      </c>
      <c r="R167" s="49">
        <v>186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</row>
    <row r="168" spans="2:25" ht="15" customHeight="1">
      <c r="B168" s="41" t="s">
        <v>175</v>
      </c>
      <c r="C168" s="47" t="s">
        <v>1263</v>
      </c>
      <c r="D168" s="48"/>
      <c r="E168" s="46">
        <v>4</v>
      </c>
      <c r="F168" s="46">
        <v>119</v>
      </c>
      <c r="G168" s="46">
        <v>0</v>
      </c>
      <c r="H168" s="46">
        <v>0</v>
      </c>
      <c r="I168" s="46">
        <v>0</v>
      </c>
      <c r="J168" s="46">
        <v>0</v>
      </c>
      <c r="K168" s="46">
        <v>1</v>
      </c>
      <c r="L168" s="46">
        <v>19</v>
      </c>
      <c r="M168" s="46">
        <v>1</v>
      </c>
      <c r="N168" s="46">
        <v>21</v>
      </c>
      <c r="O168" s="46">
        <v>2</v>
      </c>
      <c r="P168" s="46">
        <v>79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</row>
    <row r="169" spans="2:25" ht="15" customHeight="1">
      <c r="B169" s="41" t="s">
        <v>176</v>
      </c>
      <c r="C169" s="47" t="s">
        <v>1264</v>
      </c>
      <c r="D169" s="48"/>
      <c r="E169" s="46">
        <v>2</v>
      </c>
      <c r="F169" s="46">
        <v>8</v>
      </c>
      <c r="G169" s="49">
        <v>1</v>
      </c>
      <c r="H169" s="49">
        <v>2</v>
      </c>
      <c r="I169" s="49">
        <v>1</v>
      </c>
      <c r="J169" s="49">
        <v>6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</row>
    <row r="170" spans="2:25" ht="15" customHeight="1">
      <c r="B170" s="41" t="s">
        <v>177</v>
      </c>
      <c r="C170" s="47" t="s">
        <v>1265</v>
      </c>
      <c r="D170" s="48" t="s">
        <v>1123</v>
      </c>
      <c r="E170" s="46">
        <v>1</v>
      </c>
      <c r="F170" s="46">
        <v>40</v>
      </c>
      <c r="G170" s="46">
        <v>0</v>
      </c>
      <c r="H170" s="46">
        <v>0</v>
      </c>
      <c r="I170" s="46">
        <v>0</v>
      </c>
      <c r="J170" s="46">
        <v>0</v>
      </c>
      <c r="K170" s="49">
        <v>0</v>
      </c>
      <c r="L170" s="49">
        <v>0</v>
      </c>
      <c r="M170" s="46">
        <v>0</v>
      </c>
      <c r="N170" s="46">
        <v>0</v>
      </c>
      <c r="O170" s="49">
        <v>1</v>
      </c>
      <c r="P170" s="49">
        <v>40</v>
      </c>
      <c r="Q170" s="46">
        <v>0</v>
      </c>
      <c r="R170" s="46">
        <v>0</v>
      </c>
      <c r="S170" s="49">
        <v>0</v>
      </c>
      <c r="T170" s="49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</row>
    <row r="171" spans="2:25" ht="15" customHeight="1">
      <c r="B171" s="41" t="s">
        <v>178</v>
      </c>
      <c r="C171" s="47" t="s">
        <v>1266</v>
      </c>
      <c r="D171" s="48"/>
      <c r="E171" s="46">
        <v>7</v>
      </c>
      <c r="F171" s="46">
        <v>36</v>
      </c>
      <c r="G171" s="49">
        <v>4</v>
      </c>
      <c r="H171" s="49">
        <v>11</v>
      </c>
      <c r="I171" s="49">
        <v>2</v>
      </c>
      <c r="J171" s="49">
        <v>13</v>
      </c>
      <c r="K171" s="46">
        <v>1</v>
      </c>
      <c r="L171" s="46">
        <v>12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</row>
    <row r="172" spans="2:25" ht="15" customHeight="1">
      <c r="B172" s="41" t="s">
        <v>179</v>
      </c>
      <c r="C172" s="47" t="s">
        <v>1267</v>
      </c>
      <c r="D172" s="48"/>
      <c r="E172" s="46">
        <v>122</v>
      </c>
      <c r="F172" s="46">
        <v>1127</v>
      </c>
      <c r="G172" s="46">
        <v>57</v>
      </c>
      <c r="H172" s="46">
        <v>136</v>
      </c>
      <c r="I172" s="46">
        <v>25</v>
      </c>
      <c r="J172" s="46">
        <v>148</v>
      </c>
      <c r="K172" s="46">
        <v>24</v>
      </c>
      <c r="L172" s="46">
        <v>322</v>
      </c>
      <c r="M172" s="46">
        <v>12</v>
      </c>
      <c r="N172" s="46">
        <v>279</v>
      </c>
      <c r="O172" s="49">
        <v>1</v>
      </c>
      <c r="P172" s="49">
        <v>39</v>
      </c>
      <c r="Q172" s="46">
        <v>3</v>
      </c>
      <c r="R172" s="46">
        <v>203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</row>
    <row r="173" spans="2:25" ht="15" customHeight="1">
      <c r="B173" s="41" t="s">
        <v>180</v>
      </c>
      <c r="C173" s="47" t="s">
        <v>1268</v>
      </c>
      <c r="D173" s="48" t="s">
        <v>1123</v>
      </c>
      <c r="E173" s="46">
        <v>24</v>
      </c>
      <c r="F173" s="46">
        <v>247</v>
      </c>
      <c r="G173" s="49">
        <v>11</v>
      </c>
      <c r="H173" s="49">
        <v>26</v>
      </c>
      <c r="I173" s="49">
        <v>5</v>
      </c>
      <c r="J173" s="49">
        <v>31</v>
      </c>
      <c r="K173" s="49">
        <v>6</v>
      </c>
      <c r="L173" s="49">
        <v>73</v>
      </c>
      <c r="M173" s="46">
        <v>1</v>
      </c>
      <c r="N173" s="46">
        <v>23</v>
      </c>
      <c r="O173" s="46">
        <v>0</v>
      </c>
      <c r="P173" s="46">
        <v>0</v>
      </c>
      <c r="Q173" s="46">
        <v>1</v>
      </c>
      <c r="R173" s="46">
        <v>94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</row>
    <row r="174" spans="2:25" ht="15" customHeight="1">
      <c r="B174" s="41" t="s">
        <v>181</v>
      </c>
      <c r="C174" s="47" t="s">
        <v>1269</v>
      </c>
      <c r="D174" s="48"/>
      <c r="E174" s="46">
        <v>47</v>
      </c>
      <c r="F174" s="46">
        <v>416</v>
      </c>
      <c r="G174" s="46">
        <v>23</v>
      </c>
      <c r="H174" s="46">
        <v>55</v>
      </c>
      <c r="I174" s="46">
        <v>8</v>
      </c>
      <c r="J174" s="46">
        <v>45</v>
      </c>
      <c r="K174" s="46">
        <v>10</v>
      </c>
      <c r="L174" s="46">
        <v>142</v>
      </c>
      <c r="M174" s="46">
        <v>5</v>
      </c>
      <c r="N174" s="46">
        <v>123</v>
      </c>
      <c r="O174" s="46">
        <v>0</v>
      </c>
      <c r="P174" s="46">
        <v>0</v>
      </c>
      <c r="Q174" s="46">
        <v>1</v>
      </c>
      <c r="R174" s="46">
        <v>51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</row>
    <row r="175" spans="2:25" ht="15" customHeight="1">
      <c r="B175" s="41" t="s">
        <v>182</v>
      </c>
      <c r="C175" s="47" t="s">
        <v>1270</v>
      </c>
      <c r="D175" s="48"/>
      <c r="E175" s="46">
        <v>16</v>
      </c>
      <c r="F175" s="46">
        <v>147</v>
      </c>
      <c r="G175" s="49">
        <v>6</v>
      </c>
      <c r="H175" s="49">
        <v>12</v>
      </c>
      <c r="I175" s="49">
        <v>4</v>
      </c>
      <c r="J175" s="49">
        <v>21</v>
      </c>
      <c r="K175" s="49">
        <v>3</v>
      </c>
      <c r="L175" s="49">
        <v>35</v>
      </c>
      <c r="M175" s="49">
        <v>2</v>
      </c>
      <c r="N175" s="49">
        <v>40</v>
      </c>
      <c r="O175" s="46">
        <v>1</v>
      </c>
      <c r="P175" s="46">
        <v>39</v>
      </c>
      <c r="Q175" s="49">
        <v>0</v>
      </c>
      <c r="R175" s="49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</row>
    <row r="176" spans="2:25" ht="15" customHeight="1">
      <c r="B176" s="41" t="s">
        <v>183</v>
      </c>
      <c r="C176" s="47" t="s">
        <v>1271</v>
      </c>
      <c r="D176" s="48"/>
      <c r="E176" s="46">
        <v>30</v>
      </c>
      <c r="F176" s="46">
        <v>267</v>
      </c>
      <c r="G176" s="49">
        <v>15</v>
      </c>
      <c r="H176" s="49">
        <v>37</v>
      </c>
      <c r="I176" s="49">
        <v>7</v>
      </c>
      <c r="J176" s="49">
        <v>46</v>
      </c>
      <c r="K176" s="49">
        <v>4</v>
      </c>
      <c r="L176" s="49">
        <v>62</v>
      </c>
      <c r="M176" s="49">
        <v>3</v>
      </c>
      <c r="N176" s="49">
        <v>64</v>
      </c>
      <c r="O176" s="49">
        <v>0</v>
      </c>
      <c r="P176" s="49">
        <v>0</v>
      </c>
      <c r="Q176" s="46">
        <v>1</v>
      </c>
      <c r="R176" s="46">
        <v>58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6">
        <v>0</v>
      </c>
      <c r="Y176" s="46">
        <v>0</v>
      </c>
    </row>
    <row r="177" spans="2:25" ht="15" customHeight="1">
      <c r="B177" s="41" t="s">
        <v>184</v>
      </c>
      <c r="C177" s="47" t="s">
        <v>1272</v>
      </c>
      <c r="D177" s="48"/>
      <c r="E177" s="46">
        <v>5</v>
      </c>
      <c r="F177" s="46">
        <v>50</v>
      </c>
      <c r="G177" s="49">
        <v>2</v>
      </c>
      <c r="H177" s="49">
        <v>6</v>
      </c>
      <c r="I177" s="49">
        <v>1</v>
      </c>
      <c r="J177" s="49">
        <v>5</v>
      </c>
      <c r="K177" s="49">
        <v>1</v>
      </c>
      <c r="L177" s="49">
        <v>10</v>
      </c>
      <c r="M177" s="49">
        <v>1</v>
      </c>
      <c r="N177" s="49">
        <v>29</v>
      </c>
      <c r="O177" s="49">
        <v>0</v>
      </c>
      <c r="P177" s="49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</row>
    <row r="178" spans="2:25" ht="15" customHeight="1">
      <c r="B178" s="41" t="s">
        <v>185</v>
      </c>
      <c r="C178" s="47" t="s">
        <v>1273</v>
      </c>
      <c r="D178" s="48"/>
      <c r="E178" s="46">
        <v>322</v>
      </c>
      <c r="F178" s="46">
        <v>1482</v>
      </c>
      <c r="G178" s="49">
        <v>230</v>
      </c>
      <c r="H178" s="49">
        <v>479</v>
      </c>
      <c r="I178" s="49">
        <v>61</v>
      </c>
      <c r="J178" s="49">
        <v>387</v>
      </c>
      <c r="K178" s="49">
        <v>22</v>
      </c>
      <c r="L178" s="49">
        <v>289</v>
      </c>
      <c r="M178" s="49">
        <v>2</v>
      </c>
      <c r="N178" s="49">
        <v>57</v>
      </c>
      <c r="O178" s="46">
        <v>6</v>
      </c>
      <c r="P178" s="46">
        <v>219</v>
      </c>
      <c r="Q178" s="49">
        <v>1</v>
      </c>
      <c r="R178" s="49">
        <v>51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</row>
    <row r="179" spans="2:25" ht="15" customHeight="1">
      <c r="B179" s="41" t="s">
        <v>186</v>
      </c>
      <c r="C179" s="47" t="s">
        <v>1274</v>
      </c>
      <c r="D179" s="48"/>
      <c r="E179" s="46">
        <v>20</v>
      </c>
      <c r="F179" s="46">
        <v>109</v>
      </c>
      <c r="G179" s="49">
        <v>14</v>
      </c>
      <c r="H179" s="49">
        <v>32</v>
      </c>
      <c r="I179" s="49">
        <v>4</v>
      </c>
      <c r="J179" s="49">
        <v>25</v>
      </c>
      <c r="K179" s="46">
        <v>1</v>
      </c>
      <c r="L179" s="46">
        <v>11</v>
      </c>
      <c r="M179" s="49">
        <v>0</v>
      </c>
      <c r="N179" s="49">
        <v>0</v>
      </c>
      <c r="O179" s="46">
        <v>1</v>
      </c>
      <c r="P179" s="46">
        <v>41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</row>
    <row r="180" spans="2:25" ht="15" customHeight="1">
      <c r="B180" s="41" t="s">
        <v>187</v>
      </c>
      <c r="C180" s="47" t="s">
        <v>1275</v>
      </c>
      <c r="D180" s="48"/>
      <c r="E180" s="46">
        <v>1</v>
      </c>
      <c r="F180" s="46">
        <v>30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1</v>
      </c>
      <c r="P180" s="46">
        <v>30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</row>
    <row r="181" spans="2:25" ht="15" customHeight="1">
      <c r="B181" s="41" t="s">
        <v>188</v>
      </c>
      <c r="C181" s="47" t="s">
        <v>189</v>
      </c>
      <c r="D181" s="48"/>
      <c r="E181" s="46">
        <v>33</v>
      </c>
      <c r="F181" s="46">
        <v>189</v>
      </c>
      <c r="G181" s="49">
        <v>20</v>
      </c>
      <c r="H181" s="49">
        <v>40</v>
      </c>
      <c r="I181" s="49">
        <v>9</v>
      </c>
      <c r="J181" s="49">
        <v>51</v>
      </c>
      <c r="K181" s="46">
        <v>2</v>
      </c>
      <c r="L181" s="46">
        <v>29</v>
      </c>
      <c r="M181" s="46">
        <v>1</v>
      </c>
      <c r="N181" s="46">
        <v>29</v>
      </c>
      <c r="O181" s="49">
        <v>1</v>
      </c>
      <c r="P181" s="49">
        <v>40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6">
        <v>0</v>
      </c>
      <c r="Y181" s="46">
        <v>0</v>
      </c>
    </row>
    <row r="182" spans="2:25" ht="15" customHeight="1">
      <c r="B182" s="41" t="s">
        <v>190</v>
      </c>
      <c r="C182" s="47" t="s">
        <v>1276</v>
      </c>
      <c r="D182" s="48"/>
      <c r="E182" s="46">
        <v>13</v>
      </c>
      <c r="F182" s="46">
        <v>113</v>
      </c>
      <c r="G182" s="49">
        <v>6</v>
      </c>
      <c r="H182" s="49">
        <v>14</v>
      </c>
      <c r="I182" s="46">
        <v>4</v>
      </c>
      <c r="J182" s="46">
        <v>20</v>
      </c>
      <c r="K182" s="46">
        <v>1</v>
      </c>
      <c r="L182" s="46">
        <v>10</v>
      </c>
      <c r="M182" s="49">
        <v>1</v>
      </c>
      <c r="N182" s="49">
        <v>29</v>
      </c>
      <c r="O182" s="46">
        <v>1</v>
      </c>
      <c r="P182" s="46">
        <v>40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</row>
    <row r="183" spans="2:25" ht="15" customHeight="1">
      <c r="B183" s="41" t="s">
        <v>191</v>
      </c>
      <c r="C183" s="47" t="s">
        <v>1277</v>
      </c>
      <c r="D183" s="48"/>
      <c r="E183" s="46">
        <v>20</v>
      </c>
      <c r="F183" s="46">
        <v>76</v>
      </c>
      <c r="G183" s="46">
        <v>14</v>
      </c>
      <c r="H183" s="46">
        <v>26</v>
      </c>
      <c r="I183" s="46">
        <v>5</v>
      </c>
      <c r="J183" s="46">
        <v>31</v>
      </c>
      <c r="K183" s="46">
        <v>1</v>
      </c>
      <c r="L183" s="46">
        <v>19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</row>
    <row r="184" spans="2:25" ht="15" customHeight="1">
      <c r="B184" s="41" t="s">
        <v>192</v>
      </c>
      <c r="C184" s="47" t="s">
        <v>1278</v>
      </c>
      <c r="D184" s="48" t="s">
        <v>1123</v>
      </c>
      <c r="E184" s="46">
        <v>9</v>
      </c>
      <c r="F184" s="46">
        <v>60</v>
      </c>
      <c r="G184" s="49">
        <v>5</v>
      </c>
      <c r="H184" s="49">
        <v>13</v>
      </c>
      <c r="I184" s="49">
        <v>1</v>
      </c>
      <c r="J184" s="49">
        <v>7</v>
      </c>
      <c r="K184" s="49">
        <v>3</v>
      </c>
      <c r="L184" s="49">
        <v>40</v>
      </c>
      <c r="M184" s="46">
        <v>0</v>
      </c>
      <c r="N184" s="46">
        <v>0</v>
      </c>
      <c r="O184" s="49">
        <v>0</v>
      </c>
      <c r="P184" s="49">
        <v>0</v>
      </c>
      <c r="Q184" s="49">
        <v>0</v>
      </c>
      <c r="R184" s="49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</row>
    <row r="185" spans="2:25" ht="15" customHeight="1">
      <c r="B185" s="41" t="s">
        <v>193</v>
      </c>
      <c r="C185" s="47" t="s">
        <v>1279</v>
      </c>
      <c r="D185" s="48" t="s">
        <v>1123</v>
      </c>
      <c r="E185" s="46">
        <v>21</v>
      </c>
      <c r="F185" s="46">
        <v>115</v>
      </c>
      <c r="G185" s="49">
        <v>13</v>
      </c>
      <c r="H185" s="49">
        <v>30</v>
      </c>
      <c r="I185" s="49">
        <v>3</v>
      </c>
      <c r="J185" s="49">
        <v>20</v>
      </c>
      <c r="K185" s="49">
        <v>5</v>
      </c>
      <c r="L185" s="49">
        <v>65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</row>
    <row r="186" spans="2:25" ht="15" customHeight="1">
      <c r="B186" s="41" t="s">
        <v>194</v>
      </c>
      <c r="C186" s="47" t="s">
        <v>1280</v>
      </c>
      <c r="D186" s="48"/>
      <c r="E186" s="46">
        <v>3</v>
      </c>
      <c r="F186" s="46">
        <v>16</v>
      </c>
      <c r="G186" s="49">
        <v>1</v>
      </c>
      <c r="H186" s="49">
        <v>3</v>
      </c>
      <c r="I186" s="49">
        <v>2</v>
      </c>
      <c r="J186" s="49">
        <v>13</v>
      </c>
      <c r="K186" s="49">
        <v>0</v>
      </c>
      <c r="L186" s="49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</row>
    <row r="187" spans="2:25" ht="15" customHeight="1">
      <c r="B187" s="41" t="s">
        <v>195</v>
      </c>
      <c r="C187" s="47" t="s">
        <v>1281</v>
      </c>
      <c r="D187" s="48"/>
      <c r="E187" s="46">
        <v>11</v>
      </c>
      <c r="F187" s="46">
        <v>37</v>
      </c>
      <c r="G187" s="49">
        <v>8</v>
      </c>
      <c r="H187" s="49">
        <v>18</v>
      </c>
      <c r="I187" s="49">
        <v>3</v>
      </c>
      <c r="J187" s="49">
        <v>19</v>
      </c>
      <c r="K187" s="49">
        <v>0</v>
      </c>
      <c r="L187" s="49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0</v>
      </c>
      <c r="Y187" s="46">
        <v>0</v>
      </c>
    </row>
    <row r="188" spans="2:25" ht="15" customHeight="1">
      <c r="B188" s="41" t="s">
        <v>196</v>
      </c>
      <c r="C188" s="47" t="s">
        <v>1282</v>
      </c>
      <c r="D188" s="48"/>
      <c r="E188" s="46">
        <v>224</v>
      </c>
      <c r="F188" s="46">
        <v>926</v>
      </c>
      <c r="G188" s="46">
        <v>169</v>
      </c>
      <c r="H188" s="46">
        <v>343</v>
      </c>
      <c r="I188" s="49">
        <v>39</v>
      </c>
      <c r="J188" s="49">
        <v>252</v>
      </c>
      <c r="K188" s="49">
        <v>11</v>
      </c>
      <c r="L188" s="49">
        <v>144</v>
      </c>
      <c r="M188" s="46">
        <v>1</v>
      </c>
      <c r="N188" s="46">
        <v>28</v>
      </c>
      <c r="O188" s="46">
        <v>3</v>
      </c>
      <c r="P188" s="46">
        <v>108</v>
      </c>
      <c r="Q188" s="46">
        <v>1</v>
      </c>
      <c r="R188" s="46">
        <v>51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</row>
    <row r="189" spans="2:25" ht="15" customHeight="1">
      <c r="B189" s="41" t="s">
        <v>197</v>
      </c>
      <c r="C189" s="47" t="s">
        <v>1283</v>
      </c>
      <c r="D189" s="48" t="s">
        <v>1123</v>
      </c>
      <c r="E189" s="46">
        <v>3</v>
      </c>
      <c r="F189" s="46">
        <v>43</v>
      </c>
      <c r="G189" s="49">
        <v>1</v>
      </c>
      <c r="H189" s="49">
        <v>4</v>
      </c>
      <c r="I189" s="49">
        <v>1</v>
      </c>
      <c r="J189" s="49">
        <v>9</v>
      </c>
      <c r="K189" s="46">
        <v>0</v>
      </c>
      <c r="L189" s="46">
        <v>0</v>
      </c>
      <c r="M189" s="46">
        <v>0</v>
      </c>
      <c r="N189" s="46">
        <v>0</v>
      </c>
      <c r="O189" s="46">
        <v>1</v>
      </c>
      <c r="P189" s="46">
        <v>30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</row>
    <row r="190" spans="2:25" ht="15" customHeight="1">
      <c r="B190" s="41" t="s">
        <v>198</v>
      </c>
      <c r="C190" s="47" t="s">
        <v>1284</v>
      </c>
      <c r="D190" s="48"/>
      <c r="E190" s="46">
        <v>221</v>
      </c>
      <c r="F190" s="46">
        <v>883</v>
      </c>
      <c r="G190" s="46">
        <v>168</v>
      </c>
      <c r="H190" s="46">
        <v>339</v>
      </c>
      <c r="I190" s="46">
        <v>38</v>
      </c>
      <c r="J190" s="46">
        <v>243</v>
      </c>
      <c r="K190" s="46">
        <v>11</v>
      </c>
      <c r="L190" s="46">
        <v>144</v>
      </c>
      <c r="M190" s="46">
        <v>1</v>
      </c>
      <c r="N190" s="46">
        <v>28</v>
      </c>
      <c r="O190" s="46">
        <v>2</v>
      </c>
      <c r="P190" s="46">
        <v>78</v>
      </c>
      <c r="Q190" s="46">
        <v>1</v>
      </c>
      <c r="R190" s="46">
        <v>51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</row>
    <row r="191" spans="2:25" ht="15" customHeight="1">
      <c r="B191" s="41" t="s">
        <v>1285</v>
      </c>
      <c r="C191" s="47" t="s">
        <v>199</v>
      </c>
      <c r="D191" s="48"/>
      <c r="E191" s="46">
        <v>4</v>
      </c>
      <c r="F191" s="46">
        <v>244</v>
      </c>
      <c r="G191" s="49">
        <v>0</v>
      </c>
      <c r="H191" s="49">
        <v>0</v>
      </c>
      <c r="I191" s="49">
        <v>0</v>
      </c>
      <c r="J191" s="49">
        <v>0</v>
      </c>
      <c r="K191" s="46">
        <v>1</v>
      </c>
      <c r="L191" s="46">
        <v>17</v>
      </c>
      <c r="M191" s="49">
        <v>1</v>
      </c>
      <c r="N191" s="49">
        <v>22</v>
      </c>
      <c r="O191" s="46">
        <v>0</v>
      </c>
      <c r="P191" s="46">
        <v>0</v>
      </c>
      <c r="Q191" s="46">
        <v>1</v>
      </c>
      <c r="R191" s="46">
        <v>64</v>
      </c>
      <c r="S191" s="46">
        <v>1</v>
      </c>
      <c r="T191" s="46">
        <v>141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</row>
    <row r="192" spans="2:25" ht="15" customHeight="1">
      <c r="B192" s="41" t="s">
        <v>200</v>
      </c>
      <c r="C192" s="47" t="s">
        <v>1286</v>
      </c>
      <c r="D192" s="48"/>
      <c r="E192" s="46">
        <v>2</v>
      </c>
      <c r="F192" s="46">
        <v>158</v>
      </c>
      <c r="G192" s="49">
        <v>0</v>
      </c>
      <c r="H192" s="49">
        <v>0</v>
      </c>
      <c r="I192" s="49">
        <v>0</v>
      </c>
      <c r="J192" s="49">
        <v>0</v>
      </c>
      <c r="K192" s="49">
        <v>1</v>
      </c>
      <c r="L192" s="49">
        <v>17</v>
      </c>
      <c r="M192" s="49">
        <v>0</v>
      </c>
      <c r="N192" s="49">
        <v>0</v>
      </c>
      <c r="O192" s="49">
        <v>0</v>
      </c>
      <c r="P192" s="49">
        <v>0</v>
      </c>
      <c r="Q192" s="46">
        <v>0</v>
      </c>
      <c r="R192" s="46">
        <v>0</v>
      </c>
      <c r="S192" s="46">
        <v>1</v>
      </c>
      <c r="T192" s="46">
        <v>141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</row>
    <row r="193" spans="2:25" ht="15" customHeight="1">
      <c r="B193" s="41" t="s">
        <v>201</v>
      </c>
      <c r="C193" s="47" t="s">
        <v>1286</v>
      </c>
      <c r="D193" s="48"/>
      <c r="E193" s="46">
        <v>2</v>
      </c>
      <c r="F193" s="46">
        <v>158</v>
      </c>
      <c r="G193" s="46">
        <v>0</v>
      </c>
      <c r="H193" s="46">
        <v>0</v>
      </c>
      <c r="I193" s="46">
        <v>0</v>
      </c>
      <c r="J193" s="46">
        <v>0</v>
      </c>
      <c r="K193" s="46">
        <v>1</v>
      </c>
      <c r="L193" s="46">
        <v>17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1</v>
      </c>
      <c r="T193" s="46">
        <v>141</v>
      </c>
      <c r="U193" s="46">
        <v>0</v>
      </c>
      <c r="V193" s="46">
        <v>0</v>
      </c>
      <c r="W193" s="46">
        <v>0</v>
      </c>
      <c r="X193" s="46">
        <v>0</v>
      </c>
      <c r="Y193" s="46">
        <v>0</v>
      </c>
    </row>
    <row r="194" spans="2:25" ht="15" customHeight="1">
      <c r="B194" s="41" t="s">
        <v>202</v>
      </c>
      <c r="C194" s="47" t="s">
        <v>1287</v>
      </c>
      <c r="D194" s="48"/>
      <c r="E194" s="46">
        <v>1</v>
      </c>
      <c r="F194" s="46">
        <v>22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1</v>
      </c>
      <c r="N194" s="46">
        <v>22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</row>
    <row r="195" spans="2:25" ht="15" customHeight="1">
      <c r="B195" s="41" t="s">
        <v>1288</v>
      </c>
      <c r="C195" s="47" t="s">
        <v>1289</v>
      </c>
      <c r="D195" s="48"/>
      <c r="E195" s="46">
        <v>1</v>
      </c>
      <c r="F195" s="46">
        <v>22</v>
      </c>
      <c r="G195" s="46">
        <v>0</v>
      </c>
      <c r="H195" s="46">
        <v>0</v>
      </c>
      <c r="I195" s="46">
        <v>0</v>
      </c>
      <c r="J195" s="46">
        <v>0</v>
      </c>
      <c r="K195" s="49">
        <v>0</v>
      </c>
      <c r="L195" s="49">
        <v>0</v>
      </c>
      <c r="M195" s="46">
        <v>1</v>
      </c>
      <c r="N195" s="46">
        <v>22</v>
      </c>
      <c r="O195" s="46">
        <v>0</v>
      </c>
      <c r="P195" s="46">
        <v>0</v>
      </c>
      <c r="Q195" s="46">
        <v>0</v>
      </c>
      <c r="R195" s="46">
        <v>0</v>
      </c>
      <c r="S195" s="49">
        <v>0</v>
      </c>
      <c r="T195" s="49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</row>
    <row r="196" spans="2:25" ht="15" customHeight="1">
      <c r="B196" s="41" t="s">
        <v>203</v>
      </c>
      <c r="C196" s="47" t="s">
        <v>1290</v>
      </c>
      <c r="D196" s="48"/>
      <c r="E196" s="46">
        <v>1</v>
      </c>
      <c r="F196" s="46">
        <v>64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1</v>
      </c>
      <c r="R196" s="46">
        <v>64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</row>
    <row r="197" spans="2:25" ht="15" customHeight="1">
      <c r="B197" s="41" t="s">
        <v>204</v>
      </c>
      <c r="C197" s="47" t="s">
        <v>1291</v>
      </c>
      <c r="D197" s="48"/>
      <c r="E197" s="46">
        <v>1</v>
      </c>
      <c r="F197" s="46">
        <v>64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1</v>
      </c>
      <c r="R197" s="46">
        <v>64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</row>
    <row r="198" spans="2:25" s="41" customFormat="1" ht="15" customHeight="1">
      <c r="B198" s="41" t="s">
        <v>1292</v>
      </c>
      <c r="C198" s="47" t="s">
        <v>1293</v>
      </c>
      <c r="D198" s="48"/>
      <c r="E198" s="46">
        <v>99</v>
      </c>
      <c r="F198" s="46">
        <v>1440</v>
      </c>
      <c r="G198" s="46">
        <v>54</v>
      </c>
      <c r="H198" s="46">
        <v>130</v>
      </c>
      <c r="I198" s="46">
        <v>14</v>
      </c>
      <c r="J198" s="46">
        <v>85</v>
      </c>
      <c r="K198" s="46">
        <v>16</v>
      </c>
      <c r="L198" s="46">
        <v>225</v>
      </c>
      <c r="M198" s="46">
        <v>3</v>
      </c>
      <c r="N198" s="46">
        <v>72</v>
      </c>
      <c r="O198" s="46">
        <v>6</v>
      </c>
      <c r="P198" s="46">
        <v>248</v>
      </c>
      <c r="Q198" s="46">
        <v>2</v>
      </c>
      <c r="R198" s="46">
        <v>136</v>
      </c>
      <c r="S198" s="46">
        <v>2</v>
      </c>
      <c r="T198" s="46">
        <v>201</v>
      </c>
      <c r="U198" s="46">
        <v>0</v>
      </c>
      <c r="V198" s="46">
        <v>0</v>
      </c>
      <c r="W198" s="46">
        <v>1</v>
      </c>
      <c r="X198" s="46">
        <v>343</v>
      </c>
      <c r="Y198" s="46">
        <v>1</v>
      </c>
    </row>
    <row r="199" spans="2:25" ht="15" customHeight="1">
      <c r="B199" s="41" t="s">
        <v>205</v>
      </c>
      <c r="C199" s="47" t="s">
        <v>1294</v>
      </c>
      <c r="D199" s="48"/>
      <c r="E199" s="46">
        <v>29</v>
      </c>
      <c r="F199" s="46">
        <v>563</v>
      </c>
      <c r="G199" s="46">
        <v>17</v>
      </c>
      <c r="H199" s="46">
        <v>45</v>
      </c>
      <c r="I199" s="46">
        <v>8</v>
      </c>
      <c r="J199" s="46">
        <v>47</v>
      </c>
      <c r="K199" s="46">
        <v>1</v>
      </c>
      <c r="L199" s="46">
        <v>12</v>
      </c>
      <c r="M199" s="46">
        <v>0</v>
      </c>
      <c r="N199" s="46">
        <v>0</v>
      </c>
      <c r="O199" s="46">
        <v>1</v>
      </c>
      <c r="P199" s="46">
        <v>35</v>
      </c>
      <c r="Q199" s="49">
        <v>1</v>
      </c>
      <c r="R199" s="49">
        <v>81</v>
      </c>
      <c r="S199" s="46">
        <v>0</v>
      </c>
      <c r="T199" s="46">
        <v>0</v>
      </c>
      <c r="U199" s="46">
        <v>0</v>
      </c>
      <c r="V199" s="46">
        <v>0</v>
      </c>
      <c r="W199" s="46">
        <v>1</v>
      </c>
      <c r="X199" s="46">
        <v>343</v>
      </c>
      <c r="Y199" s="46">
        <v>0</v>
      </c>
    </row>
    <row r="200" spans="2:25" s="41" customFormat="1" ht="15" customHeight="1">
      <c r="B200" s="41" t="s">
        <v>206</v>
      </c>
      <c r="C200" s="47" t="s">
        <v>1295</v>
      </c>
      <c r="D200" s="48"/>
      <c r="E200" s="46">
        <v>3</v>
      </c>
      <c r="F200" s="46">
        <v>425</v>
      </c>
      <c r="G200" s="46">
        <v>1</v>
      </c>
      <c r="H200" s="46">
        <v>1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1</v>
      </c>
      <c r="R200" s="46">
        <v>81</v>
      </c>
      <c r="S200" s="46">
        <v>0</v>
      </c>
      <c r="T200" s="46">
        <v>0</v>
      </c>
      <c r="U200" s="46">
        <v>0</v>
      </c>
      <c r="V200" s="46">
        <v>0</v>
      </c>
      <c r="W200" s="46">
        <v>1</v>
      </c>
      <c r="X200" s="46">
        <v>343</v>
      </c>
      <c r="Y200" s="46">
        <v>0</v>
      </c>
    </row>
    <row r="201" spans="2:25" s="41" customFormat="1" ht="15" customHeight="1">
      <c r="B201" s="41" t="s">
        <v>207</v>
      </c>
      <c r="C201" s="47" t="s">
        <v>1296</v>
      </c>
      <c r="D201" s="48"/>
      <c r="E201" s="46">
        <v>26</v>
      </c>
      <c r="F201" s="46">
        <v>138</v>
      </c>
      <c r="G201" s="46">
        <v>16</v>
      </c>
      <c r="H201" s="46">
        <v>44</v>
      </c>
      <c r="I201" s="46">
        <v>8</v>
      </c>
      <c r="J201" s="46">
        <v>47</v>
      </c>
      <c r="K201" s="46">
        <v>1</v>
      </c>
      <c r="L201" s="46">
        <v>12</v>
      </c>
      <c r="M201" s="46">
        <v>0</v>
      </c>
      <c r="N201" s="46">
        <v>0</v>
      </c>
      <c r="O201" s="46">
        <v>1</v>
      </c>
      <c r="P201" s="46">
        <v>35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</row>
    <row r="202" spans="2:25" ht="15" customHeight="1">
      <c r="B202" s="41" t="s">
        <v>208</v>
      </c>
      <c r="C202" s="47" t="s">
        <v>1297</v>
      </c>
      <c r="D202" s="48"/>
      <c r="E202" s="46">
        <v>2</v>
      </c>
      <c r="F202" s="46">
        <v>52</v>
      </c>
      <c r="G202" s="46">
        <v>0</v>
      </c>
      <c r="H202" s="46">
        <v>0</v>
      </c>
      <c r="I202" s="49">
        <v>0</v>
      </c>
      <c r="J202" s="49">
        <v>0</v>
      </c>
      <c r="K202" s="46">
        <v>1</v>
      </c>
      <c r="L202" s="46">
        <v>10</v>
      </c>
      <c r="M202" s="46">
        <v>0</v>
      </c>
      <c r="N202" s="46">
        <v>0</v>
      </c>
      <c r="O202" s="46">
        <v>1</v>
      </c>
      <c r="P202" s="46">
        <v>42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</row>
    <row r="203" spans="2:25" ht="15" customHeight="1">
      <c r="B203" s="41" t="s">
        <v>209</v>
      </c>
      <c r="C203" s="47" t="s">
        <v>1298</v>
      </c>
      <c r="D203" s="48"/>
      <c r="E203" s="46">
        <v>2</v>
      </c>
      <c r="F203" s="46">
        <v>52</v>
      </c>
      <c r="G203" s="49">
        <v>0</v>
      </c>
      <c r="H203" s="49">
        <v>0</v>
      </c>
      <c r="I203" s="49">
        <v>0</v>
      </c>
      <c r="J203" s="49">
        <v>0</v>
      </c>
      <c r="K203" s="49">
        <v>1</v>
      </c>
      <c r="L203" s="49">
        <v>10</v>
      </c>
      <c r="M203" s="49">
        <v>0</v>
      </c>
      <c r="N203" s="49">
        <v>0</v>
      </c>
      <c r="O203" s="46">
        <v>1</v>
      </c>
      <c r="P203" s="46">
        <v>42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0</v>
      </c>
    </row>
    <row r="204" spans="2:25" s="264" customFormat="1" ht="15" customHeight="1">
      <c r="B204" s="264" t="s">
        <v>210</v>
      </c>
      <c r="C204" s="265" t="s">
        <v>1299</v>
      </c>
      <c r="D204" s="266"/>
      <c r="E204" s="267">
        <v>37</v>
      </c>
      <c r="F204" s="267">
        <v>501</v>
      </c>
      <c r="G204" s="267">
        <v>19</v>
      </c>
      <c r="H204" s="267">
        <v>39</v>
      </c>
      <c r="I204" s="267">
        <v>4</v>
      </c>
      <c r="J204" s="267">
        <v>28</v>
      </c>
      <c r="K204" s="267">
        <v>7</v>
      </c>
      <c r="L204" s="267">
        <v>101</v>
      </c>
      <c r="M204" s="267">
        <v>2</v>
      </c>
      <c r="N204" s="267">
        <v>44</v>
      </c>
      <c r="O204" s="267">
        <v>2</v>
      </c>
      <c r="P204" s="267">
        <v>88</v>
      </c>
      <c r="Q204" s="267">
        <v>0</v>
      </c>
      <c r="R204" s="267">
        <v>0</v>
      </c>
      <c r="S204" s="267">
        <v>2</v>
      </c>
      <c r="T204" s="267">
        <v>201</v>
      </c>
      <c r="U204" s="267">
        <v>0</v>
      </c>
      <c r="V204" s="267">
        <v>0</v>
      </c>
      <c r="W204" s="267">
        <v>0</v>
      </c>
      <c r="X204" s="267">
        <v>0</v>
      </c>
      <c r="Y204" s="267">
        <v>1</v>
      </c>
    </row>
    <row r="205" spans="2:25" ht="15" customHeight="1">
      <c r="B205" s="41" t="s">
        <v>211</v>
      </c>
      <c r="C205" s="47" t="s">
        <v>1300</v>
      </c>
      <c r="D205" s="48"/>
      <c r="E205" s="46">
        <v>29</v>
      </c>
      <c r="F205" s="46">
        <v>263</v>
      </c>
      <c r="G205" s="46">
        <v>17</v>
      </c>
      <c r="H205" s="46">
        <v>34</v>
      </c>
      <c r="I205" s="49">
        <v>2</v>
      </c>
      <c r="J205" s="49">
        <v>14</v>
      </c>
      <c r="K205" s="46">
        <v>6</v>
      </c>
      <c r="L205" s="46">
        <v>83</v>
      </c>
      <c r="M205" s="46">
        <v>2</v>
      </c>
      <c r="N205" s="46">
        <v>44</v>
      </c>
      <c r="O205" s="46">
        <v>2</v>
      </c>
      <c r="P205" s="46">
        <v>88</v>
      </c>
      <c r="Q205" s="49">
        <v>0</v>
      </c>
      <c r="R205" s="49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</row>
    <row r="206" spans="2:25" s="41" customFormat="1" ht="15" customHeight="1">
      <c r="B206" s="41" t="s">
        <v>212</v>
      </c>
      <c r="C206" s="47" t="s">
        <v>1301</v>
      </c>
      <c r="D206" s="48"/>
      <c r="E206" s="46">
        <v>8</v>
      </c>
      <c r="F206" s="46">
        <v>238</v>
      </c>
      <c r="G206" s="46">
        <v>2</v>
      </c>
      <c r="H206" s="46">
        <v>5</v>
      </c>
      <c r="I206" s="46">
        <v>2</v>
      </c>
      <c r="J206" s="46">
        <v>14</v>
      </c>
      <c r="K206" s="46">
        <v>1</v>
      </c>
      <c r="L206" s="46">
        <v>18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2</v>
      </c>
      <c r="T206" s="46">
        <v>201</v>
      </c>
      <c r="U206" s="46">
        <v>0</v>
      </c>
      <c r="V206" s="46">
        <v>0</v>
      </c>
      <c r="W206" s="46">
        <v>0</v>
      </c>
      <c r="X206" s="46">
        <v>0</v>
      </c>
      <c r="Y206" s="46">
        <v>1</v>
      </c>
    </row>
    <row r="207" spans="2:25" ht="15" customHeight="1">
      <c r="B207" s="41" t="s">
        <v>213</v>
      </c>
      <c r="C207" s="47" t="s">
        <v>1302</v>
      </c>
      <c r="D207" s="48"/>
      <c r="E207" s="46">
        <v>6</v>
      </c>
      <c r="F207" s="46">
        <v>135</v>
      </c>
      <c r="G207" s="49">
        <v>1</v>
      </c>
      <c r="H207" s="49">
        <v>2</v>
      </c>
      <c r="I207" s="49">
        <v>2</v>
      </c>
      <c r="J207" s="49">
        <v>14</v>
      </c>
      <c r="K207" s="49">
        <v>1</v>
      </c>
      <c r="L207" s="49">
        <v>18</v>
      </c>
      <c r="M207" s="49">
        <v>0</v>
      </c>
      <c r="N207" s="49">
        <v>0</v>
      </c>
      <c r="O207" s="49">
        <v>0</v>
      </c>
      <c r="P207" s="49">
        <v>0</v>
      </c>
      <c r="Q207" s="46">
        <v>0</v>
      </c>
      <c r="R207" s="46">
        <v>0</v>
      </c>
      <c r="S207" s="46">
        <v>1</v>
      </c>
      <c r="T207" s="46">
        <v>101</v>
      </c>
      <c r="U207" s="46">
        <v>0</v>
      </c>
      <c r="V207" s="46">
        <v>0</v>
      </c>
      <c r="W207" s="46">
        <v>0</v>
      </c>
      <c r="X207" s="46">
        <v>0</v>
      </c>
      <c r="Y207" s="46">
        <v>1</v>
      </c>
    </row>
    <row r="208" spans="2:25" ht="15" customHeight="1">
      <c r="B208" s="41" t="s">
        <v>214</v>
      </c>
      <c r="C208" s="47" t="s">
        <v>1303</v>
      </c>
      <c r="D208" s="48"/>
      <c r="E208" s="46">
        <v>2</v>
      </c>
      <c r="F208" s="46">
        <v>103</v>
      </c>
      <c r="G208" s="46">
        <v>1</v>
      </c>
      <c r="H208" s="46">
        <v>3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1</v>
      </c>
      <c r="T208" s="46">
        <v>100</v>
      </c>
      <c r="U208" s="46">
        <v>0</v>
      </c>
      <c r="V208" s="46">
        <v>0</v>
      </c>
      <c r="W208" s="46">
        <v>0</v>
      </c>
      <c r="X208" s="46">
        <v>0</v>
      </c>
      <c r="Y208" s="46">
        <v>0</v>
      </c>
    </row>
    <row r="209" spans="2:25" ht="15" customHeight="1">
      <c r="B209" s="41" t="s">
        <v>215</v>
      </c>
      <c r="C209" s="47" t="s">
        <v>1304</v>
      </c>
      <c r="D209" s="48"/>
      <c r="E209" s="46">
        <v>2</v>
      </c>
      <c r="F209" s="46">
        <v>56</v>
      </c>
      <c r="G209" s="46">
        <v>1</v>
      </c>
      <c r="H209" s="46">
        <v>1</v>
      </c>
      <c r="I209" s="49">
        <v>0</v>
      </c>
      <c r="J209" s="49">
        <v>0</v>
      </c>
      <c r="K209" s="49">
        <v>0</v>
      </c>
      <c r="L209" s="49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1</v>
      </c>
      <c r="R209" s="46">
        <v>55</v>
      </c>
      <c r="S209" s="49">
        <v>0</v>
      </c>
      <c r="T209" s="49">
        <v>0</v>
      </c>
      <c r="U209" s="46">
        <v>0</v>
      </c>
      <c r="V209" s="46">
        <v>0</v>
      </c>
      <c r="W209" s="46">
        <v>0</v>
      </c>
      <c r="X209" s="46">
        <v>0</v>
      </c>
      <c r="Y209" s="49">
        <v>0</v>
      </c>
    </row>
    <row r="210" spans="2:25" ht="15" customHeight="1">
      <c r="B210" s="41" t="s">
        <v>216</v>
      </c>
      <c r="C210" s="47" t="s">
        <v>1305</v>
      </c>
      <c r="D210" s="48"/>
      <c r="E210" s="46">
        <v>2</v>
      </c>
      <c r="F210" s="46">
        <v>56</v>
      </c>
      <c r="G210" s="49">
        <v>1</v>
      </c>
      <c r="H210" s="49">
        <v>1</v>
      </c>
      <c r="I210" s="46">
        <v>0</v>
      </c>
      <c r="J210" s="46">
        <v>0</v>
      </c>
      <c r="K210" s="46">
        <v>0</v>
      </c>
      <c r="L210" s="46">
        <v>0</v>
      </c>
      <c r="M210" s="49">
        <v>0</v>
      </c>
      <c r="N210" s="49">
        <v>0</v>
      </c>
      <c r="O210" s="46">
        <v>0</v>
      </c>
      <c r="P210" s="46">
        <v>0</v>
      </c>
      <c r="Q210" s="46">
        <v>1</v>
      </c>
      <c r="R210" s="46">
        <v>55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</row>
    <row r="211" spans="2:25" ht="15" customHeight="1">
      <c r="B211" s="41" t="s">
        <v>217</v>
      </c>
      <c r="C211" s="47" t="s">
        <v>1306</v>
      </c>
      <c r="D211" s="48"/>
      <c r="E211" s="46">
        <v>29</v>
      </c>
      <c r="F211" s="46">
        <v>268</v>
      </c>
      <c r="G211" s="49">
        <v>17</v>
      </c>
      <c r="H211" s="49">
        <v>45</v>
      </c>
      <c r="I211" s="46">
        <v>2</v>
      </c>
      <c r="J211" s="46">
        <v>10</v>
      </c>
      <c r="K211" s="46">
        <v>7</v>
      </c>
      <c r="L211" s="46">
        <v>102</v>
      </c>
      <c r="M211" s="49">
        <v>1</v>
      </c>
      <c r="N211" s="49">
        <v>28</v>
      </c>
      <c r="O211" s="46">
        <v>2</v>
      </c>
      <c r="P211" s="46">
        <v>83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</row>
    <row r="212" spans="2:25" ht="15" customHeight="1">
      <c r="B212" s="41" t="s">
        <v>218</v>
      </c>
      <c r="C212" s="47" t="s">
        <v>1307</v>
      </c>
      <c r="D212" s="48"/>
      <c r="E212" s="46">
        <v>16</v>
      </c>
      <c r="F212" s="46">
        <v>99</v>
      </c>
      <c r="G212" s="46">
        <v>10</v>
      </c>
      <c r="H212" s="46">
        <v>26</v>
      </c>
      <c r="I212" s="46">
        <v>2</v>
      </c>
      <c r="J212" s="46">
        <v>10</v>
      </c>
      <c r="K212" s="46">
        <v>4</v>
      </c>
      <c r="L212" s="46">
        <v>63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</row>
    <row r="213" spans="2:25" ht="15" customHeight="1">
      <c r="B213" s="41" t="s">
        <v>219</v>
      </c>
      <c r="C213" s="47" t="s">
        <v>1308</v>
      </c>
      <c r="D213" s="48"/>
      <c r="E213" s="46">
        <v>4</v>
      </c>
      <c r="F213" s="46">
        <v>89</v>
      </c>
      <c r="G213" s="49">
        <v>2</v>
      </c>
      <c r="H213" s="49">
        <v>6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2</v>
      </c>
      <c r="P213" s="46">
        <v>83</v>
      </c>
      <c r="Q213" s="49">
        <v>0</v>
      </c>
      <c r="R213" s="49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0</v>
      </c>
    </row>
    <row r="214" spans="2:25" ht="15" customHeight="1">
      <c r="B214" s="41" t="s">
        <v>220</v>
      </c>
      <c r="C214" s="47" t="s">
        <v>1309</v>
      </c>
      <c r="D214" s="48"/>
      <c r="E214" s="46">
        <v>7</v>
      </c>
      <c r="F214" s="46">
        <v>75</v>
      </c>
      <c r="G214" s="46">
        <v>3</v>
      </c>
      <c r="H214" s="46">
        <v>8</v>
      </c>
      <c r="I214" s="46">
        <v>0</v>
      </c>
      <c r="J214" s="46">
        <v>0</v>
      </c>
      <c r="K214" s="46">
        <v>3</v>
      </c>
      <c r="L214" s="46">
        <v>39</v>
      </c>
      <c r="M214" s="46">
        <v>1</v>
      </c>
      <c r="N214" s="46">
        <v>28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</row>
    <row r="215" spans="2:25" ht="15" customHeight="1">
      <c r="B215" s="41" t="s">
        <v>221</v>
      </c>
      <c r="C215" s="47" t="s">
        <v>1310</v>
      </c>
      <c r="D215" s="48" t="s">
        <v>1123</v>
      </c>
      <c r="E215" s="46">
        <v>2</v>
      </c>
      <c r="F215" s="46">
        <v>5</v>
      </c>
      <c r="G215" s="49">
        <v>2</v>
      </c>
      <c r="H215" s="49">
        <v>5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</row>
    <row r="216" spans="2:25" ht="15" customHeight="1">
      <c r="B216" s="41" t="s">
        <v>1311</v>
      </c>
      <c r="C216" s="47" t="s">
        <v>1312</v>
      </c>
      <c r="D216" s="48"/>
      <c r="E216" s="46">
        <v>1</v>
      </c>
      <c r="F216" s="46">
        <v>1</v>
      </c>
      <c r="G216" s="49">
        <v>1</v>
      </c>
      <c r="H216" s="49">
        <v>1</v>
      </c>
      <c r="I216" s="49">
        <v>0</v>
      </c>
      <c r="J216" s="49">
        <v>0</v>
      </c>
      <c r="K216" s="46">
        <v>0</v>
      </c>
      <c r="L216" s="46">
        <v>0</v>
      </c>
      <c r="M216" s="46">
        <v>0</v>
      </c>
      <c r="N216" s="46">
        <v>0</v>
      </c>
      <c r="O216" s="49">
        <v>0</v>
      </c>
      <c r="P216" s="49">
        <v>0</v>
      </c>
      <c r="Q216" s="49">
        <v>0</v>
      </c>
      <c r="R216" s="49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46">
        <v>0</v>
      </c>
      <c r="Y216" s="46">
        <v>0</v>
      </c>
    </row>
    <row r="217" spans="2:25" ht="15" customHeight="1">
      <c r="B217" s="41" t="s">
        <v>222</v>
      </c>
      <c r="C217" s="47" t="s">
        <v>1347</v>
      </c>
      <c r="D217" s="48" t="s">
        <v>1123</v>
      </c>
      <c r="E217" s="46">
        <v>1</v>
      </c>
      <c r="F217" s="46">
        <v>4</v>
      </c>
      <c r="G217" s="49">
        <v>1</v>
      </c>
      <c r="H217" s="49">
        <v>4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</row>
    <row r="218" spans="2:25" ht="15" customHeight="1">
      <c r="B218" s="41" t="s">
        <v>1348</v>
      </c>
      <c r="C218" s="47" t="s">
        <v>223</v>
      </c>
      <c r="D218" s="48"/>
      <c r="E218" s="46">
        <v>489</v>
      </c>
      <c r="F218" s="46">
        <v>12595</v>
      </c>
      <c r="G218" s="46">
        <v>96</v>
      </c>
      <c r="H218" s="46">
        <v>214</v>
      </c>
      <c r="I218" s="46">
        <v>69</v>
      </c>
      <c r="J218" s="46">
        <v>480</v>
      </c>
      <c r="K218" s="46">
        <v>143</v>
      </c>
      <c r="L218" s="46">
        <v>2006</v>
      </c>
      <c r="M218" s="46">
        <v>61</v>
      </c>
      <c r="N218" s="46">
        <v>1482</v>
      </c>
      <c r="O218" s="46">
        <v>64</v>
      </c>
      <c r="P218" s="46">
        <v>2442</v>
      </c>
      <c r="Q218" s="46">
        <v>37</v>
      </c>
      <c r="R218" s="46">
        <v>2407</v>
      </c>
      <c r="S218" s="46">
        <v>14</v>
      </c>
      <c r="T218" s="46">
        <v>1883</v>
      </c>
      <c r="U218" s="46">
        <v>2</v>
      </c>
      <c r="V218" s="46">
        <v>447</v>
      </c>
      <c r="W218" s="46">
        <v>3</v>
      </c>
      <c r="X218" s="46">
        <v>1234</v>
      </c>
      <c r="Y218" s="46">
        <v>0</v>
      </c>
    </row>
    <row r="219" spans="2:25" ht="15" customHeight="1">
      <c r="B219" s="41" t="s">
        <v>224</v>
      </c>
      <c r="C219" s="47" t="s">
        <v>1349</v>
      </c>
      <c r="D219" s="48"/>
      <c r="E219" s="46">
        <v>6</v>
      </c>
      <c r="F219" s="46">
        <v>116</v>
      </c>
      <c r="G219" s="46">
        <v>0</v>
      </c>
      <c r="H219" s="46">
        <v>0</v>
      </c>
      <c r="I219" s="49">
        <v>0</v>
      </c>
      <c r="J219" s="49">
        <v>0</v>
      </c>
      <c r="K219" s="46">
        <v>4</v>
      </c>
      <c r="L219" s="46">
        <v>54</v>
      </c>
      <c r="M219" s="46">
        <v>0</v>
      </c>
      <c r="N219" s="46">
        <v>0</v>
      </c>
      <c r="O219" s="46">
        <v>2</v>
      </c>
      <c r="P219" s="46">
        <v>62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</row>
    <row r="220" spans="2:25" ht="15" customHeight="1">
      <c r="B220" s="41" t="s">
        <v>225</v>
      </c>
      <c r="C220" s="47" t="s">
        <v>1349</v>
      </c>
      <c r="D220" s="48"/>
      <c r="E220" s="46">
        <v>6</v>
      </c>
      <c r="F220" s="46">
        <v>116</v>
      </c>
      <c r="G220" s="46">
        <v>0</v>
      </c>
      <c r="H220" s="46">
        <v>0</v>
      </c>
      <c r="I220" s="46">
        <v>0</v>
      </c>
      <c r="J220" s="46">
        <v>0</v>
      </c>
      <c r="K220" s="46">
        <v>4</v>
      </c>
      <c r="L220" s="46">
        <v>54</v>
      </c>
      <c r="M220" s="46">
        <v>0</v>
      </c>
      <c r="N220" s="46">
        <v>0</v>
      </c>
      <c r="O220" s="46">
        <v>2</v>
      </c>
      <c r="P220" s="46">
        <v>62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</row>
    <row r="221" spans="2:25" ht="15" customHeight="1">
      <c r="B221" s="41" t="s">
        <v>226</v>
      </c>
      <c r="C221" s="47" t="s">
        <v>1350</v>
      </c>
      <c r="D221" s="48"/>
      <c r="E221" s="46">
        <v>32</v>
      </c>
      <c r="F221" s="46">
        <v>1724</v>
      </c>
      <c r="G221" s="46">
        <v>12</v>
      </c>
      <c r="H221" s="46">
        <v>14</v>
      </c>
      <c r="I221" s="46">
        <v>3</v>
      </c>
      <c r="J221" s="46">
        <v>18</v>
      </c>
      <c r="K221" s="46">
        <v>3</v>
      </c>
      <c r="L221" s="46">
        <v>46</v>
      </c>
      <c r="M221" s="46">
        <v>2</v>
      </c>
      <c r="N221" s="46">
        <v>46</v>
      </c>
      <c r="O221" s="46">
        <v>3</v>
      </c>
      <c r="P221" s="46">
        <v>120</v>
      </c>
      <c r="Q221" s="46">
        <v>2</v>
      </c>
      <c r="R221" s="46">
        <v>163</v>
      </c>
      <c r="S221" s="46">
        <v>4</v>
      </c>
      <c r="T221" s="46">
        <v>530</v>
      </c>
      <c r="U221" s="46">
        <v>2</v>
      </c>
      <c r="V221" s="46">
        <v>447</v>
      </c>
      <c r="W221" s="46">
        <v>1</v>
      </c>
      <c r="X221" s="46">
        <v>340</v>
      </c>
      <c r="Y221" s="46">
        <v>0</v>
      </c>
    </row>
    <row r="222" spans="2:25" ht="15" customHeight="1">
      <c r="B222" s="41" t="s">
        <v>227</v>
      </c>
      <c r="C222" s="47" t="s">
        <v>1351</v>
      </c>
      <c r="D222" s="48"/>
      <c r="E222" s="46">
        <v>6</v>
      </c>
      <c r="F222" s="46">
        <v>476</v>
      </c>
      <c r="G222" s="46">
        <v>3</v>
      </c>
      <c r="H222" s="46">
        <v>4</v>
      </c>
      <c r="I222" s="49">
        <v>0</v>
      </c>
      <c r="J222" s="49">
        <v>0</v>
      </c>
      <c r="K222" s="49">
        <v>0</v>
      </c>
      <c r="L222" s="49">
        <v>0</v>
      </c>
      <c r="M222" s="49">
        <v>1</v>
      </c>
      <c r="N222" s="49">
        <v>25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2</v>
      </c>
      <c r="V222" s="46">
        <v>447</v>
      </c>
      <c r="W222" s="46">
        <v>0</v>
      </c>
      <c r="X222" s="46">
        <v>0</v>
      </c>
      <c r="Y222" s="46">
        <v>0</v>
      </c>
    </row>
    <row r="223" spans="2:25" ht="15" customHeight="1">
      <c r="B223" s="41" t="s">
        <v>228</v>
      </c>
      <c r="C223" s="47" t="s">
        <v>1352</v>
      </c>
      <c r="D223" s="48"/>
      <c r="E223" s="46">
        <v>19</v>
      </c>
      <c r="F223" s="46">
        <v>1150</v>
      </c>
      <c r="G223" s="46">
        <v>9</v>
      </c>
      <c r="H223" s="46">
        <v>10</v>
      </c>
      <c r="I223" s="46">
        <v>0</v>
      </c>
      <c r="J223" s="46">
        <v>0</v>
      </c>
      <c r="K223" s="46">
        <v>1</v>
      </c>
      <c r="L223" s="46">
        <v>18</v>
      </c>
      <c r="M223" s="46">
        <v>0</v>
      </c>
      <c r="N223" s="46">
        <v>0</v>
      </c>
      <c r="O223" s="46">
        <v>2</v>
      </c>
      <c r="P223" s="46">
        <v>89</v>
      </c>
      <c r="Q223" s="46">
        <v>2</v>
      </c>
      <c r="R223" s="46">
        <v>163</v>
      </c>
      <c r="S223" s="46">
        <v>4</v>
      </c>
      <c r="T223" s="46">
        <v>530</v>
      </c>
      <c r="U223" s="46">
        <v>0</v>
      </c>
      <c r="V223" s="46">
        <v>0</v>
      </c>
      <c r="W223" s="46">
        <v>1</v>
      </c>
      <c r="X223" s="46">
        <v>340</v>
      </c>
      <c r="Y223" s="46">
        <v>0</v>
      </c>
    </row>
    <row r="224" spans="2:25" ht="15" customHeight="1">
      <c r="B224" s="41" t="s">
        <v>229</v>
      </c>
      <c r="C224" s="47" t="s">
        <v>1353</v>
      </c>
      <c r="D224" s="48"/>
      <c r="E224" s="46">
        <v>6</v>
      </c>
      <c r="F224" s="46">
        <v>67</v>
      </c>
      <c r="G224" s="49">
        <v>0</v>
      </c>
      <c r="H224" s="49">
        <v>0</v>
      </c>
      <c r="I224" s="46">
        <v>3</v>
      </c>
      <c r="J224" s="46">
        <v>18</v>
      </c>
      <c r="K224" s="46">
        <v>2</v>
      </c>
      <c r="L224" s="46">
        <v>28</v>
      </c>
      <c r="M224" s="46">
        <v>1</v>
      </c>
      <c r="N224" s="46">
        <v>21</v>
      </c>
      <c r="O224" s="49">
        <v>0</v>
      </c>
      <c r="P224" s="49">
        <v>0</v>
      </c>
      <c r="Q224" s="46">
        <v>0</v>
      </c>
      <c r="R224" s="46">
        <v>0</v>
      </c>
      <c r="S224" s="46">
        <v>0</v>
      </c>
      <c r="T224" s="46">
        <v>0</v>
      </c>
      <c r="U224" s="49">
        <v>0</v>
      </c>
      <c r="V224" s="49">
        <v>0</v>
      </c>
      <c r="W224" s="46">
        <v>0</v>
      </c>
      <c r="X224" s="46">
        <v>0</v>
      </c>
      <c r="Y224" s="46">
        <v>0</v>
      </c>
    </row>
    <row r="225" spans="2:25" ht="15" customHeight="1">
      <c r="B225" s="41" t="s">
        <v>230</v>
      </c>
      <c r="C225" s="47" t="s">
        <v>1354</v>
      </c>
      <c r="D225" s="48"/>
      <c r="E225" s="46">
        <v>1</v>
      </c>
      <c r="F225" s="46">
        <v>31</v>
      </c>
      <c r="G225" s="49">
        <v>0</v>
      </c>
      <c r="H225" s="49">
        <v>0</v>
      </c>
      <c r="I225" s="46">
        <v>0</v>
      </c>
      <c r="J225" s="46">
        <v>0</v>
      </c>
      <c r="K225" s="49">
        <v>0</v>
      </c>
      <c r="L225" s="49">
        <v>0</v>
      </c>
      <c r="M225" s="46">
        <v>0</v>
      </c>
      <c r="N225" s="46">
        <v>0</v>
      </c>
      <c r="O225" s="49">
        <v>1</v>
      </c>
      <c r="P225" s="49">
        <v>31</v>
      </c>
      <c r="Q225" s="49">
        <v>0</v>
      </c>
      <c r="R225" s="49">
        <v>0</v>
      </c>
      <c r="S225" s="49">
        <v>0</v>
      </c>
      <c r="T225" s="49">
        <v>0</v>
      </c>
      <c r="U225" s="46">
        <v>0</v>
      </c>
      <c r="V225" s="46">
        <v>0</v>
      </c>
      <c r="W225" s="49">
        <v>0</v>
      </c>
      <c r="X225" s="49">
        <v>0</v>
      </c>
      <c r="Y225" s="46">
        <v>0</v>
      </c>
    </row>
    <row r="226" spans="2:25" ht="15" customHeight="1">
      <c r="B226" s="41" t="s">
        <v>231</v>
      </c>
      <c r="C226" s="47" t="s">
        <v>1355</v>
      </c>
      <c r="D226" s="48"/>
      <c r="E226" s="46">
        <v>321</v>
      </c>
      <c r="F226" s="46">
        <v>7561</v>
      </c>
      <c r="G226" s="46">
        <v>55</v>
      </c>
      <c r="H226" s="46">
        <v>138</v>
      </c>
      <c r="I226" s="49">
        <v>49</v>
      </c>
      <c r="J226" s="49">
        <v>341</v>
      </c>
      <c r="K226" s="49">
        <v>95</v>
      </c>
      <c r="L226" s="49">
        <v>1339</v>
      </c>
      <c r="M226" s="46">
        <v>46</v>
      </c>
      <c r="N226" s="46">
        <v>1111</v>
      </c>
      <c r="O226" s="46">
        <v>45</v>
      </c>
      <c r="P226" s="46">
        <v>1741</v>
      </c>
      <c r="Q226" s="46">
        <v>24</v>
      </c>
      <c r="R226" s="46">
        <v>1502</v>
      </c>
      <c r="S226" s="46">
        <v>6</v>
      </c>
      <c r="T226" s="46">
        <v>873</v>
      </c>
      <c r="U226" s="46">
        <v>0</v>
      </c>
      <c r="V226" s="46">
        <v>0</v>
      </c>
      <c r="W226" s="46">
        <v>1</v>
      </c>
      <c r="X226" s="46">
        <v>516</v>
      </c>
      <c r="Y226" s="46">
        <v>0</v>
      </c>
    </row>
    <row r="227" spans="2:25" ht="15" customHeight="1">
      <c r="B227" s="41" t="s">
        <v>232</v>
      </c>
      <c r="C227" s="47" t="s">
        <v>1356</v>
      </c>
      <c r="D227" s="48"/>
      <c r="E227" s="46">
        <v>275</v>
      </c>
      <c r="F227" s="46">
        <v>6732</v>
      </c>
      <c r="G227" s="46">
        <v>40</v>
      </c>
      <c r="H227" s="46">
        <v>102</v>
      </c>
      <c r="I227" s="46">
        <v>42</v>
      </c>
      <c r="J227" s="46">
        <v>287</v>
      </c>
      <c r="K227" s="46">
        <v>83</v>
      </c>
      <c r="L227" s="46">
        <v>1169</v>
      </c>
      <c r="M227" s="46">
        <v>42</v>
      </c>
      <c r="N227" s="46">
        <v>1002</v>
      </c>
      <c r="O227" s="49">
        <v>40</v>
      </c>
      <c r="P227" s="49">
        <v>1550</v>
      </c>
      <c r="Q227" s="46">
        <v>22</v>
      </c>
      <c r="R227" s="46">
        <v>1367</v>
      </c>
      <c r="S227" s="46">
        <v>5</v>
      </c>
      <c r="T227" s="46">
        <v>739</v>
      </c>
      <c r="U227" s="46">
        <v>0</v>
      </c>
      <c r="V227" s="46">
        <v>0</v>
      </c>
      <c r="W227" s="46">
        <v>1</v>
      </c>
      <c r="X227" s="46">
        <v>516</v>
      </c>
      <c r="Y227" s="46">
        <v>0</v>
      </c>
    </row>
    <row r="228" spans="2:25" ht="15" customHeight="1">
      <c r="B228" s="41" t="s">
        <v>233</v>
      </c>
      <c r="C228" s="47" t="s">
        <v>1357</v>
      </c>
      <c r="D228" s="48"/>
      <c r="E228" s="46">
        <v>18</v>
      </c>
      <c r="F228" s="46">
        <v>577</v>
      </c>
      <c r="G228" s="46">
        <v>1</v>
      </c>
      <c r="H228" s="46">
        <v>2</v>
      </c>
      <c r="I228" s="46">
        <v>3</v>
      </c>
      <c r="J228" s="46">
        <v>25</v>
      </c>
      <c r="K228" s="46">
        <v>5</v>
      </c>
      <c r="L228" s="46">
        <v>65</v>
      </c>
      <c r="M228" s="46">
        <v>2</v>
      </c>
      <c r="N228" s="46">
        <v>56</v>
      </c>
      <c r="O228" s="46">
        <v>4</v>
      </c>
      <c r="P228" s="46">
        <v>160</v>
      </c>
      <c r="Q228" s="46">
        <v>2</v>
      </c>
      <c r="R228" s="46">
        <v>135</v>
      </c>
      <c r="S228" s="46">
        <v>1</v>
      </c>
      <c r="T228" s="46">
        <v>134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</row>
    <row r="229" spans="2:25" ht="15" customHeight="1">
      <c r="B229" s="41" t="s">
        <v>234</v>
      </c>
      <c r="C229" s="47" t="s">
        <v>1358</v>
      </c>
      <c r="D229" s="48"/>
      <c r="E229" s="46">
        <v>20</v>
      </c>
      <c r="F229" s="46">
        <v>130</v>
      </c>
      <c r="G229" s="49">
        <v>12</v>
      </c>
      <c r="H229" s="49">
        <v>29</v>
      </c>
      <c r="I229" s="49">
        <v>4</v>
      </c>
      <c r="J229" s="49">
        <v>29</v>
      </c>
      <c r="K229" s="49">
        <v>3</v>
      </c>
      <c r="L229" s="49">
        <v>48</v>
      </c>
      <c r="M229" s="49">
        <v>1</v>
      </c>
      <c r="N229" s="49">
        <v>24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6">
        <v>0</v>
      </c>
    </row>
    <row r="230" spans="2:25" ht="15" customHeight="1">
      <c r="B230" s="41" t="s">
        <v>235</v>
      </c>
      <c r="C230" s="47" t="s">
        <v>1359</v>
      </c>
      <c r="D230" s="48"/>
      <c r="E230" s="46">
        <v>3</v>
      </c>
      <c r="F230" s="46">
        <v>63</v>
      </c>
      <c r="G230" s="49">
        <v>1</v>
      </c>
      <c r="H230" s="49">
        <v>3</v>
      </c>
      <c r="I230" s="49">
        <v>0</v>
      </c>
      <c r="J230" s="49">
        <v>0</v>
      </c>
      <c r="K230" s="49">
        <v>0</v>
      </c>
      <c r="L230" s="49">
        <v>0</v>
      </c>
      <c r="M230" s="49">
        <v>1</v>
      </c>
      <c r="N230" s="49">
        <v>29</v>
      </c>
      <c r="O230" s="49">
        <v>1</v>
      </c>
      <c r="P230" s="49">
        <v>31</v>
      </c>
      <c r="Q230" s="49">
        <v>0</v>
      </c>
      <c r="R230" s="49">
        <v>0</v>
      </c>
      <c r="S230" s="49">
        <v>0</v>
      </c>
      <c r="T230" s="49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</row>
    <row r="231" spans="2:25" ht="15" customHeight="1">
      <c r="B231" s="41" t="s">
        <v>236</v>
      </c>
      <c r="C231" s="47" t="s">
        <v>1360</v>
      </c>
      <c r="D231" s="48"/>
      <c r="E231" s="46">
        <v>5</v>
      </c>
      <c r="F231" s="46">
        <v>59</v>
      </c>
      <c r="G231" s="49">
        <v>1</v>
      </c>
      <c r="H231" s="49">
        <v>2</v>
      </c>
      <c r="I231" s="49">
        <v>0</v>
      </c>
      <c r="J231" s="49">
        <v>0</v>
      </c>
      <c r="K231" s="49">
        <v>4</v>
      </c>
      <c r="L231" s="49">
        <v>57</v>
      </c>
      <c r="M231" s="49">
        <v>0</v>
      </c>
      <c r="N231" s="49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46">
        <v>0</v>
      </c>
    </row>
    <row r="232" spans="2:25" ht="15" customHeight="1">
      <c r="B232" s="41" t="s">
        <v>237</v>
      </c>
      <c r="C232" s="47" t="s">
        <v>1361</v>
      </c>
      <c r="D232" s="48"/>
      <c r="E232" s="46">
        <v>1</v>
      </c>
      <c r="F232" s="46">
        <v>18</v>
      </c>
      <c r="G232" s="46">
        <v>0</v>
      </c>
      <c r="H232" s="46">
        <v>0</v>
      </c>
      <c r="I232" s="46">
        <v>0</v>
      </c>
      <c r="J232" s="46">
        <v>0</v>
      </c>
      <c r="K232" s="46">
        <v>1</v>
      </c>
      <c r="L232" s="46">
        <v>18</v>
      </c>
      <c r="M232" s="46">
        <v>0</v>
      </c>
      <c r="N232" s="46">
        <v>0</v>
      </c>
      <c r="O232" s="49">
        <v>0</v>
      </c>
      <c r="P232" s="49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</row>
    <row r="233" spans="2:25" ht="15" customHeight="1">
      <c r="B233" s="41" t="s">
        <v>238</v>
      </c>
      <c r="C233" s="47" t="s">
        <v>1362</v>
      </c>
      <c r="D233" s="48"/>
      <c r="E233" s="46">
        <v>1</v>
      </c>
      <c r="F233" s="46">
        <v>18</v>
      </c>
      <c r="G233" s="49">
        <v>0</v>
      </c>
      <c r="H233" s="49">
        <v>0</v>
      </c>
      <c r="I233" s="49">
        <v>0</v>
      </c>
      <c r="J233" s="49">
        <v>0</v>
      </c>
      <c r="K233" s="46">
        <v>1</v>
      </c>
      <c r="L233" s="46">
        <v>18</v>
      </c>
      <c r="M233" s="49">
        <v>0</v>
      </c>
      <c r="N233" s="49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46">
        <v>0</v>
      </c>
      <c r="Y233" s="46">
        <v>0</v>
      </c>
    </row>
    <row r="234" spans="2:25" ht="15" customHeight="1">
      <c r="B234" s="41" t="s">
        <v>239</v>
      </c>
      <c r="C234" s="47" t="s">
        <v>1363</v>
      </c>
      <c r="D234" s="48"/>
      <c r="E234" s="46">
        <v>34</v>
      </c>
      <c r="F234" s="46">
        <v>634</v>
      </c>
      <c r="G234" s="46">
        <v>11</v>
      </c>
      <c r="H234" s="46">
        <v>21</v>
      </c>
      <c r="I234" s="46">
        <v>6</v>
      </c>
      <c r="J234" s="46">
        <v>46</v>
      </c>
      <c r="K234" s="46">
        <v>8</v>
      </c>
      <c r="L234" s="46">
        <v>106</v>
      </c>
      <c r="M234" s="46">
        <v>4</v>
      </c>
      <c r="N234" s="46">
        <v>97</v>
      </c>
      <c r="O234" s="46">
        <v>1</v>
      </c>
      <c r="P234" s="46">
        <v>32</v>
      </c>
      <c r="Q234" s="46">
        <v>3</v>
      </c>
      <c r="R234" s="46">
        <v>196</v>
      </c>
      <c r="S234" s="46">
        <v>1</v>
      </c>
      <c r="T234" s="46">
        <v>136</v>
      </c>
      <c r="U234" s="46">
        <v>0</v>
      </c>
      <c r="V234" s="46">
        <v>0</v>
      </c>
      <c r="W234" s="46">
        <v>0</v>
      </c>
      <c r="X234" s="46">
        <v>0</v>
      </c>
      <c r="Y234" s="46">
        <v>0</v>
      </c>
    </row>
    <row r="235" spans="2:25" ht="15" customHeight="1">
      <c r="B235" s="41" t="s">
        <v>240</v>
      </c>
      <c r="C235" s="47" t="s">
        <v>1364</v>
      </c>
      <c r="D235" s="48"/>
      <c r="E235" s="46">
        <v>31</v>
      </c>
      <c r="F235" s="46">
        <v>503</v>
      </c>
      <c r="G235" s="46">
        <v>11</v>
      </c>
      <c r="H235" s="46">
        <v>21</v>
      </c>
      <c r="I235" s="46">
        <v>6</v>
      </c>
      <c r="J235" s="46">
        <v>46</v>
      </c>
      <c r="K235" s="46">
        <v>7</v>
      </c>
      <c r="L235" s="46">
        <v>95</v>
      </c>
      <c r="M235" s="46">
        <v>4</v>
      </c>
      <c r="N235" s="46">
        <v>97</v>
      </c>
      <c r="O235" s="46">
        <v>1</v>
      </c>
      <c r="P235" s="46">
        <v>32</v>
      </c>
      <c r="Q235" s="46">
        <v>1</v>
      </c>
      <c r="R235" s="46">
        <v>76</v>
      </c>
      <c r="S235" s="46">
        <v>1</v>
      </c>
      <c r="T235" s="46">
        <v>136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</row>
    <row r="236" spans="2:25" ht="15" customHeight="1">
      <c r="B236" s="41" t="s">
        <v>241</v>
      </c>
      <c r="C236" s="47" t="s">
        <v>1365</v>
      </c>
      <c r="D236" s="48"/>
      <c r="E236" s="46">
        <v>3</v>
      </c>
      <c r="F236" s="46">
        <v>131</v>
      </c>
      <c r="G236" s="46">
        <v>0</v>
      </c>
      <c r="H236" s="46">
        <v>0</v>
      </c>
      <c r="I236" s="46">
        <v>0</v>
      </c>
      <c r="J236" s="46">
        <v>0</v>
      </c>
      <c r="K236" s="46">
        <v>1</v>
      </c>
      <c r="L236" s="46">
        <v>11</v>
      </c>
      <c r="M236" s="49">
        <v>0</v>
      </c>
      <c r="N236" s="49">
        <v>0</v>
      </c>
      <c r="O236" s="46">
        <v>0</v>
      </c>
      <c r="P236" s="46">
        <v>0</v>
      </c>
      <c r="Q236" s="46">
        <v>2</v>
      </c>
      <c r="R236" s="46">
        <v>120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</row>
    <row r="237" spans="2:25" ht="15" customHeight="1">
      <c r="B237" s="41" t="s">
        <v>242</v>
      </c>
      <c r="C237" s="47" t="s">
        <v>1366</v>
      </c>
      <c r="D237" s="48"/>
      <c r="E237" s="46">
        <v>95</v>
      </c>
      <c r="F237" s="46">
        <v>2542</v>
      </c>
      <c r="G237" s="46">
        <v>18</v>
      </c>
      <c r="H237" s="46">
        <v>41</v>
      </c>
      <c r="I237" s="46">
        <v>11</v>
      </c>
      <c r="J237" s="46">
        <v>75</v>
      </c>
      <c r="K237" s="46">
        <v>32</v>
      </c>
      <c r="L237" s="46">
        <v>443</v>
      </c>
      <c r="M237" s="46">
        <v>9</v>
      </c>
      <c r="N237" s="46">
        <v>228</v>
      </c>
      <c r="O237" s="46">
        <v>13</v>
      </c>
      <c r="P237" s="46">
        <v>487</v>
      </c>
      <c r="Q237" s="46">
        <v>8</v>
      </c>
      <c r="R237" s="46">
        <v>546</v>
      </c>
      <c r="S237" s="46">
        <v>3</v>
      </c>
      <c r="T237" s="46">
        <v>344</v>
      </c>
      <c r="U237" s="46">
        <v>0</v>
      </c>
      <c r="V237" s="46">
        <v>0</v>
      </c>
      <c r="W237" s="46">
        <v>1</v>
      </c>
      <c r="X237" s="46">
        <v>378</v>
      </c>
      <c r="Y237" s="46">
        <v>0</v>
      </c>
    </row>
    <row r="238" spans="2:25" ht="15" customHeight="1">
      <c r="B238" s="41" t="s">
        <v>243</v>
      </c>
      <c r="C238" s="47" t="s">
        <v>244</v>
      </c>
      <c r="D238" s="48" t="s">
        <v>1123</v>
      </c>
      <c r="E238" s="46">
        <v>2</v>
      </c>
      <c r="F238" s="46">
        <v>40</v>
      </c>
      <c r="G238" s="49">
        <v>1</v>
      </c>
      <c r="H238" s="49">
        <v>2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6">
        <v>1</v>
      </c>
      <c r="P238" s="46">
        <v>38</v>
      </c>
      <c r="Q238" s="46">
        <v>0</v>
      </c>
      <c r="R238" s="46">
        <v>0</v>
      </c>
      <c r="S238" s="49">
        <v>0</v>
      </c>
      <c r="T238" s="49">
        <v>0</v>
      </c>
      <c r="U238" s="46">
        <v>0</v>
      </c>
      <c r="V238" s="46">
        <v>0</v>
      </c>
      <c r="W238" s="46">
        <v>0</v>
      </c>
      <c r="X238" s="46">
        <v>0</v>
      </c>
      <c r="Y238" s="46">
        <v>0</v>
      </c>
    </row>
    <row r="239" spans="2:25" ht="15" customHeight="1">
      <c r="B239" s="41" t="s">
        <v>245</v>
      </c>
      <c r="C239" s="47" t="s">
        <v>1367</v>
      </c>
      <c r="D239" s="48"/>
      <c r="E239" s="46">
        <v>3</v>
      </c>
      <c r="F239" s="46">
        <v>85</v>
      </c>
      <c r="G239" s="46">
        <v>1</v>
      </c>
      <c r="H239" s="46">
        <v>3</v>
      </c>
      <c r="I239" s="49">
        <v>0</v>
      </c>
      <c r="J239" s="49">
        <v>0</v>
      </c>
      <c r="K239" s="49">
        <v>1</v>
      </c>
      <c r="L239" s="49">
        <v>19</v>
      </c>
      <c r="M239" s="46">
        <v>0</v>
      </c>
      <c r="N239" s="46">
        <v>0</v>
      </c>
      <c r="O239" s="49">
        <v>0</v>
      </c>
      <c r="P239" s="49">
        <v>0</v>
      </c>
      <c r="Q239" s="49">
        <v>1</v>
      </c>
      <c r="R239" s="49">
        <v>63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46">
        <v>0</v>
      </c>
    </row>
    <row r="240" spans="2:25" ht="15" customHeight="1">
      <c r="B240" s="41" t="s">
        <v>246</v>
      </c>
      <c r="C240" s="47" t="s">
        <v>1368</v>
      </c>
      <c r="D240" s="48"/>
      <c r="E240" s="46">
        <v>89</v>
      </c>
      <c r="F240" s="46">
        <v>2414</v>
      </c>
      <c r="G240" s="46">
        <v>15</v>
      </c>
      <c r="H240" s="46">
        <v>33</v>
      </c>
      <c r="I240" s="46">
        <v>11</v>
      </c>
      <c r="J240" s="46">
        <v>75</v>
      </c>
      <c r="K240" s="46">
        <v>31</v>
      </c>
      <c r="L240" s="46">
        <v>424</v>
      </c>
      <c r="M240" s="46">
        <v>9</v>
      </c>
      <c r="N240" s="46">
        <v>228</v>
      </c>
      <c r="O240" s="46">
        <v>12</v>
      </c>
      <c r="P240" s="46">
        <v>449</v>
      </c>
      <c r="Q240" s="46">
        <v>7</v>
      </c>
      <c r="R240" s="46">
        <v>483</v>
      </c>
      <c r="S240" s="46">
        <v>3</v>
      </c>
      <c r="T240" s="46">
        <v>344</v>
      </c>
      <c r="U240" s="46">
        <v>0</v>
      </c>
      <c r="V240" s="46">
        <v>0</v>
      </c>
      <c r="W240" s="46">
        <v>1</v>
      </c>
      <c r="X240" s="46">
        <v>378</v>
      </c>
      <c r="Y240" s="46">
        <v>0</v>
      </c>
    </row>
    <row r="241" spans="2:25" ht="15" customHeight="1">
      <c r="B241" s="41" t="s">
        <v>1369</v>
      </c>
      <c r="C241" s="47" t="s">
        <v>1370</v>
      </c>
      <c r="D241" s="48"/>
      <c r="E241" s="46">
        <v>1</v>
      </c>
      <c r="F241" s="46">
        <v>3</v>
      </c>
      <c r="G241" s="49">
        <v>1</v>
      </c>
      <c r="H241" s="49">
        <v>3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9">
        <v>0</v>
      </c>
      <c r="P241" s="49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</row>
    <row r="242" spans="2:25" ht="15" customHeight="1">
      <c r="B242" s="41" t="s">
        <v>1371</v>
      </c>
      <c r="C242" s="47" t="s">
        <v>1493</v>
      </c>
      <c r="D242" s="48"/>
      <c r="E242" s="46">
        <v>4647</v>
      </c>
      <c r="F242" s="46">
        <v>36429</v>
      </c>
      <c r="G242" s="46">
        <v>2818</v>
      </c>
      <c r="H242" s="46">
        <v>6413</v>
      </c>
      <c r="I242" s="49">
        <v>908</v>
      </c>
      <c r="J242" s="49">
        <v>5925</v>
      </c>
      <c r="K242" s="49">
        <v>553</v>
      </c>
      <c r="L242" s="49">
        <v>7580</v>
      </c>
      <c r="M242" s="49">
        <v>182</v>
      </c>
      <c r="N242" s="49">
        <v>4291</v>
      </c>
      <c r="O242" s="46">
        <v>103</v>
      </c>
      <c r="P242" s="46">
        <v>3770</v>
      </c>
      <c r="Q242" s="46">
        <v>56</v>
      </c>
      <c r="R242" s="46">
        <v>3909</v>
      </c>
      <c r="S242" s="46">
        <v>18</v>
      </c>
      <c r="T242" s="46">
        <v>2275</v>
      </c>
      <c r="U242" s="46">
        <v>2</v>
      </c>
      <c r="V242" s="46">
        <v>415</v>
      </c>
      <c r="W242" s="46">
        <v>4</v>
      </c>
      <c r="X242" s="46">
        <v>1851</v>
      </c>
      <c r="Y242" s="46">
        <v>3</v>
      </c>
    </row>
    <row r="243" spans="2:25" ht="15" customHeight="1">
      <c r="B243" s="41" t="s">
        <v>247</v>
      </c>
      <c r="C243" s="47" t="s">
        <v>1494</v>
      </c>
      <c r="D243" s="48"/>
      <c r="E243" s="46">
        <v>8</v>
      </c>
      <c r="F243" s="46">
        <v>43</v>
      </c>
      <c r="G243" s="49">
        <v>5</v>
      </c>
      <c r="H243" s="49">
        <v>14</v>
      </c>
      <c r="I243" s="49">
        <v>1</v>
      </c>
      <c r="J243" s="49">
        <v>6</v>
      </c>
      <c r="K243" s="49">
        <v>2</v>
      </c>
      <c r="L243" s="49">
        <v>23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6">
        <v>0</v>
      </c>
      <c r="V243" s="46">
        <v>0</v>
      </c>
      <c r="W243" s="49">
        <v>0</v>
      </c>
      <c r="X243" s="49">
        <v>0</v>
      </c>
      <c r="Y243" s="46">
        <v>0</v>
      </c>
    </row>
    <row r="244" spans="2:25" ht="15" customHeight="1">
      <c r="B244" s="41" t="s">
        <v>248</v>
      </c>
      <c r="C244" s="47" t="s">
        <v>1494</v>
      </c>
      <c r="D244" s="48"/>
      <c r="E244" s="46">
        <v>8</v>
      </c>
      <c r="F244" s="46">
        <v>43</v>
      </c>
      <c r="G244" s="46">
        <v>5</v>
      </c>
      <c r="H244" s="46">
        <v>14</v>
      </c>
      <c r="I244" s="46">
        <v>1</v>
      </c>
      <c r="J244" s="46">
        <v>6</v>
      </c>
      <c r="K244" s="46">
        <v>2</v>
      </c>
      <c r="L244" s="46">
        <v>23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</row>
    <row r="245" spans="2:25" ht="15" customHeight="1">
      <c r="B245" s="41" t="s">
        <v>249</v>
      </c>
      <c r="C245" s="47" t="s">
        <v>1495</v>
      </c>
      <c r="D245" s="48" t="s">
        <v>1123</v>
      </c>
      <c r="E245" s="46">
        <v>2</v>
      </c>
      <c r="F245" s="46">
        <v>17</v>
      </c>
      <c r="G245" s="46">
        <v>1</v>
      </c>
      <c r="H245" s="46">
        <v>4</v>
      </c>
      <c r="I245" s="46">
        <v>0</v>
      </c>
      <c r="J245" s="46">
        <v>0</v>
      </c>
      <c r="K245" s="46">
        <v>1</v>
      </c>
      <c r="L245" s="46">
        <v>13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</row>
    <row r="246" spans="2:25" ht="15" customHeight="1">
      <c r="B246" s="41" t="s">
        <v>250</v>
      </c>
      <c r="C246" s="47" t="s">
        <v>1496</v>
      </c>
      <c r="D246" s="48"/>
      <c r="E246" s="46">
        <v>6</v>
      </c>
      <c r="F246" s="46">
        <v>26</v>
      </c>
      <c r="G246" s="46">
        <v>4</v>
      </c>
      <c r="H246" s="46">
        <v>10</v>
      </c>
      <c r="I246" s="46">
        <v>1</v>
      </c>
      <c r="J246" s="46">
        <v>6</v>
      </c>
      <c r="K246" s="46">
        <v>1</v>
      </c>
      <c r="L246" s="46">
        <v>10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46">
        <v>0</v>
      </c>
    </row>
    <row r="247" spans="2:25" ht="15" customHeight="1">
      <c r="B247" s="41" t="s">
        <v>251</v>
      </c>
      <c r="C247" s="47" t="s">
        <v>1497</v>
      </c>
      <c r="D247" s="48"/>
      <c r="E247" s="46">
        <v>49</v>
      </c>
      <c r="F247" s="46">
        <v>362</v>
      </c>
      <c r="G247" s="49">
        <v>29</v>
      </c>
      <c r="H247" s="49">
        <v>69</v>
      </c>
      <c r="I247" s="46">
        <v>13</v>
      </c>
      <c r="J247" s="46">
        <v>85</v>
      </c>
      <c r="K247" s="49">
        <v>2</v>
      </c>
      <c r="L247" s="49">
        <v>27</v>
      </c>
      <c r="M247" s="46">
        <v>3</v>
      </c>
      <c r="N247" s="46">
        <v>68</v>
      </c>
      <c r="O247" s="46">
        <v>0</v>
      </c>
      <c r="P247" s="46">
        <v>0</v>
      </c>
      <c r="Q247" s="46">
        <v>2</v>
      </c>
      <c r="R247" s="46">
        <v>113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6">
        <v>0</v>
      </c>
      <c r="Y247" s="46">
        <v>0</v>
      </c>
    </row>
    <row r="248" spans="2:25" ht="15" customHeight="1">
      <c r="B248" s="41" t="s">
        <v>252</v>
      </c>
      <c r="C248" s="47" t="s">
        <v>253</v>
      </c>
      <c r="D248" s="48" t="s">
        <v>1123</v>
      </c>
      <c r="E248" s="46">
        <v>5</v>
      </c>
      <c r="F248" s="46">
        <v>13</v>
      </c>
      <c r="G248" s="49">
        <v>5</v>
      </c>
      <c r="H248" s="49">
        <v>13</v>
      </c>
      <c r="I248" s="49">
        <v>0</v>
      </c>
      <c r="J248" s="49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</row>
    <row r="249" spans="2:25" ht="15" customHeight="1">
      <c r="B249" s="41" t="s">
        <v>254</v>
      </c>
      <c r="C249" s="47" t="s">
        <v>1498</v>
      </c>
      <c r="D249" s="48"/>
      <c r="E249" s="46">
        <v>44</v>
      </c>
      <c r="F249" s="46">
        <v>349</v>
      </c>
      <c r="G249" s="46">
        <v>24</v>
      </c>
      <c r="H249" s="46">
        <v>56</v>
      </c>
      <c r="I249" s="46">
        <v>13</v>
      </c>
      <c r="J249" s="46">
        <v>85</v>
      </c>
      <c r="K249" s="46">
        <v>2</v>
      </c>
      <c r="L249" s="46">
        <v>27</v>
      </c>
      <c r="M249" s="46">
        <v>3</v>
      </c>
      <c r="N249" s="46">
        <v>68</v>
      </c>
      <c r="O249" s="46">
        <v>0</v>
      </c>
      <c r="P249" s="46">
        <v>0</v>
      </c>
      <c r="Q249" s="46">
        <v>2</v>
      </c>
      <c r="R249" s="46">
        <v>113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</row>
    <row r="250" spans="2:25" ht="15" customHeight="1">
      <c r="B250" s="41" t="s">
        <v>255</v>
      </c>
      <c r="C250" s="47" t="s">
        <v>1499</v>
      </c>
      <c r="D250" s="48"/>
      <c r="E250" s="46">
        <v>160</v>
      </c>
      <c r="F250" s="46">
        <v>1843</v>
      </c>
      <c r="G250" s="49">
        <v>62</v>
      </c>
      <c r="H250" s="49">
        <v>163</v>
      </c>
      <c r="I250" s="46">
        <v>47</v>
      </c>
      <c r="J250" s="46">
        <v>307</v>
      </c>
      <c r="K250" s="46">
        <v>27</v>
      </c>
      <c r="L250" s="46">
        <v>356</v>
      </c>
      <c r="M250" s="46">
        <v>9</v>
      </c>
      <c r="N250" s="46">
        <v>209</v>
      </c>
      <c r="O250" s="46">
        <v>11</v>
      </c>
      <c r="P250" s="46">
        <v>393</v>
      </c>
      <c r="Q250" s="46">
        <v>2</v>
      </c>
      <c r="R250" s="46">
        <v>134</v>
      </c>
      <c r="S250" s="46">
        <v>2</v>
      </c>
      <c r="T250" s="46">
        <v>281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</row>
    <row r="251" spans="2:25" ht="15" customHeight="1">
      <c r="B251" s="41" t="s">
        <v>256</v>
      </c>
      <c r="C251" s="47" t="s">
        <v>1500</v>
      </c>
      <c r="D251" s="48"/>
      <c r="E251" s="46">
        <v>63</v>
      </c>
      <c r="F251" s="46">
        <v>762</v>
      </c>
      <c r="G251" s="49">
        <v>23</v>
      </c>
      <c r="H251" s="49">
        <v>67</v>
      </c>
      <c r="I251" s="49">
        <v>19</v>
      </c>
      <c r="J251" s="49">
        <v>127</v>
      </c>
      <c r="K251" s="49">
        <v>10</v>
      </c>
      <c r="L251" s="49">
        <v>132</v>
      </c>
      <c r="M251" s="49">
        <v>5</v>
      </c>
      <c r="N251" s="49">
        <v>124</v>
      </c>
      <c r="O251" s="49">
        <v>5</v>
      </c>
      <c r="P251" s="49">
        <v>188</v>
      </c>
      <c r="Q251" s="49">
        <v>0</v>
      </c>
      <c r="R251" s="49">
        <v>0</v>
      </c>
      <c r="S251" s="46">
        <v>1</v>
      </c>
      <c r="T251" s="46">
        <v>124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</row>
    <row r="252" spans="2:25" ht="15" customHeight="1">
      <c r="B252" s="41" t="s">
        <v>257</v>
      </c>
      <c r="C252" s="47" t="s">
        <v>1501</v>
      </c>
      <c r="D252" s="48"/>
      <c r="E252" s="46">
        <v>8</v>
      </c>
      <c r="F252" s="46">
        <v>80</v>
      </c>
      <c r="G252" s="46">
        <v>2</v>
      </c>
      <c r="H252" s="46">
        <v>6</v>
      </c>
      <c r="I252" s="46">
        <v>2</v>
      </c>
      <c r="J252" s="46">
        <v>12</v>
      </c>
      <c r="K252" s="46">
        <v>3</v>
      </c>
      <c r="L252" s="46">
        <v>39</v>
      </c>
      <c r="M252" s="46">
        <v>1</v>
      </c>
      <c r="N252" s="46">
        <v>23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</row>
    <row r="253" spans="2:25" ht="15" customHeight="1">
      <c r="B253" s="41" t="s">
        <v>258</v>
      </c>
      <c r="C253" s="47" t="s">
        <v>1502</v>
      </c>
      <c r="D253" s="48"/>
      <c r="E253" s="46">
        <v>12</v>
      </c>
      <c r="F253" s="46">
        <v>236</v>
      </c>
      <c r="G253" s="46">
        <v>7</v>
      </c>
      <c r="H253" s="46">
        <v>19</v>
      </c>
      <c r="I253" s="46">
        <v>1</v>
      </c>
      <c r="J253" s="46">
        <v>6</v>
      </c>
      <c r="K253" s="46">
        <v>1</v>
      </c>
      <c r="L253" s="46">
        <v>17</v>
      </c>
      <c r="M253" s="46">
        <v>0</v>
      </c>
      <c r="N253" s="46">
        <v>0</v>
      </c>
      <c r="O253" s="46">
        <v>2</v>
      </c>
      <c r="P253" s="46">
        <v>70</v>
      </c>
      <c r="Q253" s="46">
        <v>0</v>
      </c>
      <c r="R253" s="46">
        <v>0</v>
      </c>
      <c r="S253" s="46">
        <v>1</v>
      </c>
      <c r="T253" s="46">
        <v>124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</row>
    <row r="254" spans="2:25" ht="15" customHeight="1">
      <c r="B254" s="41" t="s">
        <v>259</v>
      </c>
      <c r="C254" s="47" t="s">
        <v>1503</v>
      </c>
      <c r="D254" s="48"/>
      <c r="E254" s="46">
        <v>37</v>
      </c>
      <c r="F254" s="46">
        <v>390</v>
      </c>
      <c r="G254" s="49">
        <v>12</v>
      </c>
      <c r="H254" s="49">
        <v>37</v>
      </c>
      <c r="I254" s="49">
        <v>14</v>
      </c>
      <c r="J254" s="49">
        <v>94</v>
      </c>
      <c r="K254" s="49">
        <v>5</v>
      </c>
      <c r="L254" s="49">
        <v>64</v>
      </c>
      <c r="M254" s="46">
        <v>3</v>
      </c>
      <c r="N254" s="46">
        <v>77</v>
      </c>
      <c r="O254" s="46">
        <v>3</v>
      </c>
      <c r="P254" s="46">
        <v>118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</row>
    <row r="255" spans="2:25" ht="15" customHeight="1">
      <c r="B255" s="41" t="s">
        <v>260</v>
      </c>
      <c r="C255" s="47" t="s">
        <v>1504</v>
      </c>
      <c r="D255" s="48"/>
      <c r="E255" s="46">
        <v>2</v>
      </c>
      <c r="F255" s="46">
        <v>36</v>
      </c>
      <c r="G255" s="49">
        <v>0</v>
      </c>
      <c r="H255" s="49">
        <v>0</v>
      </c>
      <c r="I255" s="49">
        <v>0</v>
      </c>
      <c r="J255" s="49">
        <v>0</v>
      </c>
      <c r="K255" s="49">
        <v>1</v>
      </c>
      <c r="L255" s="49">
        <v>12</v>
      </c>
      <c r="M255" s="46">
        <v>1</v>
      </c>
      <c r="N255" s="46">
        <v>24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46">
        <v>0</v>
      </c>
    </row>
    <row r="256" spans="2:25" ht="15" customHeight="1">
      <c r="B256" s="41" t="s">
        <v>261</v>
      </c>
      <c r="C256" s="47" t="s">
        <v>1505</v>
      </c>
      <c r="D256" s="48"/>
      <c r="E256" s="46">
        <v>4</v>
      </c>
      <c r="F256" s="46">
        <v>20</v>
      </c>
      <c r="G256" s="49">
        <v>2</v>
      </c>
      <c r="H256" s="49">
        <v>5</v>
      </c>
      <c r="I256" s="49">
        <v>2</v>
      </c>
      <c r="J256" s="49">
        <v>15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</row>
    <row r="257" spans="2:25" ht="15" customHeight="1">
      <c r="B257" s="41" t="s">
        <v>262</v>
      </c>
      <c r="C257" s="47" t="s">
        <v>1506</v>
      </c>
      <c r="D257" s="48"/>
      <c r="E257" s="46">
        <v>97</v>
      </c>
      <c r="F257" s="46">
        <v>1081</v>
      </c>
      <c r="G257" s="46">
        <v>39</v>
      </c>
      <c r="H257" s="46">
        <v>96</v>
      </c>
      <c r="I257" s="49">
        <v>28</v>
      </c>
      <c r="J257" s="49">
        <v>180</v>
      </c>
      <c r="K257" s="46">
        <v>17</v>
      </c>
      <c r="L257" s="46">
        <v>224</v>
      </c>
      <c r="M257" s="46">
        <v>4</v>
      </c>
      <c r="N257" s="46">
        <v>85</v>
      </c>
      <c r="O257" s="49">
        <v>6</v>
      </c>
      <c r="P257" s="49">
        <v>205</v>
      </c>
      <c r="Q257" s="46">
        <v>2</v>
      </c>
      <c r="R257" s="46">
        <v>134</v>
      </c>
      <c r="S257" s="46">
        <v>1</v>
      </c>
      <c r="T257" s="46">
        <v>157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</row>
    <row r="258" spans="2:25" ht="15" customHeight="1">
      <c r="B258" s="41" t="s">
        <v>263</v>
      </c>
      <c r="C258" s="47" t="s">
        <v>1507</v>
      </c>
      <c r="D258" s="48"/>
      <c r="E258" s="46">
        <v>391</v>
      </c>
      <c r="F258" s="46">
        <v>2891</v>
      </c>
      <c r="G258" s="49">
        <v>193</v>
      </c>
      <c r="H258" s="49">
        <v>501</v>
      </c>
      <c r="I258" s="49">
        <v>113</v>
      </c>
      <c r="J258" s="49">
        <v>733</v>
      </c>
      <c r="K258" s="46">
        <v>55</v>
      </c>
      <c r="L258" s="46">
        <v>719</v>
      </c>
      <c r="M258" s="46">
        <v>15</v>
      </c>
      <c r="N258" s="46">
        <v>354</v>
      </c>
      <c r="O258" s="46">
        <v>14</v>
      </c>
      <c r="P258" s="46">
        <v>526</v>
      </c>
      <c r="Q258" s="46">
        <v>1</v>
      </c>
      <c r="R258" s="46">
        <v>58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6">
        <v>0</v>
      </c>
      <c r="Y258" s="46">
        <v>0</v>
      </c>
    </row>
    <row r="259" spans="2:25" ht="15" customHeight="1">
      <c r="B259" s="41" t="s">
        <v>264</v>
      </c>
      <c r="C259" s="47" t="s">
        <v>1508</v>
      </c>
      <c r="D259" s="48"/>
      <c r="E259" s="46">
        <v>157</v>
      </c>
      <c r="F259" s="46">
        <v>1129</v>
      </c>
      <c r="G259" s="49">
        <v>86</v>
      </c>
      <c r="H259" s="49">
        <v>214</v>
      </c>
      <c r="I259" s="49">
        <v>40</v>
      </c>
      <c r="J259" s="49">
        <v>263</v>
      </c>
      <c r="K259" s="49">
        <v>17</v>
      </c>
      <c r="L259" s="49">
        <v>227</v>
      </c>
      <c r="M259" s="49">
        <v>7</v>
      </c>
      <c r="N259" s="49">
        <v>166</v>
      </c>
      <c r="O259" s="49">
        <v>7</v>
      </c>
      <c r="P259" s="49">
        <v>259</v>
      </c>
      <c r="Q259" s="49">
        <v>0</v>
      </c>
      <c r="R259" s="49">
        <v>0</v>
      </c>
      <c r="S259" s="49">
        <v>0</v>
      </c>
      <c r="T259" s="49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</row>
    <row r="260" spans="2:25" ht="15" customHeight="1">
      <c r="B260" s="41" t="s">
        <v>265</v>
      </c>
      <c r="C260" s="47" t="s">
        <v>1509</v>
      </c>
      <c r="D260" s="48"/>
      <c r="E260" s="46">
        <v>49</v>
      </c>
      <c r="F260" s="46">
        <v>393</v>
      </c>
      <c r="G260" s="46">
        <v>25</v>
      </c>
      <c r="H260" s="46">
        <v>75</v>
      </c>
      <c r="I260" s="46">
        <v>14</v>
      </c>
      <c r="J260" s="46">
        <v>98</v>
      </c>
      <c r="K260" s="46">
        <v>6</v>
      </c>
      <c r="L260" s="46">
        <v>84</v>
      </c>
      <c r="M260" s="46">
        <v>1</v>
      </c>
      <c r="N260" s="46">
        <v>23</v>
      </c>
      <c r="O260" s="46">
        <v>3</v>
      </c>
      <c r="P260" s="46">
        <v>113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46">
        <v>0</v>
      </c>
      <c r="Y260" s="46">
        <v>0</v>
      </c>
    </row>
    <row r="261" spans="2:25" ht="15" customHeight="1">
      <c r="B261" s="41" t="s">
        <v>266</v>
      </c>
      <c r="C261" s="47" t="s">
        <v>1510</v>
      </c>
      <c r="D261" s="48"/>
      <c r="E261" s="46">
        <v>126</v>
      </c>
      <c r="F261" s="46">
        <v>937</v>
      </c>
      <c r="G261" s="49">
        <v>54</v>
      </c>
      <c r="H261" s="49">
        <v>134</v>
      </c>
      <c r="I261" s="49">
        <v>42</v>
      </c>
      <c r="J261" s="49">
        <v>269</v>
      </c>
      <c r="K261" s="49">
        <v>22</v>
      </c>
      <c r="L261" s="49">
        <v>289</v>
      </c>
      <c r="M261" s="49">
        <v>5</v>
      </c>
      <c r="N261" s="49">
        <v>117</v>
      </c>
      <c r="O261" s="49">
        <v>2</v>
      </c>
      <c r="P261" s="49">
        <v>70</v>
      </c>
      <c r="Q261" s="49">
        <v>1</v>
      </c>
      <c r="R261" s="49">
        <v>58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</row>
    <row r="262" spans="2:25" ht="15" customHeight="1">
      <c r="B262" s="41" t="s">
        <v>267</v>
      </c>
      <c r="C262" s="47" t="s">
        <v>1511</v>
      </c>
      <c r="D262" s="48"/>
      <c r="E262" s="46">
        <v>59</v>
      </c>
      <c r="F262" s="46">
        <v>432</v>
      </c>
      <c r="G262" s="49">
        <v>28</v>
      </c>
      <c r="H262" s="49">
        <v>78</v>
      </c>
      <c r="I262" s="49">
        <v>17</v>
      </c>
      <c r="J262" s="49">
        <v>103</v>
      </c>
      <c r="K262" s="49">
        <v>10</v>
      </c>
      <c r="L262" s="49">
        <v>119</v>
      </c>
      <c r="M262" s="49">
        <v>2</v>
      </c>
      <c r="N262" s="49">
        <v>48</v>
      </c>
      <c r="O262" s="49">
        <v>2</v>
      </c>
      <c r="P262" s="49">
        <v>84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</row>
    <row r="263" spans="2:25" ht="15" customHeight="1">
      <c r="B263" s="41" t="s">
        <v>268</v>
      </c>
      <c r="C263" s="47" t="s">
        <v>1512</v>
      </c>
      <c r="D263" s="48"/>
      <c r="E263" s="46">
        <v>357</v>
      </c>
      <c r="F263" s="46">
        <v>2404</v>
      </c>
      <c r="G263" s="49">
        <v>202</v>
      </c>
      <c r="H263" s="49">
        <v>555</v>
      </c>
      <c r="I263" s="49">
        <v>85</v>
      </c>
      <c r="J263" s="49">
        <v>556</v>
      </c>
      <c r="K263" s="49">
        <v>49</v>
      </c>
      <c r="L263" s="49">
        <v>640</v>
      </c>
      <c r="M263" s="49">
        <v>9</v>
      </c>
      <c r="N263" s="49">
        <v>212</v>
      </c>
      <c r="O263" s="49">
        <v>11</v>
      </c>
      <c r="P263" s="49">
        <v>379</v>
      </c>
      <c r="Q263" s="46">
        <v>1</v>
      </c>
      <c r="R263" s="46">
        <v>62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46">
        <v>0</v>
      </c>
    </row>
    <row r="264" spans="2:25" ht="15" customHeight="1">
      <c r="B264" s="41" t="s">
        <v>269</v>
      </c>
      <c r="C264" s="47" t="s">
        <v>1513</v>
      </c>
      <c r="D264" s="48"/>
      <c r="E264" s="46">
        <v>188</v>
      </c>
      <c r="F264" s="46">
        <v>1160</v>
      </c>
      <c r="G264" s="49">
        <v>124</v>
      </c>
      <c r="H264" s="49">
        <v>353</v>
      </c>
      <c r="I264" s="49">
        <v>33</v>
      </c>
      <c r="J264" s="49">
        <v>202</v>
      </c>
      <c r="K264" s="49">
        <v>22</v>
      </c>
      <c r="L264" s="49">
        <v>305</v>
      </c>
      <c r="M264" s="49">
        <v>4</v>
      </c>
      <c r="N264" s="49">
        <v>95</v>
      </c>
      <c r="O264" s="49">
        <v>4</v>
      </c>
      <c r="P264" s="49">
        <v>143</v>
      </c>
      <c r="Q264" s="46">
        <v>1</v>
      </c>
      <c r="R264" s="46">
        <v>62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</row>
    <row r="265" spans="2:25" s="41" customFormat="1" ht="15" customHeight="1">
      <c r="B265" s="41" t="s">
        <v>270</v>
      </c>
      <c r="C265" s="47" t="s">
        <v>1514</v>
      </c>
      <c r="D265" s="48"/>
      <c r="E265" s="46">
        <v>53</v>
      </c>
      <c r="F265" s="46">
        <v>412</v>
      </c>
      <c r="G265" s="46">
        <v>28</v>
      </c>
      <c r="H265" s="46">
        <v>76</v>
      </c>
      <c r="I265" s="46">
        <v>13</v>
      </c>
      <c r="J265" s="46">
        <v>84</v>
      </c>
      <c r="K265" s="46">
        <v>5</v>
      </c>
      <c r="L265" s="46">
        <v>61</v>
      </c>
      <c r="M265" s="46">
        <v>3</v>
      </c>
      <c r="N265" s="46">
        <v>67</v>
      </c>
      <c r="O265" s="46">
        <v>4</v>
      </c>
      <c r="P265" s="46">
        <v>124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</row>
    <row r="266" spans="2:25" s="41" customFormat="1" ht="15" customHeight="1">
      <c r="B266" s="41" t="s">
        <v>271</v>
      </c>
      <c r="C266" s="47" t="s">
        <v>1515</v>
      </c>
      <c r="D266" s="48"/>
      <c r="E266" s="46">
        <v>60</v>
      </c>
      <c r="F266" s="46">
        <v>495</v>
      </c>
      <c r="G266" s="49">
        <v>22</v>
      </c>
      <c r="H266" s="49">
        <v>60</v>
      </c>
      <c r="I266" s="49">
        <v>23</v>
      </c>
      <c r="J266" s="49">
        <v>164</v>
      </c>
      <c r="K266" s="49">
        <v>11</v>
      </c>
      <c r="L266" s="49">
        <v>134</v>
      </c>
      <c r="M266" s="49">
        <v>1</v>
      </c>
      <c r="N266" s="49">
        <v>25</v>
      </c>
      <c r="O266" s="49">
        <v>3</v>
      </c>
      <c r="P266" s="49">
        <v>112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</row>
    <row r="267" spans="2:25" ht="15" customHeight="1">
      <c r="B267" s="41" t="s">
        <v>272</v>
      </c>
      <c r="C267" s="47" t="s">
        <v>1516</v>
      </c>
      <c r="D267" s="48"/>
      <c r="E267" s="46">
        <v>56</v>
      </c>
      <c r="F267" s="46">
        <v>337</v>
      </c>
      <c r="G267" s="49">
        <v>28</v>
      </c>
      <c r="H267" s="49">
        <v>66</v>
      </c>
      <c r="I267" s="49">
        <v>16</v>
      </c>
      <c r="J267" s="49">
        <v>106</v>
      </c>
      <c r="K267" s="49">
        <v>11</v>
      </c>
      <c r="L267" s="49">
        <v>140</v>
      </c>
      <c r="M267" s="49">
        <v>1</v>
      </c>
      <c r="N267" s="49">
        <v>25</v>
      </c>
      <c r="O267" s="49">
        <v>0</v>
      </c>
      <c r="P267" s="49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</row>
    <row r="268" spans="2:25" ht="15" customHeight="1">
      <c r="B268" s="41" t="s">
        <v>273</v>
      </c>
      <c r="C268" s="47" t="s">
        <v>1517</v>
      </c>
      <c r="D268" s="48"/>
      <c r="E268" s="46">
        <v>283</v>
      </c>
      <c r="F268" s="46">
        <v>2629</v>
      </c>
      <c r="G268" s="49">
        <v>141</v>
      </c>
      <c r="H268" s="49">
        <v>341</v>
      </c>
      <c r="I268" s="49">
        <v>71</v>
      </c>
      <c r="J268" s="49">
        <v>477</v>
      </c>
      <c r="K268" s="49">
        <v>40</v>
      </c>
      <c r="L268" s="49">
        <v>531</v>
      </c>
      <c r="M268" s="49">
        <v>13</v>
      </c>
      <c r="N268" s="49">
        <v>321</v>
      </c>
      <c r="O268" s="49">
        <v>11</v>
      </c>
      <c r="P268" s="49">
        <v>445</v>
      </c>
      <c r="Q268" s="46">
        <v>6</v>
      </c>
      <c r="R268" s="46">
        <v>395</v>
      </c>
      <c r="S268" s="46">
        <v>1</v>
      </c>
      <c r="T268" s="46">
        <v>119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</row>
    <row r="269" spans="2:25" ht="15" customHeight="1">
      <c r="B269" s="41" t="s">
        <v>274</v>
      </c>
      <c r="C269" s="47" t="s">
        <v>1518</v>
      </c>
      <c r="D269" s="48"/>
      <c r="E269" s="46">
        <v>47</v>
      </c>
      <c r="F269" s="46">
        <v>513</v>
      </c>
      <c r="G269" s="49">
        <v>23</v>
      </c>
      <c r="H269" s="49">
        <v>67</v>
      </c>
      <c r="I269" s="49">
        <v>9</v>
      </c>
      <c r="J269" s="49">
        <v>68</v>
      </c>
      <c r="K269" s="49">
        <v>10</v>
      </c>
      <c r="L269" s="49">
        <v>130</v>
      </c>
      <c r="M269" s="49">
        <v>2</v>
      </c>
      <c r="N269" s="49">
        <v>46</v>
      </c>
      <c r="O269" s="49">
        <v>2</v>
      </c>
      <c r="P269" s="49">
        <v>83</v>
      </c>
      <c r="Q269" s="46">
        <v>0</v>
      </c>
      <c r="R269" s="46">
        <v>0</v>
      </c>
      <c r="S269" s="46">
        <v>1</v>
      </c>
      <c r="T269" s="46">
        <v>119</v>
      </c>
      <c r="U269" s="46">
        <v>0</v>
      </c>
      <c r="V269" s="46">
        <v>0</v>
      </c>
      <c r="W269" s="46">
        <v>0</v>
      </c>
      <c r="X269" s="46">
        <v>0</v>
      </c>
      <c r="Y269" s="46">
        <v>0</v>
      </c>
    </row>
    <row r="270" spans="2:25" s="264" customFormat="1" ht="15" customHeight="1">
      <c r="B270" s="264" t="s">
        <v>275</v>
      </c>
      <c r="C270" s="265" t="s">
        <v>1519</v>
      </c>
      <c r="D270" s="266"/>
      <c r="E270" s="267">
        <v>28</v>
      </c>
      <c r="F270" s="267">
        <v>258</v>
      </c>
      <c r="G270" s="267">
        <v>14</v>
      </c>
      <c r="H270" s="267">
        <v>31</v>
      </c>
      <c r="I270" s="267">
        <v>6</v>
      </c>
      <c r="J270" s="267">
        <v>38</v>
      </c>
      <c r="K270" s="267">
        <v>5</v>
      </c>
      <c r="L270" s="267">
        <v>73</v>
      </c>
      <c r="M270" s="267">
        <v>1</v>
      </c>
      <c r="N270" s="267">
        <v>24</v>
      </c>
      <c r="O270" s="267">
        <v>1</v>
      </c>
      <c r="P270" s="267">
        <v>40</v>
      </c>
      <c r="Q270" s="267">
        <v>1</v>
      </c>
      <c r="R270" s="267">
        <v>52</v>
      </c>
      <c r="S270" s="267">
        <v>0</v>
      </c>
      <c r="T270" s="267">
        <v>0</v>
      </c>
      <c r="U270" s="267">
        <v>0</v>
      </c>
      <c r="V270" s="267">
        <v>0</v>
      </c>
      <c r="W270" s="267">
        <v>0</v>
      </c>
      <c r="X270" s="267">
        <v>0</v>
      </c>
      <c r="Y270" s="267">
        <v>0</v>
      </c>
    </row>
    <row r="271" spans="2:25" ht="15" customHeight="1">
      <c r="B271" s="41" t="s">
        <v>276</v>
      </c>
      <c r="C271" s="47" t="s">
        <v>1520</v>
      </c>
      <c r="D271" s="48"/>
      <c r="E271" s="46">
        <v>208</v>
      </c>
      <c r="F271" s="46">
        <v>1858</v>
      </c>
      <c r="G271" s="49">
        <v>104</v>
      </c>
      <c r="H271" s="49">
        <v>243</v>
      </c>
      <c r="I271" s="49">
        <v>56</v>
      </c>
      <c r="J271" s="49">
        <v>371</v>
      </c>
      <c r="K271" s="49">
        <v>25</v>
      </c>
      <c r="L271" s="49">
        <v>328</v>
      </c>
      <c r="M271" s="49">
        <v>10</v>
      </c>
      <c r="N271" s="49">
        <v>251</v>
      </c>
      <c r="O271" s="49">
        <v>8</v>
      </c>
      <c r="P271" s="49">
        <v>322</v>
      </c>
      <c r="Q271" s="46">
        <v>5</v>
      </c>
      <c r="R271" s="46">
        <v>343</v>
      </c>
      <c r="S271" s="49">
        <v>0</v>
      </c>
      <c r="T271" s="49">
        <v>0</v>
      </c>
      <c r="U271" s="46">
        <v>0</v>
      </c>
      <c r="V271" s="46">
        <v>0</v>
      </c>
      <c r="W271" s="46">
        <v>0</v>
      </c>
      <c r="X271" s="46">
        <v>0</v>
      </c>
      <c r="Y271" s="46">
        <v>0</v>
      </c>
    </row>
    <row r="272" spans="2:25" ht="15" customHeight="1">
      <c r="B272" s="41" t="s">
        <v>277</v>
      </c>
      <c r="C272" s="47" t="s">
        <v>1520</v>
      </c>
      <c r="D272" s="48"/>
      <c r="E272" s="46">
        <v>208</v>
      </c>
      <c r="F272" s="46">
        <v>1858</v>
      </c>
      <c r="G272" s="49">
        <v>104</v>
      </c>
      <c r="H272" s="49">
        <v>243</v>
      </c>
      <c r="I272" s="49">
        <v>56</v>
      </c>
      <c r="J272" s="49">
        <v>371</v>
      </c>
      <c r="K272" s="49">
        <v>25</v>
      </c>
      <c r="L272" s="49">
        <v>328</v>
      </c>
      <c r="M272" s="49">
        <v>10</v>
      </c>
      <c r="N272" s="49">
        <v>251</v>
      </c>
      <c r="O272" s="49">
        <v>8</v>
      </c>
      <c r="P272" s="49">
        <v>322</v>
      </c>
      <c r="Q272" s="46">
        <v>5</v>
      </c>
      <c r="R272" s="46">
        <v>343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46">
        <v>0</v>
      </c>
    </row>
    <row r="273" spans="2:25" s="41" customFormat="1" ht="15" customHeight="1">
      <c r="B273" s="41" t="s">
        <v>278</v>
      </c>
      <c r="C273" s="47" t="s">
        <v>1521</v>
      </c>
      <c r="D273" s="48"/>
      <c r="E273" s="46">
        <v>22</v>
      </c>
      <c r="F273" s="46">
        <v>2930</v>
      </c>
      <c r="G273" s="46">
        <v>6</v>
      </c>
      <c r="H273" s="46">
        <v>17</v>
      </c>
      <c r="I273" s="46">
        <v>1</v>
      </c>
      <c r="J273" s="46">
        <v>9</v>
      </c>
      <c r="K273" s="46">
        <v>1</v>
      </c>
      <c r="L273" s="46">
        <v>16</v>
      </c>
      <c r="M273" s="46">
        <v>2</v>
      </c>
      <c r="N273" s="46">
        <v>50</v>
      </c>
      <c r="O273" s="46">
        <v>0</v>
      </c>
      <c r="P273" s="46">
        <v>0</v>
      </c>
      <c r="Q273" s="46">
        <v>2</v>
      </c>
      <c r="R273" s="46">
        <v>151</v>
      </c>
      <c r="S273" s="46">
        <v>5</v>
      </c>
      <c r="T273" s="46">
        <v>630</v>
      </c>
      <c r="U273" s="46">
        <v>1</v>
      </c>
      <c r="V273" s="46">
        <v>206</v>
      </c>
      <c r="W273" s="46">
        <v>4</v>
      </c>
      <c r="X273" s="46">
        <v>1851</v>
      </c>
      <c r="Y273" s="46">
        <v>0</v>
      </c>
    </row>
    <row r="274" spans="2:25" ht="15" customHeight="1">
      <c r="B274" s="41" t="s">
        <v>279</v>
      </c>
      <c r="C274" s="47" t="s">
        <v>1522</v>
      </c>
      <c r="D274" s="48"/>
      <c r="E274" s="46">
        <v>13</v>
      </c>
      <c r="F274" s="46">
        <v>2865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1</v>
      </c>
      <c r="N274" s="49">
        <v>27</v>
      </c>
      <c r="O274" s="49">
        <v>0</v>
      </c>
      <c r="P274" s="49">
        <v>0</v>
      </c>
      <c r="Q274" s="49">
        <v>2</v>
      </c>
      <c r="R274" s="49">
        <v>151</v>
      </c>
      <c r="S274" s="49">
        <v>5</v>
      </c>
      <c r="T274" s="49">
        <v>630</v>
      </c>
      <c r="U274" s="46">
        <v>1</v>
      </c>
      <c r="V274" s="46">
        <v>206</v>
      </c>
      <c r="W274" s="46">
        <v>4</v>
      </c>
      <c r="X274" s="46">
        <v>1851</v>
      </c>
      <c r="Y274" s="46">
        <v>0</v>
      </c>
    </row>
    <row r="275" spans="2:25" ht="15" customHeight="1">
      <c r="B275" s="41" t="s">
        <v>280</v>
      </c>
      <c r="C275" s="47" t="s">
        <v>281</v>
      </c>
      <c r="D275" s="48" t="s">
        <v>1123</v>
      </c>
      <c r="E275" s="46">
        <v>9</v>
      </c>
      <c r="F275" s="46">
        <v>65</v>
      </c>
      <c r="G275" s="46">
        <v>6</v>
      </c>
      <c r="H275" s="46">
        <v>17</v>
      </c>
      <c r="I275" s="46">
        <v>1</v>
      </c>
      <c r="J275" s="46">
        <v>9</v>
      </c>
      <c r="K275" s="46">
        <v>1</v>
      </c>
      <c r="L275" s="46">
        <v>16</v>
      </c>
      <c r="M275" s="46">
        <v>1</v>
      </c>
      <c r="N275" s="46">
        <v>23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</row>
    <row r="276" spans="2:25" ht="15" customHeight="1">
      <c r="B276" s="41" t="s">
        <v>282</v>
      </c>
      <c r="C276" s="47" t="s">
        <v>1523</v>
      </c>
      <c r="D276" s="48"/>
      <c r="E276" s="46">
        <v>481</v>
      </c>
      <c r="F276" s="46">
        <v>2056</v>
      </c>
      <c r="G276" s="46">
        <v>333</v>
      </c>
      <c r="H276" s="46">
        <v>699</v>
      </c>
      <c r="I276" s="46">
        <v>113</v>
      </c>
      <c r="J276" s="46">
        <v>704</v>
      </c>
      <c r="K276" s="46">
        <v>24</v>
      </c>
      <c r="L276" s="46">
        <v>290</v>
      </c>
      <c r="M276" s="46">
        <v>3</v>
      </c>
      <c r="N276" s="46">
        <v>77</v>
      </c>
      <c r="O276" s="46">
        <v>6</v>
      </c>
      <c r="P276" s="46">
        <v>216</v>
      </c>
      <c r="Q276" s="49">
        <v>1</v>
      </c>
      <c r="R276" s="49">
        <v>70</v>
      </c>
      <c r="S276" s="49">
        <v>0</v>
      </c>
      <c r="T276" s="49">
        <v>0</v>
      </c>
      <c r="U276" s="49">
        <v>0</v>
      </c>
      <c r="V276" s="49">
        <v>0</v>
      </c>
      <c r="W276" s="49">
        <v>0</v>
      </c>
      <c r="X276" s="49">
        <v>0</v>
      </c>
      <c r="Y276" s="46">
        <v>1</v>
      </c>
    </row>
    <row r="277" spans="2:25" ht="15" customHeight="1">
      <c r="B277" s="41" t="s">
        <v>283</v>
      </c>
      <c r="C277" s="47" t="s">
        <v>1524</v>
      </c>
      <c r="D277" s="48"/>
      <c r="E277" s="46">
        <v>75</v>
      </c>
      <c r="F277" s="46">
        <v>233</v>
      </c>
      <c r="G277" s="49">
        <v>63</v>
      </c>
      <c r="H277" s="49">
        <v>126</v>
      </c>
      <c r="I277" s="49">
        <v>9</v>
      </c>
      <c r="J277" s="49">
        <v>62</v>
      </c>
      <c r="K277" s="46">
        <v>2</v>
      </c>
      <c r="L277" s="46">
        <v>22</v>
      </c>
      <c r="M277" s="49">
        <v>1</v>
      </c>
      <c r="N277" s="49">
        <v>23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</row>
    <row r="278" spans="2:25" ht="15" customHeight="1">
      <c r="B278" s="41" t="s">
        <v>284</v>
      </c>
      <c r="C278" s="47" t="s">
        <v>1525</v>
      </c>
      <c r="D278" s="48"/>
      <c r="E278" s="46">
        <v>66</v>
      </c>
      <c r="F278" s="46">
        <v>386</v>
      </c>
      <c r="G278" s="46">
        <v>35</v>
      </c>
      <c r="H278" s="46">
        <v>78</v>
      </c>
      <c r="I278" s="46">
        <v>28</v>
      </c>
      <c r="J278" s="46">
        <v>187</v>
      </c>
      <c r="K278" s="46">
        <v>1</v>
      </c>
      <c r="L278" s="46">
        <v>13</v>
      </c>
      <c r="M278" s="46">
        <v>0</v>
      </c>
      <c r="N278" s="46">
        <v>0</v>
      </c>
      <c r="O278" s="46">
        <v>1</v>
      </c>
      <c r="P278" s="46">
        <v>38</v>
      </c>
      <c r="Q278" s="46">
        <v>1</v>
      </c>
      <c r="R278" s="46">
        <v>70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</row>
    <row r="279" spans="2:25" ht="15" customHeight="1">
      <c r="B279" s="41" t="s">
        <v>285</v>
      </c>
      <c r="C279" s="47" t="s">
        <v>1526</v>
      </c>
      <c r="D279" s="48"/>
      <c r="E279" s="46">
        <v>205</v>
      </c>
      <c r="F279" s="46">
        <v>813</v>
      </c>
      <c r="G279" s="49">
        <v>145</v>
      </c>
      <c r="H279" s="49">
        <v>310</v>
      </c>
      <c r="I279" s="49">
        <v>45</v>
      </c>
      <c r="J279" s="49">
        <v>265</v>
      </c>
      <c r="K279" s="49">
        <v>12</v>
      </c>
      <c r="L279" s="49">
        <v>137</v>
      </c>
      <c r="M279" s="46">
        <v>1</v>
      </c>
      <c r="N279" s="46">
        <v>28</v>
      </c>
      <c r="O279" s="46">
        <v>2</v>
      </c>
      <c r="P279" s="46">
        <v>73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0</v>
      </c>
    </row>
    <row r="280" spans="2:25" ht="15" customHeight="1">
      <c r="B280" s="41" t="s">
        <v>286</v>
      </c>
      <c r="C280" s="47" t="s">
        <v>1531</v>
      </c>
      <c r="D280" s="48"/>
      <c r="E280" s="46">
        <v>27</v>
      </c>
      <c r="F280" s="46">
        <v>110</v>
      </c>
      <c r="G280" s="49">
        <v>17</v>
      </c>
      <c r="H280" s="49">
        <v>32</v>
      </c>
      <c r="I280" s="49">
        <v>7</v>
      </c>
      <c r="J280" s="49">
        <v>42</v>
      </c>
      <c r="K280" s="49">
        <v>3</v>
      </c>
      <c r="L280" s="49">
        <v>36</v>
      </c>
      <c r="M280" s="46">
        <v>0</v>
      </c>
      <c r="N280" s="46">
        <v>0</v>
      </c>
      <c r="O280" s="49">
        <v>0</v>
      </c>
      <c r="P280" s="49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</row>
    <row r="281" spans="2:25" ht="15" customHeight="1">
      <c r="B281" s="41" t="s">
        <v>287</v>
      </c>
      <c r="C281" s="47" t="s">
        <v>1532</v>
      </c>
      <c r="D281" s="48" t="s">
        <v>1123</v>
      </c>
      <c r="E281" s="46">
        <v>108</v>
      </c>
      <c r="F281" s="46">
        <v>514</v>
      </c>
      <c r="G281" s="49">
        <v>73</v>
      </c>
      <c r="H281" s="49">
        <v>153</v>
      </c>
      <c r="I281" s="49">
        <v>24</v>
      </c>
      <c r="J281" s="49">
        <v>148</v>
      </c>
      <c r="K281" s="49">
        <v>6</v>
      </c>
      <c r="L281" s="49">
        <v>82</v>
      </c>
      <c r="M281" s="49">
        <v>1</v>
      </c>
      <c r="N281" s="49">
        <v>26</v>
      </c>
      <c r="O281" s="46">
        <v>3</v>
      </c>
      <c r="P281" s="46">
        <v>105</v>
      </c>
      <c r="Q281" s="49">
        <v>0</v>
      </c>
      <c r="R281" s="49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49">
        <v>1</v>
      </c>
    </row>
    <row r="282" spans="2:25" ht="15" customHeight="1">
      <c r="B282" s="41" t="s">
        <v>288</v>
      </c>
      <c r="C282" s="47" t="s">
        <v>1533</v>
      </c>
      <c r="D282" s="48"/>
      <c r="E282" s="46">
        <v>1176</v>
      </c>
      <c r="F282" s="46">
        <v>11273</v>
      </c>
      <c r="G282" s="49">
        <v>719</v>
      </c>
      <c r="H282" s="49">
        <v>1580</v>
      </c>
      <c r="I282" s="49">
        <v>145</v>
      </c>
      <c r="J282" s="49">
        <v>960</v>
      </c>
      <c r="K282" s="49">
        <v>168</v>
      </c>
      <c r="L282" s="49">
        <v>2458</v>
      </c>
      <c r="M282" s="46">
        <v>76</v>
      </c>
      <c r="N282" s="46">
        <v>1782</v>
      </c>
      <c r="O282" s="46">
        <v>27</v>
      </c>
      <c r="P282" s="46">
        <v>1020</v>
      </c>
      <c r="Q282" s="46">
        <v>31</v>
      </c>
      <c r="R282" s="46">
        <v>2235</v>
      </c>
      <c r="S282" s="46">
        <v>8</v>
      </c>
      <c r="T282" s="46">
        <v>1029</v>
      </c>
      <c r="U282" s="46">
        <v>1</v>
      </c>
      <c r="V282" s="46">
        <v>209</v>
      </c>
      <c r="W282" s="46">
        <v>0</v>
      </c>
      <c r="X282" s="46">
        <v>0</v>
      </c>
      <c r="Y282" s="46">
        <v>1</v>
      </c>
    </row>
    <row r="283" spans="2:25" ht="15" customHeight="1">
      <c r="B283" s="41" t="s">
        <v>289</v>
      </c>
      <c r="C283" s="47" t="s">
        <v>1534</v>
      </c>
      <c r="D283" s="48"/>
      <c r="E283" s="46">
        <v>95</v>
      </c>
      <c r="F283" s="46">
        <v>3952</v>
      </c>
      <c r="G283" s="49">
        <v>23</v>
      </c>
      <c r="H283" s="49">
        <v>56</v>
      </c>
      <c r="I283" s="49">
        <v>3</v>
      </c>
      <c r="J283" s="49">
        <v>23</v>
      </c>
      <c r="K283" s="49">
        <v>14</v>
      </c>
      <c r="L283" s="49">
        <v>201</v>
      </c>
      <c r="M283" s="49">
        <v>11</v>
      </c>
      <c r="N283" s="49">
        <v>264</v>
      </c>
      <c r="O283" s="49">
        <v>11</v>
      </c>
      <c r="P283" s="49">
        <v>444</v>
      </c>
      <c r="Q283" s="49">
        <v>25</v>
      </c>
      <c r="R283" s="49">
        <v>1848</v>
      </c>
      <c r="S283" s="46">
        <v>7</v>
      </c>
      <c r="T283" s="46">
        <v>907</v>
      </c>
      <c r="U283" s="46">
        <v>1</v>
      </c>
      <c r="V283" s="46">
        <v>209</v>
      </c>
      <c r="W283" s="46">
        <v>0</v>
      </c>
      <c r="X283" s="46">
        <v>0</v>
      </c>
      <c r="Y283" s="49">
        <v>0</v>
      </c>
    </row>
    <row r="284" spans="2:25" ht="15" customHeight="1">
      <c r="B284" s="41" t="s">
        <v>290</v>
      </c>
      <c r="C284" s="47" t="s">
        <v>1535</v>
      </c>
      <c r="D284" s="48"/>
      <c r="E284" s="46">
        <v>127</v>
      </c>
      <c r="F284" s="46">
        <v>403</v>
      </c>
      <c r="G284" s="46">
        <v>109</v>
      </c>
      <c r="H284" s="46">
        <v>261</v>
      </c>
      <c r="I284" s="46">
        <v>16</v>
      </c>
      <c r="J284" s="46">
        <v>117</v>
      </c>
      <c r="K284" s="46">
        <v>2</v>
      </c>
      <c r="L284" s="46">
        <v>25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0</v>
      </c>
      <c r="Y284" s="46">
        <v>0</v>
      </c>
    </row>
    <row r="285" spans="2:25" ht="15" customHeight="1">
      <c r="B285" s="41" t="s">
        <v>291</v>
      </c>
      <c r="C285" s="47" t="s">
        <v>1536</v>
      </c>
      <c r="D285" s="48"/>
      <c r="E285" s="46">
        <v>45</v>
      </c>
      <c r="F285" s="46">
        <v>131</v>
      </c>
      <c r="G285" s="49">
        <v>42</v>
      </c>
      <c r="H285" s="49">
        <v>94</v>
      </c>
      <c r="I285" s="49">
        <v>1</v>
      </c>
      <c r="J285" s="49">
        <v>5</v>
      </c>
      <c r="K285" s="49">
        <v>1</v>
      </c>
      <c r="L285" s="49">
        <v>11</v>
      </c>
      <c r="M285" s="49">
        <v>1</v>
      </c>
      <c r="N285" s="49">
        <v>21</v>
      </c>
      <c r="O285" s="49">
        <v>0</v>
      </c>
      <c r="P285" s="49">
        <v>0</v>
      </c>
      <c r="Q285" s="49">
        <v>0</v>
      </c>
      <c r="R285" s="49">
        <v>0</v>
      </c>
      <c r="S285" s="49">
        <v>0</v>
      </c>
      <c r="T285" s="49">
        <v>0</v>
      </c>
      <c r="U285" s="46">
        <v>0</v>
      </c>
      <c r="V285" s="46">
        <v>0</v>
      </c>
      <c r="W285" s="46">
        <v>0</v>
      </c>
      <c r="X285" s="46">
        <v>0</v>
      </c>
      <c r="Y285" s="46">
        <v>0</v>
      </c>
    </row>
    <row r="286" spans="2:25" ht="15" customHeight="1">
      <c r="B286" s="41" t="s">
        <v>292</v>
      </c>
      <c r="C286" s="47" t="s">
        <v>1537</v>
      </c>
      <c r="D286" s="48"/>
      <c r="E286" s="46">
        <v>38</v>
      </c>
      <c r="F286" s="46">
        <v>169</v>
      </c>
      <c r="G286" s="49">
        <v>33</v>
      </c>
      <c r="H286" s="49">
        <v>69</v>
      </c>
      <c r="I286" s="49">
        <v>3</v>
      </c>
      <c r="J286" s="49">
        <v>20</v>
      </c>
      <c r="K286" s="49">
        <v>1</v>
      </c>
      <c r="L286" s="49">
        <v>13</v>
      </c>
      <c r="M286" s="49">
        <v>0</v>
      </c>
      <c r="N286" s="49">
        <v>0</v>
      </c>
      <c r="O286" s="46">
        <v>0</v>
      </c>
      <c r="P286" s="46">
        <v>0</v>
      </c>
      <c r="Q286" s="46">
        <v>1</v>
      </c>
      <c r="R286" s="46">
        <v>67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6">
        <v>0</v>
      </c>
      <c r="Y286" s="46">
        <v>0</v>
      </c>
    </row>
    <row r="287" spans="2:25" ht="15" customHeight="1">
      <c r="B287" s="41" t="s">
        <v>293</v>
      </c>
      <c r="C287" s="47" t="s">
        <v>1538</v>
      </c>
      <c r="D287" s="48"/>
      <c r="E287" s="46">
        <v>78</v>
      </c>
      <c r="F287" s="46">
        <v>266</v>
      </c>
      <c r="G287" s="49">
        <v>66</v>
      </c>
      <c r="H287" s="49">
        <v>143</v>
      </c>
      <c r="I287" s="49">
        <v>8</v>
      </c>
      <c r="J287" s="49">
        <v>50</v>
      </c>
      <c r="K287" s="46">
        <v>2</v>
      </c>
      <c r="L287" s="46">
        <v>25</v>
      </c>
      <c r="M287" s="49">
        <v>2</v>
      </c>
      <c r="N287" s="49">
        <v>48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46">
        <v>0</v>
      </c>
    </row>
    <row r="288" spans="2:25" ht="15" customHeight="1">
      <c r="B288" s="41" t="s">
        <v>294</v>
      </c>
      <c r="C288" s="47" t="s">
        <v>1539</v>
      </c>
      <c r="D288" s="48"/>
      <c r="E288" s="46">
        <v>215</v>
      </c>
      <c r="F288" s="46">
        <v>1095</v>
      </c>
      <c r="G288" s="49">
        <v>150</v>
      </c>
      <c r="H288" s="49">
        <v>318</v>
      </c>
      <c r="I288" s="46">
        <v>35</v>
      </c>
      <c r="J288" s="46">
        <v>220</v>
      </c>
      <c r="K288" s="46">
        <v>20</v>
      </c>
      <c r="L288" s="46">
        <v>284</v>
      </c>
      <c r="M288" s="49">
        <v>6</v>
      </c>
      <c r="N288" s="49">
        <v>133</v>
      </c>
      <c r="O288" s="46">
        <v>2</v>
      </c>
      <c r="P288" s="46">
        <v>75</v>
      </c>
      <c r="Q288" s="49">
        <v>1</v>
      </c>
      <c r="R288" s="49">
        <v>65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46">
        <v>1</v>
      </c>
    </row>
    <row r="289" spans="2:25" ht="15" customHeight="1">
      <c r="B289" s="41" t="s">
        <v>295</v>
      </c>
      <c r="C289" s="47" t="s">
        <v>1540</v>
      </c>
      <c r="D289" s="48"/>
      <c r="E289" s="46">
        <v>56</v>
      </c>
      <c r="F289" s="46">
        <v>211</v>
      </c>
      <c r="G289" s="49">
        <v>46</v>
      </c>
      <c r="H289" s="49">
        <v>102</v>
      </c>
      <c r="I289" s="49">
        <v>6</v>
      </c>
      <c r="J289" s="49">
        <v>35</v>
      </c>
      <c r="K289" s="49">
        <v>2</v>
      </c>
      <c r="L289" s="49">
        <v>24</v>
      </c>
      <c r="M289" s="49">
        <v>2</v>
      </c>
      <c r="N289" s="49">
        <v>50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46">
        <v>0</v>
      </c>
      <c r="Y289" s="46">
        <v>0</v>
      </c>
    </row>
    <row r="290" spans="2:25" ht="15" customHeight="1">
      <c r="B290" s="41" t="s">
        <v>296</v>
      </c>
      <c r="C290" s="47" t="s">
        <v>1541</v>
      </c>
      <c r="D290" s="48"/>
      <c r="E290" s="46">
        <v>522</v>
      </c>
      <c r="F290" s="46">
        <v>5046</v>
      </c>
      <c r="G290" s="49">
        <v>250</v>
      </c>
      <c r="H290" s="49">
        <v>537</v>
      </c>
      <c r="I290" s="49">
        <v>73</v>
      </c>
      <c r="J290" s="49">
        <v>490</v>
      </c>
      <c r="K290" s="49">
        <v>126</v>
      </c>
      <c r="L290" s="49">
        <v>1875</v>
      </c>
      <c r="M290" s="49">
        <v>54</v>
      </c>
      <c r="N290" s="49">
        <v>1266</v>
      </c>
      <c r="O290" s="49">
        <v>14</v>
      </c>
      <c r="P290" s="49">
        <v>501</v>
      </c>
      <c r="Q290" s="46">
        <v>4</v>
      </c>
      <c r="R290" s="46">
        <v>255</v>
      </c>
      <c r="S290" s="46">
        <v>1</v>
      </c>
      <c r="T290" s="46">
        <v>122</v>
      </c>
      <c r="U290" s="46">
        <v>0</v>
      </c>
      <c r="V290" s="46">
        <v>0</v>
      </c>
      <c r="W290" s="46">
        <v>0</v>
      </c>
      <c r="X290" s="46">
        <v>0</v>
      </c>
      <c r="Y290" s="49">
        <v>0</v>
      </c>
    </row>
    <row r="291" spans="2:25" ht="15" customHeight="1">
      <c r="B291" s="41" t="s">
        <v>297</v>
      </c>
      <c r="C291" s="47" t="s">
        <v>1542</v>
      </c>
      <c r="D291" s="48"/>
      <c r="E291" s="46">
        <v>152</v>
      </c>
      <c r="F291" s="46">
        <v>1643</v>
      </c>
      <c r="G291" s="49">
        <v>67</v>
      </c>
      <c r="H291" s="49">
        <v>163</v>
      </c>
      <c r="I291" s="49">
        <v>36</v>
      </c>
      <c r="J291" s="49">
        <v>247</v>
      </c>
      <c r="K291" s="49">
        <v>26</v>
      </c>
      <c r="L291" s="49">
        <v>353</v>
      </c>
      <c r="M291" s="46">
        <v>11</v>
      </c>
      <c r="N291" s="46">
        <v>274</v>
      </c>
      <c r="O291" s="46">
        <v>8</v>
      </c>
      <c r="P291" s="46">
        <v>296</v>
      </c>
      <c r="Q291" s="46">
        <v>3</v>
      </c>
      <c r="R291" s="46">
        <v>188</v>
      </c>
      <c r="S291" s="46">
        <v>1</v>
      </c>
      <c r="T291" s="46">
        <v>122</v>
      </c>
      <c r="U291" s="46">
        <v>0</v>
      </c>
      <c r="V291" s="46">
        <v>0</v>
      </c>
      <c r="W291" s="46">
        <v>0</v>
      </c>
      <c r="X291" s="46">
        <v>0</v>
      </c>
      <c r="Y291" s="46">
        <v>0</v>
      </c>
    </row>
    <row r="292" spans="2:25" ht="15" customHeight="1">
      <c r="B292" s="41" t="s">
        <v>298</v>
      </c>
      <c r="C292" s="47" t="s">
        <v>1543</v>
      </c>
      <c r="D292" s="48"/>
      <c r="E292" s="46">
        <v>370</v>
      </c>
      <c r="F292" s="46">
        <v>3403</v>
      </c>
      <c r="G292" s="46">
        <v>183</v>
      </c>
      <c r="H292" s="46">
        <v>374</v>
      </c>
      <c r="I292" s="46">
        <v>37</v>
      </c>
      <c r="J292" s="46">
        <v>243</v>
      </c>
      <c r="K292" s="46">
        <v>100</v>
      </c>
      <c r="L292" s="46">
        <v>1522</v>
      </c>
      <c r="M292" s="46">
        <v>43</v>
      </c>
      <c r="N292" s="46">
        <v>992</v>
      </c>
      <c r="O292" s="46">
        <v>6</v>
      </c>
      <c r="P292" s="46">
        <v>205</v>
      </c>
      <c r="Q292" s="46">
        <v>1</v>
      </c>
      <c r="R292" s="46">
        <v>67</v>
      </c>
      <c r="S292" s="46">
        <v>0</v>
      </c>
      <c r="T292" s="46">
        <v>0</v>
      </c>
      <c r="U292" s="46">
        <v>0</v>
      </c>
      <c r="V292" s="46">
        <v>0</v>
      </c>
      <c r="W292" s="46">
        <v>0</v>
      </c>
      <c r="X292" s="46">
        <v>0</v>
      </c>
      <c r="Y292" s="46">
        <v>0</v>
      </c>
    </row>
    <row r="293" spans="2:25" ht="15" customHeight="1">
      <c r="B293" s="41" t="s">
        <v>299</v>
      </c>
      <c r="C293" s="47" t="s">
        <v>1544</v>
      </c>
      <c r="D293" s="48"/>
      <c r="E293" s="46">
        <v>253</v>
      </c>
      <c r="F293" s="46">
        <v>1680</v>
      </c>
      <c r="G293" s="49">
        <v>164</v>
      </c>
      <c r="H293" s="49">
        <v>354</v>
      </c>
      <c r="I293" s="49">
        <v>31</v>
      </c>
      <c r="J293" s="49">
        <v>200</v>
      </c>
      <c r="K293" s="49">
        <v>42</v>
      </c>
      <c r="L293" s="49">
        <v>610</v>
      </c>
      <c r="M293" s="49">
        <v>10</v>
      </c>
      <c r="N293" s="49">
        <v>236</v>
      </c>
      <c r="O293" s="49">
        <v>4</v>
      </c>
      <c r="P293" s="49">
        <v>137</v>
      </c>
      <c r="Q293" s="49">
        <v>2</v>
      </c>
      <c r="R293" s="49">
        <v>143</v>
      </c>
      <c r="S293" s="49">
        <v>0</v>
      </c>
      <c r="T293" s="49">
        <v>0</v>
      </c>
      <c r="U293" s="46">
        <v>0</v>
      </c>
      <c r="V293" s="46">
        <v>0</v>
      </c>
      <c r="W293" s="49">
        <v>0</v>
      </c>
      <c r="X293" s="49">
        <v>0</v>
      </c>
      <c r="Y293" s="46">
        <v>0</v>
      </c>
    </row>
    <row r="294" spans="2:25" ht="15" customHeight="1">
      <c r="B294" s="41" t="s">
        <v>300</v>
      </c>
      <c r="C294" s="47" t="s">
        <v>1545</v>
      </c>
      <c r="D294" s="48"/>
      <c r="E294" s="46">
        <v>202</v>
      </c>
      <c r="F294" s="46">
        <v>1576</v>
      </c>
      <c r="G294" s="49">
        <v>115</v>
      </c>
      <c r="H294" s="49">
        <v>266</v>
      </c>
      <c r="I294" s="49">
        <v>30</v>
      </c>
      <c r="J294" s="49">
        <v>195</v>
      </c>
      <c r="K294" s="49">
        <v>41</v>
      </c>
      <c r="L294" s="49">
        <v>599</v>
      </c>
      <c r="M294" s="49">
        <v>10</v>
      </c>
      <c r="N294" s="49">
        <v>236</v>
      </c>
      <c r="O294" s="49">
        <v>4</v>
      </c>
      <c r="P294" s="49">
        <v>137</v>
      </c>
      <c r="Q294" s="49">
        <v>2</v>
      </c>
      <c r="R294" s="49">
        <v>143</v>
      </c>
      <c r="S294" s="49">
        <v>0</v>
      </c>
      <c r="T294" s="49">
        <v>0</v>
      </c>
      <c r="U294" s="46">
        <v>0</v>
      </c>
      <c r="V294" s="46">
        <v>0</v>
      </c>
      <c r="W294" s="46">
        <v>0</v>
      </c>
      <c r="X294" s="46">
        <v>0</v>
      </c>
      <c r="Y294" s="46">
        <v>0</v>
      </c>
    </row>
    <row r="295" spans="2:25" ht="15" customHeight="1">
      <c r="B295" s="41" t="s">
        <v>301</v>
      </c>
      <c r="C295" s="47" t="s">
        <v>1546</v>
      </c>
      <c r="D295" s="48"/>
      <c r="E295" s="46">
        <v>51</v>
      </c>
      <c r="F295" s="46">
        <v>104</v>
      </c>
      <c r="G295" s="46">
        <v>49</v>
      </c>
      <c r="H295" s="46">
        <v>88</v>
      </c>
      <c r="I295" s="46">
        <v>1</v>
      </c>
      <c r="J295" s="46">
        <v>5</v>
      </c>
      <c r="K295" s="46">
        <v>1</v>
      </c>
      <c r="L295" s="46">
        <v>11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6">
        <v>0</v>
      </c>
      <c r="Y295" s="46">
        <v>0</v>
      </c>
    </row>
    <row r="296" spans="2:25" ht="15" customHeight="1">
      <c r="B296" s="41" t="s">
        <v>302</v>
      </c>
      <c r="C296" s="47" t="s">
        <v>1547</v>
      </c>
      <c r="D296" s="48"/>
      <c r="E296" s="46">
        <v>267</v>
      </c>
      <c r="F296" s="46">
        <v>1541</v>
      </c>
      <c r="G296" s="49">
        <v>199</v>
      </c>
      <c r="H296" s="49">
        <v>446</v>
      </c>
      <c r="I296" s="49">
        <v>40</v>
      </c>
      <c r="J296" s="49">
        <v>252</v>
      </c>
      <c r="K296" s="49">
        <v>15</v>
      </c>
      <c r="L296" s="49">
        <v>204</v>
      </c>
      <c r="M296" s="49">
        <v>4</v>
      </c>
      <c r="N296" s="49">
        <v>104</v>
      </c>
      <c r="O296" s="49">
        <v>4</v>
      </c>
      <c r="P296" s="49">
        <v>151</v>
      </c>
      <c r="Q296" s="49">
        <v>4</v>
      </c>
      <c r="R296" s="49">
        <v>275</v>
      </c>
      <c r="S296" s="46">
        <v>1</v>
      </c>
      <c r="T296" s="46">
        <v>109</v>
      </c>
      <c r="U296" s="46">
        <v>0</v>
      </c>
      <c r="V296" s="46">
        <v>0</v>
      </c>
      <c r="W296" s="46">
        <v>0</v>
      </c>
      <c r="X296" s="46">
        <v>0</v>
      </c>
      <c r="Y296" s="46">
        <v>0</v>
      </c>
    </row>
    <row r="297" spans="2:25" ht="15" customHeight="1">
      <c r="B297" s="41" t="s">
        <v>303</v>
      </c>
      <c r="C297" s="47" t="s">
        <v>1548</v>
      </c>
      <c r="D297" s="48"/>
      <c r="E297" s="46">
        <v>91</v>
      </c>
      <c r="F297" s="46">
        <v>418</v>
      </c>
      <c r="G297" s="49">
        <v>70</v>
      </c>
      <c r="H297" s="49">
        <v>149</v>
      </c>
      <c r="I297" s="49">
        <v>15</v>
      </c>
      <c r="J297" s="49">
        <v>96</v>
      </c>
      <c r="K297" s="46">
        <v>3</v>
      </c>
      <c r="L297" s="46">
        <v>39</v>
      </c>
      <c r="M297" s="46">
        <v>0</v>
      </c>
      <c r="N297" s="46">
        <v>0</v>
      </c>
      <c r="O297" s="46">
        <v>2</v>
      </c>
      <c r="P297" s="46">
        <v>82</v>
      </c>
      <c r="Q297" s="46">
        <v>1</v>
      </c>
      <c r="R297" s="46">
        <v>52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6">
        <v>0</v>
      </c>
      <c r="Y297" s="46">
        <v>0</v>
      </c>
    </row>
    <row r="298" spans="2:25" ht="15" customHeight="1">
      <c r="B298" s="41" t="s">
        <v>304</v>
      </c>
      <c r="C298" s="47" t="s">
        <v>1549</v>
      </c>
      <c r="D298" s="48"/>
      <c r="E298" s="46">
        <v>119</v>
      </c>
      <c r="F298" s="46">
        <v>717</v>
      </c>
      <c r="G298" s="46">
        <v>86</v>
      </c>
      <c r="H298" s="46">
        <v>205</v>
      </c>
      <c r="I298" s="46">
        <v>19</v>
      </c>
      <c r="J298" s="46">
        <v>120</v>
      </c>
      <c r="K298" s="46">
        <v>8</v>
      </c>
      <c r="L298" s="46">
        <v>114</v>
      </c>
      <c r="M298" s="46">
        <v>3</v>
      </c>
      <c r="N298" s="46">
        <v>78</v>
      </c>
      <c r="O298" s="46">
        <v>1</v>
      </c>
      <c r="P298" s="46">
        <v>32</v>
      </c>
      <c r="Q298" s="46">
        <v>1</v>
      </c>
      <c r="R298" s="46">
        <v>59</v>
      </c>
      <c r="S298" s="46">
        <v>1</v>
      </c>
      <c r="T298" s="46">
        <v>109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</row>
    <row r="299" spans="2:25" ht="15" customHeight="1">
      <c r="B299" s="41" t="s">
        <v>305</v>
      </c>
      <c r="C299" s="47" t="s">
        <v>1550</v>
      </c>
      <c r="D299" s="48"/>
      <c r="E299" s="46">
        <v>57</v>
      </c>
      <c r="F299" s="46">
        <v>406</v>
      </c>
      <c r="G299" s="49">
        <v>43</v>
      </c>
      <c r="H299" s="49">
        <v>92</v>
      </c>
      <c r="I299" s="49">
        <v>6</v>
      </c>
      <c r="J299" s="49">
        <v>36</v>
      </c>
      <c r="K299" s="49">
        <v>4</v>
      </c>
      <c r="L299" s="49">
        <v>51</v>
      </c>
      <c r="M299" s="46">
        <v>1</v>
      </c>
      <c r="N299" s="46">
        <v>26</v>
      </c>
      <c r="O299" s="49">
        <v>1</v>
      </c>
      <c r="P299" s="49">
        <v>37</v>
      </c>
      <c r="Q299" s="46">
        <v>2</v>
      </c>
      <c r="R299" s="46">
        <v>164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</row>
    <row r="300" spans="2:25" ht="15" customHeight="1">
      <c r="B300" s="41" t="s">
        <v>306</v>
      </c>
      <c r="C300" s="47" t="s">
        <v>1551</v>
      </c>
      <c r="D300" s="48"/>
      <c r="E300" s="46">
        <v>1200</v>
      </c>
      <c r="F300" s="46">
        <v>6777</v>
      </c>
      <c r="G300" s="49">
        <v>765</v>
      </c>
      <c r="H300" s="49">
        <v>1674</v>
      </c>
      <c r="I300" s="49">
        <v>248</v>
      </c>
      <c r="J300" s="49">
        <v>1636</v>
      </c>
      <c r="K300" s="49">
        <v>128</v>
      </c>
      <c r="L300" s="49">
        <v>1706</v>
      </c>
      <c r="M300" s="49">
        <v>38</v>
      </c>
      <c r="N300" s="49">
        <v>878</v>
      </c>
      <c r="O300" s="49">
        <v>15</v>
      </c>
      <c r="P300" s="49">
        <v>503</v>
      </c>
      <c r="Q300" s="49">
        <v>4</v>
      </c>
      <c r="R300" s="49">
        <v>273</v>
      </c>
      <c r="S300" s="46">
        <v>1</v>
      </c>
      <c r="T300" s="46">
        <v>107</v>
      </c>
      <c r="U300" s="46">
        <v>0</v>
      </c>
      <c r="V300" s="46">
        <v>0</v>
      </c>
      <c r="W300" s="46">
        <v>0</v>
      </c>
      <c r="X300" s="46">
        <v>0</v>
      </c>
      <c r="Y300" s="46">
        <v>1</v>
      </c>
    </row>
    <row r="301" spans="2:25" ht="15" customHeight="1">
      <c r="B301" s="41" t="s">
        <v>307</v>
      </c>
      <c r="C301" s="47" t="s">
        <v>1552</v>
      </c>
      <c r="D301" s="48"/>
      <c r="E301" s="46">
        <v>262</v>
      </c>
      <c r="F301" s="46">
        <v>1714</v>
      </c>
      <c r="G301" s="49">
        <v>141</v>
      </c>
      <c r="H301" s="49">
        <v>339</v>
      </c>
      <c r="I301" s="49">
        <v>55</v>
      </c>
      <c r="J301" s="49">
        <v>359</v>
      </c>
      <c r="K301" s="49">
        <v>55</v>
      </c>
      <c r="L301" s="49">
        <v>746</v>
      </c>
      <c r="M301" s="49">
        <v>10</v>
      </c>
      <c r="N301" s="49">
        <v>234</v>
      </c>
      <c r="O301" s="49">
        <v>1</v>
      </c>
      <c r="P301" s="49">
        <v>36</v>
      </c>
      <c r="Q301" s="49">
        <v>0</v>
      </c>
      <c r="R301" s="49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6">
        <v>0</v>
      </c>
      <c r="Y301" s="46">
        <v>0</v>
      </c>
    </row>
    <row r="302" spans="2:25" ht="15" customHeight="1">
      <c r="B302" s="41" t="s">
        <v>308</v>
      </c>
      <c r="C302" s="47" t="s">
        <v>1553</v>
      </c>
      <c r="D302" s="48"/>
      <c r="E302" s="46">
        <v>3</v>
      </c>
      <c r="F302" s="46">
        <v>5</v>
      </c>
      <c r="G302" s="46">
        <v>3</v>
      </c>
      <c r="H302" s="46">
        <v>5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</row>
    <row r="303" spans="2:25" ht="15" customHeight="1">
      <c r="B303" s="41" t="s">
        <v>309</v>
      </c>
      <c r="C303" s="47" t="s">
        <v>1554</v>
      </c>
      <c r="D303" s="48"/>
      <c r="E303" s="46">
        <v>153</v>
      </c>
      <c r="F303" s="46">
        <v>1093</v>
      </c>
      <c r="G303" s="49">
        <v>58</v>
      </c>
      <c r="H303" s="49">
        <v>161</v>
      </c>
      <c r="I303" s="49">
        <v>54</v>
      </c>
      <c r="J303" s="49">
        <v>377</v>
      </c>
      <c r="K303" s="49">
        <v>36</v>
      </c>
      <c r="L303" s="49">
        <v>439</v>
      </c>
      <c r="M303" s="49">
        <v>4</v>
      </c>
      <c r="N303" s="49">
        <v>86</v>
      </c>
      <c r="O303" s="49">
        <v>1</v>
      </c>
      <c r="P303" s="49">
        <v>30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0</v>
      </c>
      <c r="Y303" s="46">
        <v>0</v>
      </c>
    </row>
    <row r="304" spans="2:25" ht="15" customHeight="1">
      <c r="B304" s="41" t="s">
        <v>310</v>
      </c>
      <c r="C304" s="47" t="s">
        <v>1555</v>
      </c>
      <c r="D304" s="48"/>
      <c r="E304" s="46">
        <v>149</v>
      </c>
      <c r="F304" s="46">
        <v>1408</v>
      </c>
      <c r="G304" s="49">
        <v>80</v>
      </c>
      <c r="H304" s="49">
        <v>174</v>
      </c>
      <c r="I304" s="49">
        <v>25</v>
      </c>
      <c r="J304" s="49">
        <v>176</v>
      </c>
      <c r="K304" s="46">
        <v>15</v>
      </c>
      <c r="L304" s="46">
        <v>220</v>
      </c>
      <c r="M304" s="46">
        <v>16</v>
      </c>
      <c r="N304" s="46">
        <v>377</v>
      </c>
      <c r="O304" s="46">
        <v>12</v>
      </c>
      <c r="P304" s="46">
        <v>404</v>
      </c>
      <c r="Q304" s="46">
        <v>1</v>
      </c>
      <c r="R304" s="46">
        <v>57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6">
        <v>0</v>
      </c>
      <c r="Y304" s="46">
        <v>0</v>
      </c>
    </row>
    <row r="305" spans="2:25" ht="15" customHeight="1">
      <c r="B305" s="41" t="s">
        <v>311</v>
      </c>
      <c r="C305" s="47" t="s">
        <v>1556</v>
      </c>
      <c r="D305" s="48" t="s">
        <v>1123</v>
      </c>
      <c r="E305" s="46">
        <v>102</v>
      </c>
      <c r="F305" s="46">
        <v>463</v>
      </c>
      <c r="G305" s="49">
        <v>73</v>
      </c>
      <c r="H305" s="49">
        <v>158</v>
      </c>
      <c r="I305" s="49">
        <v>23</v>
      </c>
      <c r="J305" s="49">
        <v>162</v>
      </c>
      <c r="K305" s="49">
        <v>4</v>
      </c>
      <c r="L305" s="49">
        <v>52</v>
      </c>
      <c r="M305" s="49">
        <v>1</v>
      </c>
      <c r="N305" s="49">
        <v>23</v>
      </c>
      <c r="O305" s="49">
        <v>0</v>
      </c>
      <c r="P305" s="49">
        <v>0</v>
      </c>
      <c r="Q305" s="46">
        <v>1</v>
      </c>
      <c r="R305" s="46">
        <v>68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6">
        <v>0</v>
      </c>
      <c r="Y305" s="46">
        <v>0</v>
      </c>
    </row>
    <row r="306" spans="2:25" ht="15" customHeight="1">
      <c r="B306" s="41" t="s">
        <v>312</v>
      </c>
      <c r="C306" s="47" t="s">
        <v>1557</v>
      </c>
      <c r="D306" s="48"/>
      <c r="E306" s="46">
        <v>56</v>
      </c>
      <c r="F306" s="46">
        <v>255</v>
      </c>
      <c r="G306" s="49">
        <v>44</v>
      </c>
      <c r="H306" s="49">
        <v>97</v>
      </c>
      <c r="I306" s="49">
        <v>10</v>
      </c>
      <c r="J306" s="49">
        <v>67</v>
      </c>
      <c r="K306" s="49">
        <v>0</v>
      </c>
      <c r="L306" s="49">
        <v>0</v>
      </c>
      <c r="M306" s="49">
        <v>1</v>
      </c>
      <c r="N306" s="49">
        <v>23</v>
      </c>
      <c r="O306" s="49">
        <v>0</v>
      </c>
      <c r="P306" s="49">
        <v>0</v>
      </c>
      <c r="Q306" s="49">
        <v>1</v>
      </c>
      <c r="R306" s="49">
        <v>68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0</v>
      </c>
      <c r="Y306" s="46">
        <v>0</v>
      </c>
    </row>
    <row r="307" spans="2:25" ht="15" customHeight="1">
      <c r="B307" s="41" t="s">
        <v>313</v>
      </c>
      <c r="C307" s="47" t="s">
        <v>1558</v>
      </c>
      <c r="D307" s="48"/>
      <c r="E307" s="46">
        <v>30</v>
      </c>
      <c r="F307" s="46">
        <v>118</v>
      </c>
      <c r="G307" s="46">
        <v>21</v>
      </c>
      <c r="H307" s="46">
        <v>39</v>
      </c>
      <c r="I307" s="46">
        <v>8</v>
      </c>
      <c r="J307" s="46">
        <v>62</v>
      </c>
      <c r="K307" s="46">
        <v>1</v>
      </c>
      <c r="L307" s="46">
        <v>17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6">
        <v>0</v>
      </c>
      <c r="Y307" s="46">
        <v>0</v>
      </c>
    </row>
    <row r="308" spans="2:25" ht="15" customHeight="1">
      <c r="B308" s="41" t="s">
        <v>314</v>
      </c>
      <c r="C308" s="47" t="s">
        <v>1559</v>
      </c>
      <c r="D308" s="48"/>
      <c r="E308" s="46">
        <v>16</v>
      </c>
      <c r="F308" s="46">
        <v>90</v>
      </c>
      <c r="G308" s="49">
        <v>8</v>
      </c>
      <c r="H308" s="49">
        <v>22</v>
      </c>
      <c r="I308" s="49">
        <v>5</v>
      </c>
      <c r="J308" s="49">
        <v>33</v>
      </c>
      <c r="K308" s="49">
        <v>3</v>
      </c>
      <c r="L308" s="49">
        <v>35</v>
      </c>
      <c r="M308" s="49">
        <v>0</v>
      </c>
      <c r="N308" s="49">
        <v>0</v>
      </c>
      <c r="O308" s="46">
        <v>0</v>
      </c>
      <c r="P308" s="46">
        <v>0</v>
      </c>
      <c r="Q308" s="49">
        <v>0</v>
      </c>
      <c r="R308" s="49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</row>
    <row r="309" spans="2:25" ht="15" customHeight="1">
      <c r="B309" s="41" t="s">
        <v>315</v>
      </c>
      <c r="C309" s="47" t="s">
        <v>1560</v>
      </c>
      <c r="D309" s="48"/>
      <c r="E309" s="46">
        <v>8</v>
      </c>
      <c r="F309" s="46">
        <v>62</v>
      </c>
      <c r="G309" s="49">
        <v>2</v>
      </c>
      <c r="H309" s="49">
        <v>4</v>
      </c>
      <c r="I309" s="49">
        <v>3</v>
      </c>
      <c r="J309" s="49">
        <v>20</v>
      </c>
      <c r="K309" s="49">
        <v>3</v>
      </c>
      <c r="L309" s="49">
        <v>38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6">
        <v>0</v>
      </c>
      <c r="Y309" s="46">
        <v>0</v>
      </c>
    </row>
    <row r="310" spans="2:25" ht="15" customHeight="1">
      <c r="B310" s="41" t="s">
        <v>316</v>
      </c>
      <c r="C310" s="47" t="s">
        <v>1561</v>
      </c>
      <c r="D310" s="48"/>
      <c r="E310" s="46">
        <v>70</v>
      </c>
      <c r="F310" s="46">
        <v>324</v>
      </c>
      <c r="G310" s="49">
        <v>49</v>
      </c>
      <c r="H310" s="49">
        <v>111</v>
      </c>
      <c r="I310" s="49">
        <v>17</v>
      </c>
      <c r="J310" s="49">
        <v>103</v>
      </c>
      <c r="K310" s="49">
        <v>3</v>
      </c>
      <c r="L310" s="49">
        <v>38</v>
      </c>
      <c r="M310" s="46">
        <v>0</v>
      </c>
      <c r="N310" s="46">
        <v>0</v>
      </c>
      <c r="O310" s="46">
        <v>0</v>
      </c>
      <c r="P310" s="46">
        <v>0</v>
      </c>
      <c r="Q310" s="46">
        <v>1</v>
      </c>
      <c r="R310" s="46">
        <v>72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6">
        <v>0</v>
      </c>
      <c r="Y310" s="46">
        <v>0</v>
      </c>
    </row>
    <row r="311" spans="2:25" ht="15" customHeight="1">
      <c r="B311" s="41" t="s">
        <v>317</v>
      </c>
      <c r="C311" s="47" t="s">
        <v>1562</v>
      </c>
      <c r="D311" s="48"/>
      <c r="E311" s="46">
        <v>453</v>
      </c>
      <c r="F311" s="46">
        <v>1708</v>
      </c>
      <c r="G311" s="49">
        <v>359</v>
      </c>
      <c r="H311" s="49">
        <v>722</v>
      </c>
      <c r="I311" s="49">
        <v>71</v>
      </c>
      <c r="J311" s="49">
        <v>439</v>
      </c>
      <c r="K311" s="49">
        <v>12</v>
      </c>
      <c r="L311" s="49">
        <v>173</v>
      </c>
      <c r="M311" s="46">
        <v>7</v>
      </c>
      <c r="N311" s="46">
        <v>158</v>
      </c>
      <c r="O311" s="46">
        <v>1</v>
      </c>
      <c r="P311" s="46">
        <v>33</v>
      </c>
      <c r="Q311" s="46">
        <v>1</v>
      </c>
      <c r="R311" s="46">
        <v>76</v>
      </c>
      <c r="S311" s="46">
        <v>1</v>
      </c>
      <c r="T311" s="46">
        <v>107</v>
      </c>
      <c r="U311" s="46">
        <v>0</v>
      </c>
      <c r="V311" s="46">
        <v>0</v>
      </c>
      <c r="W311" s="46">
        <v>0</v>
      </c>
      <c r="X311" s="46">
        <v>0</v>
      </c>
      <c r="Y311" s="46">
        <v>1</v>
      </c>
    </row>
    <row r="312" spans="2:25" ht="15" customHeight="1">
      <c r="B312" s="41" t="s">
        <v>318</v>
      </c>
      <c r="C312" s="47" t="s">
        <v>1563</v>
      </c>
      <c r="D312" s="48"/>
      <c r="E312" s="46">
        <v>111</v>
      </c>
      <c r="F312" s="46">
        <v>419</v>
      </c>
      <c r="G312" s="49">
        <v>86</v>
      </c>
      <c r="H312" s="49">
        <v>198</v>
      </c>
      <c r="I312" s="49">
        <v>18</v>
      </c>
      <c r="J312" s="49">
        <v>102</v>
      </c>
      <c r="K312" s="49">
        <v>6</v>
      </c>
      <c r="L312" s="49">
        <v>90</v>
      </c>
      <c r="M312" s="46">
        <v>1</v>
      </c>
      <c r="N312" s="46">
        <v>29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6">
        <v>0</v>
      </c>
      <c r="Y312" s="46">
        <v>0</v>
      </c>
    </row>
    <row r="313" spans="2:25" ht="15" customHeight="1">
      <c r="B313" s="41" t="s">
        <v>319</v>
      </c>
      <c r="C313" s="47" t="s">
        <v>320</v>
      </c>
      <c r="D313" s="48" t="s">
        <v>1123</v>
      </c>
      <c r="E313" s="46">
        <v>40</v>
      </c>
      <c r="F313" s="46">
        <v>125</v>
      </c>
      <c r="G313" s="46">
        <v>31</v>
      </c>
      <c r="H313" s="46">
        <v>65</v>
      </c>
      <c r="I313" s="46">
        <v>9</v>
      </c>
      <c r="J313" s="46">
        <v>60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6">
        <v>0</v>
      </c>
      <c r="Y313" s="46">
        <v>0</v>
      </c>
    </row>
    <row r="314" spans="2:25" ht="15" customHeight="1">
      <c r="B314" s="41" t="s">
        <v>321</v>
      </c>
      <c r="C314" s="47" t="s">
        <v>1564</v>
      </c>
      <c r="D314" s="48"/>
      <c r="E314" s="46">
        <v>302</v>
      </c>
      <c r="F314" s="46">
        <v>1164</v>
      </c>
      <c r="G314" s="49">
        <v>242</v>
      </c>
      <c r="H314" s="49">
        <v>459</v>
      </c>
      <c r="I314" s="49">
        <v>44</v>
      </c>
      <c r="J314" s="49">
        <v>277</v>
      </c>
      <c r="K314" s="49">
        <v>6</v>
      </c>
      <c r="L314" s="49">
        <v>83</v>
      </c>
      <c r="M314" s="49">
        <v>6</v>
      </c>
      <c r="N314" s="49">
        <v>129</v>
      </c>
      <c r="O314" s="49">
        <v>1</v>
      </c>
      <c r="P314" s="49">
        <v>33</v>
      </c>
      <c r="Q314" s="46">
        <v>1</v>
      </c>
      <c r="R314" s="46">
        <v>76</v>
      </c>
      <c r="S314" s="46">
        <v>1</v>
      </c>
      <c r="T314" s="46">
        <v>107</v>
      </c>
      <c r="U314" s="46">
        <v>0</v>
      </c>
      <c r="V314" s="46">
        <v>0</v>
      </c>
      <c r="W314" s="46">
        <v>0</v>
      </c>
      <c r="X314" s="46">
        <v>0</v>
      </c>
      <c r="Y314" s="46">
        <v>1</v>
      </c>
    </row>
    <row r="315" spans="2:25" ht="15" customHeight="1">
      <c r="B315" s="41" t="s">
        <v>1565</v>
      </c>
      <c r="C315" s="47" t="s">
        <v>322</v>
      </c>
      <c r="D315" s="48"/>
      <c r="E315" s="46">
        <v>210</v>
      </c>
      <c r="F315" s="46">
        <v>3112</v>
      </c>
      <c r="G315" s="49">
        <v>90</v>
      </c>
      <c r="H315" s="49">
        <v>222</v>
      </c>
      <c r="I315" s="49">
        <v>24</v>
      </c>
      <c r="J315" s="49">
        <v>154</v>
      </c>
      <c r="K315" s="49">
        <v>36</v>
      </c>
      <c r="L315" s="49">
        <v>503</v>
      </c>
      <c r="M315" s="46">
        <v>39</v>
      </c>
      <c r="N315" s="46">
        <v>936</v>
      </c>
      <c r="O315" s="46">
        <v>13</v>
      </c>
      <c r="P315" s="46">
        <v>471</v>
      </c>
      <c r="Q315" s="46">
        <v>5</v>
      </c>
      <c r="R315" s="46">
        <v>314</v>
      </c>
      <c r="S315" s="46">
        <v>2</v>
      </c>
      <c r="T315" s="46">
        <v>310</v>
      </c>
      <c r="U315" s="46">
        <v>1</v>
      </c>
      <c r="V315" s="46">
        <v>202</v>
      </c>
      <c r="W315" s="46">
        <v>0</v>
      </c>
      <c r="X315" s="46">
        <v>0</v>
      </c>
      <c r="Y315" s="46">
        <v>0</v>
      </c>
    </row>
    <row r="316" spans="2:25" ht="15" customHeight="1">
      <c r="B316" s="41" t="s">
        <v>323</v>
      </c>
      <c r="C316" s="47" t="s">
        <v>1566</v>
      </c>
      <c r="D316" s="48"/>
      <c r="E316" s="46">
        <v>22</v>
      </c>
      <c r="F316" s="46">
        <v>503</v>
      </c>
      <c r="G316" s="49">
        <v>4</v>
      </c>
      <c r="H316" s="49">
        <v>11</v>
      </c>
      <c r="I316" s="49">
        <v>2</v>
      </c>
      <c r="J316" s="49">
        <v>16</v>
      </c>
      <c r="K316" s="49">
        <v>4</v>
      </c>
      <c r="L316" s="49">
        <v>55</v>
      </c>
      <c r="M316" s="46">
        <v>8</v>
      </c>
      <c r="N316" s="46">
        <v>199</v>
      </c>
      <c r="O316" s="46">
        <v>2</v>
      </c>
      <c r="P316" s="46">
        <v>72</v>
      </c>
      <c r="Q316" s="49">
        <v>2</v>
      </c>
      <c r="R316" s="49">
        <v>150</v>
      </c>
      <c r="S316" s="49">
        <v>0</v>
      </c>
      <c r="T316" s="49">
        <v>0</v>
      </c>
      <c r="U316" s="46">
        <v>0</v>
      </c>
      <c r="V316" s="46">
        <v>0</v>
      </c>
      <c r="W316" s="46">
        <v>0</v>
      </c>
      <c r="X316" s="46">
        <v>0</v>
      </c>
      <c r="Y316" s="49">
        <v>0</v>
      </c>
    </row>
    <row r="317" spans="2:25" ht="15" customHeight="1">
      <c r="B317" s="41" t="s">
        <v>324</v>
      </c>
      <c r="C317" s="47" t="s">
        <v>1567</v>
      </c>
      <c r="D317" s="48"/>
      <c r="E317" s="46">
        <v>22</v>
      </c>
      <c r="F317" s="46">
        <v>503</v>
      </c>
      <c r="G317" s="46">
        <v>4</v>
      </c>
      <c r="H317" s="46">
        <v>11</v>
      </c>
      <c r="I317" s="46">
        <v>2</v>
      </c>
      <c r="J317" s="46">
        <v>16</v>
      </c>
      <c r="K317" s="46">
        <v>4</v>
      </c>
      <c r="L317" s="46">
        <v>55</v>
      </c>
      <c r="M317" s="46">
        <v>8</v>
      </c>
      <c r="N317" s="46">
        <v>199</v>
      </c>
      <c r="O317" s="46">
        <v>2</v>
      </c>
      <c r="P317" s="46">
        <v>72</v>
      </c>
      <c r="Q317" s="46">
        <v>2</v>
      </c>
      <c r="R317" s="46">
        <v>150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</row>
    <row r="318" spans="2:25" ht="15" customHeight="1">
      <c r="B318" s="41" t="s">
        <v>325</v>
      </c>
      <c r="C318" s="47" t="s">
        <v>1568</v>
      </c>
      <c r="D318" s="48"/>
      <c r="E318" s="46">
        <v>49</v>
      </c>
      <c r="F318" s="46">
        <v>1239</v>
      </c>
      <c r="G318" s="46">
        <v>2</v>
      </c>
      <c r="H318" s="46">
        <v>8</v>
      </c>
      <c r="I318" s="46">
        <v>1</v>
      </c>
      <c r="J318" s="46">
        <v>8</v>
      </c>
      <c r="K318" s="46">
        <v>24</v>
      </c>
      <c r="L318" s="46">
        <v>338</v>
      </c>
      <c r="M318" s="46">
        <v>17</v>
      </c>
      <c r="N318" s="46">
        <v>399</v>
      </c>
      <c r="O318" s="46">
        <v>3</v>
      </c>
      <c r="P318" s="46">
        <v>100</v>
      </c>
      <c r="Q318" s="46">
        <v>0</v>
      </c>
      <c r="R318" s="46">
        <v>0</v>
      </c>
      <c r="S318" s="46">
        <v>1</v>
      </c>
      <c r="T318" s="46">
        <v>184</v>
      </c>
      <c r="U318" s="46">
        <v>1</v>
      </c>
      <c r="V318" s="46">
        <v>202</v>
      </c>
      <c r="W318" s="46">
        <v>0</v>
      </c>
      <c r="X318" s="46">
        <v>0</v>
      </c>
      <c r="Y318" s="46">
        <v>0</v>
      </c>
    </row>
    <row r="319" spans="2:25" ht="15" customHeight="1">
      <c r="B319" s="41" t="s">
        <v>326</v>
      </c>
      <c r="C319" s="47" t="s">
        <v>1569</v>
      </c>
      <c r="D319" s="48"/>
      <c r="E319" s="46">
        <v>49</v>
      </c>
      <c r="F319" s="46">
        <v>1239</v>
      </c>
      <c r="G319" s="49">
        <v>2</v>
      </c>
      <c r="H319" s="49">
        <v>8</v>
      </c>
      <c r="I319" s="49">
        <v>1</v>
      </c>
      <c r="J319" s="49">
        <v>8</v>
      </c>
      <c r="K319" s="49">
        <v>24</v>
      </c>
      <c r="L319" s="49">
        <v>338</v>
      </c>
      <c r="M319" s="49">
        <v>17</v>
      </c>
      <c r="N319" s="49">
        <v>399</v>
      </c>
      <c r="O319" s="49">
        <v>3</v>
      </c>
      <c r="P319" s="49">
        <v>100</v>
      </c>
      <c r="Q319" s="49">
        <v>0</v>
      </c>
      <c r="R319" s="49">
        <v>0</v>
      </c>
      <c r="S319" s="49">
        <v>1</v>
      </c>
      <c r="T319" s="49">
        <v>184</v>
      </c>
      <c r="U319" s="46">
        <v>1</v>
      </c>
      <c r="V319" s="46">
        <v>202</v>
      </c>
      <c r="W319" s="46">
        <v>0</v>
      </c>
      <c r="X319" s="46">
        <v>0</v>
      </c>
      <c r="Y319" s="46">
        <v>0</v>
      </c>
    </row>
    <row r="320" spans="2:25" ht="15" customHeight="1">
      <c r="B320" s="41" t="s">
        <v>327</v>
      </c>
      <c r="C320" s="47" t="s">
        <v>1570</v>
      </c>
      <c r="D320" s="48"/>
      <c r="E320" s="46">
        <v>34</v>
      </c>
      <c r="F320" s="46">
        <v>402</v>
      </c>
      <c r="G320" s="46">
        <v>23</v>
      </c>
      <c r="H320" s="46">
        <v>65</v>
      </c>
      <c r="I320" s="46">
        <v>6</v>
      </c>
      <c r="J320" s="46">
        <v>42</v>
      </c>
      <c r="K320" s="46">
        <v>0</v>
      </c>
      <c r="L320" s="46">
        <v>0</v>
      </c>
      <c r="M320" s="46">
        <v>1</v>
      </c>
      <c r="N320" s="46">
        <v>26</v>
      </c>
      <c r="O320" s="46">
        <v>2</v>
      </c>
      <c r="P320" s="46">
        <v>87</v>
      </c>
      <c r="Q320" s="46">
        <v>1</v>
      </c>
      <c r="R320" s="46">
        <v>56</v>
      </c>
      <c r="S320" s="46">
        <v>1</v>
      </c>
      <c r="T320" s="46">
        <v>126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</row>
    <row r="321" spans="2:25" ht="15" customHeight="1">
      <c r="B321" s="41" t="s">
        <v>328</v>
      </c>
      <c r="C321" s="47" t="s">
        <v>1571</v>
      </c>
      <c r="D321" s="48"/>
      <c r="E321" s="46">
        <v>16</v>
      </c>
      <c r="F321" s="46">
        <v>133</v>
      </c>
      <c r="G321" s="46">
        <v>10</v>
      </c>
      <c r="H321" s="46">
        <v>33</v>
      </c>
      <c r="I321" s="49">
        <v>4</v>
      </c>
      <c r="J321" s="49">
        <v>25</v>
      </c>
      <c r="K321" s="49">
        <v>0</v>
      </c>
      <c r="L321" s="49">
        <v>0</v>
      </c>
      <c r="M321" s="49">
        <v>1</v>
      </c>
      <c r="N321" s="49">
        <v>26</v>
      </c>
      <c r="O321" s="49">
        <v>1</v>
      </c>
      <c r="P321" s="49">
        <v>49</v>
      </c>
      <c r="Q321" s="46">
        <v>0</v>
      </c>
      <c r="R321" s="46">
        <v>0</v>
      </c>
      <c r="S321" s="49">
        <v>0</v>
      </c>
      <c r="T321" s="49">
        <v>0</v>
      </c>
      <c r="U321" s="49">
        <v>0</v>
      </c>
      <c r="V321" s="49">
        <v>0</v>
      </c>
      <c r="W321" s="46">
        <v>0</v>
      </c>
      <c r="X321" s="46">
        <v>0</v>
      </c>
      <c r="Y321" s="46">
        <v>0</v>
      </c>
    </row>
    <row r="322" spans="2:25" ht="15" customHeight="1">
      <c r="B322" s="41" t="s">
        <v>329</v>
      </c>
      <c r="C322" s="47" t="s">
        <v>1572</v>
      </c>
      <c r="D322" s="48"/>
      <c r="E322" s="46">
        <v>13</v>
      </c>
      <c r="F322" s="46">
        <v>43</v>
      </c>
      <c r="G322" s="46">
        <v>11</v>
      </c>
      <c r="H322" s="46">
        <v>26</v>
      </c>
      <c r="I322" s="46">
        <v>2</v>
      </c>
      <c r="J322" s="46">
        <v>17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</row>
    <row r="323" spans="2:25" ht="15" customHeight="1">
      <c r="B323" s="41" t="s">
        <v>330</v>
      </c>
      <c r="C323" s="47" t="s">
        <v>1573</v>
      </c>
      <c r="D323" s="48"/>
      <c r="E323" s="46">
        <v>4</v>
      </c>
      <c r="F323" s="46">
        <v>223</v>
      </c>
      <c r="G323" s="46">
        <v>1</v>
      </c>
      <c r="H323" s="46">
        <v>3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1</v>
      </c>
      <c r="P323" s="46">
        <v>38</v>
      </c>
      <c r="Q323" s="46">
        <v>1</v>
      </c>
      <c r="R323" s="46">
        <v>56</v>
      </c>
      <c r="S323" s="46">
        <v>1</v>
      </c>
      <c r="T323" s="46">
        <v>126</v>
      </c>
      <c r="U323" s="46">
        <v>0</v>
      </c>
      <c r="V323" s="46">
        <v>0</v>
      </c>
      <c r="W323" s="46">
        <v>0</v>
      </c>
      <c r="X323" s="46">
        <v>0</v>
      </c>
      <c r="Y323" s="46">
        <v>0</v>
      </c>
    </row>
    <row r="324" spans="2:25" ht="15" customHeight="1">
      <c r="B324" s="41" t="s">
        <v>1574</v>
      </c>
      <c r="C324" s="47" t="s">
        <v>1575</v>
      </c>
      <c r="D324" s="48" t="s">
        <v>1123</v>
      </c>
      <c r="E324" s="46">
        <v>1</v>
      </c>
      <c r="F324" s="46">
        <v>3</v>
      </c>
      <c r="G324" s="49">
        <v>1</v>
      </c>
      <c r="H324" s="49">
        <v>3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6">
        <v>0</v>
      </c>
      <c r="P324" s="46">
        <v>0</v>
      </c>
      <c r="Q324" s="49">
        <v>0</v>
      </c>
      <c r="R324" s="49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</row>
    <row r="325" spans="2:25" ht="15" customHeight="1">
      <c r="B325" s="41" t="s">
        <v>331</v>
      </c>
      <c r="C325" s="47" t="s">
        <v>1576</v>
      </c>
      <c r="D325" s="48"/>
      <c r="E325" s="46">
        <v>6</v>
      </c>
      <c r="F325" s="46">
        <v>101</v>
      </c>
      <c r="G325" s="49">
        <v>1</v>
      </c>
      <c r="H325" s="49">
        <v>1</v>
      </c>
      <c r="I325" s="49">
        <v>1</v>
      </c>
      <c r="J325" s="49">
        <v>8</v>
      </c>
      <c r="K325" s="46">
        <v>1</v>
      </c>
      <c r="L325" s="46">
        <v>10</v>
      </c>
      <c r="M325" s="46">
        <v>2</v>
      </c>
      <c r="N325" s="46">
        <v>49</v>
      </c>
      <c r="O325" s="46">
        <v>1</v>
      </c>
      <c r="P325" s="46">
        <v>33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</row>
    <row r="326" spans="2:25" ht="15" customHeight="1">
      <c r="B326" s="41" t="s">
        <v>332</v>
      </c>
      <c r="C326" s="47" t="s">
        <v>1577</v>
      </c>
      <c r="D326" s="48"/>
      <c r="E326" s="46">
        <v>5</v>
      </c>
      <c r="F326" s="46">
        <v>100</v>
      </c>
      <c r="G326" s="46">
        <v>0</v>
      </c>
      <c r="H326" s="46">
        <v>0</v>
      </c>
      <c r="I326" s="46">
        <v>1</v>
      </c>
      <c r="J326" s="46">
        <v>8</v>
      </c>
      <c r="K326" s="49">
        <v>1</v>
      </c>
      <c r="L326" s="49">
        <v>10</v>
      </c>
      <c r="M326" s="46">
        <v>2</v>
      </c>
      <c r="N326" s="46">
        <v>49</v>
      </c>
      <c r="O326" s="46">
        <v>1</v>
      </c>
      <c r="P326" s="46">
        <v>33</v>
      </c>
      <c r="Q326" s="49">
        <v>0</v>
      </c>
      <c r="R326" s="49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6">
        <v>0</v>
      </c>
      <c r="Y326" s="46">
        <v>0</v>
      </c>
    </row>
    <row r="327" spans="2:25" ht="15" customHeight="1">
      <c r="B327" s="41" t="s">
        <v>333</v>
      </c>
      <c r="C327" s="47" t="s">
        <v>1578</v>
      </c>
      <c r="D327" s="48"/>
      <c r="E327" s="46">
        <v>1</v>
      </c>
      <c r="F327" s="46">
        <v>1</v>
      </c>
      <c r="G327" s="46">
        <v>1</v>
      </c>
      <c r="H327" s="46">
        <v>1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0</v>
      </c>
      <c r="Y327" s="46">
        <v>0</v>
      </c>
    </row>
    <row r="328" spans="2:25" ht="15" customHeight="1">
      <c r="B328" s="41" t="s">
        <v>334</v>
      </c>
      <c r="C328" s="47" t="s">
        <v>1579</v>
      </c>
      <c r="D328" s="48" t="s">
        <v>1123</v>
      </c>
      <c r="E328" s="46">
        <v>99</v>
      </c>
      <c r="F328" s="46">
        <v>867</v>
      </c>
      <c r="G328" s="46">
        <v>60</v>
      </c>
      <c r="H328" s="46">
        <v>137</v>
      </c>
      <c r="I328" s="46">
        <v>14</v>
      </c>
      <c r="J328" s="46">
        <v>80</v>
      </c>
      <c r="K328" s="49">
        <v>7</v>
      </c>
      <c r="L328" s="49">
        <v>100</v>
      </c>
      <c r="M328" s="49">
        <v>11</v>
      </c>
      <c r="N328" s="49">
        <v>263</v>
      </c>
      <c r="O328" s="49">
        <v>5</v>
      </c>
      <c r="P328" s="49">
        <v>179</v>
      </c>
      <c r="Q328" s="46">
        <v>2</v>
      </c>
      <c r="R328" s="46">
        <v>108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6">
        <v>0</v>
      </c>
      <c r="Y328" s="46">
        <v>0</v>
      </c>
    </row>
    <row r="329" spans="2:25" ht="15" customHeight="1">
      <c r="B329" s="41" t="s">
        <v>335</v>
      </c>
      <c r="C329" s="47" t="s">
        <v>1580</v>
      </c>
      <c r="D329" s="48"/>
      <c r="E329" s="46">
        <v>18</v>
      </c>
      <c r="F329" s="46">
        <v>507</v>
      </c>
      <c r="G329" s="49">
        <v>1</v>
      </c>
      <c r="H329" s="49">
        <v>3</v>
      </c>
      <c r="I329" s="46">
        <v>1</v>
      </c>
      <c r="J329" s="46">
        <v>5</v>
      </c>
      <c r="K329" s="46">
        <v>2</v>
      </c>
      <c r="L329" s="46">
        <v>34</v>
      </c>
      <c r="M329" s="46">
        <v>7</v>
      </c>
      <c r="N329" s="46">
        <v>178</v>
      </c>
      <c r="O329" s="46">
        <v>5</v>
      </c>
      <c r="P329" s="46">
        <v>179</v>
      </c>
      <c r="Q329" s="46">
        <v>2</v>
      </c>
      <c r="R329" s="46">
        <v>108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6">
        <v>0</v>
      </c>
      <c r="Y329" s="46">
        <v>0</v>
      </c>
    </row>
    <row r="330" spans="2:25" s="41" customFormat="1" ht="15" customHeight="1">
      <c r="B330" s="41" t="s">
        <v>336</v>
      </c>
      <c r="C330" s="47" t="s">
        <v>1581</v>
      </c>
      <c r="D330" s="48"/>
      <c r="E330" s="46">
        <v>9</v>
      </c>
      <c r="F330" s="46">
        <v>151</v>
      </c>
      <c r="G330" s="46">
        <v>0</v>
      </c>
      <c r="H330" s="46">
        <v>0</v>
      </c>
      <c r="I330" s="46">
        <v>0</v>
      </c>
      <c r="J330" s="46">
        <v>0</v>
      </c>
      <c r="K330" s="46">
        <v>5</v>
      </c>
      <c r="L330" s="46">
        <v>66</v>
      </c>
      <c r="M330" s="46">
        <v>4</v>
      </c>
      <c r="N330" s="46">
        <v>85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6">
        <v>0</v>
      </c>
      <c r="Y330" s="46">
        <v>0</v>
      </c>
    </row>
    <row r="331" spans="2:25" s="41" customFormat="1" ht="15" customHeight="1">
      <c r="B331" s="41" t="s">
        <v>337</v>
      </c>
      <c r="C331" s="47" t="s">
        <v>1582</v>
      </c>
      <c r="D331" s="48"/>
      <c r="E331" s="46">
        <v>1</v>
      </c>
      <c r="F331" s="46">
        <v>3</v>
      </c>
      <c r="G331" s="46">
        <v>1</v>
      </c>
      <c r="H331" s="46">
        <v>3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46">
        <v>0</v>
      </c>
      <c r="X331" s="46">
        <v>0</v>
      </c>
      <c r="Y331" s="46">
        <v>0</v>
      </c>
    </row>
    <row r="332" spans="2:25" ht="15" customHeight="1">
      <c r="B332" s="41" t="s">
        <v>338</v>
      </c>
      <c r="C332" s="47" t="s">
        <v>1583</v>
      </c>
      <c r="D332" s="48"/>
      <c r="E332" s="46">
        <v>69</v>
      </c>
      <c r="F332" s="46">
        <v>200</v>
      </c>
      <c r="G332" s="46">
        <v>57</v>
      </c>
      <c r="H332" s="46">
        <v>130</v>
      </c>
      <c r="I332" s="49">
        <v>12</v>
      </c>
      <c r="J332" s="49">
        <v>70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</row>
    <row r="333" spans="2:25" ht="15" customHeight="1">
      <c r="B333" s="41" t="s">
        <v>339</v>
      </c>
      <c r="C333" s="47" t="s">
        <v>1584</v>
      </c>
      <c r="D333" s="48"/>
      <c r="E333" s="46">
        <v>2</v>
      </c>
      <c r="F333" s="46">
        <v>6</v>
      </c>
      <c r="G333" s="46">
        <v>1</v>
      </c>
      <c r="H333" s="46">
        <v>1</v>
      </c>
      <c r="I333" s="49">
        <v>1</v>
      </c>
      <c r="J333" s="49">
        <v>5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</row>
    <row r="334" spans="2:25" ht="15" customHeight="1">
      <c r="B334" s="41" t="s">
        <v>1585</v>
      </c>
      <c r="C334" s="47" t="s">
        <v>1586</v>
      </c>
      <c r="D334" s="48"/>
      <c r="E334" s="46">
        <v>1192</v>
      </c>
      <c r="F334" s="46">
        <v>3489</v>
      </c>
      <c r="G334" s="49">
        <v>1037</v>
      </c>
      <c r="H334" s="49">
        <v>1945</v>
      </c>
      <c r="I334" s="46">
        <v>114</v>
      </c>
      <c r="J334" s="46">
        <v>741</v>
      </c>
      <c r="K334" s="46">
        <v>28</v>
      </c>
      <c r="L334" s="46">
        <v>366</v>
      </c>
      <c r="M334" s="46">
        <v>6</v>
      </c>
      <c r="N334" s="46">
        <v>136</v>
      </c>
      <c r="O334" s="46">
        <v>2</v>
      </c>
      <c r="P334" s="46">
        <v>69</v>
      </c>
      <c r="Q334" s="46">
        <v>3</v>
      </c>
      <c r="R334" s="46">
        <v>232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0</v>
      </c>
      <c r="Y334" s="46">
        <v>2</v>
      </c>
    </row>
    <row r="335" spans="2:25" ht="15" customHeight="1">
      <c r="B335" s="41" t="s">
        <v>340</v>
      </c>
      <c r="C335" s="47" t="s">
        <v>341</v>
      </c>
      <c r="D335" s="48"/>
      <c r="E335" s="46">
        <v>318</v>
      </c>
      <c r="F335" s="46">
        <v>1264</v>
      </c>
      <c r="G335" s="49">
        <v>236</v>
      </c>
      <c r="H335" s="49">
        <v>567</v>
      </c>
      <c r="I335" s="49">
        <v>62</v>
      </c>
      <c r="J335" s="49">
        <v>395</v>
      </c>
      <c r="K335" s="49">
        <v>15</v>
      </c>
      <c r="L335" s="49">
        <v>201</v>
      </c>
      <c r="M335" s="46">
        <v>3</v>
      </c>
      <c r="N335" s="46">
        <v>70</v>
      </c>
      <c r="O335" s="46">
        <v>1</v>
      </c>
      <c r="P335" s="46">
        <v>31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0</v>
      </c>
      <c r="Y335" s="46">
        <v>1</v>
      </c>
    </row>
    <row r="336" spans="2:25" s="264" customFormat="1" ht="15" customHeight="1">
      <c r="B336" s="264" t="s">
        <v>342</v>
      </c>
      <c r="C336" s="265" t="s">
        <v>343</v>
      </c>
      <c r="D336" s="266"/>
      <c r="E336" s="267">
        <v>81</v>
      </c>
      <c r="F336" s="267">
        <v>343</v>
      </c>
      <c r="G336" s="268">
        <v>60</v>
      </c>
      <c r="H336" s="268">
        <v>150</v>
      </c>
      <c r="I336" s="267">
        <v>15</v>
      </c>
      <c r="J336" s="267">
        <v>100</v>
      </c>
      <c r="K336" s="267">
        <v>4</v>
      </c>
      <c r="L336" s="267">
        <v>48</v>
      </c>
      <c r="M336" s="267">
        <v>2</v>
      </c>
      <c r="N336" s="267">
        <v>45</v>
      </c>
      <c r="O336" s="267">
        <v>0</v>
      </c>
      <c r="P336" s="267">
        <v>0</v>
      </c>
      <c r="Q336" s="267">
        <v>0</v>
      </c>
      <c r="R336" s="267">
        <v>0</v>
      </c>
      <c r="S336" s="267">
        <v>0</v>
      </c>
      <c r="T336" s="267">
        <v>0</v>
      </c>
      <c r="U336" s="267">
        <v>0</v>
      </c>
      <c r="V336" s="267">
        <v>0</v>
      </c>
      <c r="W336" s="267">
        <v>0</v>
      </c>
      <c r="X336" s="267">
        <v>0</v>
      </c>
      <c r="Y336" s="267">
        <v>0</v>
      </c>
    </row>
    <row r="337" spans="2:25" ht="15" customHeight="1">
      <c r="B337" s="41" t="s">
        <v>344</v>
      </c>
      <c r="C337" s="47" t="s">
        <v>345</v>
      </c>
      <c r="D337" s="48"/>
      <c r="E337" s="46">
        <v>237</v>
      </c>
      <c r="F337" s="46">
        <v>921</v>
      </c>
      <c r="G337" s="46">
        <v>176</v>
      </c>
      <c r="H337" s="46">
        <v>417</v>
      </c>
      <c r="I337" s="46">
        <v>47</v>
      </c>
      <c r="J337" s="46">
        <v>295</v>
      </c>
      <c r="K337" s="46">
        <v>11</v>
      </c>
      <c r="L337" s="46">
        <v>153</v>
      </c>
      <c r="M337" s="46">
        <v>1</v>
      </c>
      <c r="N337" s="46">
        <v>25</v>
      </c>
      <c r="O337" s="46">
        <v>1</v>
      </c>
      <c r="P337" s="46">
        <v>31</v>
      </c>
      <c r="Q337" s="46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0</v>
      </c>
      <c r="X337" s="46">
        <v>0</v>
      </c>
      <c r="Y337" s="46">
        <v>1</v>
      </c>
    </row>
    <row r="338" spans="2:25" ht="15" customHeight="1">
      <c r="B338" s="41" t="s">
        <v>346</v>
      </c>
      <c r="C338" s="47" t="s">
        <v>347</v>
      </c>
      <c r="D338" s="48"/>
      <c r="E338" s="46">
        <v>874</v>
      </c>
      <c r="F338" s="46">
        <v>2225</v>
      </c>
      <c r="G338" s="46">
        <v>801</v>
      </c>
      <c r="H338" s="46">
        <v>1378</v>
      </c>
      <c r="I338" s="46">
        <v>52</v>
      </c>
      <c r="J338" s="46">
        <v>346</v>
      </c>
      <c r="K338" s="46">
        <v>13</v>
      </c>
      <c r="L338" s="46">
        <v>165</v>
      </c>
      <c r="M338" s="46">
        <v>3</v>
      </c>
      <c r="N338" s="46">
        <v>66</v>
      </c>
      <c r="O338" s="46">
        <v>1</v>
      </c>
      <c r="P338" s="46">
        <v>38</v>
      </c>
      <c r="Q338" s="46">
        <v>3</v>
      </c>
      <c r="R338" s="46">
        <v>232</v>
      </c>
      <c r="S338" s="46">
        <v>0</v>
      </c>
      <c r="T338" s="46">
        <v>0</v>
      </c>
      <c r="U338" s="46">
        <v>0</v>
      </c>
      <c r="V338" s="46">
        <v>0</v>
      </c>
      <c r="W338" s="46">
        <v>0</v>
      </c>
      <c r="X338" s="46">
        <v>0</v>
      </c>
      <c r="Y338" s="46">
        <v>1</v>
      </c>
    </row>
    <row r="339" spans="2:25" ht="15" customHeight="1">
      <c r="B339" s="41" t="s">
        <v>348</v>
      </c>
      <c r="C339" s="47" t="s">
        <v>349</v>
      </c>
      <c r="D339" s="48" t="s">
        <v>1123</v>
      </c>
      <c r="E339" s="46">
        <v>152</v>
      </c>
      <c r="F339" s="46">
        <v>484</v>
      </c>
      <c r="G339" s="49">
        <v>124</v>
      </c>
      <c r="H339" s="49">
        <v>255</v>
      </c>
      <c r="I339" s="49">
        <v>23</v>
      </c>
      <c r="J339" s="49">
        <v>160</v>
      </c>
      <c r="K339" s="49">
        <v>4</v>
      </c>
      <c r="L339" s="49">
        <v>47</v>
      </c>
      <c r="M339" s="49">
        <v>1</v>
      </c>
      <c r="N339" s="49">
        <v>22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46">
        <v>0</v>
      </c>
      <c r="V339" s="46">
        <v>0</v>
      </c>
      <c r="W339" s="46">
        <v>0</v>
      </c>
      <c r="X339" s="46">
        <v>0</v>
      </c>
      <c r="Y339" s="46">
        <v>0</v>
      </c>
    </row>
    <row r="340" spans="2:25" s="41" customFormat="1" ht="15" customHeight="1">
      <c r="B340" s="41" t="s">
        <v>350</v>
      </c>
      <c r="C340" s="47" t="s">
        <v>1587</v>
      </c>
      <c r="D340" s="48"/>
      <c r="E340" s="46">
        <v>435</v>
      </c>
      <c r="F340" s="46">
        <v>846</v>
      </c>
      <c r="G340" s="49">
        <v>421</v>
      </c>
      <c r="H340" s="49">
        <v>667</v>
      </c>
      <c r="I340" s="49">
        <v>10</v>
      </c>
      <c r="J340" s="49">
        <v>64</v>
      </c>
      <c r="K340" s="49">
        <v>3</v>
      </c>
      <c r="L340" s="49">
        <v>42</v>
      </c>
      <c r="M340" s="49">
        <v>0</v>
      </c>
      <c r="N340" s="49">
        <v>0</v>
      </c>
      <c r="O340" s="46">
        <v>0</v>
      </c>
      <c r="P340" s="46">
        <v>0</v>
      </c>
      <c r="Q340" s="49">
        <v>1</v>
      </c>
      <c r="R340" s="49">
        <v>73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6">
        <v>0</v>
      </c>
      <c r="Y340" s="46">
        <v>0</v>
      </c>
    </row>
    <row r="341" spans="2:25" ht="15" customHeight="1">
      <c r="B341" s="41" t="s">
        <v>353</v>
      </c>
      <c r="C341" s="47" t="s">
        <v>354</v>
      </c>
      <c r="D341" s="48"/>
      <c r="E341" s="46">
        <v>129</v>
      </c>
      <c r="F341" s="46">
        <v>282</v>
      </c>
      <c r="G341" s="46">
        <v>121</v>
      </c>
      <c r="H341" s="46">
        <v>203</v>
      </c>
      <c r="I341" s="46">
        <v>6</v>
      </c>
      <c r="J341" s="46">
        <v>40</v>
      </c>
      <c r="K341" s="46">
        <v>1</v>
      </c>
      <c r="L341" s="46">
        <v>16</v>
      </c>
      <c r="M341" s="46">
        <v>1</v>
      </c>
      <c r="N341" s="46">
        <v>23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6">
        <v>0</v>
      </c>
      <c r="Y341" s="46">
        <v>0</v>
      </c>
    </row>
    <row r="342" spans="2:25" ht="15" customHeight="1">
      <c r="B342" s="41" t="s">
        <v>355</v>
      </c>
      <c r="C342" s="47" t="s">
        <v>356</v>
      </c>
      <c r="D342" s="48"/>
      <c r="E342" s="46">
        <v>158</v>
      </c>
      <c r="F342" s="46">
        <v>613</v>
      </c>
      <c r="G342" s="49">
        <v>135</v>
      </c>
      <c r="H342" s="49">
        <v>253</v>
      </c>
      <c r="I342" s="49">
        <v>13</v>
      </c>
      <c r="J342" s="49">
        <v>82</v>
      </c>
      <c r="K342" s="49">
        <v>5</v>
      </c>
      <c r="L342" s="49">
        <v>60</v>
      </c>
      <c r="M342" s="49">
        <v>1</v>
      </c>
      <c r="N342" s="49">
        <v>21</v>
      </c>
      <c r="O342" s="46">
        <v>1</v>
      </c>
      <c r="P342" s="46">
        <v>38</v>
      </c>
      <c r="Q342" s="46">
        <v>2</v>
      </c>
      <c r="R342" s="46">
        <v>159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6">
        <v>0</v>
      </c>
      <c r="Y342" s="46">
        <v>1</v>
      </c>
    </row>
    <row r="343" spans="2:25" ht="15" customHeight="1">
      <c r="B343" s="41" t="s">
        <v>1588</v>
      </c>
      <c r="C343" s="47" t="s">
        <v>357</v>
      </c>
      <c r="D343" s="48"/>
      <c r="E343" s="46">
        <v>2602</v>
      </c>
      <c r="F343" s="46">
        <v>14841</v>
      </c>
      <c r="G343" s="49">
        <v>1839</v>
      </c>
      <c r="H343" s="49">
        <v>3828</v>
      </c>
      <c r="I343" s="49">
        <v>359</v>
      </c>
      <c r="J343" s="49">
        <v>2328</v>
      </c>
      <c r="K343" s="49">
        <v>220</v>
      </c>
      <c r="L343" s="49">
        <v>3015</v>
      </c>
      <c r="M343" s="46">
        <v>101</v>
      </c>
      <c r="N343" s="46">
        <v>2391</v>
      </c>
      <c r="O343" s="49">
        <v>67</v>
      </c>
      <c r="P343" s="49">
        <v>2421</v>
      </c>
      <c r="Q343" s="46">
        <v>15</v>
      </c>
      <c r="R343" s="46">
        <v>858</v>
      </c>
      <c r="S343" s="46">
        <v>0</v>
      </c>
      <c r="T343" s="46">
        <v>0</v>
      </c>
      <c r="U343" s="46">
        <v>0</v>
      </c>
      <c r="V343" s="46">
        <v>0</v>
      </c>
      <c r="W343" s="46">
        <v>0</v>
      </c>
      <c r="X343" s="46">
        <v>0</v>
      </c>
      <c r="Y343" s="46">
        <v>1</v>
      </c>
    </row>
    <row r="344" spans="2:25" ht="15" customHeight="1">
      <c r="B344" s="41" t="s">
        <v>358</v>
      </c>
      <c r="C344" s="47" t="s">
        <v>359</v>
      </c>
      <c r="D344" s="48"/>
      <c r="E344" s="46">
        <v>1395</v>
      </c>
      <c r="F344" s="46">
        <v>10081</v>
      </c>
      <c r="G344" s="49">
        <v>901</v>
      </c>
      <c r="H344" s="49">
        <v>2064</v>
      </c>
      <c r="I344" s="49">
        <v>206</v>
      </c>
      <c r="J344" s="49">
        <v>1348</v>
      </c>
      <c r="K344" s="49">
        <v>141</v>
      </c>
      <c r="L344" s="49">
        <v>1995</v>
      </c>
      <c r="M344" s="46">
        <v>77</v>
      </c>
      <c r="N344" s="46">
        <v>1832</v>
      </c>
      <c r="O344" s="46">
        <v>56</v>
      </c>
      <c r="P344" s="46">
        <v>2041</v>
      </c>
      <c r="Q344" s="46">
        <v>14</v>
      </c>
      <c r="R344" s="46">
        <v>801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</row>
    <row r="345" spans="2:25" ht="15" customHeight="1">
      <c r="B345" s="41" t="s">
        <v>360</v>
      </c>
      <c r="C345" s="47" t="s">
        <v>361</v>
      </c>
      <c r="D345" s="48"/>
      <c r="E345" s="46">
        <v>829</v>
      </c>
      <c r="F345" s="46">
        <v>6626</v>
      </c>
      <c r="G345" s="49">
        <v>497</v>
      </c>
      <c r="H345" s="49">
        <v>1150</v>
      </c>
      <c r="I345" s="49">
        <v>127</v>
      </c>
      <c r="J345" s="49">
        <v>858</v>
      </c>
      <c r="K345" s="49">
        <v>98</v>
      </c>
      <c r="L345" s="49">
        <v>1366</v>
      </c>
      <c r="M345" s="49">
        <v>59</v>
      </c>
      <c r="N345" s="49">
        <v>1405</v>
      </c>
      <c r="O345" s="49">
        <v>42</v>
      </c>
      <c r="P345" s="49">
        <v>1509</v>
      </c>
      <c r="Q345" s="46">
        <v>6</v>
      </c>
      <c r="R345" s="46">
        <v>338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6">
        <v>0</v>
      </c>
      <c r="Y345" s="46">
        <v>0</v>
      </c>
    </row>
    <row r="346" spans="2:25" ht="15" customHeight="1">
      <c r="B346" s="41" t="s">
        <v>362</v>
      </c>
      <c r="C346" s="47" t="s">
        <v>363</v>
      </c>
      <c r="D346" s="48"/>
      <c r="E346" s="46">
        <v>141</v>
      </c>
      <c r="F346" s="46">
        <v>1583</v>
      </c>
      <c r="G346" s="46">
        <v>82</v>
      </c>
      <c r="H346" s="46">
        <v>170</v>
      </c>
      <c r="I346" s="46">
        <v>9</v>
      </c>
      <c r="J346" s="46">
        <v>59</v>
      </c>
      <c r="K346" s="46">
        <v>15</v>
      </c>
      <c r="L346" s="46">
        <v>212</v>
      </c>
      <c r="M346" s="46">
        <v>15</v>
      </c>
      <c r="N346" s="46">
        <v>373</v>
      </c>
      <c r="O346" s="46">
        <v>18</v>
      </c>
      <c r="P346" s="46">
        <v>664</v>
      </c>
      <c r="Q346" s="46">
        <v>2</v>
      </c>
      <c r="R346" s="46">
        <v>105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6">
        <v>0</v>
      </c>
      <c r="Y346" s="46">
        <v>0</v>
      </c>
    </row>
    <row r="347" spans="2:25" ht="15" customHeight="1">
      <c r="B347" s="41" t="s">
        <v>364</v>
      </c>
      <c r="C347" s="47" t="s">
        <v>365</v>
      </c>
      <c r="D347" s="48"/>
      <c r="E347" s="46">
        <v>147</v>
      </c>
      <c r="F347" s="46">
        <v>1190</v>
      </c>
      <c r="G347" s="46">
        <v>80</v>
      </c>
      <c r="H347" s="46">
        <v>194</v>
      </c>
      <c r="I347" s="46">
        <v>27</v>
      </c>
      <c r="J347" s="46">
        <v>172</v>
      </c>
      <c r="K347" s="46">
        <v>20</v>
      </c>
      <c r="L347" s="46">
        <v>268</v>
      </c>
      <c r="M347" s="46">
        <v>16</v>
      </c>
      <c r="N347" s="46">
        <v>377</v>
      </c>
      <c r="O347" s="46">
        <v>3</v>
      </c>
      <c r="P347" s="46">
        <v>115</v>
      </c>
      <c r="Q347" s="46">
        <v>1</v>
      </c>
      <c r="R347" s="46">
        <v>64</v>
      </c>
      <c r="S347" s="46">
        <v>0</v>
      </c>
      <c r="T347" s="46">
        <v>0</v>
      </c>
      <c r="U347" s="46">
        <v>0</v>
      </c>
      <c r="V347" s="46">
        <v>0</v>
      </c>
      <c r="W347" s="46">
        <v>0</v>
      </c>
      <c r="X347" s="46">
        <v>0</v>
      </c>
      <c r="Y347" s="46">
        <v>0</v>
      </c>
    </row>
    <row r="348" spans="2:25" ht="15" customHeight="1">
      <c r="B348" s="41" t="s">
        <v>366</v>
      </c>
      <c r="C348" s="47" t="s">
        <v>367</v>
      </c>
      <c r="D348" s="48"/>
      <c r="E348" s="46">
        <v>85</v>
      </c>
      <c r="F348" s="46">
        <v>1009</v>
      </c>
      <c r="G348" s="46">
        <v>29</v>
      </c>
      <c r="H348" s="46">
        <v>67</v>
      </c>
      <c r="I348" s="46">
        <v>22</v>
      </c>
      <c r="J348" s="46">
        <v>162</v>
      </c>
      <c r="K348" s="46">
        <v>14</v>
      </c>
      <c r="L348" s="46">
        <v>198</v>
      </c>
      <c r="M348" s="46">
        <v>12</v>
      </c>
      <c r="N348" s="46">
        <v>283</v>
      </c>
      <c r="O348" s="46">
        <v>7</v>
      </c>
      <c r="P348" s="46">
        <v>249</v>
      </c>
      <c r="Q348" s="46">
        <v>1</v>
      </c>
      <c r="R348" s="46">
        <v>50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6">
        <v>0</v>
      </c>
      <c r="Y348" s="46">
        <v>0</v>
      </c>
    </row>
    <row r="349" spans="2:25" ht="15" customHeight="1">
      <c r="B349" s="41" t="s">
        <v>368</v>
      </c>
      <c r="C349" s="47" t="s">
        <v>369</v>
      </c>
      <c r="D349" s="48"/>
      <c r="E349" s="46">
        <v>334</v>
      </c>
      <c r="F349" s="46">
        <v>1637</v>
      </c>
      <c r="G349" s="49">
        <v>248</v>
      </c>
      <c r="H349" s="49">
        <v>573</v>
      </c>
      <c r="I349" s="49">
        <v>46</v>
      </c>
      <c r="J349" s="49">
        <v>304</v>
      </c>
      <c r="K349" s="49">
        <v>28</v>
      </c>
      <c r="L349" s="49">
        <v>395</v>
      </c>
      <c r="M349" s="49">
        <v>7</v>
      </c>
      <c r="N349" s="49">
        <v>155</v>
      </c>
      <c r="O349" s="49">
        <v>4</v>
      </c>
      <c r="P349" s="49">
        <v>147</v>
      </c>
      <c r="Q349" s="49">
        <v>1</v>
      </c>
      <c r="R349" s="49">
        <v>63</v>
      </c>
      <c r="S349" s="46">
        <v>0</v>
      </c>
      <c r="T349" s="46">
        <v>0</v>
      </c>
      <c r="U349" s="46">
        <v>0</v>
      </c>
      <c r="V349" s="46">
        <v>0</v>
      </c>
      <c r="W349" s="46">
        <v>0</v>
      </c>
      <c r="X349" s="46">
        <v>0</v>
      </c>
      <c r="Y349" s="46">
        <v>0</v>
      </c>
    </row>
    <row r="350" spans="2:25" ht="15" customHeight="1">
      <c r="B350" s="41" t="s">
        <v>370</v>
      </c>
      <c r="C350" s="47" t="s">
        <v>1589</v>
      </c>
      <c r="D350" s="48"/>
      <c r="E350" s="46">
        <v>88</v>
      </c>
      <c r="F350" s="46">
        <v>965</v>
      </c>
      <c r="G350" s="49">
        <v>39</v>
      </c>
      <c r="H350" s="49">
        <v>106</v>
      </c>
      <c r="I350" s="49">
        <v>17</v>
      </c>
      <c r="J350" s="49">
        <v>123</v>
      </c>
      <c r="K350" s="49">
        <v>15</v>
      </c>
      <c r="L350" s="49">
        <v>205</v>
      </c>
      <c r="M350" s="49">
        <v>6</v>
      </c>
      <c r="N350" s="49">
        <v>141</v>
      </c>
      <c r="O350" s="49">
        <v>10</v>
      </c>
      <c r="P350" s="49">
        <v>334</v>
      </c>
      <c r="Q350" s="49">
        <v>1</v>
      </c>
      <c r="R350" s="49">
        <v>56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</row>
    <row r="351" spans="2:25" ht="15" customHeight="1">
      <c r="B351" s="41" t="s">
        <v>371</v>
      </c>
      <c r="C351" s="47" t="s">
        <v>1590</v>
      </c>
      <c r="D351" s="48"/>
      <c r="E351" s="46">
        <v>34</v>
      </c>
      <c r="F351" s="46">
        <v>242</v>
      </c>
      <c r="G351" s="49">
        <v>19</v>
      </c>
      <c r="H351" s="49">
        <v>40</v>
      </c>
      <c r="I351" s="49">
        <v>6</v>
      </c>
      <c r="J351" s="49">
        <v>38</v>
      </c>
      <c r="K351" s="49">
        <v>6</v>
      </c>
      <c r="L351" s="49">
        <v>88</v>
      </c>
      <c r="M351" s="49">
        <v>3</v>
      </c>
      <c r="N351" s="49">
        <v>76</v>
      </c>
      <c r="O351" s="49">
        <v>0</v>
      </c>
      <c r="P351" s="49">
        <v>0</v>
      </c>
      <c r="Q351" s="46">
        <v>0</v>
      </c>
      <c r="R351" s="46">
        <v>0</v>
      </c>
      <c r="S351" s="46">
        <v>0</v>
      </c>
      <c r="T351" s="46">
        <v>0</v>
      </c>
      <c r="U351" s="46">
        <v>0</v>
      </c>
      <c r="V351" s="46">
        <v>0</v>
      </c>
      <c r="W351" s="46">
        <v>0</v>
      </c>
      <c r="X351" s="46">
        <v>0</v>
      </c>
      <c r="Y351" s="46">
        <v>0</v>
      </c>
    </row>
    <row r="352" spans="2:25" ht="15" customHeight="1">
      <c r="B352" s="41" t="s">
        <v>372</v>
      </c>
      <c r="C352" s="47" t="s">
        <v>373</v>
      </c>
      <c r="D352" s="48"/>
      <c r="E352" s="46">
        <v>184</v>
      </c>
      <c r="F352" s="46">
        <v>761</v>
      </c>
      <c r="G352" s="49">
        <v>138</v>
      </c>
      <c r="H352" s="49">
        <v>372</v>
      </c>
      <c r="I352" s="49">
        <v>35</v>
      </c>
      <c r="J352" s="49">
        <v>209</v>
      </c>
      <c r="K352" s="49">
        <v>9</v>
      </c>
      <c r="L352" s="49">
        <v>126</v>
      </c>
      <c r="M352" s="49">
        <v>2</v>
      </c>
      <c r="N352" s="49">
        <v>54</v>
      </c>
      <c r="O352" s="49">
        <v>0</v>
      </c>
      <c r="P352" s="49">
        <v>0</v>
      </c>
      <c r="Q352" s="49">
        <v>0</v>
      </c>
      <c r="R352" s="49">
        <v>0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6">
        <v>0</v>
      </c>
      <c r="Y352" s="46">
        <v>0</v>
      </c>
    </row>
    <row r="353" spans="2:25" ht="15" customHeight="1">
      <c r="B353" s="41" t="s">
        <v>374</v>
      </c>
      <c r="C353" s="47" t="s">
        <v>375</v>
      </c>
      <c r="D353" s="48"/>
      <c r="E353" s="46">
        <v>139</v>
      </c>
      <c r="F353" s="46">
        <v>777</v>
      </c>
      <c r="G353" s="49">
        <v>112</v>
      </c>
      <c r="H353" s="49">
        <v>246</v>
      </c>
      <c r="I353" s="49">
        <v>12</v>
      </c>
      <c r="J353" s="49">
        <v>73</v>
      </c>
      <c r="K353" s="49">
        <v>7</v>
      </c>
      <c r="L353" s="49">
        <v>107</v>
      </c>
      <c r="M353" s="49">
        <v>2</v>
      </c>
      <c r="N353" s="49">
        <v>50</v>
      </c>
      <c r="O353" s="49">
        <v>2</v>
      </c>
      <c r="P353" s="49">
        <v>62</v>
      </c>
      <c r="Q353" s="49">
        <v>4</v>
      </c>
      <c r="R353" s="49">
        <v>239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6">
        <v>0</v>
      </c>
      <c r="Y353" s="46">
        <v>0</v>
      </c>
    </row>
    <row r="354" spans="2:25" ht="15" customHeight="1">
      <c r="B354" s="41" t="s">
        <v>376</v>
      </c>
      <c r="C354" s="47" t="s">
        <v>377</v>
      </c>
      <c r="D354" s="48"/>
      <c r="E354" s="46">
        <v>147</v>
      </c>
      <c r="F354" s="46">
        <v>644</v>
      </c>
      <c r="G354" s="49">
        <v>111</v>
      </c>
      <c r="H354" s="49">
        <v>211</v>
      </c>
      <c r="I354" s="49">
        <v>19</v>
      </c>
      <c r="J354" s="49">
        <v>118</v>
      </c>
      <c r="K354" s="49">
        <v>11</v>
      </c>
      <c r="L354" s="49">
        <v>171</v>
      </c>
      <c r="M354" s="49">
        <v>4</v>
      </c>
      <c r="N354" s="49">
        <v>83</v>
      </c>
      <c r="O354" s="49">
        <v>2</v>
      </c>
      <c r="P354" s="49">
        <v>61</v>
      </c>
      <c r="Q354" s="46">
        <v>0</v>
      </c>
      <c r="R354" s="46">
        <v>0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6">
        <v>0</v>
      </c>
      <c r="Y354" s="46">
        <v>0</v>
      </c>
    </row>
    <row r="355" spans="2:25" ht="15" customHeight="1">
      <c r="B355" s="41" t="s">
        <v>378</v>
      </c>
      <c r="C355" s="47" t="s">
        <v>379</v>
      </c>
      <c r="D355" s="48"/>
      <c r="E355" s="46">
        <v>96</v>
      </c>
      <c r="F355" s="46">
        <v>1273</v>
      </c>
      <c r="G355" s="49">
        <v>43</v>
      </c>
      <c r="H355" s="49">
        <v>85</v>
      </c>
      <c r="I355" s="49">
        <v>13</v>
      </c>
      <c r="J355" s="49">
        <v>90</v>
      </c>
      <c r="K355" s="49">
        <v>16</v>
      </c>
      <c r="L355" s="49">
        <v>225</v>
      </c>
      <c r="M355" s="49">
        <v>10</v>
      </c>
      <c r="N355" s="49">
        <v>240</v>
      </c>
      <c r="O355" s="46">
        <v>10</v>
      </c>
      <c r="P355" s="46">
        <v>409</v>
      </c>
      <c r="Q355" s="46">
        <v>4</v>
      </c>
      <c r="R355" s="46">
        <v>224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</row>
    <row r="356" spans="2:25" ht="15" customHeight="1">
      <c r="B356" s="41" t="s">
        <v>380</v>
      </c>
      <c r="C356" s="47" t="s">
        <v>1591</v>
      </c>
      <c r="D356" s="48"/>
      <c r="E356" s="46">
        <v>20</v>
      </c>
      <c r="F356" s="46">
        <v>634</v>
      </c>
      <c r="G356" s="49">
        <v>1</v>
      </c>
      <c r="H356" s="49">
        <v>2</v>
      </c>
      <c r="I356" s="49">
        <v>2</v>
      </c>
      <c r="J356" s="49">
        <v>12</v>
      </c>
      <c r="K356" s="49">
        <v>4</v>
      </c>
      <c r="L356" s="49">
        <v>55</v>
      </c>
      <c r="M356" s="49">
        <v>3</v>
      </c>
      <c r="N356" s="49">
        <v>76</v>
      </c>
      <c r="O356" s="46">
        <v>6</v>
      </c>
      <c r="P356" s="46">
        <v>265</v>
      </c>
      <c r="Q356" s="49">
        <v>4</v>
      </c>
      <c r="R356" s="49">
        <v>224</v>
      </c>
      <c r="S356" s="46">
        <v>0</v>
      </c>
      <c r="T356" s="46">
        <v>0</v>
      </c>
      <c r="U356" s="46">
        <v>0</v>
      </c>
      <c r="V356" s="46">
        <v>0</v>
      </c>
      <c r="W356" s="46">
        <v>0</v>
      </c>
      <c r="X356" s="46">
        <v>0</v>
      </c>
      <c r="Y356" s="46">
        <v>0</v>
      </c>
    </row>
    <row r="357" spans="2:25" ht="15" customHeight="1">
      <c r="B357" s="41" t="s">
        <v>381</v>
      </c>
      <c r="C357" s="47" t="s">
        <v>1592</v>
      </c>
      <c r="D357" s="48"/>
      <c r="E357" s="46">
        <v>49</v>
      </c>
      <c r="F357" s="46">
        <v>244</v>
      </c>
      <c r="G357" s="49">
        <v>36</v>
      </c>
      <c r="H357" s="49">
        <v>71</v>
      </c>
      <c r="I357" s="49">
        <v>5</v>
      </c>
      <c r="J357" s="49">
        <v>36</v>
      </c>
      <c r="K357" s="49">
        <v>5</v>
      </c>
      <c r="L357" s="49">
        <v>72</v>
      </c>
      <c r="M357" s="49">
        <v>3</v>
      </c>
      <c r="N357" s="49">
        <v>65</v>
      </c>
      <c r="O357" s="49">
        <v>0</v>
      </c>
      <c r="P357" s="49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6">
        <v>0</v>
      </c>
      <c r="Y357" s="46">
        <v>0</v>
      </c>
    </row>
    <row r="358" spans="2:25" ht="15" customHeight="1">
      <c r="B358" s="41" t="s">
        <v>382</v>
      </c>
      <c r="C358" s="47" t="s">
        <v>1593</v>
      </c>
      <c r="D358" s="48"/>
      <c r="E358" s="46">
        <v>27</v>
      </c>
      <c r="F358" s="46">
        <v>395</v>
      </c>
      <c r="G358" s="46">
        <v>6</v>
      </c>
      <c r="H358" s="46">
        <v>12</v>
      </c>
      <c r="I358" s="46">
        <v>6</v>
      </c>
      <c r="J358" s="46">
        <v>42</v>
      </c>
      <c r="K358" s="46">
        <v>7</v>
      </c>
      <c r="L358" s="46">
        <v>98</v>
      </c>
      <c r="M358" s="46">
        <v>4</v>
      </c>
      <c r="N358" s="46">
        <v>99</v>
      </c>
      <c r="O358" s="46">
        <v>4</v>
      </c>
      <c r="P358" s="46">
        <v>144</v>
      </c>
      <c r="Q358" s="46">
        <v>0</v>
      </c>
      <c r="R358" s="46">
        <v>0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6">
        <v>0</v>
      </c>
      <c r="Y358" s="46">
        <v>0</v>
      </c>
    </row>
    <row r="359" spans="2:25" ht="15" customHeight="1">
      <c r="B359" s="41" t="s">
        <v>383</v>
      </c>
      <c r="C359" s="47" t="s">
        <v>384</v>
      </c>
      <c r="D359" s="48"/>
      <c r="E359" s="46">
        <v>1161</v>
      </c>
      <c r="F359" s="46">
        <v>4192</v>
      </c>
      <c r="G359" s="46">
        <v>929</v>
      </c>
      <c r="H359" s="46">
        <v>1743</v>
      </c>
      <c r="I359" s="49">
        <v>142</v>
      </c>
      <c r="J359" s="49">
        <v>905</v>
      </c>
      <c r="K359" s="49">
        <v>61</v>
      </c>
      <c r="L359" s="49">
        <v>784</v>
      </c>
      <c r="M359" s="49">
        <v>21</v>
      </c>
      <c r="N359" s="49">
        <v>492</v>
      </c>
      <c r="O359" s="49">
        <v>8</v>
      </c>
      <c r="P359" s="49">
        <v>268</v>
      </c>
      <c r="Q359" s="46">
        <v>0</v>
      </c>
      <c r="R359" s="46">
        <v>0</v>
      </c>
      <c r="S359" s="49">
        <v>0</v>
      </c>
      <c r="T359" s="49">
        <v>0</v>
      </c>
      <c r="U359" s="46">
        <v>0</v>
      </c>
      <c r="V359" s="46">
        <v>0</v>
      </c>
      <c r="W359" s="46">
        <v>0</v>
      </c>
      <c r="X359" s="46">
        <v>0</v>
      </c>
      <c r="Y359" s="46">
        <v>0</v>
      </c>
    </row>
    <row r="360" spans="2:25" ht="15" customHeight="1">
      <c r="B360" s="41" t="s">
        <v>385</v>
      </c>
      <c r="C360" s="47" t="s">
        <v>386</v>
      </c>
      <c r="D360" s="48"/>
      <c r="E360" s="46">
        <v>11</v>
      </c>
      <c r="F360" s="46">
        <v>140</v>
      </c>
      <c r="G360" s="49">
        <v>5</v>
      </c>
      <c r="H360" s="49">
        <v>17</v>
      </c>
      <c r="I360" s="49">
        <v>2</v>
      </c>
      <c r="J360" s="49">
        <v>18</v>
      </c>
      <c r="K360" s="49">
        <v>1</v>
      </c>
      <c r="L360" s="49">
        <v>12</v>
      </c>
      <c r="M360" s="49">
        <v>2</v>
      </c>
      <c r="N360" s="49">
        <v>53</v>
      </c>
      <c r="O360" s="46">
        <v>1</v>
      </c>
      <c r="P360" s="46">
        <v>40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</row>
    <row r="361" spans="2:25" ht="15" customHeight="1">
      <c r="B361" s="41" t="s">
        <v>387</v>
      </c>
      <c r="C361" s="47" t="s">
        <v>388</v>
      </c>
      <c r="D361" s="48"/>
      <c r="E361" s="46">
        <v>399</v>
      </c>
      <c r="F361" s="46">
        <v>1704</v>
      </c>
      <c r="G361" s="49">
        <v>280</v>
      </c>
      <c r="H361" s="49">
        <v>610</v>
      </c>
      <c r="I361" s="49">
        <v>80</v>
      </c>
      <c r="J361" s="49">
        <v>509</v>
      </c>
      <c r="K361" s="49">
        <v>32</v>
      </c>
      <c r="L361" s="49">
        <v>399</v>
      </c>
      <c r="M361" s="49">
        <v>5</v>
      </c>
      <c r="N361" s="49">
        <v>118</v>
      </c>
      <c r="O361" s="49">
        <v>2</v>
      </c>
      <c r="P361" s="49">
        <v>68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6">
        <v>0</v>
      </c>
    </row>
    <row r="362" spans="2:25" ht="15" customHeight="1">
      <c r="B362" s="41" t="s">
        <v>389</v>
      </c>
      <c r="C362" s="47" t="s">
        <v>390</v>
      </c>
      <c r="D362" s="48"/>
      <c r="E362" s="46">
        <v>751</v>
      </c>
      <c r="F362" s="46">
        <v>2348</v>
      </c>
      <c r="G362" s="46">
        <v>644</v>
      </c>
      <c r="H362" s="46">
        <v>1116</v>
      </c>
      <c r="I362" s="46">
        <v>60</v>
      </c>
      <c r="J362" s="46">
        <v>378</v>
      </c>
      <c r="K362" s="46">
        <v>28</v>
      </c>
      <c r="L362" s="46">
        <v>373</v>
      </c>
      <c r="M362" s="46">
        <v>14</v>
      </c>
      <c r="N362" s="46">
        <v>321</v>
      </c>
      <c r="O362" s="46">
        <v>5</v>
      </c>
      <c r="P362" s="46">
        <v>160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6">
        <v>0</v>
      </c>
    </row>
    <row r="363" spans="2:25" ht="15" customHeight="1">
      <c r="B363" s="41" t="s">
        <v>391</v>
      </c>
      <c r="C363" s="47" t="s">
        <v>392</v>
      </c>
      <c r="D363" s="48"/>
      <c r="E363" s="46">
        <v>46</v>
      </c>
      <c r="F363" s="46">
        <v>568</v>
      </c>
      <c r="G363" s="49">
        <v>9</v>
      </c>
      <c r="H363" s="49">
        <v>21</v>
      </c>
      <c r="I363" s="49">
        <v>11</v>
      </c>
      <c r="J363" s="49">
        <v>75</v>
      </c>
      <c r="K363" s="49">
        <v>18</v>
      </c>
      <c r="L363" s="49">
        <v>236</v>
      </c>
      <c r="M363" s="46">
        <v>3</v>
      </c>
      <c r="N363" s="46">
        <v>67</v>
      </c>
      <c r="O363" s="49">
        <v>3</v>
      </c>
      <c r="P363" s="49">
        <v>112</v>
      </c>
      <c r="Q363" s="46">
        <v>1</v>
      </c>
      <c r="R363" s="46">
        <v>57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6">
        <v>1</v>
      </c>
    </row>
    <row r="364" spans="2:25" ht="15" customHeight="1">
      <c r="B364" s="41" t="s">
        <v>393</v>
      </c>
      <c r="C364" s="47" t="s">
        <v>394</v>
      </c>
      <c r="D364" s="48"/>
      <c r="E364" s="46">
        <v>36</v>
      </c>
      <c r="F364" s="46">
        <v>516</v>
      </c>
      <c r="G364" s="49">
        <v>4</v>
      </c>
      <c r="H364" s="49">
        <v>12</v>
      </c>
      <c r="I364" s="49">
        <v>10</v>
      </c>
      <c r="J364" s="49">
        <v>68</v>
      </c>
      <c r="K364" s="49">
        <v>15</v>
      </c>
      <c r="L364" s="49">
        <v>200</v>
      </c>
      <c r="M364" s="49">
        <v>3</v>
      </c>
      <c r="N364" s="49">
        <v>67</v>
      </c>
      <c r="O364" s="49">
        <v>3</v>
      </c>
      <c r="P364" s="49">
        <v>112</v>
      </c>
      <c r="Q364" s="46">
        <v>1</v>
      </c>
      <c r="R364" s="46">
        <v>57</v>
      </c>
      <c r="S364" s="49">
        <v>0</v>
      </c>
      <c r="T364" s="49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</row>
    <row r="365" spans="2:25" ht="15" customHeight="1">
      <c r="B365" s="41" t="s">
        <v>395</v>
      </c>
      <c r="C365" s="47" t="s">
        <v>396</v>
      </c>
      <c r="D365" s="48"/>
      <c r="E365" s="46">
        <v>10</v>
      </c>
      <c r="F365" s="46">
        <v>52</v>
      </c>
      <c r="G365" s="49">
        <v>5</v>
      </c>
      <c r="H365" s="49">
        <v>9</v>
      </c>
      <c r="I365" s="49">
        <v>1</v>
      </c>
      <c r="J365" s="49">
        <v>7</v>
      </c>
      <c r="K365" s="49">
        <v>3</v>
      </c>
      <c r="L365" s="49">
        <v>36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1</v>
      </c>
    </row>
    <row r="366" spans="2:25" ht="15" customHeight="1">
      <c r="B366" s="41" t="s">
        <v>397</v>
      </c>
      <c r="C366" s="47" t="s">
        <v>396</v>
      </c>
      <c r="D366" s="48"/>
      <c r="E366" s="46">
        <v>10</v>
      </c>
      <c r="F366" s="46">
        <v>52</v>
      </c>
      <c r="G366" s="46">
        <v>5</v>
      </c>
      <c r="H366" s="46">
        <v>9</v>
      </c>
      <c r="I366" s="46">
        <v>1</v>
      </c>
      <c r="J366" s="46">
        <v>7</v>
      </c>
      <c r="K366" s="46">
        <v>3</v>
      </c>
      <c r="L366" s="46">
        <v>36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6">
        <v>1</v>
      </c>
    </row>
    <row r="367" spans="2:25" ht="15" customHeight="1">
      <c r="B367" s="41" t="s">
        <v>1594</v>
      </c>
      <c r="C367" s="47" t="s">
        <v>1595</v>
      </c>
      <c r="D367" s="48"/>
      <c r="E367" s="46">
        <v>966</v>
      </c>
      <c r="F367" s="46">
        <v>12106</v>
      </c>
      <c r="G367" s="49">
        <v>434</v>
      </c>
      <c r="H367" s="49">
        <v>1011</v>
      </c>
      <c r="I367" s="49">
        <v>266</v>
      </c>
      <c r="J367" s="49">
        <v>1774</v>
      </c>
      <c r="K367" s="49">
        <v>140</v>
      </c>
      <c r="L367" s="49">
        <v>1859</v>
      </c>
      <c r="M367" s="46">
        <v>54</v>
      </c>
      <c r="N367" s="46">
        <v>1271</v>
      </c>
      <c r="O367" s="49">
        <v>41</v>
      </c>
      <c r="P367" s="49">
        <v>1519</v>
      </c>
      <c r="Q367" s="49">
        <v>18</v>
      </c>
      <c r="R367" s="49">
        <v>1294</v>
      </c>
      <c r="S367" s="46">
        <v>5</v>
      </c>
      <c r="T367" s="46">
        <v>559</v>
      </c>
      <c r="U367" s="46">
        <v>4</v>
      </c>
      <c r="V367" s="46">
        <v>948</v>
      </c>
      <c r="W367" s="46">
        <v>3</v>
      </c>
      <c r="X367" s="46">
        <v>1871</v>
      </c>
      <c r="Y367" s="46">
        <v>1</v>
      </c>
    </row>
    <row r="368" spans="2:25" ht="15" customHeight="1">
      <c r="B368" s="41" t="s">
        <v>398</v>
      </c>
      <c r="C368" s="47" t="s">
        <v>399</v>
      </c>
      <c r="D368" s="48"/>
      <c r="E368" s="46">
        <v>746</v>
      </c>
      <c r="F368" s="46">
        <v>7669</v>
      </c>
      <c r="G368" s="46">
        <v>390</v>
      </c>
      <c r="H368" s="46">
        <v>884</v>
      </c>
      <c r="I368" s="46">
        <v>231</v>
      </c>
      <c r="J368" s="46">
        <v>1522</v>
      </c>
      <c r="K368" s="46">
        <v>79</v>
      </c>
      <c r="L368" s="46">
        <v>947</v>
      </c>
      <c r="M368" s="46">
        <v>18</v>
      </c>
      <c r="N368" s="46">
        <v>427</v>
      </c>
      <c r="O368" s="46">
        <v>11</v>
      </c>
      <c r="P368" s="46">
        <v>436</v>
      </c>
      <c r="Q368" s="46">
        <v>7</v>
      </c>
      <c r="R368" s="46">
        <v>524</v>
      </c>
      <c r="S368" s="46">
        <v>3</v>
      </c>
      <c r="T368" s="46">
        <v>354</v>
      </c>
      <c r="U368" s="46">
        <v>3</v>
      </c>
      <c r="V368" s="46">
        <v>704</v>
      </c>
      <c r="W368" s="46">
        <v>3</v>
      </c>
      <c r="X368" s="46">
        <v>1871</v>
      </c>
      <c r="Y368" s="46">
        <v>1</v>
      </c>
    </row>
    <row r="369" spans="2:25" ht="15" customHeight="1">
      <c r="B369" s="41" t="s">
        <v>400</v>
      </c>
      <c r="C369" s="47" t="s">
        <v>1208</v>
      </c>
      <c r="D369" s="48"/>
      <c r="E369" s="46">
        <v>20</v>
      </c>
      <c r="F369" s="46">
        <v>3458</v>
      </c>
      <c r="G369" s="49">
        <v>0</v>
      </c>
      <c r="H369" s="49">
        <v>0</v>
      </c>
      <c r="I369" s="49">
        <v>2</v>
      </c>
      <c r="J369" s="49">
        <v>14</v>
      </c>
      <c r="K369" s="49">
        <v>1</v>
      </c>
      <c r="L369" s="49">
        <v>12</v>
      </c>
      <c r="M369" s="46">
        <v>1</v>
      </c>
      <c r="N369" s="46">
        <v>29</v>
      </c>
      <c r="O369" s="46">
        <v>2</v>
      </c>
      <c r="P369" s="46">
        <v>85</v>
      </c>
      <c r="Q369" s="46">
        <v>5</v>
      </c>
      <c r="R369" s="46">
        <v>389</v>
      </c>
      <c r="S369" s="46">
        <v>3</v>
      </c>
      <c r="T369" s="46">
        <v>354</v>
      </c>
      <c r="U369" s="46">
        <v>3</v>
      </c>
      <c r="V369" s="46">
        <v>704</v>
      </c>
      <c r="W369" s="46">
        <v>3</v>
      </c>
      <c r="X369" s="46">
        <v>1871</v>
      </c>
      <c r="Y369" s="49">
        <v>0</v>
      </c>
    </row>
    <row r="370" spans="2:25" ht="15" customHeight="1">
      <c r="B370" s="41" t="s">
        <v>401</v>
      </c>
      <c r="C370" s="47" t="s">
        <v>402</v>
      </c>
      <c r="D370" s="48"/>
      <c r="E370" s="46">
        <v>199</v>
      </c>
      <c r="F370" s="46">
        <v>2061</v>
      </c>
      <c r="G370" s="46">
        <v>41</v>
      </c>
      <c r="H370" s="46">
        <v>123</v>
      </c>
      <c r="I370" s="46">
        <v>98</v>
      </c>
      <c r="J370" s="46">
        <v>692</v>
      </c>
      <c r="K370" s="46">
        <v>35</v>
      </c>
      <c r="L370" s="46">
        <v>431</v>
      </c>
      <c r="M370" s="46">
        <v>14</v>
      </c>
      <c r="N370" s="46">
        <v>329</v>
      </c>
      <c r="O370" s="46">
        <v>9</v>
      </c>
      <c r="P370" s="46">
        <v>351</v>
      </c>
      <c r="Q370" s="46">
        <v>2</v>
      </c>
      <c r="R370" s="46">
        <v>135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</row>
    <row r="371" spans="2:25" ht="15" customHeight="1">
      <c r="B371" s="41" t="s">
        <v>403</v>
      </c>
      <c r="C371" s="47" t="s">
        <v>404</v>
      </c>
      <c r="D371" s="48"/>
      <c r="E371" s="46">
        <v>221</v>
      </c>
      <c r="F371" s="46">
        <v>1246</v>
      </c>
      <c r="G371" s="46">
        <v>100</v>
      </c>
      <c r="H371" s="46">
        <v>287</v>
      </c>
      <c r="I371" s="46">
        <v>90</v>
      </c>
      <c r="J371" s="46">
        <v>570</v>
      </c>
      <c r="K371" s="46">
        <v>29</v>
      </c>
      <c r="L371" s="46">
        <v>340</v>
      </c>
      <c r="M371" s="46">
        <v>2</v>
      </c>
      <c r="N371" s="46">
        <v>49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6">
        <v>0</v>
      </c>
    </row>
    <row r="372" spans="2:25" ht="15" customHeight="1">
      <c r="B372" s="41" t="s">
        <v>405</v>
      </c>
      <c r="C372" s="47" t="s">
        <v>406</v>
      </c>
      <c r="D372" s="48"/>
      <c r="E372" s="46">
        <v>5</v>
      </c>
      <c r="F372" s="46">
        <v>39</v>
      </c>
      <c r="G372" s="46">
        <v>1</v>
      </c>
      <c r="H372" s="46">
        <v>4</v>
      </c>
      <c r="I372" s="46">
        <v>2</v>
      </c>
      <c r="J372" s="46">
        <v>12</v>
      </c>
      <c r="K372" s="49">
        <v>2</v>
      </c>
      <c r="L372" s="49">
        <v>23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49">
        <v>0</v>
      </c>
      <c r="V372" s="49">
        <v>0</v>
      </c>
      <c r="W372" s="49">
        <v>0</v>
      </c>
      <c r="X372" s="49">
        <v>0</v>
      </c>
      <c r="Y372" s="46">
        <v>0</v>
      </c>
    </row>
    <row r="373" spans="2:25" ht="15" customHeight="1">
      <c r="B373" s="41" t="s">
        <v>407</v>
      </c>
      <c r="C373" s="47" t="s">
        <v>406</v>
      </c>
      <c r="D373" s="48"/>
      <c r="E373" s="46">
        <v>5</v>
      </c>
      <c r="F373" s="46">
        <v>39</v>
      </c>
      <c r="G373" s="49">
        <v>1</v>
      </c>
      <c r="H373" s="49">
        <v>4</v>
      </c>
      <c r="I373" s="49">
        <v>2</v>
      </c>
      <c r="J373" s="49">
        <v>12</v>
      </c>
      <c r="K373" s="49">
        <v>2</v>
      </c>
      <c r="L373" s="49">
        <v>23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6">
        <v>0</v>
      </c>
    </row>
    <row r="374" spans="2:25" ht="15" customHeight="1">
      <c r="B374" s="41" t="s">
        <v>408</v>
      </c>
      <c r="C374" s="47" t="s">
        <v>1596</v>
      </c>
      <c r="D374" s="48"/>
      <c r="E374" s="46">
        <v>274</v>
      </c>
      <c r="F374" s="46">
        <v>772</v>
      </c>
      <c r="G374" s="49">
        <v>227</v>
      </c>
      <c r="H374" s="49">
        <v>427</v>
      </c>
      <c r="I374" s="49">
        <v>35</v>
      </c>
      <c r="J374" s="49">
        <v>209</v>
      </c>
      <c r="K374" s="49">
        <v>10</v>
      </c>
      <c r="L374" s="49">
        <v>116</v>
      </c>
      <c r="M374" s="49">
        <v>1</v>
      </c>
      <c r="N374" s="49">
        <v>20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6">
        <v>1</v>
      </c>
    </row>
    <row r="375" spans="2:25" ht="15" customHeight="1">
      <c r="B375" s="41" t="s">
        <v>409</v>
      </c>
      <c r="C375" s="47" t="s">
        <v>410</v>
      </c>
      <c r="D375" s="48"/>
      <c r="E375" s="46">
        <v>27</v>
      </c>
      <c r="F375" s="46">
        <v>93</v>
      </c>
      <c r="G375" s="46">
        <v>21</v>
      </c>
      <c r="H375" s="46">
        <v>43</v>
      </c>
      <c r="I375" s="46">
        <v>4</v>
      </c>
      <c r="J375" s="46">
        <v>25</v>
      </c>
      <c r="K375" s="46">
        <v>2</v>
      </c>
      <c r="L375" s="46">
        <v>25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6">
        <v>0</v>
      </c>
    </row>
    <row r="376" spans="2:25" ht="15" customHeight="1">
      <c r="B376" s="41" t="s">
        <v>411</v>
      </c>
      <c r="C376" s="47" t="s">
        <v>410</v>
      </c>
      <c r="D376" s="48"/>
      <c r="E376" s="46">
        <v>27</v>
      </c>
      <c r="F376" s="46">
        <v>93</v>
      </c>
      <c r="G376" s="49">
        <v>21</v>
      </c>
      <c r="H376" s="49">
        <v>43</v>
      </c>
      <c r="I376" s="49">
        <v>4</v>
      </c>
      <c r="J376" s="49">
        <v>25</v>
      </c>
      <c r="K376" s="49">
        <v>2</v>
      </c>
      <c r="L376" s="49">
        <v>25</v>
      </c>
      <c r="M376" s="49">
        <v>0</v>
      </c>
      <c r="N376" s="49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6">
        <v>0</v>
      </c>
    </row>
    <row r="377" spans="2:25" ht="15" customHeight="1">
      <c r="B377" s="41" t="s">
        <v>412</v>
      </c>
      <c r="C377" s="47" t="s">
        <v>413</v>
      </c>
      <c r="D377" s="48"/>
      <c r="E377" s="46">
        <v>2</v>
      </c>
      <c r="F377" s="46">
        <v>28</v>
      </c>
      <c r="G377" s="49">
        <v>0</v>
      </c>
      <c r="H377" s="49">
        <v>0</v>
      </c>
      <c r="I377" s="49">
        <v>1</v>
      </c>
      <c r="J377" s="49">
        <v>9</v>
      </c>
      <c r="K377" s="49">
        <v>1</v>
      </c>
      <c r="L377" s="49">
        <v>19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9">
        <v>0</v>
      </c>
    </row>
    <row r="378" spans="2:25" ht="15" customHeight="1">
      <c r="B378" s="41" t="s">
        <v>414</v>
      </c>
      <c r="C378" s="47" t="s">
        <v>415</v>
      </c>
      <c r="D378" s="48"/>
      <c r="E378" s="46">
        <v>2</v>
      </c>
      <c r="F378" s="46">
        <v>28</v>
      </c>
      <c r="G378" s="46">
        <v>0</v>
      </c>
      <c r="H378" s="46">
        <v>0</v>
      </c>
      <c r="I378" s="46">
        <v>1</v>
      </c>
      <c r="J378" s="46">
        <v>9</v>
      </c>
      <c r="K378" s="46">
        <v>1</v>
      </c>
      <c r="L378" s="46">
        <v>19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6">
        <v>0</v>
      </c>
    </row>
    <row r="379" spans="2:25" ht="15" customHeight="1">
      <c r="B379" s="41" t="s">
        <v>416</v>
      </c>
      <c r="C379" s="47" t="s">
        <v>417</v>
      </c>
      <c r="D379" s="48"/>
      <c r="E379" s="46">
        <v>218</v>
      </c>
      <c r="F379" s="46">
        <v>4409</v>
      </c>
      <c r="G379" s="49">
        <v>44</v>
      </c>
      <c r="H379" s="49">
        <v>127</v>
      </c>
      <c r="I379" s="49">
        <v>34</v>
      </c>
      <c r="J379" s="49">
        <v>243</v>
      </c>
      <c r="K379" s="49">
        <v>60</v>
      </c>
      <c r="L379" s="49">
        <v>893</v>
      </c>
      <c r="M379" s="46">
        <v>36</v>
      </c>
      <c r="N379" s="46">
        <v>844</v>
      </c>
      <c r="O379" s="46">
        <v>30</v>
      </c>
      <c r="P379" s="46">
        <v>1083</v>
      </c>
      <c r="Q379" s="46">
        <v>11</v>
      </c>
      <c r="R379" s="46">
        <v>770</v>
      </c>
      <c r="S379" s="46">
        <v>2</v>
      </c>
      <c r="T379" s="46">
        <v>205</v>
      </c>
      <c r="U379" s="46">
        <v>1</v>
      </c>
      <c r="V379" s="46">
        <v>244</v>
      </c>
      <c r="W379" s="46">
        <v>0</v>
      </c>
      <c r="X379" s="46">
        <v>0</v>
      </c>
      <c r="Y379" s="46">
        <v>0</v>
      </c>
    </row>
    <row r="380" spans="2:25" ht="15" customHeight="1">
      <c r="B380" s="41" t="s">
        <v>418</v>
      </c>
      <c r="C380" s="47" t="s">
        <v>419</v>
      </c>
      <c r="D380" s="48"/>
      <c r="E380" s="46">
        <v>1</v>
      </c>
      <c r="F380" s="46">
        <v>2</v>
      </c>
      <c r="G380" s="46">
        <v>1</v>
      </c>
      <c r="H380" s="46">
        <v>2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</row>
    <row r="381" spans="2:25" ht="15" customHeight="1">
      <c r="B381" s="41" t="s">
        <v>420</v>
      </c>
      <c r="C381" s="47" t="s">
        <v>421</v>
      </c>
      <c r="D381" s="48"/>
      <c r="E381" s="46">
        <v>56</v>
      </c>
      <c r="F381" s="46">
        <v>744</v>
      </c>
      <c r="G381" s="46">
        <v>13</v>
      </c>
      <c r="H381" s="46">
        <v>34</v>
      </c>
      <c r="I381" s="46">
        <v>13</v>
      </c>
      <c r="J381" s="46">
        <v>91</v>
      </c>
      <c r="K381" s="49">
        <v>13</v>
      </c>
      <c r="L381" s="49">
        <v>190</v>
      </c>
      <c r="M381" s="46">
        <v>12</v>
      </c>
      <c r="N381" s="46">
        <v>271</v>
      </c>
      <c r="O381" s="46">
        <v>5</v>
      </c>
      <c r="P381" s="46">
        <v>158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6">
        <v>0</v>
      </c>
    </row>
    <row r="382" spans="2:25" ht="15" customHeight="1">
      <c r="B382" s="41" t="s">
        <v>422</v>
      </c>
      <c r="C382" s="47" t="s">
        <v>1597</v>
      </c>
      <c r="D382" s="48"/>
      <c r="E382" s="46">
        <v>51</v>
      </c>
      <c r="F382" s="46">
        <v>694</v>
      </c>
      <c r="G382" s="46">
        <v>10</v>
      </c>
      <c r="H382" s="46">
        <v>27</v>
      </c>
      <c r="I382" s="46">
        <v>12</v>
      </c>
      <c r="J382" s="46">
        <v>82</v>
      </c>
      <c r="K382" s="46">
        <v>13</v>
      </c>
      <c r="L382" s="46">
        <v>190</v>
      </c>
      <c r="M382" s="46">
        <v>12</v>
      </c>
      <c r="N382" s="46">
        <v>271</v>
      </c>
      <c r="O382" s="46">
        <v>4</v>
      </c>
      <c r="P382" s="46">
        <v>124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6">
        <v>0</v>
      </c>
    </row>
    <row r="383" spans="2:25" ht="15" customHeight="1">
      <c r="B383" s="41" t="s">
        <v>423</v>
      </c>
      <c r="C383" s="47" t="s">
        <v>1598</v>
      </c>
      <c r="D383" s="48"/>
      <c r="E383" s="46">
        <v>5</v>
      </c>
      <c r="F383" s="46">
        <v>50</v>
      </c>
      <c r="G383" s="49">
        <v>3</v>
      </c>
      <c r="H383" s="49">
        <v>7</v>
      </c>
      <c r="I383" s="46">
        <v>1</v>
      </c>
      <c r="J383" s="46">
        <v>9</v>
      </c>
      <c r="K383" s="46">
        <v>0</v>
      </c>
      <c r="L383" s="46">
        <v>0</v>
      </c>
      <c r="M383" s="46">
        <v>0</v>
      </c>
      <c r="N383" s="46">
        <v>0</v>
      </c>
      <c r="O383" s="46">
        <v>1</v>
      </c>
      <c r="P383" s="46">
        <v>34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6">
        <v>0</v>
      </c>
    </row>
    <row r="384" spans="2:25" ht="15" customHeight="1">
      <c r="B384" s="41" t="s">
        <v>424</v>
      </c>
      <c r="C384" s="47" t="s">
        <v>1599</v>
      </c>
      <c r="D384" s="48" t="s">
        <v>1123</v>
      </c>
      <c r="E384" s="46">
        <v>70</v>
      </c>
      <c r="F384" s="46">
        <v>2049</v>
      </c>
      <c r="G384" s="46">
        <v>7</v>
      </c>
      <c r="H384" s="46">
        <v>17</v>
      </c>
      <c r="I384" s="46">
        <v>4</v>
      </c>
      <c r="J384" s="46">
        <v>29</v>
      </c>
      <c r="K384" s="46">
        <v>23</v>
      </c>
      <c r="L384" s="46">
        <v>358</v>
      </c>
      <c r="M384" s="46">
        <v>11</v>
      </c>
      <c r="N384" s="46">
        <v>268</v>
      </c>
      <c r="O384" s="46">
        <v>15</v>
      </c>
      <c r="P384" s="46">
        <v>561</v>
      </c>
      <c r="Q384" s="46">
        <v>8</v>
      </c>
      <c r="R384" s="46">
        <v>611</v>
      </c>
      <c r="S384" s="46">
        <v>2</v>
      </c>
      <c r="T384" s="46">
        <v>205</v>
      </c>
      <c r="U384" s="46">
        <v>0</v>
      </c>
      <c r="V384" s="46">
        <v>0</v>
      </c>
      <c r="W384" s="46">
        <v>0</v>
      </c>
      <c r="X384" s="46">
        <v>0</v>
      </c>
      <c r="Y384" s="46">
        <v>0</v>
      </c>
    </row>
    <row r="385" spans="2:25" ht="15" customHeight="1">
      <c r="B385" s="41" t="s">
        <v>425</v>
      </c>
      <c r="C385" s="47" t="s">
        <v>1600</v>
      </c>
      <c r="D385" s="48"/>
      <c r="E385" s="46">
        <v>6</v>
      </c>
      <c r="F385" s="46">
        <v>401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6">
        <v>2</v>
      </c>
      <c r="P385" s="46">
        <v>73</v>
      </c>
      <c r="Q385" s="46">
        <v>3</v>
      </c>
      <c r="R385" s="46">
        <v>224</v>
      </c>
      <c r="S385" s="46">
        <v>1</v>
      </c>
      <c r="T385" s="46">
        <v>104</v>
      </c>
      <c r="U385" s="46">
        <v>0</v>
      </c>
      <c r="V385" s="46">
        <v>0</v>
      </c>
      <c r="W385" s="46">
        <v>0</v>
      </c>
      <c r="X385" s="46">
        <v>0</v>
      </c>
      <c r="Y385" s="46">
        <v>0</v>
      </c>
    </row>
    <row r="386" spans="2:25" ht="15" customHeight="1">
      <c r="B386" s="41" t="s">
        <v>426</v>
      </c>
      <c r="C386" s="47" t="s">
        <v>1601</v>
      </c>
      <c r="D386" s="48"/>
      <c r="E386" s="46">
        <v>3</v>
      </c>
      <c r="F386" s="46">
        <v>238</v>
      </c>
      <c r="G386" s="49">
        <v>0</v>
      </c>
      <c r="H386" s="49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9">
        <v>0</v>
      </c>
      <c r="P386" s="49">
        <v>0</v>
      </c>
      <c r="Q386" s="46">
        <v>3</v>
      </c>
      <c r="R386" s="46">
        <v>238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6">
        <v>0</v>
      </c>
    </row>
    <row r="387" spans="2:25" ht="15" customHeight="1">
      <c r="B387" s="41" t="s">
        <v>427</v>
      </c>
      <c r="C387" s="47" t="s">
        <v>1602</v>
      </c>
      <c r="D387" s="48"/>
      <c r="E387" s="46">
        <v>16</v>
      </c>
      <c r="F387" s="46">
        <v>401</v>
      </c>
      <c r="G387" s="46">
        <v>0</v>
      </c>
      <c r="H387" s="46">
        <v>0</v>
      </c>
      <c r="I387" s="46">
        <v>2</v>
      </c>
      <c r="J387" s="46">
        <v>14</v>
      </c>
      <c r="K387" s="46">
        <v>4</v>
      </c>
      <c r="L387" s="46">
        <v>61</v>
      </c>
      <c r="M387" s="46">
        <v>3</v>
      </c>
      <c r="N387" s="46">
        <v>79</v>
      </c>
      <c r="O387" s="46">
        <v>7</v>
      </c>
      <c r="P387" s="46">
        <v>247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6">
        <v>0</v>
      </c>
    </row>
    <row r="388" spans="2:25" ht="15" customHeight="1">
      <c r="B388" s="41" t="s">
        <v>428</v>
      </c>
      <c r="C388" s="47" t="s">
        <v>1603</v>
      </c>
      <c r="D388" s="48"/>
      <c r="E388" s="46">
        <v>45</v>
      </c>
      <c r="F388" s="46">
        <v>1009</v>
      </c>
      <c r="G388" s="46">
        <v>7</v>
      </c>
      <c r="H388" s="46">
        <v>17</v>
      </c>
      <c r="I388" s="46">
        <v>2</v>
      </c>
      <c r="J388" s="46">
        <v>15</v>
      </c>
      <c r="K388" s="46">
        <v>19</v>
      </c>
      <c r="L388" s="46">
        <v>297</v>
      </c>
      <c r="M388" s="49">
        <v>8</v>
      </c>
      <c r="N388" s="49">
        <v>189</v>
      </c>
      <c r="O388" s="46">
        <v>6</v>
      </c>
      <c r="P388" s="46">
        <v>241</v>
      </c>
      <c r="Q388" s="49">
        <v>2</v>
      </c>
      <c r="R388" s="49">
        <v>149</v>
      </c>
      <c r="S388" s="46">
        <v>1</v>
      </c>
      <c r="T388" s="46">
        <v>101</v>
      </c>
      <c r="U388" s="46">
        <v>0</v>
      </c>
      <c r="V388" s="46">
        <v>0</v>
      </c>
      <c r="W388" s="46">
        <v>0</v>
      </c>
      <c r="X388" s="46">
        <v>0</v>
      </c>
      <c r="Y388" s="46">
        <v>0</v>
      </c>
    </row>
    <row r="389" spans="2:25" ht="15" customHeight="1">
      <c r="B389" s="41" t="s">
        <v>429</v>
      </c>
      <c r="C389" s="47" t="s">
        <v>430</v>
      </c>
      <c r="D389" s="48"/>
      <c r="E389" s="46">
        <v>17</v>
      </c>
      <c r="F389" s="46">
        <v>170</v>
      </c>
      <c r="G389" s="46">
        <v>5</v>
      </c>
      <c r="H389" s="46">
        <v>18</v>
      </c>
      <c r="I389" s="49">
        <v>6</v>
      </c>
      <c r="J389" s="49">
        <v>37</v>
      </c>
      <c r="K389" s="49">
        <v>4</v>
      </c>
      <c r="L389" s="49">
        <v>60</v>
      </c>
      <c r="M389" s="46">
        <v>1</v>
      </c>
      <c r="N389" s="46">
        <v>20</v>
      </c>
      <c r="O389" s="46">
        <v>1</v>
      </c>
      <c r="P389" s="46">
        <v>35</v>
      </c>
      <c r="Q389" s="49">
        <v>0</v>
      </c>
      <c r="R389" s="49">
        <v>0</v>
      </c>
      <c r="S389" s="49">
        <v>0</v>
      </c>
      <c r="T389" s="49">
        <v>0</v>
      </c>
      <c r="U389" s="46">
        <v>0</v>
      </c>
      <c r="V389" s="46">
        <v>0</v>
      </c>
      <c r="W389" s="46">
        <v>0</v>
      </c>
      <c r="X389" s="46">
        <v>0</v>
      </c>
      <c r="Y389" s="46">
        <v>0</v>
      </c>
    </row>
    <row r="390" spans="2:25" ht="15" customHeight="1">
      <c r="B390" s="41" t="s">
        <v>431</v>
      </c>
      <c r="C390" s="47" t="s">
        <v>1604</v>
      </c>
      <c r="D390" s="48" t="s">
        <v>1123</v>
      </c>
      <c r="E390" s="46">
        <v>74</v>
      </c>
      <c r="F390" s="46">
        <v>1444</v>
      </c>
      <c r="G390" s="46">
        <v>18</v>
      </c>
      <c r="H390" s="46">
        <v>56</v>
      </c>
      <c r="I390" s="46">
        <v>11</v>
      </c>
      <c r="J390" s="46">
        <v>86</v>
      </c>
      <c r="K390" s="49">
        <v>20</v>
      </c>
      <c r="L390" s="49">
        <v>285</v>
      </c>
      <c r="M390" s="49">
        <v>12</v>
      </c>
      <c r="N390" s="49">
        <v>285</v>
      </c>
      <c r="O390" s="49">
        <v>9</v>
      </c>
      <c r="P390" s="49">
        <v>329</v>
      </c>
      <c r="Q390" s="46">
        <v>3</v>
      </c>
      <c r="R390" s="46">
        <v>159</v>
      </c>
      <c r="S390" s="46">
        <v>0</v>
      </c>
      <c r="T390" s="46">
        <v>0</v>
      </c>
      <c r="U390" s="46">
        <v>1</v>
      </c>
      <c r="V390" s="46">
        <v>244</v>
      </c>
      <c r="W390" s="46">
        <v>0</v>
      </c>
      <c r="X390" s="46">
        <v>0</v>
      </c>
      <c r="Y390" s="46">
        <v>0</v>
      </c>
    </row>
    <row r="391" spans="2:25" ht="15" customHeight="1">
      <c r="B391" s="41" t="s">
        <v>432</v>
      </c>
      <c r="C391" s="47" t="s">
        <v>1605</v>
      </c>
      <c r="D391" s="48"/>
      <c r="E391" s="46">
        <v>51</v>
      </c>
      <c r="F391" s="46">
        <v>960</v>
      </c>
      <c r="G391" s="49">
        <v>8</v>
      </c>
      <c r="H391" s="49">
        <v>29</v>
      </c>
      <c r="I391" s="49">
        <v>9</v>
      </c>
      <c r="J391" s="49">
        <v>68</v>
      </c>
      <c r="K391" s="49">
        <v>15</v>
      </c>
      <c r="L391" s="49">
        <v>209</v>
      </c>
      <c r="M391" s="49">
        <v>8</v>
      </c>
      <c r="N391" s="49">
        <v>196</v>
      </c>
      <c r="O391" s="49">
        <v>8</v>
      </c>
      <c r="P391" s="49">
        <v>299</v>
      </c>
      <c r="Q391" s="49">
        <v>3</v>
      </c>
      <c r="R391" s="49">
        <v>159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6">
        <v>0</v>
      </c>
      <c r="Y391" s="46">
        <v>0</v>
      </c>
    </row>
    <row r="392" spans="2:25" ht="15" customHeight="1">
      <c r="B392" s="41" t="s">
        <v>433</v>
      </c>
      <c r="C392" s="47" t="s">
        <v>1606</v>
      </c>
      <c r="D392" s="48" t="s">
        <v>1123</v>
      </c>
      <c r="E392" s="46">
        <v>23</v>
      </c>
      <c r="F392" s="46">
        <v>484</v>
      </c>
      <c r="G392" s="49">
        <v>10</v>
      </c>
      <c r="H392" s="49">
        <v>27</v>
      </c>
      <c r="I392" s="49">
        <v>2</v>
      </c>
      <c r="J392" s="49">
        <v>18</v>
      </c>
      <c r="K392" s="46">
        <v>5</v>
      </c>
      <c r="L392" s="46">
        <v>76</v>
      </c>
      <c r="M392" s="49">
        <v>4</v>
      </c>
      <c r="N392" s="49">
        <v>89</v>
      </c>
      <c r="O392" s="49">
        <v>1</v>
      </c>
      <c r="P392" s="49">
        <v>30</v>
      </c>
      <c r="Q392" s="46">
        <v>0</v>
      </c>
      <c r="R392" s="46">
        <v>0</v>
      </c>
      <c r="S392" s="46">
        <v>0</v>
      </c>
      <c r="T392" s="46">
        <v>0</v>
      </c>
      <c r="U392" s="46">
        <v>1</v>
      </c>
      <c r="V392" s="46">
        <v>244</v>
      </c>
      <c r="W392" s="46">
        <v>0</v>
      </c>
      <c r="X392" s="46">
        <v>0</v>
      </c>
      <c r="Y392" s="46">
        <v>0</v>
      </c>
    </row>
    <row r="393" spans="2:25" ht="15" customHeight="1">
      <c r="B393" s="41" t="s">
        <v>1607</v>
      </c>
      <c r="C393" s="47" t="s">
        <v>1608</v>
      </c>
      <c r="D393" s="48"/>
      <c r="E393" s="46">
        <v>559</v>
      </c>
      <c r="F393" s="46">
        <v>3830</v>
      </c>
      <c r="G393" s="46">
        <v>353</v>
      </c>
      <c r="H393" s="46">
        <v>590</v>
      </c>
      <c r="I393" s="46">
        <v>85</v>
      </c>
      <c r="J393" s="46">
        <v>540</v>
      </c>
      <c r="K393" s="46">
        <v>72</v>
      </c>
      <c r="L393" s="46">
        <v>983</v>
      </c>
      <c r="M393" s="46">
        <v>31</v>
      </c>
      <c r="N393" s="46">
        <v>727</v>
      </c>
      <c r="O393" s="46">
        <v>6</v>
      </c>
      <c r="P393" s="46">
        <v>226</v>
      </c>
      <c r="Q393" s="46">
        <v>9</v>
      </c>
      <c r="R393" s="46">
        <v>582</v>
      </c>
      <c r="S393" s="46">
        <v>1</v>
      </c>
      <c r="T393" s="46">
        <v>182</v>
      </c>
      <c r="U393" s="46">
        <v>0</v>
      </c>
      <c r="V393" s="46">
        <v>0</v>
      </c>
      <c r="W393" s="46">
        <v>0</v>
      </c>
      <c r="X393" s="46">
        <v>0</v>
      </c>
      <c r="Y393" s="46">
        <v>2</v>
      </c>
    </row>
    <row r="394" spans="2:25" ht="15" customHeight="1">
      <c r="B394" s="41" t="s">
        <v>434</v>
      </c>
      <c r="C394" s="47" t="s">
        <v>1609</v>
      </c>
      <c r="D394" s="48"/>
      <c r="E394" s="46">
        <v>45</v>
      </c>
      <c r="F394" s="46">
        <v>1008</v>
      </c>
      <c r="G394" s="49">
        <v>1</v>
      </c>
      <c r="H394" s="49">
        <v>2</v>
      </c>
      <c r="I394" s="49">
        <v>4</v>
      </c>
      <c r="J394" s="49">
        <v>26</v>
      </c>
      <c r="K394" s="49">
        <v>21</v>
      </c>
      <c r="L394" s="49">
        <v>313</v>
      </c>
      <c r="M394" s="49">
        <v>15</v>
      </c>
      <c r="N394" s="49">
        <v>355</v>
      </c>
      <c r="O394" s="49">
        <v>2</v>
      </c>
      <c r="P394" s="49">
        <v>78</v>
      </c>
      <c r="Q394" s="49">
        <v>1</v>
      </c>
      <c r="R394" s="49">
        <v>52</v>
      </c>
      <c r="S394" s="46">
        <v>1</v>
      </c>
      <c r="T394" s="46">
        <v>182</v>
      </c>
      <c r="U394" s="46">
        <v>0</v>
      </c>
      <c r="V394" s="46">
        <v>0</v>
      </c>
      <c r="W394" s="46">
        <v>0</v>
      </c>
      <c r="X394" s="46">
        <v>0</v>
      </c>
      <c r="Y394" s="46">
        <v>0</v>
      </c>
    </row>
    <row r="395" spans="2:25" s="41" customFormat="1" ht="15" customHeight="1">
      <c r="B395" s="41" t="s">
        <v>435</v>
      </c>
      <c r="C395" s="47" t="s">
        <v>1610</v>
      </c>
      <c r="D395" s="48"/>
      <c r="E395" s="46">
        <v>2</v>
      </c>
      <c r="F395" s="46">
        <v>234</v>
      </c>
      <c r="G395" s="49">
        <v>0</v>
      </c>
      <c r="H395" s="49">
        <v>0</v>
      </c>
      <c r="I395" s="49">
        <v>0</v>
      </c>
      <c r="J395" s="49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1</v>
      </c>
      <c r="R395" s="46">
        <v>52</v>
      </c>
      <c r="S395" s="46">
        <v>1</v>
      </c>
      <c r="T395" s="46">
        <v>182</v>
      </c>
      <c r="U395" s="46">
        <v>0</v>
      </c>
      <c r="V395" s="46">
        <v>0</v>
      </c>
      <c r="W395" s="49">
        <v>0</v>
      </c>
      <c r="X395" s="49">
        <v>0</v>
      </c>
      <c r="Y395" s="46">
        <v>0</v>
      </c>
    </row>
    <row r="396" spans="2:25" s="41" customFormat="1" ht="15" customHeight="1">
      <c r="B396" s="41" t="s">
        <v>436</v>
      </c>
      <c r="C396" s="47" t="s">
        <v>1611</v>
      </c>
      <c r="D396" s="48"/>
      <c r="E396" s="46">
        <v>39</v>
      </c>
      <c r="F396" s="46">
        <v>728</v>
      </c>
      <c r="G396" s="46">
        <v>0</v>
      </c>
      <c r="H396" s="46">
        <v>0</v>
      </c>
      <c r="I396" s="46">
        <v>4</v>
      </c>
      <c r="J396" s="46">
        <v>26</v>
      </c>
      <c r="K396" s="46">
        <v>18</v>
      </c>
      <c r="L396" s="46">
        <v>269</v>
      </c>
      <c r="M396" s="46">
        <v>15</v>
      </c>
      <c r="N396" s="46">
        <v>355</v>
      </c>
      <c r="O396" s="46">
        <v>2</v>
      </c>
      <c r="P396" s="46">
        <v>78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6">
        <v>0</v>
      </c>
    </row>
    <row r="397" spans="2:25" ht="15" customHeight="1">
      <c r="B397" s="41" t="s">
        <v>437</v>
      </c>
      <c r="C397" s="47" t="s">
        <v>1612</v>
      </c>
      <c r="D397" s="48"/>
      <c r="E397" s="46">
        <v>4</v>
      </c>
      <c r="F397" s="46">
        <v>46</v>
      </c>
      <c r="G397" s="46">
        <v>1</v>
      </c>
      <c r="H397" s="46">
        <v>2</v>
      </c>
      <c r="I397" s="46">
        <v>0</v>
      </c>
      <c r="J397" s="46">
        <v>0</v>
      </c>
      <c r="K397" s="46">
        <v>3</v>
      </c>
      <c r="L397" s="46">
        <v>44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6">
        <v>0</v>
      </c>
    </row>
    <row r="398" spans="2:25" ht="15" customHeight="1">
      <c r="B398" s="41" t="s">
        <v>438</v>
      </c>
      <c r="C398" s="47" t="s">
        <v>1613</v>
      </c>
      <c r="D398" s="48"/>
      <c r="E398" s="46">
        <v>514</v>
      </c>
      <c r="F398" s="46">
        <v>2822</v>
      </c>
      <c r="G398" s="46">
        <v>352</v>
      </c>
      <c r="H398" s="46">
        <v>588</v>
      </c>
      <c r="I398" s="46">
        <v>81</v>
      </c>
      <c r="J398" s="46">
        <v>514</v>
      </c>
      <c r="K398" s="46">
        <v>51</v>
      </c>
      <c r="L398" s="46">
        <v>670</v>
      </c>
      <c r="M398" s="46">
        <v>16</v>
      </c>
      <c r="N398" s="46">
        <v>372</v>
      </c>
      <c r="O398" s="49">
        <v>4</v>
      </c>
      <c r="P398" s="49">
        <v>148</v>
      </c>
      <c r="Q398" s="46">
        <v>8</v>
      </c>
      <c r="R398" s="46">
        <v>530</v>
      </c>
      <c r="S398" s="49">
        <v>0</v>
      </c>
      <c r="T398" s="49">
        <v>0</v>
      </c>
      <c r="U398" s="46">
        <v>0</v>
      </c>
      <c r="V398" s="46">
        <v>0</v>
      </c>
      <c r="W398" s="46">
        <v>0</v>
      </c>
      <c r="X398" s="46">
        <v>0</v>
      </c>
      <c r="Y398" s="46">
        <v>2</v>
      </c>
    </row>
    <row r="399" spans="2:25" ht="15" customHeight="1">
      <c r="B399" s="41" t="s">
        <v>439</v>
      </c>
      <c r="C399" s="47" t="s">
        <v>1614</v>
      </c>
      <c r="D399" s="48"/>
      <c r="E399" s="46">
        <v>1</v>
      </c>
      <c r="F399" s="46">
        <v>24</v>
      </c>
      <c r="G399" s="46">
        <v>0</v>
      </c>
      <c r="H399" s="46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1</v>
      </c>
      <c r="N399" s="49">
        <v>24</v>
      </c>
      <c r="O399" s="49">
        <v>0</v>
      </c>
      <c r="P399" s="49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</row>
    <row r="400" spans="2:25" ht="15" customHeight="1">
      <c r="B400" s="41" t="s">
        <v>440</v>
      </c>
      <c r="C400" s="47" t="s">
        <v>1615</v>
      </c>
      <c r="D400" s="48"/>
      <c r="E400" s="46">
        <v>188</v>
      </c>
      <c r="F400" s="46">
        <v>1381</v>
      </c>
      <c r="G400" s="49">
        <v>92</v>
      </c>
      <c r="H400" s="49">
        <v>193</v>
      </c>
      <c r="I400" s="49">
        <v>44</v>
      </c>
      <c r="J400" s="49">
        <v>283</v>
      </c>
      <c r="K400" s="49">
        <v>37</v>
      </c>
      <c r="L400" s="49">
        <v>496</v>
      </c>
      <c r="M400" s="46">
        <v>9</v>
      </c>
      <c r="N400" s="46">
        <v>203</v>
      </c>
      <c r="O400" s="46">
        <v>4</v>
      </c>
      <c r="P400" s="46">
        <v>148</v>
      </c>
      <c r="Q400" s="46">
        <v>1</v>
      </c>
      <c r="R400" s="46">
        <v>58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1</v>
      </c>
    </row>
    <row r="401" spans="2:25" ht="15" customHeight="1">
      <c r="B401" s="41" t="s">
        <v>441</v>
      </c>
      <c r="C401" s="47" t="s">
        <v>442</v>
      </c>
      <c r="D401" s="48"/>
      <c r="E401" s="46">
        <v>315</v>
      </c>
      <c r="F401" s="46">
        <v>1260</v>
      </c>
      <c r="G401" s="46">
        <v>255</v>
      </c>
      <c r="H401" s="46">
        <v>386</v>
      </c>
      <c r="I401" s="46">
        <v>34</v>
      </c>
      <c r="J401" s="46">
        <v>210</v>
      </c>
      <c r="K401" s="46">
        <v>14</v>
      </c>
      <c r="L401" s="46">
        <v>174</v>
      </c>
      <c r="M401" s="46">
        <v>6</v>
      </c>
      <c r="N401" s="46">
        <v>145</v>
      </c>
      <c r="O401" s="46">
        <v>0</v>
      </c>
      <c r="P401" s="46">
        <v>0</v>
      </c>
      <c r="Q401" s="46">
        <v>5</v>
      </c>
      <c r="R401" s="46">
        <v>345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6">
        <v>1</v>
      </c>
    </row>
    <row r="402" spans="2:25" s="264" customFormat="1" ht="15" customHeight="1">
      <c r="B402" s="264" t="s">
        <v>443</v>
      </c>
      <c r="C402" s="265" t="s">
        <v>1616</v>
      </c>
      <c r="D402" s="266"/>
      <c r="E402" s="267">
        <v>77</v>
      </c>
      <c r="F402" s="267">
        <v>154</v>
      </c>
      <c r="G402" s="267">
        <v>70</v>
      </c>
      <c r="H402" s="267">
        <v>88</v>
      </c>
      <c r="I402" s="267">
        <v>5</v>
      </c>
      <c r="J402" s="267">
        <v>30</v>
      </c>
      <c r="K402" s="267">
        <v>1</v>
      </c>
      <c r="L402" s="267">
        <v>12</v>
      </c>
      <c r="M402" s="268">
        <v>1</v>
      </c>
      <c r="N402" s="268">
        <v>24</v>
      </c>
      <c r="O402" s="267">
        <v>0</v>
      </c>
      <c r="P402" s="267">
        <v>0</v>
      </c>
      <c r="Q402" s="267">
        <v>0</v>
      </c>
      <c r="R402" s="267">
        <v>0</v>
      </c>
      <c r="S402" s="267">
        <v>0</v>
      </c>
      <c r="T402" s="267">
        <v>0</v>
      </c>
      <c r="U402" s="267">
        <v>0</v>
      </c>
      <c r="V402" s="267">
        <v>0</v>
      </c>
      <c r="W402" s="267">
        <v>0</v>
      </c>
      <c r="X402" s="267">
        <v>0</v>
      </c>
      <c r="Y402" s="267">
        <v>0</v>
      </c>
    </row>
    <row r="403" spans="2:25" ht="15" customHeight="1">
      <c r="B403" s="41" t="s">
        <v>444</v>
      </c>
      <c r="C403" s="47" t="s">
        <v>1617</v>
      </c>
      <c r="D403" s="48"/>
      <c r="E403" s="46">
        <v>42</v>
      </c>
      <c r="F403" s="46">
        <v>53</v>
      </c>
      <c r="G403" s="49">
        <v>42</v>
      </c>
      <c r="H403" s="49">
        <v>53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</row>
    <row r="404" spans="2:25" ht="15" customHeight="1">
      <c r="B404" s="41" t="s">
        <v>445</v>
      </c>
      <c r="C404" s="47" t="s">
        <v>1618</v>
      </c>
      <c r="D404" s="48"/>
      <c r="E404" s="46">
        <v>15</v>
      </c>
      <c r="F404" s="46">
        <v>20</v>
      </c>
      <c r="G404" s="46">
        <v>14</v>
      </c>
      <c r="H404" s="46">
        <v>15</v>
      </c>
      <c r="I404" s="46">
        <v>1</v>
      </c>
      <c r="J404" s="46">
        <v>5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</row>
    <row r="405" spans="2:25" ht="15" customHeight="1">
      <c r="B405" s="41" t="s">
        <v>446</v>
      </c>
      <c r="C405" s="47" t="s">
        <v>1619</v>
      </c>
      <c r="D405" s="48"/>
      <c r="E405" s="46">
        <v>21</v>
      </c>
      <c r="F405" s="46">
        <v>48</v>
      </c>
      <c r="G405" s="49">
        <v>19</v>
      </c>
      <c r="H405" s="49">
        <v>37</v>
      </c>
      <c r="I405" s="49">
        <v>2</v>
      </c>
      <c r="J405" s="49">
        <v>11</v>
      </c>
      <c r="K405" s="49">
        <v>0</v>
      </c>
      <c r="L405" s="49">
        <v>0</v>
      </c>
      <c r="M405" s="46">
        <v>0</v>
      </c>
      <c r="N405" s="46">
        <v>0</v>
      </c>
      <c r="O405" s="49">
        <v>0</v>
      </c>
      <c r="P405" s="49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</row>
    <row r="406" spans="2:25" ht="15" customHeight="1">
      <c r="B406" s="41" t="s">
        <v>447</v>
      </c>
      <c r="C406" s="47" t="s">
        <v>448</v>
      </c>
      <c r="D406" s="48"/>
      <c r="E406" s="46">
        <v>21</v>
      </c>
      <c r="F406" s="46">
        <v>98</v>
      </c>
      <c r="G406" s="49">
        <v>12</v>
      </c>
      <c r="H406" s="49">
        <v>18</v>
      </c>
      <c r="I406" s="46">
        <v>7</v>
      </c>
      <c r="J406" s="46">
        <v>43</v>
      </c>
      <c r="K406" s="46">
        <v>1</v>
      </c>
      <c r="L406" s="46">
        <v>10</v>
      </c>
      <c r="M406" s="46">
        <v>1</v>
      </c>
      <c r="N406" s="46">
        <v>27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6">
        <v>0</v>
      </c>
    </row>
    <row r="407" spans="2:25" s="41" customFormat="1" ht="15" customHeight="1">
      <c r="B407" s="41" t="s">
        <v>449</v>
      </c>
      <c r="C407" s="47" t="s">
        <v>450</v>
      </c>
      <c r="D407" s="48" t="s">
        <v>1123</v>
      </c>
      <c r="E407" s="46">
        <v>30</v>
      </c>
      <c r="F407" s="46">
        <v>261</v>
      </c>
      <c r="G407" s="49">
        <v>17</v>
      </c>
      <c r="H407" s="49">
        <v>41</v>
      </c>
      <c r="I407" s="46">
        <v>3</v>
      </c>
      <c r="J407" s="46">
        <v>19</v>
      </c>
      <c r="K407" s="46">
        <v>6</v>
      </c>
      <c r="L407" s="46">
        <v>81</v>
      </c>
      <c r="M407" s="46">
        <v>2</v>
      </c>
      <c r="N407" s="46">
        <v>45</v>
      </c>
      <c r="O407" s="46">
        <v>0</v>
      </c>
      <c r="P407" s="46">
        <v>0</v>
      </c>
      <c r="Q407" s="46">
        <v>1</v>
      </c>
      <c r="R407" s="46">
        <v>75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6">
        <v>1</v>
      </c>
    </row>
    <row r="408" spans="2:25" ht="15" customHeight="1">
      <c r="B408" s="41" t="s">
        <v>451</v>
      </c>
      <c r="C408" s="47" t="s">
        <v>452</v>
      </c>
      <c r="D408" s="48"/>
      <c r="E408" s="46">
        <v>9</v>
      </c>
      <c r="F408" s="46">
        <v>248</v>
      </c>
      <c r="G408" s="49">
        <v>3</v>
      </c>
      <c r="H408" s="49">
        <v>6</v>
      </c>
      <c r="I408" s="49">
        <v>1</v>
      </c>
      <c r="J408" s="49">
        <v>5</v>
      </c>
      <c r="K408" s="46">
        <v>1</v>
      </c>
      <c r="L408" s="46">
        <v>14</v>
      </c>
      <c r="M408" s="46">
        <v>1</v>
      </c>
      <c r="N408" s="46">
        <v>25</v>
      </c>
      <c r="O408" s="46">
        <v>0</v>
      </c>
      <c r="P408" s="46">
        <v>0</v>
      </c>
      <c r="Q408" s="46">
        <v>3</v>
      </c>
      <c r="R408" s="46">
        <v>198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6">
        <v>0</v>
      </c>
    </row>
    <row r="409" spans="2:25" ht="15" customHeight="1">
      <c r="B409" s="41" t="s">
        <v>453</v>
      </c>
      <c r="C409" s="47" t="s">
        <v>1620</v>
      </c>
      <c r="D409" s="48"/>
      <c r="E409" s="46">
        <v>100</v>
      </c>
      <c r="F409" s="46">
        <v>378</v>
      </c>
      <c r="G409" s="49">
        <v>78</v>
      </c>
      <c r="H409" s="49">
        <v>128</v>
      </c>
      <c r="I409" s="49">
        <v>15</v>
      </c>
      <c r="J409" s="49">
        <v>97</v>
      </c>
      <c r="K409" s="49">
        <v>5</v>
      </c>
      <c r="L409" s="49">
        <v>57</v>
      </c>
      <c r="M409" s="49">
        <v>1</v>
      </c>
      <c r="N409" s="49">
        <v>24</v>
      </c>
      <c r="O409" s="49">
        <v>0</v>
      </c>
      <c r="P409" s="49">
        <v>0</v>
      </c>
      <c r="Q409" s="46">
        <v>1</v>
      </c>
      <c r="R409" s="46">
        <v>72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6">
        <v>0</v>
      </c>
    </row>
    <row r="410" spans="2:25" ht="15" customHeight="1">
      <c r="B410" s="41" t="s">
        <v>454</v>
      </c>
      <c r="C410" s="47" t="s">
        <v>1621</v>
      </c>
      <c r="D410" s="48"/>
      <c r="E410" s="46">
        <v>10</v>
      </c>
      <c r="F410" s="46">
        <v>157</v>
      </c>
      <c r="G410" s="49">
        <v>5</v>
      </c>
      <c r="H410" s="49">
        <v>9</v>
      </c>
      <c r="I410" s="49">
        <v>3</v>
      </c>
      <c r="J410" s="49">
        <v>21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2</v>
      </c>
      <c r="R410" s="49">
        <v>127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6">
        <v>0</v>
      </c>
    </row>
    <row r="411" spans="2:25" ht="15" customHeight="1">
      <c r="B411" s="41" t="s">
        <v>1622</v>
      </c>
      <c r="C411" s="47" t="s">
        <v>1623</v>
      </c>
      <c r="D411" s="48"/>
      <c r="E411" s="46">
        <v>61</v>
      </c>
      <c r="F411" s="46">
        <v>1488</v>
      </c>
      <c r="G411" s="49">
        <v>10</v>
      </c>
      <c r="H411" s="49">
        <v>25</v>
      </c>
      <c r="I411" s="46">
        <v>33</v>
      </c>
      <c r="J411" s="46">
        <v>213</v>
      </c>
      <c r="K411" s="46">
        <v>8</v>
      </c>
      <c r="L411" s="46">
        <v>113</v>
      </c>
      <c r="M411" s="49">
        <v>5</v>
      </c>
      <c r="N411" s="49">
        <v>121</v>
      </c>
      <c r="O411" s="49">
        <v>2</v>
      </c>
      <c r="P411" s="49">
        <v>78</v>
      </c>
      <c r="Q411" s="49">
        <v>1</v>
      </c>
      <c r="R411" s="49">
        <v>68</v>
      </c>
      <c r="S411" s="46">
        <v>0</v>
      </c>
      <c r="T411" s="46">
        <v>0</v>
      </c>
      <c r="U411" s="46">
        <v>0</v>
      </c>
      <c r="V411" s="46">
        <v>0</v>
      </c>
      <c r="W411" s="46">
        <v>2</v>
      </c>
      <c r="X411" s="46">
        <v>870</v>
      </c>
      <c r="Y411" s="46">
        <v>0</v>
      </c>
    </row>
    <row r="412" spans="2:25" ht="15" customHeight="1">
      <c r="B412" s="41" t="s">
        <v>455</v>
      </c>
      <c r="C412" s="47" t="s">
        <v>1624</v>
      </c>
      <c r="D412" s="48"/>
      <c r="E412" s="46">
        <v>39</v>
      </c>
      <c r="F412" s="46">
        <v>1110</v>
      </c>
      <c r="G412" s="49">
        <v>4</v>
      </c>
      <c r="H412" s="49">
        <v>16</v>
      </c>
      <c r="I412" s="49">
        <v>31</v>
      </c>
      <c r="J412" s="49">
        <v>200</v>
      </c>
      <c r="K412" s="49">
        <v>2</v>
      </c>
      <c r="L412" s="49">
        <v>24</v>
      </c>
      <c r="M412" s="49">
        <v>0</v>
      </c>
      <c r="N412" s="49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2</v>
      </c>
      <c r="X412" s="46">
        <v>870</v>
      </c>
      <c r="Y412" s="46">
        <v>0</v>
      </c>
    </row>
    <row r="413" spans="2:25" ht="15" customHeight="1">
      <c r="B413" s="41" t="s">
        <v>1625</v>
      </c>
      <c r="C413" s="47" t="s">
        <v>1626</v>
      </c>
      <c r="D413" s="48"/>
      <c r="E413" s="46">
        <v>39</v>
      </c>
      <c r="F413" s="46">
        <v>1110</v>
      </c>
      <c r="G413" s="49">
        <v>4</v>
      </c>
      <c r="H413" s="49">
        <v>16</v>
      </c>
      <c r="I413" s="49">
        <v>31</v>
      </c>
      <c r="J413" s="49">
        <v>200</v>
      </c>
      <c r="K413" s="46">
        <v>2</v>
      </c>
      <c r="L413" s="46">
        <v>24</v>
      </c>
      <c r="M413" s="46">
        <v>0</v>
      </c>
      <c r="N413" s="46">
        <v>0</v>
      </c>
      <c r="O413" s="49">
        <v>0</v>
      </c>
      <c r="P413" s="49">
        <v>0</v>
      </c>
      <c r="Q413" s="49">
        <v>0</v>
      </c>
      <c r="R413" s="49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2</v>
      </c>
      <c r="X413" s="46">
        <v>870</v>
      </c>
      <c r="Y413" s="46">
        <v>0</v>
      </c>
    </row>
    <row r="414" spans="2:25" ht="15" customHeight="1">
      <c r="B414" s="41" t="s">
        <v>456</v>
      </c>
      <c r="C414" s="47" t="s">
        <v>1627</v>
      </c>
      <c r="D414" s="48"/>
      <c r="E414" s="46">
        <v>22</v>
      </c>
      <c r="F414" s="46">
        <v>378</v>
      </c>
      <c r="G414" s="46">
        <v>6</v>
      </c>
      <c r="H414" s="46">
        <v>9</v>
      </c>
      <c r="I414" s="46">
        <v>2</v>
      </c>
      <c r="J414" s="46">
        <v>13</v>
      </c>
      <c r="K414" s="46">
        <v>6</v>
      </c>
      <c r="L414" s="46">
        <v>89</v>
      </c>
      <c r="M414" s="46">
        <v>5</v>
      </c>
      <c r="N414" s="46">
        <v>121</v>
      </c>
      <c r="O414" s="46">
        <v>2</v>
      </c>
      <c r="P414" s="46">
        <v>78</v>
      </c>
      <c r="Q414" s="46">
        <v>1</v>
      </c>
      <c r="R414" s="46">
        <v>68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6">
        <v>0</v>
      </c>
    </row>
    <row r="415" spans="2:25" ht="15" customHeight="1">
      <c r="B415" s="41" t="s">
        <v>457</v>
      </c>
      <c r="C415" s="47" t="s">
        <v>1628</v>
      </c>
      <c r="D415" s="48" t="s">
        <v>1123</v>
      </c>
      <c r="E415" s="46">
        <v>11</v>
      </c>
      <c r="F415" s="46">
        <v>219</v>
      </c>
      <c r="G415" s="46">
        <v>1</v>
      </c>
      <c r="H415" s="46">
        <v>1</v>
      </c>
      <c r="I415" s="46">
        <v>1</v>
      </c>
      <c r="J415" s="46">
        <v>7</v>
      </c>
      <c r="K415" s="46">
        <v>4</v>
      </c>
      <c r="L415" s="46">
        <v>59</v>
      </c>
      <c r="M415" s="46">
        <v>3</v>
      </c>
      <c r="N415" s="46">
        <v>74</v>
      </c>
      <c r="O415" s="46">
        <v>2</v>
      </c>
      <c r="P415" s="46">
        <v>78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</row>
    <row r="416" spans="2:25" ht="15" customHeight="1">
      <c r="B416" s="41" t="s">
        <v>458</v>
      </c>
      <c r="C416" s="47" t="s">
        <v>1629</v>
      </c>
      <c r="D416" s="48" t="s">
        <v>1123</v>
      </c>
      <c r="E416" s="46">
        <v>11</v>
      </c>
      <c r="F416" s="46">
        <v>159</v>
      </c>
      <c r="G416" s="49">
        <v>5</v>
      </c>
      <c r="H416" s="49">
        <v>8</v>
      </c>
      <c r="I416" s="46">
        <v>1</v>
      </c>
      <c r="J416" s="46">
        <v>6</v>
      </c>
      <c r="K416" s="46">
        <v>2</v>
      </c>
      <c r="L416" s="46">
        <v>30</v>
      </c>
      <c r="M416" s="46">
        <v>2</v>
      </c>
      <c r="N416" s="46">
        <v>47</v>
      </c>
      <c r="O416" s="46">
        <v>0</v>
      </c>
      <c r="P416" s="46">
        <v>0</v>
      </c>
      <c r="Q416" s="46">
        <v>1</v>
      </c>
      <c r="R416" s="46">
        <v>68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6">
        <v>0</v>
      </c>
    </row>
    <row r="417" spans="2:25" ht="15" customHeight="1">
      <c r="B417" s="41" t="s">
        <v>1630</v>
      </c>
      <c r="C417" s="47" t="s">
        <v>1631</v>
      </c>
      <c r="D417" s="48"/>
      <c r="E417" s="46">
        <v>3184</v>
      </c>
      <c r="F417" s="46">
        <v>20774</v>
      </c>
      <c r="G417" s="46">
        <v>2238</v>
      </c>
      <c r="H417" s="46">
        <v>4662</v>
      </c>
      <c r="I417" s="46">
        <v>496</v>
      </c>
      <c r="J417" s="46">
        <v>3209</v>
      </c>
      <c r="K417" s="46">
        <v>244</v>
      </c>
      <c r="L417" s="46">
        <v>3367</v>
      </c>
      <c r="M417" s="46">
        <v>93</v>
      </c>
      <c r="N417" s="46">
        <v>2169</v>
      </c>
      <c r="O417" s="46">
        <v>69</v>
      </c>
      <c r="P417" s="46">
        <v>2590</v>
      </c>
      <c r="Q417" s="46">
        <v>21</v>
      </c>
      <c r="R417" s="46">
        <v>1467</v>
      </c>
      <c r="S417" s="46">
        <v>15</v>
      </c>
      <c r="T417" s="46">
        <v>2173</v>
      </c>
      <c r="U417" s="46">
        <v>1</v>
      </c>
      <c r="V417" s="46">
        <v>230</v>
      </c>
      <c r="W417" s="46">
        <v>2</v>
      </c>
      <c r="X417" s="46">
        <v>907</v>
      </c>
      <c r="Y417" s="46">
        <v>5</v>
      </c>
    </row>
    <row r="418" spans="2:25" ht="15" customHeight="1">
      <c r="B418" s="41" t="s">
        <v>459</v>
      </c>
      <c r="C418" s="47" t="s">
        <v>1632</v>
      </c>
      <c r="D418" s="48" t="s">
        <v>1123</v>
      </c>
      <c r="E418" s="46">
        <v>466</v>
      </c>
      <c r="F418" s="46">
        <v>2374</v>
      </c>
      <c r="G418" s="49">
        <v>306</v>
      </c>
      <c r="H418" s="49">
        <v>699</v>
      </c>
      <c r="I418" s="49">
        <v>108</v>
      </c>
      <c r="J418" s="49">
        <v>681</v>
      </c>
      <c r="K418" s="49">
        <v>38</v>
      </c>
      <c r="L418" s="49">
        <v>515</v>
      </c>
      <c r="M418" s="49">
        <v>9</v>
      </c>
      <c r="N418" s="49">
        <v>201</v>
      </c>
      <c r="O418" s="49">
        <v>3</v>
      </c>
      <c r="P418" s="49">
        <v>105</v>
      </c>
      <c r="Q418" s="46">
        <v>1</v>
      </c>
      <c r="R418" s="46">
        <v>57</v>
      </c>
      <c r="S418" s="46">
        <v>1</v>
      </c>
      <c r="T418" s="46">
        <v>116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</row>
    <row r="419" spans="2:25" ht="15" customHeight="1">
      <c r="B419" s="41" t="s">
        <v>460</v>
      </c>
      <c r="C419" s="47" t="s">
        <v>461</v>
      </c>
      <c r="D419" s="48"/>
      <c r="E419" s="46">
        <v>10</v>
      </c>
      <c r="F419" s="46">
        <v>34</v>
      </c>
      <c r="G419" s="49">
        <v>8</v>
      </c>
      <c r="H419" s="49">
        <v>20</v>
      </c>
      <c r="I419" s="49">
        <v>2</v>
      </c>
      <c r="J419" s="49">
        <v>14</v>
      </c>
      <c r="K419" s="46">
        <v>0</v>
      </c>
      <c r="L419" s="46">
        <v>0</v>
      </c>
      <c r="M419" s="49">
        <v>0</v>
      </c>
      <c r="N419" s="49">
        <v>0</v>
      </c>
      <c r="O419" s="46">
        <v>0</v>
      </c>
      <c r="P419" s="46">
        <v>0</v>
      </c>
      <c r="Q419" s="49">
        <v>0</v>
      </c>
      <c r="R419" s="49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6">
        <v>0</v>
      </c>
    </row>
    <row r="420" spans="2:25" ht="15" customHeight="1">
      <c r="B420" s="41" t="s">
        <v>462</v>
      </c>
      <c r="C420" s="47" t="s">
        <v>1633</v>
      </c>
      <c r="D420" s="48"/>
      <c r="E420" s="46">
        <v>8</v>
      </c>
      <c r="F420" s="46">
        <v>28</v>
      </c>
      <c r="G420" s="46">
        <v>6</v>
      </c>
      <c r="H420" s="46">
        <v>14</v>
      </c>
      <c r="I420" s="46">
        <v>2</v>
      </c>
      <c r="J420" s="46">
        <v>14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6">
        <v>0</v>
      </c>
    </row>
    <row r="421" spans="2:25" ht="15" customHeight="1">
      <c r="B421" s="41" t="s">
        <v>463</v>
      </c>
      <c r="C421" s="47" t="s">
        <v>1634</v>
      </c>
      <c r="D421" s="48"/>
      <c r="E421" s="46">
        <v>2</v>
      </c>
      <c r="F421" s="46">
        <v>6</v>
      </c>
      <c r="G421" s="46">
        <v>2</v>
      </c>
      <c r="H421" s="46">
        <v>6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6">
        <v>0</v>
      </c>
    </row>
    <row r="422" spans="2:25" ht="15" customHeight="1">
      <c r="B422" s="41" t="s">
        <v>464</v>
      </c>
      <c r="C422" s="47" t="s">
        <v>1635</v>
      </c>
      <c r="D422" s="48"/>
      <c r="E422" s="46">
        <v>23</v>
      </c>
      <c r="F422" s="46">
        <v>82</v>
      </c>
      <c r="G422" s="46">
        <v>16</v>
      </c>
      <c r="H422" s="46">
        <v>39</v>
      </c>
      <c r="I422" s="46">
        <v>6</v>
      </c>
      <c r="J422" s="46">
        <v>33</v>
      </c>
      <c r="K422" s="46">
        <v>1</v>
      </c>
      <c r="L422" s="46">
        <v>10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6">
        <v>0</v>
      </c>
    </row>
    <row r="423" spans="2:25" ht="15" customHeight="1">
      <c r="B423" s="41" t="s">
        <v>465</v>
      </c>
      <c r="C423" s="47" t="s">
        <v>466</v>
      </c>
      <c r="D423" s="48"/>
      <c r="E423" s="46">
        <v>125</v>
      </c>
      <c r="F423" s="46">
        <v>602</v>
      </c>
      <c r="G423" s="49">
        <v>77</v>
      </c>
      <c r="H423" s="49">
        <v>207</v>
      </c>
      <c r="I423" s="49">
        <v>37</v>
      </c>
      <c r="J423" s="49">
        <v>225</v>
      </c>
      <c r="K423" s="46">
        <v>10</v>
      </c>
      <c r="L423" s="46">
        <v>141</v>
      </c>
      <c r="M423" s="46">
        <v>1</v>
      </c>
      <c r="N423" s="46">
        <v>29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6">
        <v>0</v>
      </c>
    </row>
    <row r="424" spans="2:25" ht="15" customHeight="1">
      <c r="B424" s="41" t="s">
        <v>467</v>
      </c>
      <c r="C424" s="47" t="s">
        <v>1636</v>
      </c>
      <c r="D424" s="48"/>
      <c r="E424" s="46">
        <v>5</v>
      </c>
      <c r="F424" s="46">
        <v>15</v>
      </c>
      <c r="G424" s="49">
        <v>4</v>
      </c>
      <c r="H424" s="49">
        <v>10</v>
      </c>
      <c r="I424" s="46">
        <v>1</v>
      </c>
      <c r="J424" s="46">
        <v>5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6">
        <v>0</v>
      </c>
      <c r="Y424" s="46">
        <v>0</v>
      </c>
    </row>
    <row r="425" spans="2:25" ht="15" customHeight="1">
      <c r="B425" s="41" t="s">
        <v>468</v>
      </c>
      <c r="C425" s="47" t="s">
        <v>1637</v>
      </c>
      <c r="D425" s="48"/>
      <c r="E425" s="46">
        <v>120</v>
      </c>
      <c r="F425" s="46">
        <v>587</v>
      </c>
      <c r="G425" s="49">
        <v>73</v>
      </c>
      <c r="H425" s="49">
        <v>197</v>
      </c>
      <c r="I425" s="49">
        <v>36</v>
      </c>
      <c r="J425" s="49">
        <v>220</v>
      </c>
      <c r="K425" s="46">
        <v>10</v>
      </c>
      <c r="L425" s="46">
        <v>141</v>
      </c>
      <c r="M425" s="46">
        <v>1</v>
      </c>
      <c r="N425" s="46">
        <v>29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6">
        <v>0</v>
      </c>
      <c r="Y425" s="46">
        <v>0</v>
      </c>
    </row>
    <row r="426" spans="2:25" ht="15" customHeight="1">
      <c r="B426" s="41" t="s">
        <v>469</v>
      </c>
      <c r="C426" s="47" t="s">
        <v>1638</v>
      </c>
      <c r="D426" s="48"/>
      <c r="E426" s="46">
        <v>28</v>
      </c>
      <c r="F426" s="46">
        <v>171</v>
      </c>
      <c r="G426" s="46">
        <v>13</v>
      </c>
      <c r="H426" s="46">
        <v>31</v>
      </c>
      <c r="I426" s="46">
        <v>11</v>
      </c>
      <c r="J426" s="46">
        <v>69</v>
      </c>
      <c r="K426" s="46">
        <v>3</v>
      </c>
      <c r="L426" s="46">
        <v>40</v>
      </c>
      <c r="M426" s="46">
        <v>0</v>
      </c>
      <c r="N426" s="46">
        <v>0</v>
      </c>
      <c r="O426" s="46">
        <v>1</v>
      </c>
      <c r="P426" s="46">
        <v>31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6">
        <v>0</v>
      </c>
      <c r="Y426" s="46">
        <v>0</v>
      </c>
    </row>
    <row r="427" spans="2:25" ht="15" customHeight="1">
      <c r="B427" s="41" t="s">
        <v>470</v>
      </c>
      <c r="C427" s="47" t="s">
        <v>471</v>
      </c>
      <c r="D427" s="48"/>
      <c r="E427" s="46">
        <v>140</v>
      </c>
      <c r="F427" s="46">
        <v>708</v>
      </c>
      <c r="G427" s="49">
        <v>98</v>
      </c>
      <c r="H427" s="49">
        <v>199</v>
      </c>
      <c r="I427" s="49">
        <v>23</v>
      </c>
      <c r="J427" s="49">
        <v>147</v>
      </c>
      <c r="K427" s="46">
        <v>12</v>
      </c>
      <c r="L427" s="46">
        <v>156</v>
      </c>
      <c r="M427" s="46">
        <v>5</v>
      </c>
      <c r="N427" s="46">
        <v>109</v>
      </c>
      <c r="O427" s="46">
        <v>1</v>
      </c>
      <c r="P427" s="46">
        <v>40</v>
      </c>
      <c r="Q427" s="46">
        <v>1</v>
      </c>
      <c r="R427" s="46">
        <v>57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</row>
    <row r="428" spans="2:25" ht="15" customHeight="1">
      <c r="B428" s="41" t="s">
        <v>472</v>
      </c>
      <c r="C428" s="47" t="s">
        <v>1639</v>
      </c>
      <c r="D428" s="48"/>
      <c r="E428" s="46">
        <v>99</v>
      </c>
      <c r="F428" s="46">
        <v>417</v>
      </c>
      <c r="G428" s="49">
        <v>78</v>
      </c>
      <c r="H428" s="49">
        <v>147</v>
      </c>
      <c r="I428" s="49">
        <v>13</v>
      </c>
      <c r="J428" s="49">
        <v>83</v>
      </c>
      <c r="K428" s="49">
        <v>4</v>
      </c>
      <c r="L428" s="49">
        <v>50</v>
      </c>
      <c r="M428" s="49">
        <v>2</v>
      </c>
      <c r="N428" s="49">
        <v>40</v>
      </c>
      <c r="O428" s="49">
        <v>1</v>
      </c>
      <c r="P428" s="49">
        <v>40</v>
      </c>
      <c r="Q428" s="46">
        <v>1</v>
      </c>
      <c r="R428" s="46">
        <v>57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0</v>
      </c>
      <c r="Y428" s="46">
        <v>0</v>
      </c>
    </row>
    <row r="429" spans="2:25" ht="15" customHeight="1">
      <c r="B429" s="41" t="s">
        <v>473</v>
      </c>
      <c r="C429" s="47" t="s">
        <v>1640</v>
      </c>
      <c r="D429" s="48"/>
      <c r="E429" s="46">
        <v>35</v>
      </c>
      <c r="F429" s="46">
        <v>249</v>
      </c>
      <c r="G429" s="49">
        <v>18</v>
      </c>
      <c r="H429" s="49">
        <v>47</v>
      </c>
      <c r="I429" s="49">
        <v>8</v>
      </c>
      <c r="J429" s="49">
        <v>50</v>
      </c>
      <c r="K429" s="49">
        <v>6</v>
      </c>
      <c r="L429" s="49">
        <v>83</v>
      </c>
      <c r="M429" s="49">
        <v>3</v>
      </c>
      <c r="N429" s="49">
        <v>69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46">
        <v>0</v>
      </c>
      <c r="V429" s="46">
        <v>0</v>
      </c>
      <c r="W429" s="46">
        <v>0</v>
      </c>
      <c r="X429" s="46">
        <v>0</v>
      </c>
      <c r="Y429" s="46">
        <v>0</v>
      </c>
    </row>
    <row r="430" spans="2:25" ht="15" customHeight="1">
      <c r="B430" s="41" t="s">
        <v>474</v>
      </c>
      <c r="C430" s="47" t="s">
        <v>1641</v>
      </c>
      <c r="D430" s="48"/>
      <c r="E430" s="46">
        <v>6</v>
      </c>
      <c r="F430" s="46">
        <v>42</v>
      </c>
      <c r="G430" s="46">
        <v>2</v>
      </c>
      <c r="H430" s="46">
        <v>5</v>
      </c>
      <c r="I430" s="46">
        <v>2</v>
      </c>
      <c r="J430" s="46">
        <v>14</v>
      </c>
      <c r="K430" s="46">
        <v>2</v>
      </c>
      <c r="L430" s="46">
        <v>23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6">
        <v>0</v>
      </c>
    </row>
    <row r="431" spans="2:25" ht="15" customHeight="1">
      <c r="B431" s="41" t="s">
        <v>475</v>
      </c>
      <c r="C431" s="47" t="s">
        <v>476</v>
      </c>
      <c r="D431" s="48"/>
      <c r="E431" s="46">
        <v>28</v>
      </c>
      <c r="F431" s="46">
        <v>101</v>
      </c>
      <c r="G431" s="49">
        <v>21</v>
      </c>
      <c r="H431" s="49">
        <v>46</v>
      </c>
      <c r="I431" s="49">
        <v>6</v>
      </c>
      <c r="J431" s="49">
        <v>42</v>
      </c>
      <c r="K431" s="49">
        <v>1</v>
      </c>
      <c r="L431" s="49">
        <v>13</v>
      </c>
      <c r="M431" s="49">
        <v>0</v>
      </c>
      <c r="N431" s="49">
        <v>0</v>
      </c>
      <c r="O431" s="46">
        <v>0</v>
      </c>
      <c r="P431" s="46">
        <v>0</v>
      </c>
      <c r="Q431" s="49">
        <v>0</v>
      </c>
      <c r="R431" s="49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</row>
    <row r="432" spans="2:25" ht="15" customHeight="1">
      <c r="B432" s="41" t="s">
        <v>477</v>
      </c>
      <c r="C432" s="47" t="s">
        <v>1642</v>
      </c>
      <c r="D432" s="48"/>
      <c r="E432" s="46">
        <v>9</v>
      </c>
      <c r="F432" s="46">
        <v>43</v>
      </c>
      <c r="G432" s="49">
        <v>5</v>
      </c>
      <c r="H432" s="49">
        <v>14</v>
      </c>
      <c r="I432" s="49">
        <v>4</v>
      </c>
      <c r="J432" s="49">
        <v>29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6">
        <v>0</v>
      </c>
    </row>
    <row r="433" spans="2:25" ht="15" customHeight="1">
      <c r="B433" s="41" t="s">
        <v>478</v>
      </c>
      <c r="C433" s="47" t="s">
        <v>1643</v>
      </c>
      <c r="D433" s="48"/>
      <c r="E433" s="46">
        <v>19</v>
      </c>
      <c r="F433" s="46">
        <v>58</v>
      </c>
      <c r="G433" s="49">
        <v>16</v>
      </c>
      <c r="H433" s="49">
        <v>32</v>
      </c>
      <c r="I433" s="49">
        <v>2</v>
      </c>
      <c r="J433" s="49">
        <v>13</v>
      </c>
      <c r="K433" s="46">
        <v>1</v>
      </c>
      <c r="L433" s="46">
        <v>13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6">
        <v>0</v>
      </c>
    </row>
    <row r="434" spans="2:25" ht="15" customHeight="1">
      <c r="B434" s="41" t="s">
        <v>479</v>
      </c>
      <c r="C434" s="47" t="s">
        <v>1644</v>
      </c>
      <c r="D434" s="48"/>
      <c r="E434" s="46">
        <v>29</v>
      </c>
      <c r="F434" s="46">
        <v>176</v>
      </c>
      <c r="G434" s="46">
        <v>18</v>
      </c>
      <c r="H434" s="46">
        <v>39</v>
      </c>
      <c r="I434" s="46">
        <v>5</v>
      </c>
      <c r="J434" s="46">
        <v>31</v>
      </c>
      <c r="K434" s="46">
        <v>3</v>
      </c>
      <c r="L434" s="46">
        <v>43</v>
      </c>
      <c r="M434" s="46">
        <v>3</v>
      </c>
      <c r="N434" s="46">
        <v>63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6">
        <v>0</v>
      </c>
    </row>
    <row r="435" spans="2:25" ht="15" customHeight="1">
      <c r="B435" s="41" t="s">
        <v>480</v>
      </c>
      <c r="C435" s="47" t="s">
        <v>481</v>
      </c>
      <c r="D435" s="48"/>
      <c r="E435" s="46">
        <v>83</v>
      </c>
      <c r="F435" s="46">
        <v>500</v>
      </c>
      <c r="G435" s="49">
        <v>55</v>
      </c>
      <c r="H435" s="49">
        <v>118</v>
      </c>
      <c r="I435" s="49">
        <v>18</v>
      </c>
      <c r="J435" s="49">
        <v>120</v>
      </c>
      <c r="K435" s="49">
        <v>8</v>
      </c>
      <c r="L435" s="49">
        <v>112</v>
      </c>
      <c r="M435" s="46">
        <v>0</v>
      </c>
      <c r="N435" s="46">
        <v>0</v>
      </c>
      <c r="O435" s="46">
        <v>1</v>
      </c>
      <c r="P435" s="46">
        <v>34</v>
      </c>
      <c r="Q435" s="46">
        <v>0</v>
      </c>
      <c r="R435" s="46">
        <v>0</v>
      </c>
      <c r="S435" s="46">
        <v>1</v>
      </c>
      <c r="T435" s="46">
        <v>116</v>
      </c>
      <c r="U435" s="46">
        <v>0</v>
      </c>
      <c r="V435" s="46">
        <v>0</v>
      </c>
      <c r="W435" s="46">
        <v>0</v>
      </c>
      <c r="X435" s="46">
        <v>0</v>
      </c>
      <c r="Y435" s="46">
        <v>0</v>
      </c>
    </row>
    <row r="436" spans="2:25" ht="15" customHeight="1">
      <c r="B436" s="41" t="s">
        <v>1645</v>
      </c>
      <c r="C436" s="47" t="s">
        <v>1646</v>
      </c>
      <c r="D436" s="48"/>
      <c r="E436" s="46">
        <v>1</v>
      </c>
      <c r="F436" s="46">
        <v>1</v>
      </c>
      <c r="G436" s="49">
        <v>1</v>
      </c>
      <c r="H436" s="49">
        <v>1</v>
      </c>
      <c r="I436" s="49">
        <v>0</v>
      </c>
      <c r="J436" s="49">
        <v>0</v>
      </c>
      <c r="K436" s="49">
        <v>0</v>
      </c>
      <c r="L436" s="49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6">
        <v>0</v>
      </c>
    </row>
    <row r="437" spans="2:25" ht="15" customHeight="1">
      <c r="B437" s="41" t="s">
        <v>482</v>
      </c>
      <c r="C437" s="47" t="s">
        <v>1372</v>
      </c>
      <c r="D437" s="48"/>
      <c r="E437" s="46">
        <v>82</v>
      </c>
      <c r="F437" s="46">
        <v>499</v>
      </c>
      <c r="G437" s="49">
        <v>54</v>
      </c>
      <c r="H437" s="49">
        <v>117</v>
      </c>
      <c r="I437" s="46">
        <v>18</v>
      </c>
      <c r="J437" s="46">
        <v>120</v>
      </c>
      <c r="K437" s="46">
        <v>8</v>
      </c>
      <c r="L437" s="46">
        <v>112</v>
      </c>
      <c r="M437" s="46">
        <v>0</v>
      </c>
      <c r="N437" s="46">
        <v>0</v>
      </c>
      <c r="O437" s="46">
        <v>1</v>
      </c>
      <c r="P437" s="46">
        <v>34</v>
      </c>
      <c r="Q437" s="46">
        <v>0</v>
      </c>
      <c r="R437" s="46">
        <v>0</v>
      </c>
      <c r="S437" s="46">
        <v>1</v>
      </c>
      <c r="T437" s="46">
        <v>116</v>
      </c>
      <c r="U437" s="46">
        <v>0</v>
      </c>
      <c r="V437" s="46">
        <v>0</v>
      </c>
      <c r="W437" s="46">
        <v>0</v>
      </c>
      <c r="X437" s="46">
        <v>0</v>
      </c>
      <c r="Y437" s="46">
        <v>0</v>
      </c>
    </row>
    <row r="438" spans="2:25" ht="15" customHeight="1">
      <c r="B438" s="41" t="s">
        <v>483</v>
      </c>
      <c r="C438" s="47" t="s">
        <v>1373</v>
      </c>
      <c r="D438" s="48"/>
      <c r="E438" s="46">
        <v>6</v>
      </c>
      <c r="F438" s="46">
        <v>231</v>
      </c>
      <c r="G438" s="49">
        <v>1</v>
      </c>
      <c r="H438" s="49">
        <v>1</v>
      </c>
      <c r="I438" s="49">
        <v>0</v>
      </c>
      <c r="J438" s="49">
        <v>0</v>
      </c>
      <c r="K438" s="49">
        <v>3</v>
      </c>
      <c r="L438" s="49">
        <v>44</v>
      </c>
      <c r="M438" s="46">
        <v>1</v>
      </c>
      <c r="N438" s="46">
        <v>27</v>
      </c>
      <c r="O438" s="46">
        <v>0</v>
      </c>
      <c r="P438" s="46">
        <v>0</v>
      </c>
      <c r="Q438" s="46">
        <v>0</v>
      </c>
      <c r="R438" s="46">
        <v>0</v>
      </c>
      <c r="S438" s="46">
        <v>1</v>
      </c>
      <c r="T438" s="46">
        <v>159</v>
      </c>
      <c r="U438" s="46">
        <v>0</v>
      </c>
      <c r="V438" s="46">
        <v>0</v>
      </c>
      <c r="W438" s="46">
        <v>0</v>
      </c>
      <c r="X438" s="46">
        <v>0</v>
      </c>
      <c r="Y438" s="46">
        <v>0</v>
      </c>
    </row>
    <row r="439" spans="2:25" ht="15" customHeight="1">
      <c r="B439" s="41" t="s">
        <v>484</v>
      </c>
      <c r="C439" s="47" t="s">
        <v>1374</v>
      </c>
      <c r="D439" s="48"/>
      <c r="E439" s="46">
        <v>5</v>
      </c>
      <c r="F439" s="46">
        <v>217</v>
      </c>
      <c r="G439" s="46">
        <v>1</v>
      </c>
      <c r="H439" s="46">
        <v>1</v>
      </c>
      <c r="I439" s="46">
        <v>0</v>
      </c>
      <c r="J439" s="46">
        <v>0</v>
      </c>
      <c r="K439" s="46">
        <v>2</v>
      </c>
      <c r="L439" s="46">
        <v>30</v>
      </c>
      <c r="M439" s="46">
        <v>1</v>
      </c>
      <c r="N439" s="46">
        <v>27</v>
      </c>
      <c r="O439" s="46">
        <v>0</v>
      </c>
      <c r="P439" s="46">
        <v>0</v>
      </c>
      <c r="Q439" s="46">
        <v>0</v>
      </c>
      <c r="R439" s="46">
        <v>0</v>
      </c>
      <c r="S439" s="46">
        <v>1</v>
      </c>
      <c r="T439" s="46">
        <v>159</v>
      </c>
      <c r="U439" s="46">
        <v>0</v>
      </c>
      <c r="V439" s="46">
        <v>0</v>
      </c>
      <c r="W439" s="46">
        <v>0</v>
      </c>
      <c r="X439" s="46">
        <v>0</v>
      </c>
      <c r="Y439" s="46">
        <v>0</v>
      </c>
    </row>
    <row r="440" spans="2:25" ht="15" customHeight="1">
      <c r="B440" s="41" t="s">
        <v>1375</v>
      </c>
      <c r="C440" s="47" t="s">
        <v>1379</v>
      </c>
      <c r="D440" s="48"/>
      <c r="E440" s="46">
        <v>1</v>
      </c>
      <c r="F440" s="46">
        <v>14</v>
      </c>
      <c r="G440" s="49">
        <v>0</v>
      </c>
      <c r="H440" s="49">
        <v>0</v>
      </c>
      <c r="I440" s="49">
        <v>0</v>
      </c>
      <c r="J440" s="49">
        <v>0</v>
      </c>
      <c r="K440" s="49">
        <v>1</v>
      </c>
      <c r="L440" s="49">
        <v>14</v>
      </c>
      <c r="M440" s="46">
        <v>0</v>
      </c>
      <c r="N440" s="46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46">
        <v>0</v>
      </c>
      <c r="V440" s="46">
        <v>0</v>
      </c>
      <c r="W440" s="46">
        <v>0</v>
      </c>
      <c r="X440" s="46">
        <v>0</v>
      </c>
      <c r="Y440" s="49">
        <v>0</v>
      </c>
    </row>
    <row r="441" spans="2:25" ht="15" customHeight="1">
      <c r="B441" s="41" t="s">
        <v>485</v>
      </c>
      <c r="C441" s="47" t="s">
        <v>486</v>
      </c>
      <c r="D441" s="48"/>
      <c r="E441" s="46">
        <v>1371</v>
      </c>
      <c r="F441" s="46">
        <v>4640</v>
      </c>
      <c r="G441" s="46">
        <v>1174</v>
      </c>
      <c r="H441" s="46">
        <v>2246</v>
      </c>
      <c r="I441" s="46">
        <v>111</v>
      </c>
      <c r="J441" s="46">
        <v>710</v>
      </c>
      <c r="K441" s="46">
        <v>60</v>
      </c>
      <c r="L441" s="46">
        <v>818</v>
      </c>
      <c r="M441" s="46">
        <v>12</v>
      </c>
      <c r="N441" s="46">
        <v>283</v>
      </c>
      <c r="O441" s="46">
        <v>11</v>
      </c>
      <c r="P441" s="46">
        <v>411</v>
      </c>
      <c r="Q441" s="46">
        <v>2</v>
      </c>
      <c r="R441" s="46">
        <v>172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6">
        <v>1</v>
      </c>
    </row>
    <row r="442" spans="2:25" ht="15" customHeight="1">
      <c r="B442" s="41" t="s">
        <v>487</v>
      </c>
      <c r="C442" s="47" t="s">
        <v>488</v>
      </c>
      <c r="D442" s="48"/>
      <c r="E442" s="46">
        <v>362</v>
      </c>
      <c r="F442" s="46">
        <v>1592</v>
      </c>
      <c r="G442" s="49">
        <v>301</v>
      </c>
      <c r="H442" s="49">
        <v>584</v>
      </c>
      <c r="I442" s="46">
        <v>26</v>
      </c>
      <c r="J442" s="46">
        <v>165</v>
      </c>
      <c r="K442" s="49">
        <v>20</v>
      </c>
      <c r="L442" s="49">
        <v>288</v>
      </c>
      <c r="M442" s="49">
        <v>7</v>
      </c>
      <c r="N442" s="49">
        <v>174</v>
      </c>
      <c r="O442" s="49">
        <v>6</v>
      </c>
      <c r="P442" s="49">
        <v>209</v>
      </c>
      <c r="Q442" s="46">
        <v>2</v>
      </c>
      <c r="R442" s="46">
        <v>172</v>
      </c>
      <c r="S442" s="49">
        <v>0</v>
      </c>
      <c r="T442" s="49">
        <v>0</v>
      </c>
      <c r="U442" s="46">
        <v>0</v>
      </c>
      <c r="V442" s="46">
        <v>0</v>
      </c>
      <c r="W442" s="46">
        <v>0</v>
      </c>
      <c r="X442" s="46">
        <v>0</v>
      </c>
      <c r="Y442" s="46">
        <v>0</v>
      </c>
    </row>
    <row r="443" spans="2:25" ht="15" customHeight="1">
      <c r="B443" s="41" t="s">
        <v>489</v>
      </c>
      <c r="C443" s="47" t="s">
        <v>1380</v>
      </c>
      <c r="D443" s="48"/>
      <c r="E443" s="46">
        <v>345</v>
      </c>
      <c r="F443" s="46">
        <v>1186</v>
      </c>
      <c r="G443" s="46">
        <v>297</v>
      </c>
      <c r="H443" s="46">
        <v>577</v>
      </c>
      <c r="I443" s="46">
        <v>23</v>
      </c>
      <c r="J443" s="46">
        <v>144</v>
      </c>
      <c r="K443" s="46">
        <v>17</v>
      </c>
      <c r="L443" s="46">
        <v>241</v>
      </c>
      <c r="M443" s="46">
        <v>5</v>
      </c>
      <c r="N443" s="46">
        <v>126</v>
      </c>
      <c r="O443" s="46">
        <v>3</v>
      </c>
      <c r="P443" s="46">
        <v>98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6">
        <v>0</v>
      </c>
    </row>
    <row r="444" spans="2:25" ht="15" customHeight="1">
      <c r="B444" s="41" t="s">
        <v>490</v>
      </c>
      <c r="C444" s="47" t="s">
        <v>491</v>
      </c>
      <c r="D444" s="48"/>
      <c r="E444" s="46">
        <v>17</v>
      </c>
      <c r="F444" s="46">
        <v>406</v>
      </c>
      <c r="G444" s="46">
        <v>4</v>
      </c>
      <c r="H444" s="46">
        <v>7</v>
      </c>
      <c r="I444" s="46">
        <v>3</v>
      </c>
      <c r="J444" s="46">
        <v>21</v>
      </c>
      <c r="K444" s="46">
        <v>3</v>
      </c>
      <c r="L444" s="46">
        <v>47</v>
      </c>
      <c r="M444" s="46">
        <v>2</v>
      </c>
      <c r="N444" s="46">
        <v>48</v>
      </c>
      <c r="O444" s="46">
        <v>3</v>
      </c>
      <c r="P444" s="46">
        <v>111</v>
      </c>
      <c r="Q444" s="46">
        <v>2</v>
      </c>
      <c r="R444" s="46">
        <v>172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6">
        <v>0</v>
      </c>
    </row>
    <row r="445" spans="2:25" ht="15" customHeight="1">
      <c r="B445" s="41" t="s">
        <v>492</v>
      </c>
      <c r="C445" s="47" t="s">
        <v>493</v>
      </c>
      <c r="D445" s="48"/>
      <c r="E445" s="46">
        <v>376</v>
      </c>
      <c r="F445" s="46">
        <v>809</v>
      </c>
      <c r="G445" s="49">
        <v>361</v>
      </c>
      <c r="H445" s="49">
        <v>728</v>
      </c>
      <c r="I445" s="49">
        <v>14</v>
      </c>
      <c r="J445" s="49">
        <v>81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6">
        <v>1</v>
      </c>
    </row>
    <row r="446" spans="2:25" ht="15" customHeight="1">
      <c r="B446" s="41" t="s">
        <v>494</v>
      </c>
      <c r="C446" s="47" t="s">
        <v>495</v>
      </c>
      <c r="D446" s="48"/>
      <c r="E446" s="46">
        <v>523</v>
      </c>
      <c r="F446" s="46">
        <v>1479</v>
      </c>
      <c r="G446" s="49">
        <v>446</v>
      </c>
      <c r="H446" s="49">
        <v>784</v>
      </c>
      <c r="I446" s="49">
        <v>52</v>
      </c>
      <c r="J446" s="49">
        <v>329</v>
      </c>
      <c r="K446" s="49">
        <v>22</v>
      </c>
      <c r="L446" s="49">
        <v>284</v>
      </c>
      <c r="M446" s="49">
        <v>2</v>
      </c>
      <c r="N446" s="49">
        <v>41</v>
      </c>
      <c r="O446" s="46">
        <v>1</v>
      </c>
      <c r="P446" s="46">
        <v>41</v>
      </c>
      <c r="Q446" s="49">
        <v>0</v>
      </c>
      <c r="R446" s="49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6">
        <v>0</v>
      </c>
    </row>
    <row r="447" spans="2:25" ht="15" customHeight="1">
      <c r="B447" s="41" t="s">
        <v>496</v>
      </c>
      <c r="C447" s="47" t="s">
        <v>497</v>
      </c>
      <c r="D447" s="48"/>
      <c r="E447" s="46">
        <v>24</v>
      </c>
      <c r="F447" s="46">
        <v>88</v>
      </c>
      <c r="G447" s="49">
        <v>19</v>
      </c>
      <c r="H447" s="49">
        <v>45</v>
      </c>
      <c r="I447" s="49">
        <v>4</v>
      </c>
      <c r="J447" s="49">
        <v>24</v>
      </c>
      <c r="K447" s="49">
        <v>1</v>
      </c>
      <c r="L447" s="49">
        <v>19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9">
        <v>0</v>
      </c>
    </row>
    <row r="448" spans="2:25" ht="15" customHeight="1">
      <c r="B448" s="41" t="s">
        <v>498</v>
      </c>
      <c r="C448" s="47" t="s">
        <v>499</v>
      </c>
      <c r="D448" s="48"/>
      <c r="E448" s="46">
        <v>30</v>
      </c>
      <c r="F448" s="46">
        <v>437</v>
      </c>
      <c r="G448" s="49">
        <v>3</v>
      </c>
      <c r="H448" s="49">
        <v>8</v>
      </c>
      <c r="I448" s="49">
        <v>7</v>
      </c>
      <c r="J448" s="49">
        <v>53</v>
      </c>
      <c r="K448" s="49">
        <v>14</v>
      </c>
      <c r="L448" s="49">
        <v>190</v>
      </c>
      <c r="M448" s="49">
        <v>3</v>
      </c>
      <c r="N448" s="49">
        <v>68</v>
      </c>
      <c r="O448" s="49">
        <v>3</v>
      </c>
      <c r="P448" s="49">
        <v>118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6">
        <v>0</v>
      </c>
    </row>
    <row r="449" spans="2:25" ht="15" customHeight="1">
      <c r="B449" s="41" t="s">
        <v>500</v>
      </c>
      <c r="C449" s="47" t="s">
        <v>1381</v>
      </c>
      <c r="D449" s="48"/>
      <c r="E449" s="46">
        <v>56</v>
      </c>
      <c r="F449" s="46">
        <v>235</v>
      </c>
      <c r="G449" s="49">
        <v>44</v>
      </c>
      <c r="H449" s="49">
        <v>97</v>
      </c>
      <c r="I449" s="49">
        <v>8</v>
      </c>
      <c r="J449" s="49">
        <v>58</v>
      </c>
      <c r="K449" s="46">
        <v>3</v>
      </c>
      <c r="L449" s="46">
        <v>37</v>
      </c>
      <c r="M449" s="49">
        <v>0</v>
      </c>
      <c r="N449" s="49">
        <v>0</v>
      </c>
      <c r="O449" s="46">
        <v>1</v>
      </c>
      <c r="P449" s="46">
        <v>43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6">
        <v>0</v>
      </c>
    </row>
    <row r="450" spans="2:25" ht="15" customHeight="1">
      <c r="B450" s="41" t="s">
        <v>501</v>
      </c>
      <c r="C450" s="47" t="s">
        <v>1382</v>
      </c>
      <c r="D450" s="48"/>
      <c r="E450" s="46">
        <v>185</v>
      </c>
      <c r="F450" s="46">
        <v>1095</v>
      </c>
      <c r="G450" s="49">
        <v>126</v>
      </c>
      <c r="H450" s="49">
        <v>269</v>
      </c>
      <c r="I450" s="49">
        <v>37</v>
      </c>
      <c r="J450" s="49">
        <v>231</v>
      </c>
      <c r="K450" s="49">
        <v>11</v>
      </c>
      <c r="L450" s="49">
        <v>150</v>
      </c>
      <c r="M450" s="49">
        <v>8</v>
      </c>
      <c r="N450" s="49">
        <v>187</v>
      </c>
      <c r="O450" s="49">
        <v>1</v>
      </c>
      <c r="P450" s="49">
        <v>38</v>
      </c>
      <c r="Q450" s="46">
        <v>1</v>
      </c>
      <c r="R450" s="46">
        <v>89</v>
      </c>
      <c r="S450" s="46">
        <v>1</v>
      </c>
      <c r="T450" s="46">
        <v>131</v>
      </c>
      <c r="U450" s="46">
        <v>0</v>
      </c>
      <c r="V450" s="46">
        <v>0</v>
      </c>
      <c r="W450" s="46">
        <v>0</v>
      </c>
      <c r="X450" s="46">
        <v>0</v>
      </c>
      <c r="Y450" s="46">
        <v>0</v>
      </c>
    </row>
    <row r="451" spans="2:25" ht="15" customHeight="1">
      <c r="B451" s="41" t="s">
        <v>502</v>
      </c>
      <c r="C451" s="47" t="s">
        <v>1383</v>
      </c>
      <c r="D451" s="48"/>
      <c r="E451" s="46">
        <v>28</v>
      </c>
      <c r="F451" s="46">
        <v>162</v>
      </c>
      <c r="G451" s="49">
        <v>13</v>
      </c>
      <c r="H451" s="49">
        <v>28</v>
      </c>
      <c r="I451" s="49">
        <v>12</v>
      </c>
      <c r="J451" s="49">
        <v>74</v>
      </c>
      <c r="K451" s="49">
        <v>2</v>
      </c>
      <c r="L451" s="49">
        <v>22</v>
      </c>
      <c r="M451" s="49">
        <v>0</v>
      </c>
      <c r="N451" s="49">
        <v>0</v>
      </c>
      <c r="O451" s="46">
        <v>1</v>
      </c>
      <c r="P451" s="46">
        <v>38</v>
      </c>
      <c r="Q451" s="49">
        <v>0</v>
      </c>
      <c r="R451" s="49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9">
        <v>0</v>
      </c>
    </row>
    <row r="452" spans="2:25" ht="15" customHeight="1">
      <c r="B452" s="41" t="s">
        <v>503</v>
      </c>
      <c r="C452" s="47" t="s">
        <v>504</v>
      </c>
      <c r="D452" s="48"/>
      <c r="E452" s="46">
        <v>34</v>
      </c>
      <c r="F452" s="46">
        <v>74</v>
      </c>
      <c r="G452" s="46">
        <v>32</v>
      </c>
      <c r="H452" s="46">
        <v>61</v>
      </c>
      <c r="I452" s="46">
        <v>2</v>
      </c>
      <c r="J452" s="46">
        <v>13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6">
        <v>0</v>
      </c>
    </row>
    <row r="453" spans="2:25" ht="15" customHeight="1">
      <c r="B453" s="41" t="s">
        <v>505</v>
      </c>
      <c r="C453" s="47" t="s">
        <v>506</v>
      </c>
      <c r="D453" s="48"/>
      <c r="E453" s="46">
        <v>23</v>
      </c>
      <c r="F453" s="46">
        <v>120</v>
      </c>
      <c r="G453" s="49">
        <v>16</v>
      </c>
      <c r="H453" s="49">
        <v>36</v>
      </c>
      <c r="I453" s="49">
        <v>2</v>
      </c>
      <c r="J453" s="49">
        <v>12</v>
      </c>
      <c r="K453" s="46">
        <v>4</v>
      </c>
      <c r="L453" s="46">
        <v>52</v>
      </c>
      <c r="M453" s="46">
        <v>1</v>
      </c>
      <c r="N453" s="46">
        <v>20</v>
      </c>
      <c r="O453" s="49">
        <v>0</v>
      </c>
      <c r="P453" s="49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6">
        <v>0</v>
      </c>
    </row>
    <row r="454" spans="2:25" ht="15" customHeight="1">
      <c r="B454" s="41" t="s">
        <v>507</v>
      </c>
      <c r="C454" s="47" t="s">
        <v>508</v>
      </c>
      <c r="D454" s="48"/>
      <c r="E454" s="46">
        <v>2</v>
      </c>
      <c r="F454" s="46">
        <v>6</v>
      </c>
      <c r="G454" s="49">
        <v>2</v>
      </c>
      <c r="H454" s="49">
        <v>6</v>
      </c>
      <c r="I454" s="49">
        <v>0</v>
      </c>
      <c r="J454" s="49">
        <v>0</v>
      </c>
      <c r="K454" s="46">
        <v>0</v>
      </c>
      <c r="L454" s="46">
        <v>0</v>
      </c>
      <c r="M454" s="46">
        <v>0</v>
      </c>
      <c r="N454" s="46">
        <v>0</v>
      </c>
      <c r="O454" s="49">
        <v>0</v>
      </c>
      <c r="P454" s="49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6">
        <v>0</v>
      </c>
    </row>
    <row r="455" spans="2:25" ht="15" customHeight="1">
      <c r="B455" s="41" t="s">
        <v>509</v>
      </c>
      <c r="C455" s="47" t="s">
        <v>510</v>
      </c>
      <c r="D455" s="48"/>
      <c r="E455" s="46">
        <v>29</v>
      </c>
      <c r="F455" s="46">
        <v>390</v>
      </c>
      <c r="G455" s="49">
        <v>6</v>
      </c>
      <c r="H455" s="49">
        <v>12</v>
      </c>
      <c r="I455" s="49">
        <v>11</v>
      </c>
      <c r="J455" s="49">
        <v>67</v>
      </c>
      <c r="K455" s="49">
        <v>5</v>
      </c>
      <c r="L455" s="49">
        <v>76</v>
      </c>
      <c r="M455" s="46">
        <v>6</v>
      </c>
      <c r="N455" s="46">
        <v>146</v>
      </c>
      <c r="O455" s="46">
        <v>0</v>
      </c>
      <c r="P455" s="46">
        <v>0</v>
      </c>
      <c r="Q455" s="46">
        <v>1</v>
      </c>
      <c r="R455" s="46">
        <v>89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6">
        <v>0</v>
      </c>
    </row>
    <row r="456" spans="2:25" ht="15" customHeight="1">
      <c r="B456" s="41" t="s">
        <v>511</v>
      </c>
      <c r="C456" s="47" t="s">
        <v>512</v>
      </c>
      <c r="D456" s="48"/>
      <c r="E456" s="46">
        <v>24</v>
      </c>
      <c r="F456" s="46">
        <v>235</v>
      </c>
      <c r="G456" s="46">
        <v>6</v>
      </c>
      <c r="H456" s="46">
        <v>12</v>
      </c>
      <c r="I456" s="49">
        <v>10</v>
      </c>
      <c r="J456" s="49">
        <v>60</v>
      </c>
      <c r="K456" s="46">
        <v>3</v>
      </c>
      <c r="L456" s="46">
        <v>45</v>
      </c>
      <c r="M456" s="46">
        <v>5</v>
      </c>
      <c r="N456" s="46">
        <v>118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6">
        <v>0</v>
      </c>
    </row>
    <row r="457" spans="2:25" ht="15" customHeight="1">
      <c r="B457" s="41" t="s">
        <v>1384</v>
      </c>
      <c r="C457" s="47" t="s">
        <v>1385</v>
      </c>
      <c r="D457" s="48"/>
      <c r="E457" s="46">
        <v>1</v>
      </c>
      <c r="F457" s="46">
        <v>89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1</v>
      </c>
      <c r="R457" s="46">
        <v>89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6">
        <v>0</v>
      </c>
    </row>
    <row r="458" spans="2:25" ht="15" customHeight="1">
      <c r="B458" s="41" t="s">
        <v>513</v>
      </c>
      <c r="C458" s="47" t="s">
        <v>514</v>
      </c>
      <c r="D458" s="48"/>
      <c r="E458" s="46">
        <v>4</v>
      </c>
      <c r="F458" s="46">
        <v>66</v>
      </c>
      <c r="G458" s="49">
        <v>0</v>
      </c>
      <c r="H458" s="49">
        <v>0</v>
      </c>
      <c r="I458" s="49">
        <v>1</v>
      </c>
      <c r="J458" s="49">
        <v>7</v>
      </c>
      <c r="K458" s="49">
        <v>2</v>
      </c>
      <c r="L458" s="49">
        <v>31</v>
      </c>
      <c r="M458" s="49">
        <v>1</v>
      </c>
      <c r="N458" s="49">
        <v>28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6">
        <v>0</v>
      </c>
    </row>
    <row r="459" spans="2:25" ht="15" customHeight="1">
      <c r="B459" s="41" t="s">
        <v>515</v>
      </c>
      <c r="C459" s="47" t="s">
        <v>516</v>
      </c>
      <c r="D459" s="48"/>
      <c r="E459" s="46">
        <v>69</v>
      </c>
      <c r="F459" s="46">
        <v>343</v>
      </c>
      <c r="G459" s="46">
        <v>57</v>
      </c>
      <c r="H459" s="46">
        <v>126</v>
      </c>
      <c r="I459" s="49">
        <v>10</v>
      </c>
      <c r="J459" s="49">
        <v>65</v>
      </c>
      <c r="K459" s="49">
        <v>0</v>
      </c>
      <c r="L459" s="49">
        <v>0</v>
      </c>
      <c r="M459" s="46">
        <v>1</v>
      </c>
      <c r="N459" s="46">
        <v>21</v>
      </c>
      <c r="O459" s="49">
        <v>0</v>
      </c>
      <c r="P459" s="49">
        <v>0</v>
      </c>
      <c r="Q459" s="46">
        <v>0</v>
      </c>
      <c r="R459" s="46">
        <v>0</v>
      </c>
      <c r="S459" s="46">
        <v>1</v>
      </c>
      <c r="T459" s="46">
        <v>131</v>
      </c>
      <c r="U459" s="46">
        <v>0</v>
      </c>
      <c r="V459" s="46">
        <v>0</v>
      </c>
      <c r="W459" s="46">
        <v>0</v>
      </c>
      <c r="X459" s="46">
        <v>0</v>
      </c>
      <c r="Y459" s="46">
        <v>0</v>
      </c>
    </row>
    <row r="460" spans="2:25" s="41" customFormat="1" ht="15" customHeight="1">
      <c r="B460" s="41" t="s">
        <v>517</v>
      </c>
      <c r="C460" s="47" t="s">
        <v>1386</v>
      </c>
      <c r="D460" s="48"/>
      <c r="E460" s="46">
        <v>28</v>
      </c>
      <c r="F460" s="46">
        <v>211</v>
      </c>
      <c r="G460" s="46">
        <v>22</v>
      </c>
      <c r="H460" s="46">
        <v>48</v>
      </c>
      <c r="I460" s="46">
        <v>5</v>
      </c>
      <c r="J460" s="46">
        <v>32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1</v>
      </c>
      <c r="T460" s="46">
        <v>131</v>
      </c>
      <c r="U460" s="46">
        <v>0</v>
      </c>
      <c r="V460" s="46">
        <v>0</v>
      </c>
      <c r="W460" s="46">
        <v>0</v>
      </c>
      <c r="X460" s="46">
        <v>0</v>
      </c>
      <c r="Y460" s="46">
        <v>0</v>
      </c>
    </row>
    <row r="461" spans="2:25" s="41" customFormat="1" ht="15" customHeight="1">
      <c r="B461" s="41" t="s">
        <v>518</v>
      </c>
      <c r="C461" s="47" t="s">
        <v>519</v>
      </c>
      <c r="D461" s="48" t="s">
        <v>1123</v>
      </c>
      <c r="E461" s="46">
        <v>41</v>
      </c>
      <c r="F461" s="46">
        <v>132</v>
      </c>
      <c r="G461" s="49">
        <v>35</v>
      </c>
      <c r="H461" s="49">
        <v>78</v>
      </c>
      <c r="I461" s="49">
        <v>5</v>
      </c>
      <c r="J461" s="49">
        <v>33</v>
      </c>
      <c r="K461" s="46">
        <v>0</v>
      </c>
      <c r="L461" s="46">
        <v>0</v>
      </c>
      <c r="M461" s="46">
        <v>1</v>
      </c>
      <c r="N461" s="46">
        <v>21</v>
      </c>
      <c r="O461" s="49">
        <v>0</v>
      </c>
      <c r="P461" s="49">
        <v>0</v>
      </c>
      <c r="Q461" s="46">
        <v>0</v>
      </c>
      <c r="R461" s="46">
        <v>0</v>
      </c>
      <c r="S461" s="49">
        <v>0</v>
      </c>
      <c r="T461" s="49">
        <v>0</v>
      </c>
      <c r="U461" s="46">
        <v>0</v>
      </c>
      <c r="V461" s="46">
        <v>0</v>
      </c>
      <c r="W461" s="46">
        <v>0</v>
      </c>
      <c r="X461" s="46">
        <v>0</v>
      </c>
      <c r="Y461" s="49">
        <v>0</v>
      </c>
    </row>
    <row r="462" spans="2:25" ht="15" customHeight="1">
      <c r="B462" s="41" t="s">
        <v>520</v>
      </c>
      <c r="C462" s="47" t="s">
        <v>521</v>
      </c>
      <c r="D462" s="48"/>
      <c r="E462" s="46">
        <v>189</v>
      </c>
      <c r="F462" s="46">
        <v>2674</v>
      </c>
      <c r="G462" s="49">
        <v>70</v>
      </c>
      <c r="H462" s="49">
        <v>150</v>
      </c>
      <c r="I462" s="49">
        <v>35</v>
      </c>
      <c r="J462" s="49">
        <v>246</v>
      </c>
      <c r="K462" s="49">
        <v>37</v>
      </c>
      <c r="L462" s="49">
        <v>553</v>
      </c>
      <c r="M462" s="46">
        <v>24</v>
      </c>
      <c r="N462" s="46">
        <v>574</v>
      </c>
      <c r="O462" s="46">
        <v>17</v>
      </c>
      <c r="P462" s="46">
        <v>644</v>
      </c>
      <c r="Q462" s="46">
        <v>4</v>
      </c>
      <c r="R462" s="46">
        <v>277</v>
      </c>
      <c r="S462" s="46">
        <v>0</v>
      </c>
      <c r="T462" s="46">
        <v>0</v>
      </c>
      <c r="U462" s="46">
        <v>1</v>
      </c>
      <c r="V462" s="46">
        <v>230</v>
      </c>
      <c r="W462" s="46">
        <v>0</v>
      </c>
      <c r="X462" s="46">
        <v>0</v>
      </c>
      <c r="Y462" s="46">
        <v>1</v>
      </c>
    </row>
    <row r="463" spans="2:25" ht="15" customHeight="1">
      <c r="B463" s="41" t="s">
        <v>522</v>
      </c>
      <c r="C463" s="47" t="s">
        <v>523</v>
      </c>
      <c r="D463" s="48"/>
      <c r="E463" s="46">
        <v>2</v>
      </c>
      <c r="F463" s="46">
        <v>99</v>
      </c>
      <c r="G463" s="46">
        <v>1</v>
      </c>
      <c r="H463" s="46">
        <v>1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1</v>
      </c>
      <c r="R463" s="46">
        <v>98</v>
      </c>
      <c r="S463" s="46">
        <v>0</v>
      </c>
      <c r="T463" s="46">
        <v>0</v>
      </c>
      <c r="U463" s="46">
        <v>0</v>
      </c>
      <c r="V463" s="46">
        <v>0</v>
      </c>
      <c r="W463" s="46">
        <v>0</v>
      </c>
      <c r="X463" s="46">
        <v>0</v>
      </c>
      <c r="Y463" s="46">
        <v>0</v>
      </c>
    </row>
    <row r="464" spans="2:25" ht="15" customHeight="1">
      <c r="B464" s="41" t="s">
        <v>524</v>
      </c>
      <c r="C464" s="47" t="s">
        <v>1387</v>
      </c>
      <c r="D464" s="48"/>
      <c r="E464" s="46">
        <v>3</v>
      </c>
      <c r="F464" s="46">
        <v>7</v>
      </c>
      <c r="G464" s="49">
        <v>3</v>
      </c>
      <c r="H464" s="49">
        <v>7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6">
        <v>0</v>
      </c>
      <c r="V464" s="46">
        <v>0</v>
      </c>
      <c r="W464" s="46">
        <v>0</v>
      </c>
      <c r="X464" s="46">
        <v>0</v>
      </c>
      <c r="Y464" s="46">
        <v>0</v>
      </c>
    </row>
    <row r="465" spans="2:25" ht="15" customHeight="1">
      <c r="B465" s="41" t="s">
        <v>525</v>
      </c>
      <c r="C465" s="47" t="s">
        <v>1388</v>
      </c>
      <c r="D465" s="48"/>
      <c r="E465" s="46">
        <v>22</v>
      </c>
      <c r="F465" s="46">
        <v>400</v>
      </c>
      <c r="G465" s="49">
        <v>4</v>
      </c>
      <c r="H465" s="49">
        <v>9</v>
      </c>
      <c r="I465" s="46">
        <v>6</v>
      </c>
      <c r="J465" s="46">
        <v>39</v>
      </c>
      <c r="K465" s="49">
        <v>5</v>
      </c>
      <c r="L465" s="49">
        <v>74</v>
      </c>
      <c r="M465" s="46">
        <v>2</v>
      </c>
      <c r="N465" s="46">
        <v>46</v>
      </c>
      <c r="O465" s="46">
        <v>3</v>
      </c>
      <c r="P465" s="46">
        <v>106</v>
      </c>
      <c r="Q465" s="46">
        <v>2</v>
      </c>
      <c r="R465" s="46">
        <v>126</v>
      </c>
      <c r="S465" s="46">
        <v>0</v>
      </c>
      <c r="T465" s="46">
        <v>0</v>
      </c>
      <c r="U465" s="46">
        <v>0</v>
      </c>
      <c r="V465" s="46">
        <v>0</v>
      </c>
      <c r="W465" s="46">
        <v>0</v>
      </c>
      <c r="X465" s="46">
        <v>0</v>
      </c>
      <c r="Y465" s="46">
        <v>0</v>
      </c>
    </row>
    <row r="466" spans="2:25" ht="15" customHeight="1">
      <c r="B466" s="41" t="s">
        <v>526</v>
      </c>
      <c r="C466" s="47" t="s">
        <v>527</v>
      </c>
      <c r="D466" s="48"/>
      <c r="E466" s="46">
        <v>5</v>
      </c>
      <c r="F466" s="46">
        <v>77</v>
      </c>
      <c r="G466" s="46">
        <v>3</v>
      </c>
      <c r="H466" s="46">
        <v>6</v>
      </c>
      <c r="I466" s="46">
        <v>1</v>
      </c>
      <c r="J466" s="46">
        <v>8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1</v>
      </c>
      <c r="R466" s="46">
        <v>63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6">
        <v>0</v>
      </c>
      <c r="Y466" s="46">
        <v>0</v>
      </c>
    </row>
    <row r="467" spans="2:25" ht="15" customHeight="1">
      <c r="B467" s="41" t="s">
        <v>528</v>
      </c>
      <c r="C467" s="47" t="s">
        <v>1389</v>
      </c>
      <c r="D467" s="48"/>
      <c r="E467" s="46">
        <v>2</v>
      </c>
      <c r="F467" s="46">
        <v>52</v>
      </c>
      <c r="G467" s="49">
        <v>0</v>
      </c>
      <c r="H467" s="49">
        <v>0</v>
      </c>
      <c r="I467" s="46">
        <v>0</v>
      </c>
      <c r="J467" s="46">
        <v>0</v>
      </c>
      <c r="K467" s="46">
        <v>1</v>
      </c>
      <c r="L467" s="46">
        <v>16</v>
      </c>
      <c r="M467" s="46">
        <v>0</v>
      </c>
      <c r="N467" s="46">
        <v>0</v>
      </c>
      <c r="O467" s="49">
        <v>1</v>
      </c>
      <c r="P467" s="49">
        <v>36</v>
      </c>
      <c r="Q467" s="46">
        <v>0</v>
      </c>
      <c r="R467" s="46">
        <v>0</v>
      </c>
      <c r="S467" s="46">
        <v>0</v>
      </c>
      <c r="T467" s="46">
        <v>0</v>
      </c>
      <c r="U467" s="46">
        <v>0</v>
      </c>
      <c r="V467" s="46">
        <v>0</v>
      </c>
      <c r="W467" s="46">
        <v>0</v>
      </c>
      <c r="X467" s="46">
        <v>0</v>
      </c>
      <c r="Y467" s="46">
        <v>0</v>
      </c>
    </row>
    <row r="468" spans="2:25" s="264" customFormat="1" ht="15" customHeight="1">
      <c r="B468" s="264" t="s">
        <v>529</v>
      </c>
      <c r="C468" s="265" t="s">
        <v>530</v>
      </c>
      <c r="D468" s="266"/>
      <c r="E468" s="267">
        <v>5</v>
      </c>
      <c r="F468" s="267">
        <v>138</v>
      </c>
      <c r="G468" s="268">
        <v>0</v>
      </c>
      <c r="H468" s="268">
        <v>0</v>
      </c>
      <c r="I468" s="267">
        <v>2</v>
      </c>
      <c r="J468" s="267">
        <v>16</v>
      </c>
      <c r="K468" s="268">
        <v>0</v>
      </c>
      <c r="L468" s="268">
        <v>0</v>
      </c>
      <c r="M468" s="267">
        <v>1</v>
      </c>
      <c r="N468" s="267">
        <v>22</v>
      </c>
      <c r="O468" s="268">
        <v>1</v>
      </c>
      <c r="P468" s="268">
        <v>37</v>
      </c>
      <c r="Q468" s="267">
        <v>1</v>
      </c>
      <c r="R468" s="267">
        <v>63</v>
      </c>
      <c r="S468" s="267">
        <v>0</v>
      </c>
      <c r="T468" s="267">
        <v>0</v>
      </c>
      <c r="U468" s="267">
        <v>0</v>
      </c>
      <c r="V468" s="267">
        <v>0</v>
      </c>
      <c r="W468" s="267">
        <v>0</v>
      </c>
      <c r="X468" s="267">
        <v>0</v>
      </c>
      <c r="Y468" s="267">
        <v>0</v>
      </c>
    </row>
    <row r="469" spans="2:25" ht="15" customHeight="1">
      <c r="B469" s="41" t="s">
        <v>531</v>
      </c>
      <c r="C469" s="47" t="s">
        <v>532</v>
      </c>
      <c r="D469" s="48"/>
      <c r="E469" s="46">
        <v>5</v>
      </c>
      <c r="F469" s="46">
        <v>63</v>
      </c>
      <c r="G469" s="46">
        <v>0</v>
      </c>
      <c r="H469" s="46">
        <v>0</v>
      </c>
      <c r="I469" s="49">
        <v>1</v>
      </c>
      <c r="J469" s="49">
        <v>5</v>
      </c>
      <c r="K469" s="46">
        <v>4</v>
      </c>
      <c r="L469" s="46">
        <v>58</v>
      </c>
      <c r="M469" s="49">
        <v>0</v>
      </c>
      <c r="N469" s="49">
        <v>0</v>
      </c>
      <c r="O469" s="46">
        <v>0</v>
      </c>
      <c r="P469" s="46">
        <v>0</v>
      </c>
      <c r="Q469" s="49">
        <v>0</v>
      </c>
      <c r="R469" s="49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6">
        <v>0</v>
      </c>
    </row>
    <row r="470" spans="2:25" ht="15" customHeight="1">
      <c r="B470" s="41" t="s">
        <v>533</v>
      </c>
      <c r="C470" s="47" t="s">
        <v>1390</v>
      </c>
      <c r="D470" s="48"/>
      <c r="E470" s="46">
        <v>3</v>
      </c>
      <c r="F470" s="46">
        <v>62</v>
      </c>
      <c r="G470" s="46">
        <v>0</v>
      </c>
      <c r="H470" s="46">
        <v>0</v>
      </c>
      <c r="I470" s="49">
        <v>1</v>
      </c>
      <c r="J470" s="49">
        <v>5</v>
      </c>
      <c r="K470" s="49">
        <v>0</v>
      </c>
      <c r="L470" s="49">
        <v>0</v>
      </c>
      <c r="M470" s="49">
        <v>1</v>
      </c>
      <c r="N470" s="49">
        <v>24</v>
      </c>
      <c r="O470" s="46">
        <v>1</v>
      </c>
      <c r="P470" s="46">
        <v>33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6">
        <v>0</v>
      </c>
    </row>
    <row r="471" spans="2:25" ht="15" customHeight="1">
      <c r="B471" s="41" t="s">
        <v>534</v>
      </c>
      <c r="C471" s="47" t="s">
        <v>1391</v>
      </c>
      <c r="D471" s="48"/>
      <c r="E471" s="46">
        <v>2</v>
      </c>
      <c r="F471" s="46">
        <v>8</v>
      </c>
      <c r="G471" s="46">
        <v>1</v>
      </c>
      <c r="H471" s="46">
        <v>3</v>
      </c>
      <c r="I471" s="49">
        <v>1</v>
      </c>
      <c r="J471" s="49">
        <v>5</v>
      </c>
      <c r="K471" s="49">
        <v>0</v>
      </c>
      <c r="L471" s="49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6">
        <v>0</v>
      </c>
    </row>
    <row r="472" spans="2:25" ht="15" customHeight="1">
      <c r="B472" s="41" t="s">
        <v>1392</v>
      </c>
      <c r="C472" s="47" t="s">
        <v>1393</v>
      </c>
      <c r="D472" s="48"/>
      <c r="E472" s="46">
        <v>1</v>
      </c>
      <c r="F472" s="46">
        <v>19</v>
      </c>
      <c r="G472" s="49">
        <v>0</v>
      </c>
      <c r="H472" s="49">
        <v>0</v>
      </c>
      <c r="I472" s="49">
        <v>0</v>
      </c>
      <c r="J472" s="49">
        <v>0</v>
      </c>
      <c r="K472" s="46">
        <v>1</v>
      </c>
      <c r="L472" s="46">
        <v>19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6">
        <v>0</v>
      </c>
    </row>
    <row r="473" spans="2:25" ht="15" customHeight="1">
      <c r="B473" s="41" t="s">
        <v>535</v>
      </c>
      <c r="C473" s="47" t="s">
        <v>536</v>
      </c>
      <c r="D473" s="48"/>
      <c r="E473" s="46">
        <v>113</v>
      </c>
      <c r="F473" s="46">
        <v>1429</v>
      </c>
      <c r="G473" s="46">
        <v>43</v>
      </c>
      <c r="H473" s="46">
        <v>92</v>
      </c>
      <c r="I473" s="46">
        <v>15</v>
      </c>
      <c r="J473" s="46">
        <v>112</v>
      </c>
      <c r="K473" s="46">
        <v>25</v>
      </c>
      <c r="L473" s="46">
        <v>382</v>
      </c>
      <c r="M473" s="46">
        <v>18</v>
      </c>
      <c r="N473" s="46">
        <v>434</v>
      </c>
      <c r="O473" s="46">
        <v>11</v>
      </c>
      <c r="P473" s="46">
        <v>409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6">
        <v>1</v>
      </c>
    </row>
    <row r="474" spans="2:25" s="41" customFormat="1" ht="15" customHeight="1">
      <c r="B474" s="41" t="s">
        <v>537</v>
      </c>
      <c r="C474" s="47" t="s">
        <v>538</v>
      </c>
      <c r="D474" s="48"/>
      <c r="E474" s="46">
        <v>39</v>
      </c>
      <c r="F474" s="46">
        <v>126</v>
      </c>
      <c r="G474" s="49">
        <v>31</v>
      </c>
      <c r="H474" s="49">
        <v>60</v>
      </c>
      <c r="I474" s="49">
        <v>6</v>
      </c>
      <c r="J474" s="49">
        <v>43</v>
      </c>
      <c r="K474" s="49">
        <v>2</v>
      </c>
      <c r="L474" s="49">
        <v>23</v>
      </c>
      <c r="M474" s="49">
        <v>0</v>
      </c>
      <c r="N474" s="49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6">
        <v>0</v>
      </c>
    </row>
    <row r="475" spans="2:25" ht="15" customHeight="1">
      <c r="B475" s="41" t="s">
        <v>539</v>
      </c>
      <c r="C475" s="47" t="s">
        <v>540</v>
      </c>
      <c r="D475" s="48"/>
      <c r="E475" s="46">
        <v>45</v>
      </c>
      <c r="F475" s="46">
        <v>1035</v>
      </c>
      <c r="G475" s="49">
        <v>0</v>
      </c>
      <c r="H475" s="49">
        <v>0</v>
      </c>
      <c r="I475" s="49">
        <v>3</v>
      </c>
      <c r="J475" s="49">
        <v>27</v>
      </c>
      <c r="K475" s="49">
        <v>15</v>
      </c>
      <c r="L475" s="49">
        <v>241</v>
      </c>
      <c r="M475" s="49">
        <v>15</v>
      </c>
      <c r="N475" s="49">
        <v>358</v>
      </c>
      <c r="O475" s="49">
        <v>11</v>
      </c>
      <c r="P475" s="49">
        <v>409</v>
      </c>
      <c r="Q475" s="49">
        <v>0</v>
      </c>
      <c r="R475" s="49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6">
        <v>1</v>
      </c>
    </row>
    <row r="476" spans="2:25" ht="15" customHeight="1">
      <c r="B476" s="41" t="s">
        <v>541</v>
      </c>
      <c r="C476" s="47" t="s">
        <v>542</v>
      </c>
      <c r="D476" s="48"/>
      <c r="E476" s="46">
        <v>18</v>
      </c>
      <c r="F476" s="46">
        <v>233</v>
      </c>
      <c r="G476" s="49">
        <v>3</v>
      </c>
      <c r="H476" s="49">
        <v>9</v>
      </c>
      <c r="I476" s="49">
        <v>4</v>
      </c>
      <c r="J476" s="49">
        <v>30</v>
      </c>
      <c r="K476" s="49">
        <v>8</v>
      </c>
      <c r="L476" s="49">
        <v>118</v>
      </c>
      <c r="M476" s="49">
        <v>3</v>
      </c>
      <c r="N476" s="49">
        <v>76</v>
      </c>
      <c r="O476" s="49">
        <v>0</v>
      </c>
      <c r="P476" s="49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6">
        <v>0</v>
      </c>
    </row>
    <row r="477" spans="2:25" ht="15" customHeight="1">
      <c r="B477" s="41" t="s">
        <v>543</v>
      </c>
      <c r="C477" s="47" t="s">
        <v>1394</v>
      </c>
      <c r="D477" s="48"/>
      <c r="E477" s="46">
        <v>11</v>
      </c>
      <c r="F477" s="46">
        <v>35</v>
      </c>
      <c r="G477" s="49">
        <v>9</v>
      </c>
      <c r="H477" s="49">
        <v>23</v>
      </c>
      <c r="I477" s="49">
        <v>2</v>
      </c>
      <c r="J477" s="49">
        <v>12</v>
      </c>
      <c r="K477" s="46">
        <v>0</v>
      </c>
      <c r="L477" s="46">
        <v>0</v>
      </c>
      <c r="M477" s="49">
        <v>0</v>
      </c>
      <c r="N477" s="49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6">
        <v>0</v>
      </c>
    </row>
    <row r="478" spans="2:25" ht="15" customHeight="1">
      <c r="B478" s="41" t="s">
        <v>544</v>
      </c>
      <c r="C478" s="47" t="s">
        <v>545</v>
      </c>
      <c r="D478" s="48"/>
      <c r="E478" s="46">
        <v>48</v>
      </c>
      <c r="F478" s="46">
        <v>720</v>
      </c>
      <c r="G478" s="46">
        <v>19</v>
      </c>
      <c r="H478" s="46">
        <v>41</v>
      </c>
      <c r="I478" s="46">
        <v>14</v>
      </c>
      <c r="J478" s="46">
        <v>95</v>
      </c>
      <c r="K478" s="46">
        <v>6</v>
      </c>
      <c r="L478" s="46">
        <v>78</v>
      </c>
      <c r="M478" s="46">
        <v>4</v>
      </c>
      <c r="N478" s="46">
        <v>94</v>
      </c>
      <c r="O478" s="46">
        <v>3</v>
      </c>
      <c r="P478" s="46">
        <v>129</v>
      </c>
      <c r="Q478" s="46">
        <v>1</v>
      </c>
      <c r="R478" s="46">
        <v>53</v>
      </c>
      <c r="S478" s="46">
        <v>0</v>
      </c>
      <c r="T478" s="46">
        <v>0</v>
      </c>
      <c r="U478" s="46">
        <v>1</v>
      </c>
      <c r="V478" s="46">
        <v>230</v>
      </c>
      <c r="W478" s="46">
        <v>0</v>
      </c>
      <c r="X478" s="46">
        <v>0</v>
      </c>
      <c r="Y478" s="46">
        <v>0</v>
      </c>
    </row>
    <row r="479" spans="2:25" ht="15" customHeight="1">
      <c r="B479" s="41" t="s">
        <v>546</v>
      </c>
      <c r="C479" s="47" t="s">
        <v>1395</v>
      </c>
      <c r="D479" s="48"/>
      <c r="E479" s="46">
        <v>20</v>
      </c>
      <c r="F479" s="46">
        <v>228</v>
      </c>
      <c r="G479" s="49">
        <v>9</v>
      </c>
      <c r="H479" s="49">
        <v>17</v>
      </c>
      <c r="I479" s="49">
        <v>4</v>
      </c>
      <c r="J479" s="49">
        <v>32</v>
      </c>
      <c r="K479" s="49">
        <v>2</v>
      </c>
      <c r="L479" s="49">
        <v>28</v>
      </c>
      <c r="M479" s="49">
        <v>3</v>
      </c>
      <c r="N479" s="49">
        <v>71</v>
      </c>
      <c r="O479" s="49">
        <v>2</v>
      </c>
      <c r="P479" s="49">
        <v>80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6">
        <v>0</v>
      </c>
    </row>
    <row r="480" spans="2:25" ht="15" customHeight="1">
      <c r="B480" s="41" t="s">
        <v>547</v>
      </c>
      <c r="C480" s="47" t="s">
        <v>1396</v>
      </c>
      <c r="D480" s="48"/>
      <c r="E480" s="46">
        <v>28</v>
      </c>
      <c r="F480" s="46">
        <v>492</v>
      </c>
      <c r="G480" s="49">
        <v>10</v>
      </c>
      <c r="H480" s="49">
        <v>24</v>
      </c>
      <c r="I480" s="49">
        <v>10</v>
      </c>
      <c r="J480" s="49">
        <v>63</v>
      </c>
      <c r="K480" s="49">
        <v>4</v>
      </c>
      <c r="L480" s="49">
        <v>50</v>
      </c>
      <c r="M480" s="49">
        <v>1</v>
      </c>
      <c r="N480" s="49">
        <v>23</v>
      </c>
      <c r="O480" s="49">
        <v>1</v>
      </c>
      <c r="P480" s="49">
        <v>49</v>
      </c>
      <c r="Q480" s="49">
        <v>1</v>
      </c>
      <c r="R480" s="49">
        <v>53</v>
      </c>
      <c r="S480" s="46">
        <v>0</v>
      </c>
      <c r="T480" s="46">
        <v>0</v>
      </c>
      <c r="U480" s="49">
        <v>1</v>
      </c>
      <c r="V480" s="49">
        <v>230</v>
      </c>
      <c r="W480" s="46">
        <v>0</v>
      </c>
      <c r="X480" s="46">
        <v>0</v>
      </c>
      <c r="Y480" s="46">
        <v>0</v>
      </c>
    </row>
    <row r="481" spans="2:25" ht="15" customHeight="1">
      <c r="B481" s="41" t="s">
        <v>548</v>
      </c>
      <c r="C481" s="47" t="s">
        <v>1397</v>
      </c>
      <c r="D481" s="48"/>
      <c r="E481" s="46">
        <v>45</v>
      </c>
      <c r="F481" s="46">
        <v>842</v>
      </c>
      <c r="G481" s="46">
        <v>13</v>
      </c>
      <c r="H481" s="46">
        <v>33</v>
      </c>
      <c r="I481" s="46">
        <v>6</v>
      </c>
      <c r="J481" s="46">
        <v>38</v>
      </c>
      <c r="K481" s="46">
        <v>13</v>
      </c>
      <c r="L481" s="46">
        <v>173</v>
      </c>
      <c r="M481" s="46">
        <v>5</v>
      </c>
      <c r="N481" s="46">
        <v>120</v>
      </c>
      <c r="O481" s="46">
        <v>5</v>
      </c>
      <c r="P481" s="46">
        <v>186</v>
      </c>
      <c r="Q481" s="46">
        <v>2</v>
      </c>
      <c r="R481" s="46">
        <v>107</v>
      </c>
      <c r="S481" s="46">
        <v>1</v>
      </c>
      <c r="T481" s="46">
        <v>185</v>
      </c>
      <c r="U481" s="46">
        <v>0</v>
      </c>
      <c r="V481" s="46">
        <v>0</v>
      </c>
      <c r="W481" s="46">
        <v>0</v>
      </c>
      <c r="X481" s="46">
        <v>0</v>
      </c>
      <c r="Y481" s="46">
        <v>0</v>
      </c>
    </row>
    <row r="482" spans="2:25" ht="15" customHeight="1">
      <c r="B482" s="41" t="s">
        <v>549</v>
      </c>
      <c r="C482" s="47" t="s">
        <v>1398</v>
      </c>
      <c r="D482" s="48"/>
      <c r="E482" s="46">
        <v>21</v>
      </c>
      <c r="F482" s="46">
        <v>520</v>
      </c>
      <c r="G482" s="49">
        <v>5</v>
      </c>
      <c r="H482" s="49">
        <v>11</v>
      </c>
      <c r="I482" s="49">
        <v>3</v>
      </c>
      <c r="J482" s="49">
        <v>19</v>
      </c>
      <c r="K482" s="49">
        <v>5</v>
      </c>
      <c r="L482" s="49">
        <v>81</v>
      </c>
      <c r="M482" s="49">
        <v>4</v>
      </c>
      <c r="N482" s="49">
        <v>95</v>
      </c>
      <c r="O482" s="49">
        <v>2</v>
      </c>
      <c r="P482" s="49">
        <v>79</v>
      </c>
      <c r="Q482" s="46">
        <v>1</v>
      </c>
      <c r="R482" s="46">
        <v>50</v>
      </c>
      <c r="S482" s="46">
        <v>1</v>
      </c>
      <c r="T482" s="46">
        <v>185</v>
      </c>
      <c r="U482" s="46">
        <v>0</v>
      </c>
      <c r="V482" s="46">
        <v>0</v>
      </c>
      <c r="W482" s="46">
        <v>0</v>
      </c>
      <c r="X482" s="46">
        <v>0</v>
      </c>
      <c r="Y482" s="46">
        <v>0</v>
      </c>
    </row>
    <row r="483" spans="2:25" ht="15" customHeight="1">
      <c r="B483" s="41" t="s">
        <v>550</v>
      </c>
      <c r="C483" s="47" t="s">
        <v>1399</v>
      </c>
      <c r="D483" s="48"/>
      <c r="E483" s="46">
        <v>22</v>
      </c>
      <c r="F483" s="46">
        <v>305</v>
      </c>
      <c r="G483" s="49">
        <v>7</v>
      </c>
      <c r="H483" s="49">
        <v>18</v>
      </c>
      <c r="I483" s="49">
        <v>3</v>
      </c>
      <c r="J483" s="49">
        <v>19</v>
      </c>
      <c r="K483" s="49">
        <v>7</v>
      </c>
      <c r="L483" s="49">
        <v>79</v>
      </c>
      <c r="M483" s="49">
        <v>1</v>
      </c>
      <c r="N483" s="49">
        <v>25</v>
      </c>
      <c r="O483" s="49">
        <v>3</v>
      </c>
      <c r="P483" s="49">
        <v>107</v>
      </c>
      <c r="Q483" s="46">
        <v>1</v>
      </c>
      <c r="R483" s="46">
        <v>57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6">
        <v>0</v>
      </c>
    </row>
    <row r="484" spans="2:25" ht="15" customHeight="1">
      <c r="B484" s="41" t="s">
        <v>1400</v>
      </c>
      <c r="C484" s="47" t="s">
        <v>1401</v>
      </c>
      <c r="D484" s="48"/>
      <c r="E484" s="46">
        <v>2</v>
      </c>
      <c r="F484" s="46">
        <v>17</v>
      </c>
      <c r="G484" s="46">
        <v>1</v>
      </c>
      <c r="H484" s="46">
        <v>4</v>
      </c>
      <c r="I484" s="46">
        <v>0</v>
      </c>
      <c r="J484" s="46">
        <v>0</v>
      </c>
      <c r="K484" s="46">
        <v>1</v>
      </c>
      <c r="L484" s="46">
        <v>13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0</v>
      </c>
      <c r="Y484" s="46">
        <v>0</v>
      </c>
    </row>
    <row r="485" spans="2:25" ht="15" customHeight="1">
      <c r="B485" s="41" t="s">
        <v>551</v>
      </c>
      <c r="C485" s="47" t="s">
        <v>1402</v>
      </c>
      <c r="D485" s="48"/>
      <c r="E485" s="46">
        <v>284</v>
      </c>
      <c r="F485" s="46">
        <v>1161</v>
      </c>
      <c r="G485" s="49">
        <v>202</v>
      </c>
      <c r="H485" s="49">
        <v>483</v>
      </c>
      <c r="I485" s="49">
        <v>69</v>
      </c>
      <c r="J485" s="49">
        <v>442</v>
      </c>
      <c r="K485" s="49">
        <v>10</v>
      </c>
      <c r="L485" s="49">
        <v>119</v>
      </c>
      <c r="M485" s="46">
        <v>1</v>
      </c>
      <c r="N485" s="46">
        <v>20</v>
      </c>
      <c r="O485" s="49">
        <v>1</v>
      </c>
      <c r="P485" s="49">
        <v>32</v>
      </c>
      <c r="Q485" s="49">
        <v>1</v>
      </c>
      <c r="R485" s="49">
        <v>65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6">
        <v>0</v>
      </c>
    </row>
    <row r="486" spans="2:25" ht="15" customHeight="1">
      <c r="B486" s="41" t="s">
        <v>553</v>
      </c>
      <c r="C486" s="47" t="s">
        <v>552</v>
      </c>
      <c r="D486" s="48"/>
      <c r="E486" s="46">
        <v>284</v>
      </c>
      <c r="F486" s="46">
        <v>1161</v>
      </c>
      <c r="G486" s="46">
        <v>202</v>
      </c>
      <c r="H486" s="46">
        <v>483</v>
      </c>
      <c r="I486" s="46">
        <v>69</v>
      </c>
      <c r="J486" s="46">
        <v>442</v>
      </c>
      <c r="K486" s="46">
        <v>10</v>
      </c>
      <c r="L486" s="46">
        <v>119</v>
      </c>
      <c r="M486" s="46">
        <v>1</v>
      </c>
      <c r="N486" s="46">
        <v>20</v>
      </c>
      <c r="O486" s="46">
        <v>1</v>
      </c>
      <c r="P486" s="46">
        <v>32</v>
      </c>
      <c r="Q486" s="46">
        <v>1</v>
      </c>
      <c r="R486" s="46">
        <v>65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6">
        <v>0</v>
      </c>
    </row>
    <row r="487" spans="2:25" ht="15" customHeight="1">
      <c r="B487" s="41" t="s">
        <v>554</v>
      </c>
      <c r="C487" s="47" t="s">
        <v>555</v>
      </c>
      <c r="D487" s="48"/>
      <c r="E487" s="46">
        <v>149</v>
      </c>
      <c r="F487" s="46">
        <v>855</v>
      </c>
      <c r="G487" s="49">
        <v>99</v>
      </c>
      <c r="H487" s="49">
        <v>194</v>
      </c>
      <c r="I487" s="49">
        <v>30</v>
      </c>
      <c r="J487" s="49">
        <v>188</v>
      </c>
      <c r="K487" s="49">
        <v>15</v>
      </c>
      <c r="L487" s="49">
        <v>207</v>
      </c>
      <c r="M487" s="46">
        <v>2</v>
      </c>
      <c r="N487" s="46">
        <v>44</v>
      </c>
      <c r="O487" s="46">
        <v>1</v>
      </c>
      <c r="P487" s="46">
        <v>48</v>
      </c>
      <c r="Q487" s="49">
        <v>2</v>
      </c>
      <c r="R487" s="49">
        <v>174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6">
        <v>0</v>
      </c>
    </row>
    <row r="488" spans="2:25" ht="15" customHeight="1">
      <c r="B488" s="41" t="s">
        <v>556</v>
      </c>
      <c r="C488" s="47" t="s">
        <v>1403</v>
      </c>
      <c r="D488" s="48"/>
      <c r="E488" s="46">
        <v>78</v>
      </c>
      <c r="F488" s="46">
        <v>499</v>
      </c>
      <c r="G488" s="49">
        <v>43</v>
      </c>
      <c r="H488" s="49">
        <v>94</v>
      </c>
      <c r="I488" s="49">
        <v>22</v>
      </c>
      <c r="J488" s="49">
        <v>134</v>
      </c>
      <c r="K488" s="49">
        <v>12</v>
      </c>
      <c r="L488" s="49">
        <v>172</v>
      </c>
      <c r="M488" s="49">
        <v>0</v>
      </c>
      <c r="N488" s="49">
        <v>0</v>
      </c>
      <c r="O488" s="49">
        <v>0</v>
      </c>
      <c r="P488" s="49">
        <v>0</v>
      </c>
      <c r="Q488" s="49">
        <v>1</v>
      </c>
      <c r="R488" s="49">
        <v>99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6">
        <v>0</v>
      </c>
    </row>
    <row r="489" spans="2:25" ht="15" customHeight="1">
      <c r="B489" s="41" t="s">
        <v>557</v>
      </c>
      <c r="C489" s="47" t="s">
        <v>558</v>
      </c>
      <c r="D489" s="48"/>
      <c r="E489" s="46">
        <v>25</v>
      </c>
      <c r="F489" s="46">
        <v>231</v>
      </c>
      <c r="G489" s="49">
        <v>16</v>
      </c>
      <c r="H489" s="49">
        <v>32</v>
      </c>
      <c r="I489" s="49">
        <v>3</v>
      </c>
      <c r="J489" s="49">
        <v>20</v>
      </c>
      <c r="K489" s="46">
        <v>3</v>
      </c>
      <c r="L489" s="46">
        <v>35</v>
      </c>
      <c r="M489" s="46">
        <v>1</v>
      </c>
      <c r="N489" s="46">
        <v>21</v>
      </c>
      <c r="O489" s="46">
        <v>1</v>
      </c>
      <c r="P489" s="46">
        <v>48</v>
      </c>
      <c r="Q489" s="46">
        <v>1</v>
      </c>
      <c r="R489" s="46">
        <v>75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6">
        <v>0</v>
      </c>
    </row>
    <row r="490" spans="2:25" ht="15" customHeight="1">
      <c r="B490" s="41" t="s">
        <v>559</v>
      </c>
      <c r="C490" s="47" t="s">
        <v>560</v>
      </c>
      <c r="D490" s="48"/>
      <c r="E490" s="46">
        <v>13</v>
      </c>
      <c r="F490" s="46">
        <v>35</v>
      </c>
      <c r="G490" s="49">
        <v>10</v>
      </c>
      <c r="H490" s="49">
        <v>17</v>
      </c>
      <c r="I490" s="46">
        <v>3</v>
      </c>
      <c r="J490" s="46">
        <v>18</v>
      </c>
      <c r="K490" s="46">
        <v>0</v>
      </c>
      <c r="L490" s="46">
        <v>0</v>
      </c>
      <c r="M490" s="49">
        <v>0</v>
      </c>
      <c r="N490" s="49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6">
        <v>0</v>
      </c>
    </row>
    <row r="491" spans="2:25" ht="15" customHeight="1">
      <c r="B491" s="41" t="s">
        <v>561</v>
      </c>
      <c r="C491" s="47" t="s">
        <v>1404</v>
      </c>
      <c r="D491" s="48"/>
      <c r="E491" s="46">
        <v>33</v>
      </c>
      <c r="F491" s="46">
        <v>90</v>
      </c>
      <c r="G491" s="46">
        <v>30</v>
      </c>
      <c r="H491" s="46">
        <v>51</v>
      </c>
      <c r="I491" s="46">
        <v>2</v>
      </c>
      <c r="J491" s="46">
        <v>16</v>
      </c>
      <c r="K491" s="46">
        <v>0</v>
      </c>
      <c r="L491" s="46">
        <v>0</v>
      </c>
      <c r="M491" s="46">
        <v>1</v>
      </c>
      <c r="N491" s="46">
        <v>23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6">
        <v>0</v>
      </c>
    </row>
    <row r="492" spans="2:25" ht="15" customHeight="1">
      <c r="B492" s="41" t="s">
        <v>562</v>
      </c>
      <c r="C492" s="47" t="s">
        <v>563</v>
      </c>
      <c r="D492" s="48"/>
      <c r="E492" s="46">
        <v>101</v>
      </c>
      <c r="F492" s="46">
        <v>993</v>
      </c>
      <c r="G492" s="49">
        <v>46</v>
      </c>
      <c r="H492" s="49">
        <v>123</v>
      </c>
      <c r="I492" s="49">
        <v>26</v>
      </c>
      <c r="J492" s="49">
        <v>172</v>
      </c>
      <c r="K492" s="49">
        <v>9</v>
      </c>
      <c r="L492" s="49">
        <v>119</v>
      </c>
      <c r="M492" s="46">
        <v>9</v>
      </c>
      <c r="N492" s="46">
        <v>208</v>
      </c>
      <c r="O492" s="46">
        <v>8</v>
      </c>
      <c r="P492" s="46">
        <v>307</v>
      </c>
      <c r="Q492" s="49">
        <v>1</v>
      </c>
      <c r="R492" s="49">
        <v>64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6">
        <v>2</v>
      </c>
    </row>
    <row r="493" spans="2:25" ht="15" customHeight="1">
      <c r="B493" s="41" t="s">
        <v>564</v>
      </c>
      <c r="C493" s="47" t="s">
        <v>565</v>
      </c>
      <c r="D493" s="48"/>
      <c r="E493" s="46">
        <v>7</v>
      </c>
      <c r="F493" s="46">
        <v>64</v>
      </c>
      <c r="G493" s="49">
        <v>5</v>
      </c>
      <c r="H493" s="49">
        <v>12</v>
      </c>
      <c r="I493" s="49">
        <v>1</v>
      </c>
      <c r="J493" s="49">
        <v>5</v>
      </c>
      <c r="K493" s="49">
        <v>0</v>
      </c>
      <c r="L493" s="49">
        <v>0</v>
      </c>
      <c r="M493" s="49">
        <v>0</v>
      </c>
      <c r="N493" s="49">
        <v>0</v>
      </c>
      <c r="O493" s="46">
        <v>1</v>
      </c>
      <c r="P493" s="46">
        <v>47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6">
        <v>0</v>
      </c>
    </row>
    <row r="494" spans="2:25" ht="15" customHeight="1">
      <c r="B494" s="41" t="s">
        <v>566</v>
      </c>
      <c r="C494" s="47" t="s">
        <v>1405</v>
      </c>
      <c r="D494" s="48"/>
      <c r="E494" s="46">
        <v>30</v>
      </c>
      <c r="F494" s="46">
        <v>293</v>
      </c>
      <c r="G494" s="46">
        <v>10</v>
      </c>
      <c r="H494" s="46">
        <v>26</v>
      </c>
      <c r="I494" s="49">
        <v>9</v>
      </c>
      <c r="J494" s="49">
        <v>62</v>
      </c>
      <c r="K494" s="46">
        <v>6</v>
      </c>
      <c r="L494" s="46">
        <v>78</v>
      </c>
      <c r="M494" s="46">
        <v>4</v>
      </c>
      <c r="N494" s="46">
        <v>95</v>
      </c>
      <c r="O494" s="46">
        <v>1</v>
      </c>
      <c r="P494" s="46">
        <v>32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6">
        <v>0</v>
      </c>
    </row>
    <row r="495" spans="2:25" ht="15" customHeight="1">
      <c r="B495" s="41" t="s">
        <v>567</v>
      </c>
      <c r="C495" s="47" t="s">
        <v>568</v>
      </c>
      <c r="D495" s="48"/>
      <c r="E495" s="46">
        <v>3</v>
      </c>
      <c r="F495" s="46">
        <v>33</v>
      </c>
      <c r="G495" s="49">
        <v>1</v>
      </c>
      <c r="H495" s="49">
        <v>1</v>
      </c>
      <c r="I495" s="49">
        <v>1</v>
      </c>
      <c r="J495" s="49">
        <v>5</v>
      </c>
      <c r="K495" s="46">
        <v>0</v>
      </c>
      <c r="L495" s="46">
        <v>0</v>
      </c>
      <c r="M495" s="46">
        <v>1</v>
      </c>
      <c r="N495" s="46">
        <v>27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6">
        <v>0</v>
      </c>
    </row>
    <row r="496" spans="2:25" ht="15" customHeight="1">
      <c r="B496" s="41" t="s">
        <v>569</v>
      </c>
      <c r="C496" s="47" t="s">
        <v>570</v>
      </c>
      <c r="D496" s="48"/>
      <c r="E496" s="46">
        <v>11</v>
      </c>
      <c r="F496" s="46">
        <v>45</v>
      </c>
      <c r="G496" s="46">
        <v>7</v>
      </c>
      <c r="H496" s="46">
        <v>20</v>
      </c>
      <c r="I496" s="46">
        <v>4</v>
      </c>
      <c r="J496" s="46">
        <v>25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6">
        <v>0</v>
      </c>
    </row>
    <row r="497" spans="2:25" ht="15" customHeight="1">
      <c r="B497" s="41" t="s">
        <v>1406</v>
      </c>
      <c r="C497" s="47" t="s">
        <v>1407</v>
      </c>
      <c r="D497" s="48"/>
      <c r="E497" s="46">
        <v>1</v>
      </c>
      <c r="F497" s="46">
        <v>5</v>
      </c>
      <c r="G497" s="49">
        <v>0</v>
      </c>
      <c r="H497" s="49">
        <v>0</v>
      </c>
      <c r="I497" s="49">
        <v>1</v>
      </c>
      <c r="J497" s="49">
        <v>5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6">
        <v>0</v>
      </c>
      <c r="R497" s="46">
        <v>0</v>
      </c>
      <c r="S497" s="46">
        <v>0</v>
      </c>
      <c r="T497" s="46">
        <v>0</v>
      </c>
      <c r="U497" s="46">
        <v>0</v>
      </c>
      <c r="V497" s="46">
        <v>0</v>
      </c>
      <c r="W497" s="46">
        <v>0</v>
      </c>
      <c r="X497" s="46">
        <v>0</v>
      </c>
      <c r="Y497" s="46">
        <v>0</v>
      </c>
    </row>
    <row r="498" spans="2:25" ht="15" customHeight="1">
      <c r="B498" s="41" t="s">
        <v>571</v>
      </c>
      <c r="C498" s="47" t="s">
        <v>572</v>
      </c>
      <c r="D498" s="48"/>
      <c r="E498" s="46">
        <v>49</v>
      </c>
      <c r="F498" s="46">
        <v>553</v>
      </c>
      <c r="G498" s="49">
        <v>23</v>
      </c>
      <c r="H498" s="49">
        <v>64</v>
      </c>
      <c r="I498" s="49">
        <v>10</v>
      </c>
      <c r="J498" s="49">
        <v>70</v>
      </c>
      <c r="K498" s="49">
        <v>3</v>
      </c>
      <c r="L498" s="49">
        <v>41</v>
      </c>
      <c r="M498" s="46">
        <v>4</v>
      </c>
      <c r="N498" s="46">
        <v>86</v>
      </c>
      <c r="O498" s="49">
        <v>6</v>
      </c>
      <c r="P498" s="49">
        <v>228</v>
      </c>
      <c r="Q498" s="49">
        <v>1</v>
      </c>
      <c r="R498" s="49">
        <v>64</v>
      </c>
      <c r="S498" s="46">
        <v>0</v>
      </c>
      <c r="T498" s="46">
        <v>0</v>
      </c>
      <c r="U498" s="46">
        <v>0</v>
      </c>
      <c r="V498" s="46">
        <v>0</v>
      </c>
      <c r="W498" s="46">
        <v>0</v>
      </c>
      <c r="X498" s="46">
        <v>0</v>
      </c>
      <c r="Y498" s="46">
        <v>2</v>
      </c>
    </row>
    <row r="499" spans="2:25" ht="15" customHeight="1">
      <c r="B499" s="41" t="s">
        <v>573</v>
      </c>
      <c r="C499" s="47" t="s">
        <v>1408</v>
      </c>
      <c r="D499" s="48" t="s">
        <v>1123</v>
      </c>
      <c r="E499" s="46">
        <v>24</v>
      </c>
      <c r="F499" s="46">
        <v>341</v>
      </c>
      <c r="G499" s="46">
        <v>10</v>
      </c>
      <c r="H499" s="46">
        <v>28</v>
      </c>
      <c r="I499" s="46">
        <v>2</v>
      </c>
      <c r="J499" s="46">
        <v>16</v>
      </c>
      <c r="K499" s="46">
        <v>2</v>
      </c>
      <c r="L499" s="46">
        <v>28</v>
      </c>
      <c r="M499" s="46">
        <v>4</v>
      </c>
      <c r="N499" s="46">
        <v>86</v>
      </c>
      <c r="O499" s="46">
        <v>5</v>
      </c>
      <c r="P499" s="46">
        <v>183</v>
      </c>
      <c r="Q499" s="46">
        <v>0</v>
      </c>
      <c r="R499" s="46">
        <v>0</v>
      </c>
      <c r="S499" s="46">
        <v>0</v>
      </c>
      <c r="T499" s="46">
        <v>0</v>
      </c>
      <c r="U499" s="46">
        <v>0</v>
      </c>
      <c r="V499" s="46">
        <v>0</v>
      </c>
      <c r="W499" s="46">
        <v>0</v>
      </c>
      <c r="X499" s="46">
        <v>0</v>
      </c>
      <c r="Y499" s="46">
        <v>1</v>
      </c>
    </row>
    <row r="500" spans="2:25" ht="15" customHeight="1">
      <c r="B500" s="41" t="s">
        <v>574</v>
      </c>
      <c r="C500" s="47" t="s">
        <v>1409</v>
      </c>
      <c r="D500" s="48"/>
      <c r="E500" s="46">
        <v>25</v>
      </c>
      <c r="F500" s="46">
        <v>212</v>
      </c>
      <c r="G500" s="49">
        <v>13</v>
      </c>
      <c r="H500" s="49">
        <v>36</v>
      </c>
      <c r="I500" s="49">
        <v>8</v>
      </c>
      <c r="J500" s="49">
        <v>54</v>
      </c>
      <c r="K500" s="49">
        <v>1</v>
      </c>
      <c r="L500" s="49">
        <v>13</v>
      </c>
      <c r="M500" s="46">
        <v>0</v>
      </c>
      <c r="N500" s="46">
        <v>0</v>
      </c>
      <c r="O500" s="46">
        <v>1</v>
      </c>
      <c r="P500" s="46">
        <v>45</v>
      </c>
      <c r="Q500" s="46">
        <v>1</v>
      </c>
      <c r="R500" s="46">
        <v>64</v>
      </c>
      <c r="S500" s="46">
        <v>0</v>
      </c>
      <c r="T500" s="46">
        <v>0</v>
      </c>
      <c r="U500" s="46">
        <v>0</v>
      </c>
      <c r="V500" s="46">
        <v>0</v>
      </c>
      <c r="W500" s="46">
        <v>0</v>
      </c>
      <c r="X500" s="46">
        <v>0</v>
      </c>
      <c r="Y500" s="46">
        <v>1</v>
      </c>
    </row>
    <row r="501" spans="2:25" ht="15" customHeight="1">
      <c r="B501" s="41" t="s">
        <v>575</v>
      </c>
      <c r="C501" s="47" t="s">
        <v>1410</v>
      </c>
      <c r="D501" s="48"/>
      <c r="E501" s="46">
        <v>17</v>
      </c>
      <c r="F501" s="46">
        <v>138</v>
      </c>
      <c r="G501" s="49">
        <v>9</v>
      </c>
      <c r="H501" s="49">
        <v>21</v>
      </c>
      <c r="I501" s="49">
        <v>3</v>
      </c>
      <c r="J501" s="49">
        <v>21</v>
      </c>
      <c r="K501" s="49">
        <v>2</v>
      </c>
      <c r="L501" s="49">
        <v>29</v>
      </c>
      <c r="M501" s="49">
        <v>3</v>
      </c>
      <c r="N501" s="49">
        <v>67</v>
      </c>
      <c r="O501" s="46">
        <v>0</v>
      </c>
      <c r="P501" s="46">
        <v>0</v>
      </c>
      <c r="Q501" s="46">
        <v>0</v>
      </c>
      <c r="R501" s="46">
        <v>0</v>
      </c>
      <c r="S501" s="49">
        <v>0</v>
      </c>
      <c r="T501" s="49">
        <v>0</v>
      </c>
      <c r="U501" s="46">
        <v>0</v>
      </c>
      <c r="V501" s="46">
        <v>0</v>
      </c>
      <c r="W501" s="46">
        <v>0</v>
      </c>
      <c r="X501" s="46">
        <v>0</v>
      </c>
      <c r="Y501" s="46">
        <v>0</v>
      </c>
    </row>
    <row r="502" spans="2:25" ht="15" customHeight="1">
      <c r="B502" s="41" t="s">
        <v>576</v>
      </c>
      <c r="C502" s="47" t="s">
        <v>577</v>
      </c>
      <c r="D502" s="48"/>
      <c r="E502" s="46">
        <v>13</v>
      </c>
      <c r="F502" s="46">
        <v>85</v>
      </c>
      <c r="G502" s="46">
        <v>9</v>
      </c>
      <c r="H502" s="46">
        <v>21</v>
      </c>
      <c r="I502" s="46">
        <v>1</v>
      </c>
      <c r="J502" s="46">
        <v>5</v>
      </c>
      <c r="K502" s="46">
        <v>1</v>
      </c>
      <c r="L502" s="46">
        <v>12</v>
      </c>
      <c r="M502" s="46">
        <v>2</v>
      </c>
      <c r="N502" s="46">
        <v>47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6">
        <v>0</v>
      </c>
      <c r="X502" s="46">
        <v>0</v>
      </c>
      <c r="Y502" s="46">
        <v>0</v>
      </c>
    </row>
    <row r="503" spans="2:25" ht="15" customHeight="1">
      <c r="B503" s="41" t="s">
        <v>578</v>
      </c>
      <c r="C503" s="47" t="s">
        <v>1411</v>
      </c>
      <c r="D503" s="48"/>
      <c r="E503" s="46">
        <v>4</v>
      </c>
      <c r="F503" s="46">
        <v>53</v>
      </c>
      <c r="G503" s="46">
        <v>0</v>
      </c>
      <c r="H503" s="46">
        <v>0</v>
      </c>
      <c r="I503" s="49">
        <v>2</v>
      </c>
      <c r="J503" s="49">
        <v>16</v>
      </c>
      <c r="K503" s="49">
        <v>1</v>
      </c>
      <c r="L503" s="49">
        <v>17</v>
      </c>
      <c r="M503" s="49">
        <v>1</v>
      </c>
      <c r="N503" s="49">
        <v>20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6">
        <v>0</v>
      </c>
      <c r="X503" s="46">
        <v>0</v>
      </c>
      <c r="Y503" s="46">
        <v>0</v>
      </c>
    </row>
    <row r="504" spans="2:25" ht="15" customHeight="1">
      <c r="B504" s="41" t="s">
        <v>579</v>
      </c>
      <c r="C504" s="47" t="s">
        <v>1412</v>
      </c>
      <c r="D504" s="48"/>
      <c r="E504" s="46">
        <v>214</v>
      </c>
      <c r="F504" s="46">
        <v>5134</v>
      </c>
      <c r="G504" s="49">
        <v>72</v>
      </c>
      <c r="H504" s="49">
        <v>177</v>
      </c>
      <c r="I504" s="49">
        <v>43</v>
      </c>
      <c r="J504" s="49">
        <v>301</v>
      </c>
      <c r="K504" s="49">
        <v>40</v>
      </c>
      <c r="L504" s="49">
        <v>556</v>
      </c>
      <c r="M504" s="46">
        <v>18</v>
      </c>
      <c r="N504" s="46">
        <v>409</v>
      </c>
      <c r="O504" s="49">
        <v>20</v>
      </c>
      <c r="P504" s="49">
        <v>740</v>
      </c>
      <c r="Q504" s="46">
        <v>7</v>
      </c>
      <c r="R504" s="46">
        <v>462</v>
      </c>
      <c r="S504" s="49">
        <v>11</v>
      </c>
      <c r="T504" s="49">
        <v>1582</v>
      </c>
      <c r="U504" s="46">
        <v>0</v>
      </c>
      <c r="V504" s="46">
        <v>0</v>
      </c>
      <c r="W504" s="46">
        <v>2</v>
      </c>
      <c r="X504" s="46">
        <v>907</v>
      </c>
      <c r="Y504" s="46">
        <v>1</v>
      </c>
    </row>
    <row r="505" spans="2:25" ht="15" customHeight="1">
      <c r="B505" s="41" t="s">
        <v>580</v>
      </c>
      <c r="C505" s="47" t="s">
        <v>1413</v>
      </c>
      <c r="D505" s="48"/>
      <c r="E505" s="46">
        <v>6</v>
      </c>
      <c r="F505" s="46">
        <v>52</v>
      </c>
      <c r="G505" s="46">
        <v>2</v>
      </c>
      <c r="H505" s="46">
        <v>8</v>
      </c>
      <c r="I505" s="46">
        <v>3</v>
      </c>
      <c r="J505" s="46">
        <v>18</v>
      </c>
      <c r="K505" s="49">
        <v>0</v>
      </c>
      <c r="L505" s="49">
        <v>0</v>
      </c>
      <c r="M505" s="46">
        <v>1</v>
      </c>
      <c r="N505" s="46">
        <v>26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6">
        <v>0</v>
      </c>
      <c r="X505" s="46">
        <v>0</v>
      </c>
      <c r="Y505" s="46">
        <v>0</v>
      </c>
    </row>
    <row r="506" spans="2:25" ht="15" customHeight="1">
      <c r="B506" s="41" t="s">
        <v>581</v>
      </c>
      <c r="C506" s="47" t="s">
        <v>1414</v>
      </c>
      <c r="D506" s="48"/>
      <c r="E506" s="46">
        <v>15</v>
      </c>
      <c r="F506" s="46">
        <v>317</v>
      </c>
      <c r="G506" s="49">
        <v>4</v>
      </c>
      <c r="H506" s="49">
        <v>14</v>
      </c>
      <c r="I506" s="49">
        <v>4</v>
      </c>
      <c r="J506" s="49">
        <v>28</v>
      </c>
      <c r="K506" s="49">
        <v>1</v>
      </c>
      <c r="L506" s="49">
        <v>17</v>
      </c>
      <c r="M506" s="49">
        <v>2</v>
      </c>
      <c r="N506" s="49">
        <v>42</v>
      </c>
      <c r="O506" s="49">
        <v>3</v>
      </c>
      <c r="P506" s="49">
        <v>108</v>
      </c>
      <c r="Q506" s="49">
        <v>0</v>
      </c>
      <c r="R506" s="49">
        <v>0</v>
      </c>
      <c r="S506" s="49">
        <v>1</v>
      </c>
      <c r="T506" s="49">
        <v>108</v>
      </c>
      <c r="U506" s="46">
        <v>0</v>
      </c>
      <c r="V506" s="46">
        <v>0</v>
      </c>
      <c r="W506" s="49">
        <v>0</v>
      </c>
      <c r="X506" s="49">
        <v>0</v>
      </c>
      <c r="Y506" s="46">
        <v>0</v>
      </c>
    </row>
    <row r="507" spans="2:25" ht="15" customHeight="1">
      <c r="B507" s="41" t="s">
        <v>582</v>
      </c>
      <c r="C507" s="47" t="s">
        <v>1415</v>
      </c>
      <c r="D507" s="48"/>
      <c r="E507" s="46">
        <v>1</v>
      </c>
      <c r="F507" s="46">
        <v>13</v>
      </c>
      <c r="G507" s="49">
        <v>0</v>
      </c>
      <c r="H507" s="49">
        <v>0</v>
      </c>
      <c r="I507" s="49">
        <v>0</v>
      </c>
      <c r="J507" s="49">
        <v>0</v>
      </c>
      <c r="K507" s="49">
        <v>1</v>
      </c>
      <c r="L507" s="49">
        <v>13</v>
      </c>
      <c r="M507" s="46">
        <v>0</v>
      </c>
      <c r="N507" s="46">
        <v>0</v>
      </c>
      <c r="O507" s="49">
        <v>0</v>
      </c>
      <c r="P507" s="49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0</v>
      </c>
      <c r="Y507" s="46">
        <v>0</v>
      </c>
    </row>
    <row r="508" spans="2:25" ht="15" customHeight="1">
      <c r="B508" s="41" t="s">
        <v>583</v>
      </c>
      <c r="C508" s="47" t="s">
        <v>1416</v>
      </c>
      <c r="D508" s="48"/>
      <c r="E508" s="46">
        <v>57</v>
      </c>
      <c r="F508" s="46">
        <v>2251</v>
      </c>
      <c r="G508" s="49">
        <v>18</v>
      </c>
      <c r="H508" s="49">
        <v>48</v>
      </c>
      <c r="I508" s="46">
        <v>13</v>
      </c>
      <c r="J508" s="46">
        <v>93</v>
      </c>
      <c r="K508" s="49">
        <v>5</v>
      </c>
      <c r="L508" s="49">
        <v>69</v>
      </c>
      <c r="M508" s="49">
        <v>5</v>
      </c>
      <c r="N508" s="49">
        <v>112</v>
      </c>
      <c r="O508" s="46">
        <v>9</v>
      </c>
      <c r="P508" s="46">
        <v>348</v>
      </c>
      <c r="Q508" s="46">
        <v>1</v>
      </c>
      <c r="R508" s="46">
        <v>90</v>
      </c>
      <c r="S508" s="49">
        <v>4</v>
      </c>
      <c r="T508" s="49">
        <v>584</v>
      </c>
      <c r="U508" s="46">
        <v>0</v>
      </c>
      <c r="V508" s="46">
        <v>0</v>
      </c>
      <c r="W508" s="46">
        <v>2</v>
      </c>
      <c r="X508" s="46">
        <v>907</v>
      </c>
      <c r="Y508" s="46">
        <v>0</v>
      </c>
    </row>
    <row r="509" spans="2:25" ht="15" customHeight="1">
      <c r="B509" s="41" t="s">
        <v>584</v>
      </c>
      <c r="C509" s="47" t="s">
        <v>1417</v>
      </c>
      <c r="D509" s="48"/>
      <c r="E509" s="46">
        <v>4</v>
      </c>
      <c r="F509" s="46">
        <v>55</v>
      </c>
      <c r="G509" s="46">
        <v>0</v>
      </c>
      <c r="H509" s="46">
        <v>0</v>
      </c>
      <c r="I509" s="46">
        <v>1</v>
      </c>
      <c r="J509" s="46">
        <v>9</v>
      </c>
      <c r="K509" s="46">
        <v>3</v>
      </c>
      <c r="L509" s="46">
        <v>46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6">
        <v>0</v>
      </c>
      <c r="X509" s="46">
        <v>0</v>
      </c>
      <c r="Y509" s="46">
        <v>0</v>
      </c>
    </row>
    <row r="510" spans="2:25" ht="15" customHeight="1">
      <c r="B510" s="41" t="s">
        <v>585</v>
      </c>
      <c r="C510" s="47" t="s">
        <v>1418</v>
      </c>
      <c r="D510" s="48"/>
      <c r="E510" s="46">
        <v>11</v>
      </c>
      <c r="F510" s="46">
        <v>617</v>
      </c>
      <c r="G510" s="46">
        <v>0</v>
      </c>
      <c r="H510" s="46">
        <v>0</v>
      </c>
      <c r="I510" s="46">
        <v>1</v>
      </c>
      <c r="J510" s="46">
        <v>9</v>
      </c>
      <c r="K510" s="49">
        <v>2</v>
      </c>
      <c r="L510" s="49">
        <v>30</v>
      </c>
      <c r="M510" s="49">
        <v>3</v>
      </c>
      <c r="N510" s="49">
        <v>68</v>
      </c>
      <c r="O510" s="49">
        <v>2</v>
      </c>
      <c r="P510" s="49">
        <v>61</v>
      </c>
      <c r="Q510" s="46">
        <v>1</v>
      </c>
      <c r="R510" s="46">
        <v>57</v>
      </c>
      <c r="S510" s="46">
        <v>2</v>
      </c>
      <c r="T510" s="46">
        <v>392</v>
      </c>
      <c r="U510" s="46">
        <v>0</v>
      </c>
      <c r="V510" s="46">
        <v>0</v>
      </c>
      <c r="W510" s="46">
        <v>0</v>
      </c>
      <c r="X510" s="46">
        <v>0</v>
      </c>
      <c r="Y510" s="46">
        <v>0</v>
      </c>
    </row>
    <row r="511" spans="2:25" ht="15" customHeight="1">
      <c r="B511" s="41" t="s">
        <v>586</v>
      </c>
      <c r="C511" s="47" t="s">
        <v>587</v>
      </c>
      <c r="D511" s="48"/>
      <c r="E511" s="46">
        <v>120</v>
      </c>
      <c r="F511" s="46">
        <v>1829</v>
      </c>
      <c r="G511" s="49">
        <v>48</v>
      </c>
      <c r="H511" s="49">
        <v>107</v>
      </c>
      <c r="I511" s="49">
        <v>21</v>
      </c>
      <c r="J511" s="49">
        <v>144</v>
      </c>
      <c r="K511" s="49">
        <v>28</v>
      </c>
      <c r="L511" s="49">
        <v>381</v>
      </c>
      <c r="M511" s="49">
        <v>7</v>
      </c>
      <c r="N511" s="49">
        <v>161</v>
      </c>
      <c r="O511" s="49">
        <v>6</v>
      </c>
      <c r="P511" s="49">
        <v>223</v>
      </c>
      <c r="Q511" s="49">
        <v>5</v>
      </c>
      <c r="R511" s="49">
        <v>315</v>
      </c>
      <c r="S511" s="49">
        <v>4</v>
      </c>
      <c r="T511" s="49">
        <v>498</v>
      </c>
      <c r="U511" s="46">
        <v>0</v>
      </c>
      <c r="V511" s="46">
        <v>0</v>
      </c>
      <c r="W511" s="46">
        <v>0</v>
      </c>
      <c r="X511" s="46">
        <v>0</v>
      </c>
      <c r="Y511" s="46">
        <v>1</v>
      </c>
    </row>
    <row r="512" spans="2:25" ht="15" customHeight="1">
      <c r="B512" s="41" t="s">
        <v>609</v>
      </c>
      <c r="C512" s="47" t="s">
        <v>1419</v>
      </c>
      <c r="D512" s="48"/>
      <c r="E512" s="46">
        <v>13</v>
      </c>
      <c r="F512" s="46">
        <v>279</v>
      </c>
      <c r="G512" s="46">
        <v>6</v>
      </c>
      <c r="H512" s="46">
        <v>16</v>
      </c>
      <c r="I512" s="46">
        <v>1</v>
      </c>
      <c r="J512" s="46">
        <v>5</v>
      </c>
      <c r="K512" s="46">
        <v>1</v>
      </c>
      <c r="L512" s="46">
        <v>16</v>
      </c>
      <c r="M512" s="46">
        <v>3</v>
      </c>
      <c r="N512" s="46">
        <v>69</v>
      </c>
      <c r="O512" s="46">
        <v>1</v>
      </c>
      <c r="P512" s="46">
        <v>31</v>
      </c>
      <c r="Q512" s="46">
        <v>0</v>
      </c>
      <c r="R512" s="46">
        <v>0</v>
      </c>
      <c r="S512" s="46">
        <v>1</v>
      </c>
      <c r="T512" s="46">
        <v>142</v>
      </c>
      <c r="U512" s="46">
        <v>0</v>
      </c>
      <c r="V512" s="46">
        <v>0</v>
      </c>
      <c r="W512" s="46">
        <v>0</v>
      </c>
      <c r="X512" s="46">
        <v>0</v>
      </c>
      <c r="Y512" s="46">
        <v>0</v>
      </c>
    </row>
    <row r="513" spans="2:25" ht="15" customHeight="1">
      <c r="B513" s="41" t="s">
        <v>588</v>
      </c>
      <c r="C513" s="47" t="s">
        <v>589</v>
      </c>
      <c r="D513" s="48" t="s">
        <v>1123</v>
      </c>
      <c r="E513" s="46">
        <v>107</v>
      </c>
      <c r="F513" s="46">
        <v>1550</v>
      </c>
      <c r="G513" s="49">
        <v>42</v>
      </c>
      <c r="H513" s="49">
        <v>91</v>
      </c>
      <c r="I513" s="49">
        <v>20</v>
      </c>
      <c r="J513" s="49">
        <v>139</v>
      </c>
      <c r="K513" s="49">
        <v>27</v>
      </c>
      <c r="L513" s="49">
        <v>365</v>
      </c>
      <c r="M513" s="46">
        <v>4</v>
      </c>
      <c r="N513" s="46">
        <v>92</v>
      </c>
      <c r="O513" s="49">
        <v>5</v>
      </c>
      <c r="P513" s="49">
        <v>192</v>
      </c>
      <c r="Q513" s="46">
        <v>5</v>
      </c>
      <c r="R513" s="46">
        <v>315</v>
      </c>
      <c r="S513" s="49">
        <v>3</v>
      </c>
      <c r="T513" s="49">
        <v>356</v>
      </c>
      <c r="U513" s="46">
        <v>0</v>
      </c>
      <c r="V513" s="46">
        <v>0</v>
      </c>
      <c r="W513" s="46">
        <v>0</v>
      </c>
      <c r="X513" s="46">
        <v>0</v>
      </c>
      <c r="Y513" s="46">
        <v>1</v>
      </c>
    </row>
    <row r="514" spans="2:25" ht="15" customHeight="1">
      <c r="B514" s="41" t="s">
        <v>590</v>
      </c>
      <c r="C514" s="47" t="s">
        <v>88</v>
      </c>
      <c r="D514" s="48"/>
      <c r="E514" s="46">
        <v>33</v>
      </c>
      <c r="F514" s="46">
        <v>200</v>
      </c>
      <c r="G514" s="49">
        <v>23</v>
      </c>
      <c r="H514" s="49">
        <v>45</v>
      </c>
      <c r="I514" s="46">
        <v>5</v>
      </c>
      <c r="J514" s="46">
        <v>32</v>
      </c>
      <c r="K514" s="49">
        <v>3</v>
      </c>
      <c r="L514" s="49">
        <v>44</v>
      </c>
      <c r="M514" s="46">
        <v>0</v>
      </c>
      <c r="N514" s="46">
        <v>0</v>
      </c>
      <c r="O514" s="46">
        <v>2</v>
      </c>
      <c r="P514" s="46">
        <v>79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6">
        <v>0</v>
      </c>
      <c r="X514" s="46">
        <v>0</v>
      </c>
      <c r="Y514" s="46">
        <v>0</v>
      </c>
    </row>
    <row r="515" spans="2:25" ht="15" customHeight="1">
      <c r="B515" s="41" t="s">
        <v>591</v>
      </c>
      <c r="C515" s="47" t="s">
        <v>89</v>
      </c>
      <c r="D515" s="48"/>
      <c r="E515" s="46">
        <v>14</v>
      </c>
      <c r="F515" s="46">
        <v>123</v>
      </c>
      <c r="G515" s="46">
        <v>8</v>
      </c>
      <c r="H515" s="46">
        <v>17</v>
      </c>
      <c r="I515" s="49">
        <v>3</v>
      </c>
      <c r="J515" s="49">
        <v>17</v>
      </c>
      <c r="K515" s="46">
        <v>1</v>
      </c>
      <c r="L515" s="46">
        <v>10</v>
      </c>
      <c r="M515" s="46">
        <v>0</v>
      </c>
      <c r="N515" s="46">
        <v>0</v>
      </c>
      <c r="O515" s="46">
        <v>2</v>
      </c>
      <c r="P515" s="46">
        <v>79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6">
        <v>0</v>
      </c>
      <c r="X515" s="46">
        <v>0</v>
      </c>
      <c r="Y515" s="46">
        <v>0</v>
      </c>
    </row>
    <row r="516" spans="2:25" ht="15" customHeight="1">
      <c r="B516" s="41" t="s">
        <v>592</v>
      </c>
      <c r="C516" s="47" t="s">
        <v>90</v>
      </c>
      <c r="D516" s="48"/>
      <c r="E516" s="46">
        <v>4</v>
      </c>
      <c r="F516" s="46">
        <v>36</v>
      </c>
      <c r="G516" s="49">
        <v>2</v>
      </c>
      <c r="H516" s="49">
        <v>2</v>
      </c>
      <c r="I516" s="49">
        <v>0</v>
      </c>
      <c r="J516" s="49">
        <v>0</v>
      </c>
      <c r="K516" s="46">
        <v>2</v>
      </c>
      <c r="L516" s="46">
        <v>34</v>
      </c>
      <c r="M516" s="49">
        <v>0</v>
      </c>
      <c r="N516" s="49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9">
        <v>0</v>
      </c>
      <c r="X516" s="49">
        <v>0</v>
      </c>
      <c r="Y516" s="46">
        <v>0</v>
      </c>
    </row>
    <row r="517" spans="2:25" ht="15" customHeight="1">
      <c r="B517" s="41" t="s">
        <v>91</v>
      </c>
      <c r="C517" s="47" t="s">
        <v>92</v>
      </c>
      <c r="D517" s="48"/>
      <c r="E517" s="46">
        <v>1</v>
      </c>
      <c r="F517" s="46">
        <v>2</v>
      </c>
      <c r="G517" s="46">
        <v>1</v>
      </c>
      <c r="H517" s="46">
        <v>2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0</v>
      </c>
      <c r="X517" s="46">
        <v>0</v>
      </c>
      <c r="Y517" s="46">
        <v>0</v>
      </c>
    </row>
    <row r="518" spans="2:25" ht="15" customHeight="1">
      <c r="B518" s="41" t="s">
        <v>593</v>
      </c>
      <c r="C518" s="47" t="s">
        <v>93</v>
      </c>
      <c r="D518" s="48"/>
      <c r="E518" s="46">
        <v>1</v>
      </c>
      <c r="F518" s="46">
        <v>9</v>
      </c>
      <c r="G518" s="49">
        <v>0</v>
      </c>
      <c r="H518" s="49">
        <v>0</v>
      </c>
      <c r="I518" s="49">
        <v>1</v>
      </c>
      <c r="J518" s="49">
        <v>9</v>
      </c>
      <c r="K518" s="49">
        <v>0</v>
      </c>
      <c r="L518" s="49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6">
        <v>0</v>
      </c>
      <c r="X518" s="46">
        <v>0</v>
      </c>
      <c r="Y518" s="46">
        <v>0</v>
      </c>
    </row>
    <row r="519" spans="2:25" ht="15" customHeight="1">
      <c r="B519" s="41" t="s">
        <v>594</v>
      </c>
      <c r="C519" s="47" t="s">
        <v>94</v>
      </c>
      <c r="D519" s="48"/>
      <c r="E519" s="46">
        <v>13</v>
      </c>
      <c r="F519" s="46">
        <v>30</v>
      </c>
      <c r="G519" s="49">
        <v>12</v>
      </c>
      <c r="H519" s="49">
        <v>24</v>
      </c>
      <c r="I519" s="49">
        <v>1</v>
      </c>
      <c r="J519" s="49">
        <v>6</v>
      </c>
      <c r="K519" s="49">
        <v>0</v>
      </c>
      <c r="L519" s="49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6">
        <v>0</v>
      </c>
      <c r="X519" s="46">
        <v>0</v>
      </c>
      <c r="Y519" s="46">
        <v>0</v>
      </c>
    </row>
    <row r="520" spans="2:25" ht="15" customHeight="1">
      <c r="B520" s="41" t="s">
        <v>595</v>
      </c>
      <c r="C520" s="47" t="s">
        <v>95</v>
      </c>
      <c r="D520" s="48"/>
      <c r="E520" s="46">
        <v>119</v>
      </c>
      <c r="F520" s="46">
        <v>408</v>
      </c>
      <c r="G520" s="49">
        <v>95</v>
      </c>
      <c r="H520" s="49">
        <v>219</v>
      </c>
      <c r="I520" s="46">
        <v>21</v>
      </c>
      <c r="J520" s="46">
        <v>134</v>
      </c>
      <c r="K520" s="46">
        <v>2</v>
      </c>
      <c r="L520" s="46">
        <v>26</v>
      </c>
      <c r="M520" s="46">
        <v>1</v>
      </c>
      <c r="N520" s="46">
        <v>29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6">
        <v>0</v>
      </c>
      <c r="X520" s="46">
        <v>0</v>
      </c>
      <c r="Y520" s="46">
        <v>0</v>
      </c>
    </row>
    <row r="521" spans="2:25" ht="15" customHeight="1">
      <c r="B521" s="41" t="s">
        <v>596</v>
      </c>
      <c r="C521" s="47" t="s">
        <v>96</v>
      </c>
      <c r="D521" s="48"/>
      <c r="E521" s="46">
        <v>12</v>
      </c>
      <c r="F521" s="46">
        <v>34</v>
      </c>
      <c r="G521" s="49">
        <v>10</v>
      </c>
      <c r="H521" s="49">
        <v>21</v>
      </c>
      <c r="I521" s="49">
        <v>2</v>
      </c>
      <c r="J521" s="49">
        <v>13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9">
        <v>0</v>
      </c>
      <c r="R521" s="49">
        <v>0</v>
      </c>
      <c r="S521" s="46">
        <v>0</v>
      </c>
      <c r="T521" s="46">
        <v>0</v>
      </c>
      <c r="U521" s="46">
        <v>0</v>
      </c>
      <c r="V521" s="46">
        <v>0</v>
      </c>
      <c r="W521" s="46">
        <v>0</v>
      </c>
      <c r="X521" s="46">
        <v>0</v>
      </c>
      <c r="Y521" s="46">
        <v>0</v>
      </c>
    </row>
    <row r="522" spans="2:25" ht="15" customHeight="1">
      <c r="B522" s="41" t="s">
        <v>597</v>
      </c>
      <c r="C522" s="47" t="s">
        <v>97</v>
      </c>
      <c r="D522" s="48"/>
      <c r="E522" s="46">
        <v>65</v>
      </c>
      <c r="F522" s="46">
        <v>251</v>
      </c>
      <c r="G522" s="46">
        <v>48</v>
      </c>
      <c r="H522" s="46">
        <v>131</v>
      </c>
      <c r="I522" s="46">
        <v>16</v>
      </c>
      <c r="J522" s="46">
        <v>104</v>
      </c>
      <c r="K522" s="46">
        <v>1</v>
      </c>
      <c r="L522" s="46">
        <v>16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6">
        <v>0</v>
      </c>
      <c r="V522" s="46">
        <v>0</v>
      </c>
      <c r="W522" s="46">
        <v>0</v>
      </c>
      <c r="X522" s="46">
        <v>0</v>
      </c>
      <c r="Y522" s="46">
        <v>0</v>
      </c>
    </row>
    <row r="523" spans="2:25" s="41" customFormat="1" ht="15" customHeight="1">
      <c r="B523" s="41" t="s">
        <v>598</v>
      </c>
      <c r="C523" s="47" t="s">
        <v>98</v>
      </c>
      <c r="D523" s="48"/>
      <c r="E523" s="46">
        <v>14</v>
      </c>
      <c r="F523" s="46">
        <v>21</v>
      </c>
      <c r="G523" s="49">
        <v>14</v>
      </c>
      <c r="H523" s="49">
        <v>21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46">
        <v>0</v>
      </c>
      <c r="V523" s="46">
        <v>0</v>
      </c>
      <c r="W523" s="46">
        <v>0</v>
      </c>
      <c r="X523" s="46">
        <v>0</v>
      </c>
      <c r="Y523" s="46">
        <v>0</v>
      </c>
    </row>
    <row r="524" spans="2:25" ht="15" customHeight="1">
      <c r="B524" s="41" t="s">
        <v>599</v>
      </c>
      <c r="C524" s="47" t="s">
        <v>99</v>
      </c>
      <c r="D524" s="48"/>
      <c r="E524" s="46">
        <v>28</v>
      </c>
      <c r="F524" s="46">
        <v>102</v>
      </c>
      <c r="G524" s="49">
        <v>23</v>
      </c>
      <c r="H524" s="49">
        <v>46</v>
      </c>
      <c r="I524" s="46">
        <v>3</v>
      </c>
      <c r="J524" s="46">
        <v>17</v>
      </c>
      <c r="K524" s="46">
        <v>1</v>
      </c>
      <c r="L524" s="46">
        <v>10</v>
      </c>
      <c r="M524" s="46">
        <v>1</v>
      </c>
      <c r="N524" s="46">
        <v>29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46">
        <v>0</v>
      </c>
      <c r="V524" s="46">
        <v>0</v>
      </c>
      <c r="W524" s="46">
        <v>0</v>
      </c>
      <c r="X524" s="46">
        <v>0</v>
      </c>
      <c r="Y524" s="46">
        <v>0</v>
      </c>
    </row>
    <row r="525" spans="2:25" ht="15" customHeight="1">
      <c r="B525" s="40" t="s">
        <v>600</v>
      </c>
      <c r="C525" s="40" t="s">
        <v>100</v>
      </c>
      <c r="D525" s="111"/>
      <c r="E525" s="110">
        <v>5</v>
      </c>
      <c r="F525" s="110">
        <v>29</v>
      </c>
      <c r="G525" s="110">
        <v>2</v>
      </c>
      <c r="H525" s="110">
        <v>2</v>
      </c>
      <c r="I525" s="110">
        <v>2</v>
      </c>
      <c r="J525" s="110">
        <v>13</v>
      </c>
      <c r="K525" s="110">
        <v>1</v>
      </c>
      <c r="L525" s="110">
        <v>14</v>
      </c>
      <c r="M525" s="110">
        <v>0</v>
      </c>
      <c r="N525" s="110">
        <v>0</v>
      </c>
      <c r="O525" s="110">
        <v>0</v>
      </c>
      <c r="P525" s="110">
        <v>0</v>
      </c>
      <c r="Q525" s="110">
        <v>0</v>
      </c>
      <c r="R525" s="110">
        <v>0</v>
      </c>
      <c r="S525" s="110">
        <v>0</v>
      </c>
      <c r="T525" s="110">
        <v>0</v>
      </c>
      <c r="U525" s="110">
        <v>0</v>
      </c>
      <c r="V525" s="110">
        <v>0</v>
      </c>
      <c r="W525" s="110">
        <v>0</v>
      </c>
      <c r="X525" s="110">
        <v>0</v>
      </c>
      <c r="Y525" s="110">
        <v>0</v>
      </c>
    </row>
    <row r="526" spans="2:25" ht="15" customHeight="1">
      <c r="B526" s="40" t="s">
        <v>601</v>
      </c>
      <c r="C526" s="40" t="s">
        <v>101</v>
      </c>
      <c r="D526" s="111"/>
      <c r="E526" s="110">
        <v>4</v>
      </c>
      <c r="F526" s="110">
        <v>23</v>
      </c>
      <c r="G526" s="110">
        <v>2</v>
      </c>
      <c r="H526" s="110">
        <v>2</v>
      </c>
      <c r="I526" s="110">
        <v>1</v>
      </c>
      <c r="J526" s="110">
        <v>7</v>
      </c>
      <c r="K526" s="110">
        <v>1</v>
      </c>
      <c r="L526" s="110">
        <v>14</v>
      </c>
      <c r="M526" s="110">
        <v>0</v>
      </c>
      <c r="N526" s="110">
        <v>0</v>
      </c>
      <c r="O526" s="110">
        <v>0</v>
      </c>
      <c r="P526" s="110">
        <v>0</v>
      </c>
      <c r="Q526" s="110">
        <v>0</v>
      </c>
      <c r="R526" s="110">
        <v>0</v>
      </c>
      <c r="S526" s="110">
        <v>0</v>
      </c>
      <c r="T526" s="110">
        <v>0</v>
      </c>
      <c r="U526" s="110">
        <v>0</v>
      </c>
      <c r="V526" s="110">
        <v>0</v>
      </c>
      <c r="W526" s="110">
        <v>0</v>
      </c>
      <c r="X526" s="110">
        <v>0</v>
      </c>
      <c r="Y526" s="110">
        <v>0</v>
      </c>
    </row>
    <row r="527" spans="2:25" ht="15" customHeight="1">
      <c r="B527" s="40" t="s">
        <v>102</v>
      </c>
      <c r="C527" s="40" t="s">
        <v>103</v>
      </c>
      <c r="D527" s="111"/>
      <c r="E527" s="110">
        <v>1</v>
      </c>
      <c r="F527" s="110">
        <v>6</v>
      </c>
      <c r="G527" s="110">
        <v>0</v>
      </c>
      <c r="H527" s="110">
        <v>0</v>
      </c>
      <c r="I527" s="110">
        <v>1</v>
      </c>
      <c r="J527" s="110">
        <v>6</v>
      </c>
      <c r="K527" s="110">
        <v>0</v>
      </c>
      <c r="L527" s="110">
        <v>0</v>
      </c>
      <c r="M527" s="110">
        <v>0</v>
      </c>
      <c r="N527" s="110">
        <v>0</v>
      </c>
      <c r="O527" s="110">
        <v>0</v>
      </c>
      <c r="P527" s="110">
        <v>0</v>
      </c>
      <c r="Q527" s="110">
        <v>0</v>
      </c>
      <c r="R527" s="110">
        <v>0</v>
      </c>
      <c r="S527" s="110">
        <v>0</v>
      </c>
      <c r="T527" s="110">
        <v>0</v>
      </c>
      <c r="U527" s="110">
        <v>0</v>
      </c>
      <c r="V527" s="110">
        <v>0</v>
      </c>
      <c r="W527" s="110">
        <v>0</v>
      </c>
      <c r="X527" s="110">
        <v>0</v>
      </c>
      <c r="Y527" s="110">
        <v>0</v>
      </c>
    </row>
    <row r="528" spans="2:25" ht="12.75" thickBot="1">
      <c r="B528" s="50"/>
      <c r="C528" s="50"/>
      <c r="D528" s="328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</row>
    <row r="529" ht="12">
      <c r="B529" s="516" t="s">
        <v>51</v>
      </c>
    </row>
  </sheetData>
  <mergeCells count="12">
    <mergeCell ref="B7:C7"/>
    <mergeCell ref="M5:N5"/>
    <mergeCell ref="O5:P5"/>
    <mergeCell ref="Q5:R5"/>
    <mergeCell ref="G5:H5"/>
    <mergeCell ref="I5:J5"/>
    <mergeCell ref="K5:L5"/>
    <mergeCell ref="G4:Y4"/>
    <mergeCell ref="E4:F5"/>
    <mergeCell ref="U5:V5"/>
    <mergeCell ref="W5:X5"/>
    <mergeCell ref="S5:T5"/>
  </mergeCells>
  <printOptions horizontalCentered="1"/>
  <pageMargins left="0.5905511811023623" right="0.5905511811023623" top="0.5118110236220472" bottom="0.5118110236220472" header="0.5118110236220472" footer="0.5118110236220472"/>
  <pageSetup orientation="portrait" pageOrder="overThenDown" paperSize="9" scale="78" r:id="rId1"/>
  <colBreaks count="1" manualBreakCount="1">
    <brk id="12" min="1" max="52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U534"/>
  <sheetViews>
    <sheetView zoomScale="75" zoomScaleNormal="75" zoomScaleSheetLayoutView="75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50390625" style="52" customWidth="1"/>
    <col min="2" max="2" width="4.125" style="52" bestFit="1" customWidth="1"/>
    <col min="3" max="3" width="29.375" style="52" customWidth="1"/>
    <col min="4" max="4" width="3.625" style="52" customWidth="1"/>
    <col min="5" max="5" width="9.00390625" style="52" bestFit="1" customWidth="1"/>
    <col min="6" max="6" width="9.875" style="52" bestFit="1" customWidth="1"/>
    <col min="7" max="8" width="9.00390625" style="52" bestFit="1" customWidth="1"/>
    <col min="9" max="9" width="8.25390625" style="52" bestFit="1" customWidth="1"/>
    <col min="10" max="10" width="9.00390625" style="52" bestFit="1" customWidth="1"/>
    <col min="11" max="11" width="8.25390625" style="52" bestFit="1" customWidth="1"/>
    <col min="12" max="12" width="9.00390625" style="52" bestFit="1" customWidth="1"/>
    <col min="13" max="13" width="8.25390625" style="52" bestFit="1" customWidth="1"/>
    <col min="14" max="14" width="9.00390625" style="52" bestFit="1" customWidth="1"/>
    <col min="15" max="16" width="8.00390625" style="52" customWidth="1"/>
    <col min="17" max="20" width="8.125" style="52" bestFit="1" customWidth="1"/>
    <col min="21" max="21" width="2.50390625" style="52" customWidth="1"/>
    <col min="22" max="16384" width="9.00390625" style="52" customWidth="1"/>
  </cols>
  <sheetData>
    <row r="2" spans="2:20" ht="14.25">
      <c r="B2" s="287" t="s">
        <v>352</v>
      </c>
      <c r="D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0" ht="15" thickBot="1">
      <c r="B3" s="53"/>
      <c r="C3" s="53"/>
      <c r="D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2:21" ht="12">
      <c r="B4" s="482" t="s">
        <v>604</v>
      </c>
      <c r="C4" s="483"/>
      <c r="D4" s="54"/>
      <c r="E4" s="486" t="s">
        <v>605</v>
      </c>
      <c r="F4" s="478" t="s">
        <v>606</v>
      </c>
      <c r="G4" s="479"/>
      <c r="H4" s="480"/>
      <c r="I4" s="55"/>
      <c r="J4" s="56"/>
      <c r="K4" s="477" t="s">
        <v>1647</v>
      </c>
      <c r="L4" s="477"/>
      <c r="M4" s="477"/>
      <c r="N4" s="477"/>
      <c r="O4" s="477"/>
      <c r="P4" s="477"/>
      <c r="Q4" s="477"/>
      <c r="R4" s="477"/>
      <c r="S4" s="56"/>
      <c r="T4" s="56"/>
      <c r="U4" s="57"/>
    </row>
    <row r="5" spans="2:20" ht="25.5" customHeight="1">
      <c r="B5" s="484"/>
      <c r="C5" s="485"/>
      <c r="D5" s="58"/>
      <c r="E5" s="487"/>
      <c r="F5" s="487" t="s">
        <v>610</v>
      </c>
      <c r="G5" s="487" t="s">
        <v>611</v>
      </c>
      <c r="H5" s="487" t="s">
        <v>612</v>
      </c>
      <c r="I5" s="487" t="s">
        <v>607</v>
      </c>
      <c r="J5" s="488"/>
      <c r="K5" s="487" t="s">
        <v>104</v>
      </c>
      <c r="L5" s="488"/>
      <c r="M5" s="487" t="s">
        <v>1649</v>
      </c>
      <c r="N5" s="488"/>
      <c r="O5" s="487" t="s">
        <v>1648</v>
      </c>
      <c r="P5" s="488"/>
      <c r="Q5" s="487" t="s">
        <v>1650</v>
      </c>
      <c r="R5" s="488"/>
      <c r="S5" s="488" t="s">
        <v>608</v>
      </c>
      <c r="T5" s="489"/>
    </row>
    <row r="6" spans="2:20" ht="12">
      <c r="B6" s="484"/>
      <c r="C6" s="485"/>
      <c r="D6" s="59"/>
      <c r="E6" s="487"/>
      <c r="F6" s="487"/>
      <c r="G6" s="487"/>
      <c r="H6" s="487"/>
      <c r="I6" s="315" t="s">
        <v>603</v>
      </c>
      <c r="J6" s="315" t="s">
        <v>602</v>
      </c>
      <c r="K6" s="315" t="s">
        <v>603</v>
      </c>
      <c r="L6" s="315" t="s">
        <v>602</v>
      </c>
      <c r="M6" s="315" t="s">
        <v>603</v>
      </c>
      <c r="N6" s="315" t="s">
        <v>602</v>
      </c>
      <c r="O6" s="315" t="s">
        <v>603</v>
      </c>
      <c r="P6" s="315" t="s">
        <v>602</v>
      </c>
      <c r="Q6" s="315" t="s">
        <v>603</v>
      </c>
      <c r="R6" s="315" t="s">
        <v>602</v>
      </c>
      <c r="S6" s="315" t="s">
        <v>603</v>
      </c>
      <c r="T6" s="316" t="s">
        <v>602</v>
      </c>
    </row>
    <row r="7" spans="2:20" ht="21" customHeight="1">
      <c r="B7" s="481" t="s">
        <v>837</v>
      </c>
      <c r="C7" s="481"/>
      <c r="D7" s="60"/>
      <c r="E7" s="61">
        <v>20518</v>
      </c>
      <c r="F7" s="61">
        <v>165236</v>
      </c>
      <c r="G7" s="61">
        <v>96217</v>
      </c>
      <c r="H7" s="61">
        <v>69019</v>
      </c>
      <c r="I7" s="61">
        <v>8575</v>
      </c>
      <c r="J7" s="61">
        <v>22381</v>
      </c>
      <c r="K7" s="61">
        <v>11289</v>
      </c>
      <c r="L7" s="61">
        <v>130297</v>
      </c>
      <c r="M7" s="61">
        <v>72</v>
      </c>
      <c r="N7" s="61">
        <v>669</v>
      </c>
      <c r="O7" s="61">
        <v>41</v>
      </c>
      <c r="P7" s="61">
        <v>1270</v>
      </c>
      <c r="Q7" s="61">
        <v>512</v>
      </c>
      <c r="R7" s="61">
        <v>10500</v>
      </c>
      <c r="S7" s="61">
        <v>29</v>
      </c>
      <c r="T7" s="61">
        <v>119</v>
      </c>
    </row>
    <row r="8" spans="2:20" ht="13.5" customHeight="1">
      <c r="B8" s="53" t="s">
        <v>1117</v>
      </c>
      <c r="C8" s="281" t="s">
        <v>838</v>
      </c>
      <c r="D8" s="62"/>
      <c r="E8" s="61">
        <v>19</v>
      </c>
      <c r="F8" s="61">
        <v>155</v>
      </c>
      <c r="G8" s="61">
        <v>103</v>
      </c>
      <c r="H8" s="61">
        <v>52</v>
      </c>
      <c r="I8" s="61">
        <v>0</v>
      </c>
      <c r="J8" s="61">
        <v>0</v>
      </c>
      <c r="K8" s="61">
        <v>19</v>
      </c>
      <c r="L8" s="61">
        <v>155</v>
      </c>
      <c r="M8" s="61">
        <v>19</v>
      </c>
      <c r="N8" s="61">
        <v>155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</row>
    <row r="9" spans="2:20" ht="13.5" customHeight="1">
      <c r="B9" s="53" t="s">
        <v>839</v>
      </c>
      <c r="C9" s="281" t="s">
        <v>1118</v>
      </c>
      <c r="D9" s="62"/>
      <c r="E9" s="61">
        <v>19</v>
      </c>
      <c r="F9" s="61">
        <v>155</v>
      </c>
      <c r="G9" s="61">
        <v>103</v>
      </c>
      <c r="H9" s="61">
        <v>52</v>
      </c>
      <c r="I9" s="61">
        <v>0</v>
      </c>
      <c r="J9" s="61">
        <v>0</v>
      </c>
      <c r="K9" s="61">
        <v>19</v>
      </c>
      <c r="L9" s="61">
        <v>155</v>
      </c>
      <c r="M9" s="61">
        <v>19</v>
      </c>
      <c r="N9" s="61">
        <v>155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</row>
    <row r="10" spans="2:20" ht="13.5" customHeight="1">
      <c r="B10" s="53" t="s">
        <v>840</v>
      </c>
      <c r="C10" s="281" t="s">
        <v>1119</v>
      </c>
      <c r="D10" s="62"/>
      <c r="E10" s="63">
        <v>4</v>
      </c>
      <c r="F10" s="63">
        <v>23</v>
      </c>
      <c r="G10" s="63">
        <v>8</v>
      </c>
      <c r="H10" s="63">
        <v>15</v>
      </c>
      <c r="I10" s="61">
        <v>0</v>
      </c>
      <c r="J10" s="61">
        <v>0</v>
      </c>
      <c r="K10" s="63">
        <v>4</v>
      </c>
      <c r="L10" s="63">
        <v>23</v>
      </c>
      <c r="M10" s="63">
        <v>4</v>
      </c>
      <c r="N10" s="63">
        <v>23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</row>
    <row r="11" spans="2:20" ht="13.5" customHeight="1">
      <c r="B11" s="53" t="s">
        <v>841</v>
      </c>
      <c r="C11" s="281" t="s">
        <v>842</v>
      </c>
      <c r="D11" s="62"/>
      <c r="E11" s="63">
        <v>15</v>
      </c>
      <c r="F11" s="63">
        <v>132</v>
      </c>
      <c r="G11" s="63">
        <v>95</v>
      </c>
      <c r="H11" s="63">
        <v>37</v>
      </c>
      <c r="I11" s="61">
        <v>0</v>
      </c>
      <c r="J11" s="61">
        <v>0</v>
      </c>
      <c r="K11" s="63">
        <v>15</v>
      </c>
      <c r="L11" s="63">
        <v>132</v>
      </c>
      <c r="M11" s="63">
        <v>15</v>
      </c>
      <c r="N11" s="63">
        <v>132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</row>
    <row r="12" spans="2:20" ht="13.5" customHeight="1">
      <c r="B12" s="53" t="s">
        <v>1120</v>
      </c>
      <c r="C12" s="281" t="s">
        <v>1121</v>
      </c>
      <c r="D12" s="62"/>
      <c r="E12" s="63">
        <v>1918</v>
      </c>
      <c r="F12" s="61">
        <v>15110</v>
      </c>
      <c r="G12" s="61">
        <v>12589</v>
      </c>
      <c r="H12" s="61">
        <v>2521</v>
      </c>
      <c r="I12" s="61">
        <v>388</v>
      </c>
      <c r="J12" s="61">
        <v>1051</v>
      </c>
      <c r="K12" s="61">
        <v>1528</v>
      </c>
      <c r="L12" s="61">
        <v>14053</v>
      </c>
      <c r="M12" s="61">
        <v>1529</v>
      </c>
      <c r="N12" s="61">
        <v>14056</v>
      </c>
      <c r="O12" s="61">
        <v>0</v>
      </c>
      <c r="P12" s="61">
        <v>0</v>
      </c>
      <c r="Q12" s="61">
        <v>1</v>
      </c>
      <c r="R12" s="61">
        <v>3</v>
      </c>
      <c r="S12" s="61">
        <v>0</v>
      </c>
      <c r="T12" s="61">
        <v>0</v>
      </c>
    </row>
    <row r="13" spans="2:20" ht="13.5" customHeight="1">
      <c r="B13" s="53" t="s">
        <v>843</v>
      </c>
      <c r="C13" s="281" t="s">
        <v>1122</v>
      </c>
      <c r="D13" s="62"/>
      <c r="E13" s="63">
        <v>582</v>
      </c>
      <c r="F13" s="61">
        <v>5143</v>
      </c>
      <c r="G13" s="61">
        <v>4180</v>
      </c>
      <c r="H13" s="61">
        <v>963</v>
      </c>
      <c r="I13" s="61">
        <v>91</v>
      </c>
      <c r="J13" s="61">
        <v>276</v>
      </c>
      <c r="K13" s="61">
        <v>491</v>
      </c>
      <c r="L13" s="61">
        <v>4867</v>
      </c>
      <c r="M13" s="61">
        <v>491</v>
      </c>
      <c r="N13" s="61">
        <v>4867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</row>
    <row r="14" spans="2:20" ht="13.5" customHeight="1">
      <c r="B14" s="53" t="s">
        <v>844</v>
      </c>
      <c r="C14" s="281" t="s">
        <v>845</v>
      </c>
      <c r="D14" s="62"/>
      <c r="E14" s="63">
        <v>40</v>
      </c>
      <c r="F14" s="61">
        <v>736</v>
      </c>
      <c r="G14" s="61">
        <v>633</v>
      </c>
      <c r="H14" s="61">
        <v>103</v>
      </c>
      <c r="I14" s="61">
        <v>2</v>
      </c>
      <c r="J14" s="61">
        <v>5</v>
      </c>
      <c r="K14" s="61">
        <v>38</v>
      </c>
      <c r="L14" s="61">
        <v>731</v>
      </c>
      <c r="M14" s="61">
        <v>38</v>
      </c>
      <c r="N14" s="61">
        <v>731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</row>
    <row r="15" spans="2:20" ht="13.5" customHeight="1">
      <c r="B15" s="53" t="s">
        <v>846</v>
      </c>
      <c r="C15" s="281" t="s">
        <v>847</v>
      </c>
      <c r="D15" s="62" t="s">
        <v>1123</v>
      </c>
      <c r="E15" s="61">
        <v>128</v>
      </c>
      <c r="F15" s="61">
        <v>1634</v>
      </c>
      <c r="G15" s="61">
        <v>1393</v>
      </c>
      <c r="H15" s="61">
        <v>241</v>
      </c>
      <c r="I15" s="61">
        <v>16</v>
      </c>
      <c r="J15" s="61">
        <v>125</v>
      </c>
      <c r="K15" s="61">
        <v>112</v>
      </c>
      <c r="L15" s="61">
        <v>1509</v>
      </c>
      <c r="M15" s="61">
        <v>112</v>
      </c>
      <c r="N15" s="61">
        <v>1509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</row>
    <row r="16" spans="2:20" ht="13.5" customHeight="1">
      <c r="B16" s="53" t="s">
        <v>848</v>
      </c>
      <c r="C16" s="281" t="s">
        <v>1124</v>
      </c>
      <c r="D16" s="62"/>
      <c r="E16" s="61">
        <v>18</v>
      </c>
      <c r="F16" s="61">
        <v>197</v>
      </c>
      <c r="G16" s="61">
        <v>169</v>
      </c>
      <c r="H16" s="61">
        <v>28</v>
      </c>
      <c r="I16" s="61">
        <v>1</v>
      </c>
      <c r="J16" s="61">
        <v>1</v>
      </c>
      <c r="K16" s="61">
        <v>17</v>
      </c>
      <c r="L16" s="61">
        <v>196</v>
      </c>
      <c r="M16" s="61">
        <v>17</v>
      </c>
      <c r="N16" s="61">
        <v>196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</row>
    <row r="17" spans="2:20" ht="13.5" customHeight="1">
      <c r="B17" s="53" t="s">
        <v>849</v>
      </c>
      <c r="C17" s="281" t="s">
        <v>850</v>
      </c>
      <c r="D17" s="62" t="s">
        <v>1123</v>
      </c>
      <c r="E17" s="63">
        <v>125</v>
      </c>
      <c r="F17" s="63">
        <v>1288</v>
      </c>
      <c r="G17" s="63">
        <v>1032</v>
      </c>
      <c r="H17" s="63">
        <v>256</v>
      </c>
      <c r="I17" s="63">
        <v>12</v>
      </c>
      <c r="J17" s="63">
        <v>35</v>
      </c>
      <c r="K17" s="63">
        <v>113</v>
      </c>
      <c r="L17" s="63">
        <v>1253</v>
      </c>
      <c r="M17" s="63">
        <v>113</v>
      </c>
      <c r="N17" s="63">
        <v>1253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</row>
    <row r="18" spans="2:20" ht="13.5" customHeight="1">
      <c r="B18" s="53" t="s">
        <v>851</v>
      </c>
      <c r="C18" s="281" t="s">
        <v>852</v>
      </c>
      <c r="D18" s="62"/>
      <c r="E18" s="63">
        <v>235</v>
      </c>
      <c r="F18" s="63">
        <v>1129</v>
      </c>
      <c r="G18" s="63">
        <v>842</v>
      </c>
      <c r="H18" s="63">
        <v>287</v>
      </c>
      <c r="I18" s="63">
        <v>55</v>
      </c>
      <c r="J18" s="63">
        <v>102</v>
      </c>
      <c r="K18" s="63">
        <v>180</v>
      </c>
      <c r="L18" s="63">
        <v>1027</v>
      </c>
      <c r="M18" s="63">
        <v>180</v>
      </c>
      <c r="N18" s="63">
        <v>1027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</row>
    <row r="19" spans="2:20" ht="13.5" customHeight="1">
      <c r="B19" s="53" t="s">
        <v>853</v>
      </c>
      <c r="C19" s="281" t="s">
        <v>854</v>
      </c>
      <c r="D19" s="62"/>
      <c r="E19" s="63">
        <v>36</v>
      </c>
      <c r="F19" s="63">
        <v>159</v>
      </c>
      <c r="G19" s="63">
        <v>111</v>
      </c>
      <c r="H19" s="63">
        <v>48</v>
      </c>
      <c r="I19" s="63">
        <v>5</v>
      </c>
      <c r="J19" s="63">
        <v>8</v>
      </c>
      <c r="K19" s="63">
        <v>31</v>
      </c>
      <c r="L19" s="63">
        <v>151</v>
      </c>
      <c r="M19" s="63">
        <v>31</v>
      </c>
      <c r="N19" s="63">
        <v>151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</row>
    <row r="20" spans="2:20" ht="13.5" customHeight="1">
      <c r="B20" s="53" t="s">
        <v>855</v>
      </c>
      <c r="C20" s="281" t="s">
        <v>856</v>
      </c>
      <c r="D20" s="62"/>
      <c r="E20" s="63">
        <v>794</v>
      </c>
      <c r="F20" s="63">
        <v>6163</v>
      </c>
      <c r="G20" s="63">
        <v>5289</v>
      </c>
      <c r="H20" s="63">
        <v>874</v>
      </c>
      <c r="I20" s="63">
        <v>208</v>
      </c>
      <c r="J20" s="63">
        <v>566</v>
      </c>
      <c r="K20" s="63">
        <v>586</v>
      </c>
      <c r="L20" s="63">
        <v>5597</v>
      </c>
      <c r="M20" s="63">
        <v>586</v>
      </c>
      <c r="N20" s="63">
        <v>5597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</row>
    <row r="21" spans="2:20" ht="13.5" customHeight="1">
      <c r="B21" s="53" t="s">
        <v>857</v>
      </c>
      <c r="C21" s="281" t="s">
        <v>1126</v>
      </c>
      <c r="D21" s="62"/>
      <c r="E21" s="63">
        <v>53</v>
      </c>
      <c r="F21" s="63">
        <v>937</v>
      </c>
      <c r="G21" s="63">
        <v>882</v>
      </c>
      <c r="H21" s="63">
        <v>55</v>
      </c>
      <c r="I21" s="63">
        <v>19</v>
      </c>
      <c r="J21" s="63">
        <v>29</v>
      </c>
      <c r="K21" s="63">
        <v>34</v>
      </c>
      <c r="L21" s="63">
        <v>908</v>
      </c>
      <c r="M21" s="63">
        <v>34</v>
      </c>
      <c r="N21" s="63">
        <v>908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</row>
    <row r="22" spans="2:20" ht="13.5" customHeight="1">
      <c r="B22" s="53" t="s">
        <v>858</v>
      </c>
      <c r="C22" s="281" t="s">
        <v>1127</v>
      </c>
      <c r="D22" s="62"/>
      <c r="E22" s="63">
        <v>90</v>
      </c>
      <c r="F22" s="63">
        <v>1025</v>
      </c>
      <c r="G22" s="63">
        <v>918</v>
      </c>
      <c r="H22" s="63">
        <v>107</v>
      </c>
      <c r="I22" s="63">
        <v>18</v>
      </c>
      <c r="J22" s="63">
        <v>74</v>
      </c>
      <c r="K22" s="63">
        <v>72</v>
      </c>
      <c r="L22" s="63">
        <v>951</v>
      </c>
      <c r="M22" s="63">
        <v>72</v>
      </c>
      <c r="N22" s="63">
        <v>951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</row>
    <row r="23" spans="2:20" ht="13.5" customHeight="1">
      <c r="B23" s="53" t="s">
        <v>859</v>
      </c>
      <c r="C23" s="281" t="s">
        <v>1128</v>
      </c>
      <c r="D23" s="62"/>
      <c r="E23" s="61">
        <v>36</v>
      </c>
      <c r="F23" s="61">
        <v>267</v>
      </c>
      <c r="G23" s="61">
        <v>223</v>
      </c>
      <c r="H23" s="61">
        <v>44</v>
      </c>
      <c r="I23" s="61">
        <v>6</v>
      </c>
      <c r="J23" s="61">
        <v>11</v>
      </c>
      <c r="K23" s="61">
        <v>30</v>
      </c>
      <c r="L23" s="61">
        <v>256</v>
      </c>
      <c r="M23" s="61">
        <v>30</v>
      </c>
      <c r="N23" s="61">
        <v>256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</row>
    <row r="24" spans="2:20" ht="13.5" customHeight="1">
      <c r="B24" s="53" t="s">
        <v>860</v>
      </c>
      <c r="C24" s="281" t="s">
        <v>1129</v>
      </c>
      <c r="D24" s="62" t="s">
        <v>1123</v>
      </c>
      <c r="E24" s="63">
        <v>61</v>
      </c>
      <c r="F24" s="63">
        <v>249</v>
      </c>
      <c r="G24" s="63">
        <v>200</v>
      </c>
      <c r="H24" s="63">
        <v>49</v>
      </c>
      <c r="I24" s="63">
        <v>22</v>
      </c>
      <c r="J24" s="63">
        <v>57</v>
      </c>
      <c r="K24" s="63">
        <v>39</v>
      </c>
      <c r="L24" s="63">
        <v>192</v>
      </c>
      <c r="M24" s="63">
        <v>39</v>
      </c>
      <c r="N24" s="63">
        <v>192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</row>
    <row r="25" spans="2:20" ht="13.5" customHeight="1">
      <c r="B25" s="53" t="s">
        <v>861</v>
      </c>
      <c r="C25" s="281" t="s">
        <v>862</v>
      </c>
      <c r="D25" s="62"/>
      <c r="E25" s="63">
        <v>58</v>
      </c>
      <c r="F25" s="63">
        <v>412</v>
      </c>
      <c r="G25" s="63">
        <v>361</v>
      </c>
      <c r="H25" s="63">
        <v>51</v>
      </c>
      <c r="I25" s="63">
        <v>19</v>
      </c>
      <c r="J25" s="63">
        <v>45</v>
      </c>
      <c r="K25" s="63">
        <v>39</v>
      </c>
      <c r="L25" s="63">
        <v>367</v>
      </c>
      <c r="M25" s="63">
        <v>39</v>
      </c>
      <c r="N25" s="63">
        <v>367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</row>
    <row r="26" spans="2:20" ht="13.5" customHeight="1">
      <c r="B26" s="53" t="s">
        <v>1677</v>
      </c>
      <c r="C26" s="281" t="s">
        <v>1678</v>
      </c>
      <c r="D26" s="62"/>
      <c r="E26" s="63">
        <v>61</v>
      </c>
      <c r="F26" s="63">
        <v>268</v>
      </c>
      <c r="G26" s="63">
        <v>223</v>
      </c>
      <c r="H26" s="63">
        <v>45</v>
      </c>
      <c r="I26" s="63">
        <v>29</v>
      </c>
      <c r="J26" s="63">
        <v>66</v>
      </c>
      <c r="K26" s="63">
        <v>32</v>
      </c>
      <c r="L26" s="63">
        <v>202</v>
      </c>
      <c r="M26" s="63">
        <v>32</v>
      </c>
      <c r="N26" s="63">
        <v>202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</row>
    <row r="27" spans="2:20" ht="13.5" customHeight="1">
      <c r="B27" s="53" t="s">
        <v>1679</v>
      </c>
      <c r="C27" s="281" t="s">
        <v>1680</v>
      </c>
      <c r="D27" s="62"/>
      <c r="E27" s="63">
        <v>111</v>
      </c>
      <c r="F27" s="63">
        <v>728</v>
      </c>
      <c r="G27" s="63">
        <v>606</v>
      </c>
      <c r="H27" s="63">
        <v>122</v>
      </c>
      <c r="I27" s="63">
        <v>24</v>
      </c>
      <c r="J27" s="63">
        <v>49</v>
      </c>
      <c r="K27" s="63">
        <v>87</v>
      </c>
      <c r="L27" s="63">
        <v>679</v>
      </c>
      <c r="M27" s="63">
        <v>87</v>
      </c>
      <c r="N27" s="63">
        <v>679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</row>
    <row r="28" spans="2:20" ht="13.5" customHeight="1">
      <c r="B28" s="53" t="s">
        <v>1681</v>
      </c>
      <c r="C28" s="281" t="s">
        <v>1682</v>
      </c>
      <c r="D28" s="62"/>
      <c r="E28" s="63">
        <v>182</v>
      </c>
      <c r="F28" s="63">
        <v>1089</v>
      </c>
      <c r="G28" s="63">
        <v>909</v>
      </c>
      <c r="H28" s="63">
        <v>180</v>
      </c>
      <c r="I28" s="63">
        <v>38</v>
      </c>
      <c r="J28" s="63">
        <v>118</v>
      </c>
      <c r="K28" s="63">
        <v>144</v>
      </c>
      <c r="L28" s="63">
        <v>971</v>
      </c>
      <c r="M28" s="63">
        <v>144</v>
      </c>
      <c r="N28" s="63">
        <v>971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</row>
    <row r="29" spans="2:20" ht="13.5" customHeight="1">
      <c r="B29" s="53" t="s">
        <v>1683</v>
      </c>
      <c r="C29" s="281" t="s">
        <v>1131</v>
      </c>
      <c r="D29" s="62"/>
      <c r="E29" s="63">
        <v>4</v>
      </c>
      <c r="F29" s="63">
        <v>90</v>
      </c>
      <c r="G29" s="63">
        <v>83</v>
      </c>
      <c r="H29" s="63">
        <v>7</v>
      </c>
      <c r="I29" s="63">
        <v>1</v>
      </c>
      <c r="J29" s="63">
        <v>6</v>
      </c>
      <c r="K29" s="63">
        <v>3</v>
      </c>
      <c r="L29" s="63">
        <v>84</v>
      </c>
      <c r="M29" s="63">
        <v>3</v>
      </c>
      <c r="N29" s="63">
        <v>84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</row>
    <row r="30" spans="2:20" ht="13.5" customHeight="1">
      <c r="B30" s="53" t="s">
        <v>1684</v>
      </c>
      <c r="C30" s="281" t="s">
        <v>1132</v>
      </c>
      <c r="D30" s="62"/>
      <c r="E30" s="63">
        <v>178</v>
      </c>
      <c r="F30" s="63">
        <v>999</v>
      </c>
      <c r="G30" s="63">
        <v>826</v>
      </c>
      <c r="H30" s="63">
        <v>173</v>
      </c>
      <c r="I30" s="63">
        <v>37</v>
      </c>
      <c r="J30" s="63">
        <v>112</v>
      </c>
      <c r="K30" s="63">
        <v>141</v>
      </c>
      <c r="L30" s="63">
        <v>887</v>
      </c>
      <c r="M30" s="63">
        <v>141</v>
      </c>
      <c r="N30" s="63">
        <v>887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</row>
    <row r="31" spans="2:20" ht="13.5" customHeight="1">
      <c r="B31" s="53" t="s">
        <v>1685</v>
      </c>
      <c r="C31" s="281" t="s">
        <v>1133</v>
      </c>
      <c r="D31" s="62"/>
      <c r="E31" s="61">
        <v>142</v>
      </c>
      <c r="F31" s="61">
        <v>1188</v>
      </c>
      <c r="G31" s="61">
        <v>967</v>
      </c>
      <c r="H31" s="61">
        <v>221</v>
      </c>
      <c r="I31" s="61">
        <v>33</v>
      </c>
      <c r="J31" s="61">
        <v>117</v>
      </c>
      <c r="K31" s="61">
        <v>109</v>
      </c>
      <c r="L31" s="61">
        <v>1071</v>
      </c>
      <c r="M31" s="61">
        <v>109</v>
      </c>
      <c r="N31" s="61">
        <v>1071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</row>
    <row r="32" spans="2:20" ht="13.5" customHeight="1">
      <c r="B32" s="53" t="s">
        <v>1686</v>
      </c>
      <c r="C32" s="281" t="s">
        <v>1687</v>
      </c>
      <c r="D32" s="62"/>
      <c r="E32" s="63">
        <v>542</v>
      </c>
      <c r="F32" s="63">
        <v>3804</v>
      </c>
      <c r="G32" s="63">
        <v>3120</v>
      </c>
      <c r="H32" s="63">
        <v>684</v>
      </c>
      <c r="I32" s="61">
        <v>89</v>
      </c>
      <c r="J32" s="61">
        <v>209</v>
      </c>
      <c r="K32" s="63">
        <v>451</v>
      </c>
      <c r="L32" s="63">
        <v>3589</v>
      </c>
      <c r="M32" s="63">
        <v>452</v>
      </c>
      <c r="N32" s="63">
        <v>3592</v>
      </c>
      <c r="O32" s="61">
        <v>0</v>
      </c>
      <c r="P32" s="61">
        <v>0</v>
      </c>
      <c r="Q32" s="61">
        <v>1</v>
      </c>
      <c r="R32" s="61">
        <v>3</v>
      </c>
      <c r="S32" s="61">
        <v>0</v>
      </c>
      <c r="T32" s="61">
        <v>0</v>
      </c>
    </row>
    <row r="33" spans="2:20" ht="13.5" customHeight="1">
      <c r="B33" s="53" t="s">
        <v>1688</v>
      </c>
      <c r="C33" s="281" t="s">
        <v>1689</v>
      </c>
      <c r="D33" s="62"/>
      <c r="E33" s="63">
        <v>227</v>
      </c>
      <c r="F33" s="63">
        <v>1238</v>
      </c>
      <c r="G33" s="63">
        <v>1018</v>
      </c>
      <c r="H33" s="63">
        <v>220</v>
      </c>
      <c r="I33" s="63">
        <v>56</v>
      </c>
      <c r="J33" s="63">
        <v>124</v>
      </c>
      <c r="K33" s="63">
        <v>170</v>
      </c>
      <c r="L33" s="63">
        <v>1111</v>
      </c>
      <c r="M33" s="63">
        <v>170</v>
      </c>
      <c r="N33" s="63">
        <v>1111</v>
      </c>
      <c r="O33" s="61">
        <v>0</v>
      </c>
      <c r="P33" s="61">
        <v>0</v>
      </c>
      <c r="Q33" s="61">
        <v>1</v>
      </c>
      <c r="R33" s="61">
        <v>3</v>
      </c>
      <c r="S33" s="61">
        <v>0</v>
      </c>
      <c r="T33" s="61">
        <v>0</v>
      </c>
    </row>
    <row r="34" spans="2:20" ht="13.5" customHeight="1">
      <c r="B34" s="53" t="s">
        <v>1690</v>
      </c>
      <c r="C34" s="281" t="s">
        <v>1691</v>
      </c>
      <c r="D34" s="62"/>
      <c r="E34" s="63">
        <v>32</v>
      </c>
      <c r="F34" s="63">
        <v>451</v>
      </c>
      <c r="G34" s="63">
        <v>389</v>
      </c>
      <c r="H34" s="63">
        <v>62</v>
      </c>
      <c r="I34" s="63">
        <v>1</v>
      </c>
      <c r="J34" s="63">
        <v>11</v>
      </c>
      <c r="K34" s="63">
        <v>31</v>
      </c>
      <c r="L34" s="63">
        <v>440</v>
      </c>
      <c r="M34" s="63">
        <v>31</v>
      </c>
      <c r="N34" s="63">
        <v>440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</row>
    <row r="35" spans="2:20" ht="13.5" customHeight="1">
      <c r="B35" s="53" t="s">
        <v>1692</v>
      </c>
      <c r="C35" s="281" t="s">
        <v>1693</v>
      </c>
      <c r="D35" s="62"/>
      <c r="E35" s="61">
        <v>219</v>
      </c>
      <c r="F35" s="61">
        <v>1514</v>
      </c>
      <c r="G35" s="61">
        <v>1230</v>
      </c>
      <c r="H35" s="61">
        <v>284</v>
      </c>
      <c r="I35" s="61">
        <v>29</v>
      </c>
      <c r="J35" s="61">
        <v>69</v>
      </c>
      <c r="K35" s="61">
        <v>189</v>
      </c>
      <c r="L35" s="61">
        <v>1442</v>
      </c>
      <c r="M35" s="61">
        <v>190</v>
      </c>
      <c r="N35" s="61">
        <v>1445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</row>
    <row r="36" spans="2:20" ht="13.5" customHeight="1">
      <c r="B36" s="53" t="s">
        <v>1694</v>
      </c>
      <c r="C36" s="281" t="s">
        <v>1695</v>
      </c>
      <c r="D36" s="62"/>
      <c r="E36" s="63">
        <v>42</v>
      </c>
      <c r="F36" s="63">
        <v>491</v>
      </c>
      <c r="G36" s="63">
        <v>399</v>
      </c>
      <c r="H36" s="63">
        <v>92</v>
      </c>
      <c r="I36" s="63">
        <v>2</v>
      </c>
      <c r="J36" s="63">
        <v>4</v>
      </c>
      <c r="K36" s="63">
        <v>40</v>
      </c>
      <c r="L36" s="63">
        <v>487</v>
      </c>
      <c r="M36" s="63">
        <v>40</v>
      </c>
      <c r="N36" s="63">
        <v>487</v>
      </c>
      <c r="O36" s="61">
        <v>0</v>
      </c>
      <c r="P36" s="61">
        <v>0</v>
      </c>
      <c r="Q36" s="63">
        <v>0</v>
      </c>
      <c r="R36" s="63">
        <v>0</v>
      </c>
      <c r="S36" s="61">
        <v>0</v>
      </c>
      <c r="T36" s="61">
        <v>0</v>
      </c>
    </row>
    <row r="37" spans="2:20" ht="13.5" customHeight="1">
      <c r="B37" s="53" t="s">
        <v>1696</v>
      </c>
      <c r="C37" s="281" t="s">
        <v>1134</v>
      </c>
      <c r="D37" s="62"/>
      <c r="E37" s="63">
        <v>22</v>
      </c>
      <c r="F37" s="63">
        <v>110</v>
      </c>
      <c r="G37" s="63">
        <v>84</v>
      </c>
      <c r="H37" s="63">
        <v>26</v>
      </c>
      <c r="I37" s="63">
        <v>1</v>
      </c>
      <c r="J37" s="63">
        <v>1</v>
      </c>
      <c r="K37" s="63">
        <v>21</v>
      </c>
      <c r="L37" s="63">
        <v>109</v>
      </c>
      <c r="M37" s="63">
        <v>21</v>
      </c>
      <c r="N37" s="63">
        <v>109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</row>
    <row r="38" spans="2:20" ht="13.5" customHeight="1">
      <c r="B38" s="53" t="s">
        <v>1135</v>
      </c>
      <c r="C38" s="281" t="s">
        <v>1136</v>
      </c>
      <c r="D38" s="62"/>
      <c r="E38" s="63">
        <v>4568</v>
      </c>
      <c r="F38" s="63">
        <v>39623</v>
      </c>
      <c r="G38" s="63">
        <v>27737</v>
      </c>
      <c r="H38" s="63">
        <v>11886</v>
      </c>
      <c r="I38" s="63">
        <v>1242</v>
      </c>
      <c r="J38" s="63">
        <v>2898</v>
      </c>
      <c r="K38" s="63">
        <v>3308</v>
      </c>
      <c r="L38" s="63">
        <v>36631</v>
      </c>
      <c r="M38" s="63">
        <v>3325</v>
      </c>
      <c r="N38" s="63">
        <v>36714</v>
      </c>
      <c r="O38" s="61">
        <v>0</v>
      </c>
      <c r="P38" s="61">
        <v>0</v>
      </c>
      <c r="Q38" s="61">
        <v>0</v>
      </c>
      <c r="R38" s="61">
        <v>0</v>
      </c>
      <c r="S38" s="61">
        <v>1</v>
      </c>
      <c r="T38" s="61">
        <v>11</v>
      </c>
    </row>
    <row r="39" spans="2:20" ht="13.5" customHeight="1">
      <c r="B39" s="53" t="s">
        <v>1697</v>
      </c>
      <c r="C39" s="281" t="s">
        <v>1137</v>
      </c>
      <c r="D39" s="62"/>
      <c r="E39" s="63">
        <v>80</v>
      </c>
      <c r="F39" s="63">
        <v>3059</v>
      </c>
      <c r="G39" s="63">
        <v>1266</v>
      </c>
      <c r="H39" s="63">
        <v>1793</v>
      </c>
      <c r="I39" s="61">
        <v>10</v>
      </c>
      <c r="J39" s="61">
        <v>184</v>
      </c>
      <c r="K39" s="63">
        <v>69</v>
      </c>
      <c r="L39" s="63">
        <v>2864</v>
      </c>
      <c r="M39" s="63">
        <v>69</v>
      </c>
      <c r="N39" s="63">
        <v>2864</v>
      </c>
      <c r="O39" s="61">
        <v>0</v>
      </c>
      <c r="P39" s="61">
        <v>0</v>
      </c>
      <c r="Q39" s="61">
        <v>0</v>
      </c>
      <c r="R39" s="61">
        <v>0</v>
      </c>
      <c r="S39" s="61">
        <v>1</v>
      </c>
      <c r="T39" s="61">
        <v>11</v>
      </c>
    </row>
    <row r="40" spans="2:20" ht="13.5" customHeight="1">
      <c r="B40" s="53" t="s">
        <v>1698</v>
      </c>
      <c r="C40" s="281" t="s">
        <v>1138</v>
      </c>
      <c r="D40" s="62"/>
      <c r="E40" s="63">
        <v>5</v>
      </c>
      <c r="F40" s="63">
        <v>77</v>
      </c>
      <c r="G40" s="63">
        <v>35</v>
      </c>
      <c r="H40" s="63">
        <v>42</v>
      </c>
      <c r="I40" s="63">
        <v>0</v>
      </c>
      <c r="J40" s="63">
        <v>0</v>
      </c>
      <c r="K40" s="63">
        <v>5</v>
      </c>
      <c r="L40" s="63">
        <v>77</v>
      </c>
      <c r="M40" s="63">
        <v>5</v>
      </c>
      <c r="N40" s="63">
        <v>77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</row>
    <row r="41" spans="2:20" ht="13.5" customHeight="1">
      <c r="B41" s="53" t="s">
        <v>1699</v>
      </c>
      <c r="C41" s="281" t="s">
        <v>1139</v>
      </c>
      <c r="D41" s="62"/>
      <c r="E41" s="61">
        <v>9</v>
      </c>
      <c r="F41" s="61">
        <v>159</v>
      </c>
      <c r="G41" s="61">
        <v>85</v>
      </c>
      <c r="H41" s="61">
        <v>74</v>
      </c>
      <c r="I41" s="61">
        <v>1</v>
      </c>
      <c r="J41" s="61">
        <v>2</v>
      </c>
      <c r="K41" s="61">
        <v>8</v>
      </c>
      <c r="L41" s="61">
        <v>157</v>
      </c>
      <c r="M41" s="61">
        <v>8</v>
      </c>
      <c r="N41" s="61">
        <v>157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</row>
    <row r="42" spans="2:20" ht="13.5" customHeight="1">
      <c r="B42" s="53" t="s">
        <v>1700</v>
      </c>
      <c r="C42" s="281" t="s">
        <v>1140</v>
      </c>
      <c r="D42" s="62" t="s">
        <v>1123</v>
      </c>
      <c r="E42" s="61">
        <v>2</v>
      </c>
      <c r="F42" s="61">
        <v>54</v>
      </c>
      <c r="G42" s="61">
        <v>8</v>
      </c>
      <c r="H42" s="61">
        <v>46</v>
      </c>
      <c r="I42" s="61">
        <v>0</v>
      </c>
      <c r="J42" s="61">
        <v>0</v>
      </c>
      <c r="K42" s="61">
        <v>2</v>
      </c>
      <c r="L42" s="61">
        <v>54</v>
      </c>
      <c r="M42" s="61">
        <v>2</v>
      </c>
      <c r="N42" s="61">
        <v>54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</row>
    <row r="43" spans="2:20" ht="13.5" customHeight="1">
      <c r="B43" s="53" t="s">
        <v>1701</v>
      </c>
      <c r="C43" s="281" t="s">
        <v>1141</v>
      </c>
      <c r="D43" s="62"/>
      <c r="E43" s="63">
        <v>3</v>
      </c>
      <c r="F43" s="63">
        <v>51</v>
      </c>
      <c r="G43" s="63">
        <v>48</v>
      </c>
      <c r="H43" s="63">
        <v>3</v>
      </c>
      <c r="I43" s="61">
        <v>0</v>
      </c>
      <c r="J43" s="61">
        <v>0</v>
      </c>
      <c r="K43" s="63">
        <v>3</v>
      </c>
      <c r="L43" s="63">
        <v>51</v>
      </c>
      <c r="M43" s="63">
        <v>3</v>
      </c>
      <c r="N43" s="63">
        <v>51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</row>
    <row r="44" spans="2:20" ht="13.5" customHeight="1">
      <c r="B44" s="53" t="s">
        <v>1702</v>
      </c>
      <c r="C44" s="281" t="s">
        <v>1142</v>
      </c>
      <c r="D44" s="62"/>
      <c r="E44" s="63">
        <v>24</v>
      </c>
      <c r="F44" s="63">
        <v>1388</v>
      </c>
      <c r="G44" s="63">
        <v>603</v>
      </c>
      <c r="H44" s="63">
        <v>785</v>
      </c>
      <c r="I44" s="63">
        <v>4</v>
      </c>
      <c r="J44" s="63">
        <v>171</v>
      </c>
      <c r="K44" s="63">
        <v>19</v>
      </c>
      <c r="L44" s="63">
        <v>1206</v>
      </c>
      <c r="M44" s="63">
        <v>19</v>
      </c>
      <c r="N44" s="63">
        <v>1206</v>
      </c>
      <c r="O44" s="61">
        <v>0</v>
      </c>
      <c r="P44" s="61">
        <v>0</v>
      </c>
      <c r="Q44" s="61">
        <v>0</v>
      </c>
      <c r="R44" s="61">
        <v>0</v>
      </c>
      <c r="S44" s="61">
        <v>1</v>
      </c>
      <c r="T44" s="61">
        <v>11</v>
      </c>
    </row>
    <row r="45" spans="2:20" ht="13.5" customHeight="1">
      <c r="B45" s="53" t="s">
        <v>1703</v>
      </c>
      <c r="C45" s="281" t="s">
        <v>1143</v>
      </c>
      <c r="D45" s="62"/>
      <c r="E45" s="63">
        <v>2</v>
      </c>
      <c r="F45" s="63">
        <v>10</v>
      </c>
      <c r="G45" s="63">
        <v>7</v>
      </c>
      <c r="H45" s="63">
        <v>3</v>
      </c>
      <c r="I45" s="61">
        <v>0</v>
      </c>
      <c r="J45" s="61">
        <v>0</v>
      </c>
      <c r="K45" s="63">
        <v>2</v>
      </c>
      <c r="L45" s="63">
        <v>10</v>
      </c>
      <c r="M45" s="63">
        <v>2</v>
      </c>
      <c r="N45" s="63">
        <v>10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</row>
    <row r="46" spans="2:20" ht="13.5" customHeight="1">
      <c r="B46" s="53" t="s">
        <v>1704</v>
      </c>
      <c r="C46" s="281" t="s">
        <v>1144</v>
      </c>
      <c r="D46" s="62"/>
      <c r="E46" s="63">
        <v>35</v>
      </c>
      <c r="F46" s="63">
        <v>1320</v>
      </c>
      <c r="G46" s="63">
        <v>480</v>
      </c>
      <c r="H46" s="63">
        <v>840</v>
      </c>
      <c r="I46" s="61">
        <v>5</v>
      </c>
      <c r="J46" s="61">
        <v>11</v>
      </c>
      <c r="K46" s="63">
        <v>30</v>
      </c>
      <c r="L46" s="63">
        <v>1309</v>
      </c>
      <c r="M46" s="61">
        <v>30</v>
      </c>
      <c r="N46" s="61">
        <v>1309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</row>
    <row r="47" spans="2:20" ht="13.5" customHeight="1">
      <c r="B47" s="53" t="s">
        <v>1705</v>
      </c>
      <c r="C47" s="281" t="s">
        <v>1145</v>
      </c>
      <c r="D47" s="62"/>
      <c r="E47" s="63">
        <v>2</v>
      </c>
      <c r="F47" s="63">
        <v>53</v>
      </c>
      <c r="G47" s="63">
        <v>23</v>
      </c>
      <c r="H47" s="63">
        <v>30</v>
      </c>
      <c r="I47" s="63">
        <v>0</v>
      </c>
      <c r="J47" s="63">
        <v>0</v>
      </c>
      <c r="K47" s="63">
        <v>2</v>
      </c>
      <c r="L47" s="63">
        <v>53</v>
      </c>
      <c r="M47" s="63">
        <v>2</v>
      </c>
      <c r="N47" s="63">
        <v>53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</row>
    <row r="48" spans="2:20" ht="13.5" customHeight="1">
      <c r="B48" s="53" t="s">
        <v>1706</v>
      </c>
      <c r="C48" s="281" t="s">
        <v>1146</v>
      </c>
      <c r="D48" s="62"/>
      <c r="E48" s="63">
        <v>1</v>
      </c>
      <c r="F48" s="63">
        <v>51</v>
      </c>
      <c r="G48" s="63">
        <v>21</v>
      </c>
      <c r="H48" s="63">
        <v>30</v>
      </c>
      <c r="I48" s="61">
        <v>0</v>
      </c>
      <c r="J48" s="61">
        <v>0</v>
      </c>
      <c r="K48" s="63">
        <v>1</v>
      </c>
      <c r="L48" s="63">
        <v>51</v>
      </c>
      <c r="M48" s="61">
        <v>1</v>
      </c>
      <c r="N48" s="61">
        <v>51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</row>
    <row r="49" spans="2:20" ht="13.5" customHeight="1">
      <c r="B49" s="53" t="s">
        <v>1707</v>
      </c>
      <c r="C49" s="281" t="s">
        <v>1147</v>
      </c>
      <c r="D49" s="62"/>
      <c r="E49" s="63">
        <v>1</v>
      </c>
      <c r="F49" s="63">
        <v>2</v>
      </c>
      <c r="G49" s="63">
        <v>2</v>
      </c>
      <c r="H49" s="63">
        <v>0</v>
      </c>
      <c r="I49" s="63">
        <v>0</v>
      </c>
      <c r="J49" s="63">
        <v>0</v>
      </c>
      <c r="K49" s="63">
        <v>1</v>
      </c>
      <c r="L49" s="63">
        <v>2</v>
      </c>
      <c r="M49" s="63">
        <v>1</v>
      </c>
      <c r="N49" s="63">
        <v>2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</row>
    <row r="50" spans="2:20" ht="13.5" customHeight="1">
      <c r="B50" s="53" t="s">
        <v>1708</v>
      </c>
      <c r="C50" s="281" t="s">
        <v>1709</v>
      </c>
      <c r="D50" s="62" t="s">
        <v>1123</v>
      </c>
      <c r="E50" s="61">
        <v>12</v>
      </c>
      <c r="F50" s="61">
        <v>124</v>
      </c>
      <c r="G50" s="61">
        <v>54</v>
      </c>
      <c r="H50" s="61">
        <v>70</v>
      </c>
      <c r="I50" s="61">
        <v>2</v>
      </c>
      <c r="J50" s="61">
        <v>5</v>
      </c>
      <c r="K50" s="61">
        <v>10</v>
      </c>
      <c r="L50" s="61">
        <v>119</v>
      </c>
      <c r="M50" s="61">
        <v>10</v>
      </c>
      <c r="N50" s="61">
        <v>119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</row>
    <row r="51" spans="2:20" ht="13.5" customHeight="1">
      <c r="B51" s="53" t="s">
        <v>1710</v>
      </c>
      <c r="C51" s="281" t="s">
        <v>1148</v>
      </c>
      <c r="D51" s="62"/>
      <c r="E51" s="63">
        <v>1</v>
      </c>
      <c r="F51" s="63">
        <v>17</v>
      </c>
      <c r="G51" s="63">
        <v>11</v>
      </c>
      <c r="H51" s="63">
        <v>6</v>
      </c>
      <c r="I51" s="61">
        <v>0</v>
      </c>
      <c r="J51" s="61">
        <v>0</v>
      </c>
      <c r="K51" s="63">
        <v>1</v>
      </c>
      <c r="L51" s="63">
        <v>17</v>
      </c>
      <c r="M51" s="61">
        <v>1</v>
      </c>
      <c r="N51" s="61">
        <v>17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</row>
    <row r="52" spans="2:20" ht="13.5" customHeight="1">
      <c r="B52" s="53" t="s">
        <v>1711</v>
      </c>
      <c r="C52" s="281" t="s">
        <v>1149</v>
      </c>
      <c r="D52" s="62"/>
      <c r="E52" s="63">
        <v>1</v>
      </c>
      <c r="F52" s="63">
        <v>1</v>
      </c>
      <c r="G52" s="63">
        <v>1</v>
      </c>
      <c r="H52" s="63">
        <v>0</v>
      </c>
      <c r="I52" s="61">
        <v>0</v>
      </c>
      <c r="J52" s="61">
        <v>0</v>
      </c>
      <c r="K52" s="63">
        <v>1</v>
      </c>
      <c r="L52" s="63">
        <v>1</v>
      </c>
      <c r="M52" s="61">
        <v>1</v>
      </c>
      <c r="N52" s="61">
        <v>1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</row>
    <row r="53" spans="2:20" ht="13.5" customHeight="1">
      <c r="B53" s="53" t="s">
        <v>1712</v>
      </c>
      <c r="C53" s="281" t="s">
        <v>1150</v>
      </c>
      <c r="D53" s="62"/>
      <c r="E53" s="61">
        <v>2</v>
      </c>
      <c r="F53" s="61">
        <v>5</v>
      </c>
      <c r="G53" s="61">
        <v>2</v>
      </c>
      <c r="H53" s="61">
        <v>3</v>
      </c>
      <c r="I53" s="61">
        <v>0</v>
      </c>
      <c r="J53" s="61">
        <v>0</v>
      </c>
      <c r="K53" s="61">
        <v>2</v>
      </c>
      <c r="L53" s="61">
        <v>5</v>
      </c>
      <c r="M53" s="61">
        <v>2</v>
      </c>
      <c r="N53" s="61">
        <v>5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</row>
    <row r="54" spans="2:20" ht="13.5" customHeight="1">
      <c r="B54" s="53" t="s">
        <v>1713</v>
      </c>
      <c r="C54" s="281" t="s">
        <v>1151</v>
      </c>
      <c r="D54" s="62"/>
      <c r="E54" s="63">
        <v>3</v>
      </c>
      <c r="F54" s="63">
        <v>77</v>
      </c>
      <c r="G54" s="63">
        <v>32</v>
      </c>
      <c r="H54" s="63">
        <v>45</v>
      </c>
      <c r="I54" s="61">
        <v>0</v>
      </c>
      <c r="J54" s="61">
        <v>0</v>
      </c>
      <c r="K54" s="63">
        <v>3</v>
      </c>
      <c r="L54" s="63">
        <v>77</v>
      </c>
      <c r="M54" s="61">
        <v>3</v>
      </c>
      <c r="N54" s="61">
        <v>77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</row>
    <row r="55" spans="2:20" ht="13.5" customHeight="1">
      <c r="B55" s="53" t="s">
        <v>1714</v>
      </c>
      <c r="C55" s="281" t="s">
        <v>1152</v>
      </c>
      <c r="D55" s="62"/>
      <c r="E55" s="63">
        <v>1</v>
      </c>
      <c r="F55" s="63">
        <v>7</v>
      </c>
      <c r="G55" s="63">
        <v>3</v>
      </c>
      <c r="H55" s="63">
        <v>4</v>
      </c>
      <c r="I55" s="61">
        <v>0</v>
      </c>
      <c r="J55" s="61">
        <v>0</v>
      </c>
      <c r="K55" s="63">
        <v>1</v>
      </c>
      <c r="L55" s="63">
        <v>7</v>
      </c>
      <c r="M55" s="61">
        <v>1</v>
      </c>
      <c r="N55" s="61">
        <v>7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</row>
    <row r="56" spans="2:20" ht="13.5" customHeight="1">
      <c r="B56" s="53" t="s">
        <v>1715</v>
      </c>
      <c r="C56" s="281" t="s">
        <v>1153</v>
      </c>
      <c r="D56" s="62"/>
      <c r="E56" s="63">
        <v>2</v>
      </c>
      <c r="F56" s="63">
        <v>4</v>
      </c>
      <c r="G56" s="63">
        <v>1</v>
      </c>
      <c r="H56" s="63">
        <v>3</v>
      </c>
      <c r="I56" s="61">
        <v>1</v>
      </c>
      <c r="J56" s="61">
        <v>1</v>
      </c>
      <c r="K56" s="61">
        <v>1</v>
      </c>
      <c r="L56" s="61">
        <v>3</v>
      </c>
      <c r="M56" s="63">
        <v>1</v>
      </c>
      <c r="N56" s="63">
        <v>3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</row>
    <row r="57" spans="2:20" ht="13.5" customHeight="1">
      <c r="B57" s="53" t="s">
        <v>1716</v>
      </c>
      <c r="C57" s="281" t="s">
        <v>1154</v>
      </c>
      <c r="D57" s="62"/>
      <c r="E57" s="63">
        <v>2</v>
      </c>
      <c r="F57" s="63">
        <v>13</v>
      </c>
      <c r="G57" s="63">
        <v>4</v>
      </c>
      <c r="H57" s="63">
        <v>9</v>
      </c>
      <c r="I57" s="61">
        <v>1</v>
      </c>
      <c r="J57" s="61">
        <v>4</v>
      </c>
      <c r="K57" s="63">
        <v>1</v>
      </c>
      <c r="L57" s="63">
        <v>9</v>
      </c>
      <c r="M57" s="63">
        <v>1</v>
      </c>
      <c r="N57" s="63">
        <v>9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</row>
    <row r="58" spans="2:20" ht="13.5" customHeight="1">
      <c r="B58" s="53" t="s">
        <v>1717</v>
      </c>
      <c r="C58" s="281" t="s">
        <v>1155</v>
      </c>
      <c r="D58" s="62"/>
      <c r="E58" s="63">
        <v>116</v>
      </c>
      <c r="F58" s="63">
        <v>561</v>
      </c>
      <c r="G58" s="63">
        <v>218</v>
      </c>
      <c r="H58" s="63">
        <v>343</v>
      </c>
      <c r="I58" s="61">
        <v>74</v>
      </c>
      <c r="J58" s="61">
        <v>196</v>
      </c>
      <c r="K58" s="63">
        <v>42</v>
      </c>
      <c r="L58" s="63">
        <v>365</v>
      </c>
      <c r="M58" s="61">
        <v>42</v>
      </c>
      <c r="N58" s="61">
        <v>365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</row>
    <row r="59" spans="2:20" ht="13.5" customHeight="1">
      <c r="B59" s="269" t="s">
        <v>1718</v>
      </c>
      <c r="C59" s="282" t="s">
        <v>1156</v>
      </c>
      <c r="D59" s="270" t="s">
        <v>1123</v>
      </c>
      <c r="E59" s="271">
        <v>67</v>
      </c>
      <c r="F59" s="271">
        <v>239</v>
      </c>
      <c r="G59" s="271">
        <v>86</v>
      </c>
      <c r="H59" s="271">
        <v>153</v>
      </c>
      <c r="I59" s="271">
        <v>48</v>
      </c>
      <c r="J59" s="271">
        <v>132</v>
      </c>
      <c r="K59" s="271">
        <v>19</v>
      </c>
      <c r="L59" s="271">
        <v>107</v>
      </c>
      <c r="M59" s="272">
        <v>19</v>
      </c>
      <c r="N59" s="272">
        <v>107</v>
      </c>
      <c r="O59" s="272">
        <v>0</v>
      </c>
      <c r="P59" s="272">
        <v>0</v>
      </c>
      <c r="Q59" s="272">
        <v>0</v>
      </c>
      <c r="R59" s="272">
        <v>0</v>
      </c>
      <c r="S59" s="272">
        <v>0</v>
      </c>
      <c r="T59" s="272">
        <v>0</v>
      </c>
    </row>
    <row r="60" spans="2:20" ht="13.5" customHeight="1">
      <c r="B60" s="53" t="s">
        <v>1719</v>
      </c>
      <c r="C60" s="281" t="s">
        <v>1157</v>
      </c>
      <c r="D60" s="62"/>
      <c r="E60" s="63">
        <v>11</v>
      </c>
      <c r="F60" s="63">
        <v>67</v>
      </c>
      <c r="G60" s="63">
        <v>22</v>
      </c>
      <c r="H60" s="63">
        <v>45</v>
      </c>
      <c r="I60" s="61">
        <v>5</v>
      </c>
      <c r="J60" s="61">
        <v>19</v>
      </c>
      <c r="K60" s="61">
        <v>6</v>
      </c>
      <c r="L60" s="61">
        <v>48</v>
      </c>
      <c r="M60" s="63">
        <v>6</v>
      </c>
      <c r="N60" s="63">
        <v>48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</row>
    <row r="61" spans="2:20" ht="13.5" customHeight="1">
      <c r="B61" s="53" t="s">
        <v>1720</v>
      </c>
      <c r="C61" s="281" t="s">
        <v>1158</v>
      </c>
      <c r="D61" s="62"/>
      <c r="E61" s="61">
        <v>2</v>
      </c>
      <c r="F61" s="61">
        <v>9</v>
      </c>
      <c r="G61" s="61">
        <v>3</v>
      </c>
      <c r="H61" s="61">
        <v>6</v>
      </c>
      <c r="I61" s="61">
        <v>1</v>
      </c>
      <c r="J61" s="61">
        <v>1</v>
      </c>
      <c r="K61" s="61">
        <v>1</v>
      </c>
      <c r="L61" s="61">
        <v>8</v>
      </c>
      <c r="M61" s="61">
        <v>1</v>
      </c>
      <c r="N61" s="61">
        <v>8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</row>
    <row r="62" spans="2:20" ht="13.5" customHeight="1">
      <c r="B62" s="53" t="s">
        <v>1721</v>
      </c>
      <c r="C62" s="281" t="s">
        <v>1159</v>
      </c>
      <c r="D62" s="62" t="s">
        <v>1123</v>
      </c>
      <c r="E62" s="63">
        <v>6</v>
      </c>
      <c r="F62" s="63">
        <v>34</v>
      </c>
      <c r="G62" s="63">
        <v>11</v>
      </c>
      <c r="H62" s="63">
        <v>23</v>
      </c>
      <c r="I62" s="63">
        <v>3</v>
      </c>
      <c r="J62" s="63">
        <v>6</v>
      </c>
      <c r="K62" s="63">
        <v>3</v>
      </c>
      <c r="L62" s="63">
        <v>28</v>
      </c>
      <c r="M62" s="63">
        <v>3</v>
      </c>
      <c r="N62" s="63">
        <v>28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</row>
    <row r="63" spans="2:20" ht="13.5" customHeight="1">
      <c r="B63" s="53" t="s">
        <v>1722</v>
      </c>
      <c r="C63" s="281" t="s">
        <v>1160</v>
      </c>
      <c r="D63" s="62"/>
      <c r="E63" s="63">
        <v>30</v>
      </c>
      <c r="F63" s="63">
        <v>212</v>
      </c>
      <c r="G63" s="63">
        <v>96</v>
      </c>
      <c r="H63" s="63">
        <v>116</v>
      </c>
      <c r="I63" s="63">
        <v>17</v>
      </c>
      <c r="J63" s="63">
        <v>38</v>
      </c>
      <c r="K63" s="63">
        <v>13</v>
      </c>
      <c r="L63" s="63">
        <v>174</v>
      </c>
      <c r="M63" s="63">
        <v>13</v>
      </c>
      <c r="N63" s="63">
        <v>174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</row>
    <row r="64" spans="2:20" ht="13.5" customHeight="1">
      <c r="B64" s="53" t="s">
        <v>1723</v>
      </c>
      <c r="C64" s="281" t="s">
        <v>1161</v>
      </c>
      <c r="D64" s="62"/>
      <c r="E64" s="63">
        <v>32</v>
      </c>
      <c r="F64" s="63">
        <v>177</v>
      </c>
      <c r="G64" s="63">
        <v>125</v>
      </c>
      <c r="H64" s="63">
        <v>52</v>
      </c>
      <c r="I64" s="63">
        <v>16</v>
      </c>
      <c r="J64" s="63">
        <v>28</v>
      </c>
      <c r="K64" s="61">
        <v>16</v>
      </c>
      <c r="L64" s="61">
        <v>149</v>
      </c>
      <c r="M64" s="63">
        <v>16</v>
      </c>
      <c r="N64" s="63">
        <v>149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</row>
    <row r="65" spans="2:20" ht="13.5" customHeight="1">
      <c r="B65" s="53" t="s">
        <v>1724</v>
      </c>
      <c r="C65" s="281" t="s">
        <v>1162</v>
      </c>
      <c r="D65" s="62"/>
      <c r="E65" s="63">
        <v>5</v>
      </c>
      <c r="F65" s="63">
        <v>48</v>
      </c>
      <c r="G65" s="63">
        <v>39</v>
      </c>
      <c r="H65" s="63">
        <v>9</v>
      </c>
      <c r="I65" s="63">
        <v>2</v>
      </c>
      <c r="J65" s="63">
        <v>2</v>
      </c>
      <c r="K65" s="63">
        <v>3</v>
      </c>
      <c r="L65" s="63">
        <v>46</v>
      </c>
      <c r="M65" s="63">
        <v>3</v>
      </c>
      <c r="N65" s="63">
        <v>46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</row>
    <row r="66" spans="2:20" s="53" customFormat="1" ht="13.5" customHeight="1">
      <c r="B66" s="53" t="s">
        <v>1725</v>
      </c>
      <c r="C66" s="281" t="s">
        <v>1163</v>
      </c>
      <c r="D66" s="62" t="s">
        <v>1123</v>
      </c>
      <c r="E66" s="63">
        <v>8</v>
      </c>
      <c r="F66" s="63">
        <v>77</v>
      </c>
      <c r="G66" s="63">
        <v>48</v>
      </c>
      <c r="H66" s="63">
        <v>29</v>
      </c>
      <c r="I66" s="63">
        <v>1</v>
      </c>
      <c r="J66" s="63">
        <v>1</v>
      </c>
      <c r="K66" s="63">
        <v>7</v>
      </c>
      <c r="L66" s="63">
        <v>76</v>
      </c>
      <c r="M66" s="63">
        <v>7</v>
      </c>
      <c r="N66" s="63">
        <v>76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</row>
    <row r="67" spans="2:20" ht="13.5" customHeight="1">
      <c r="B67" s="53" t="s">
        <v>1726</v>
      </c>
      <c r="C67" s="281" t="s">
        <v>1164</v>
      </c>
      <c r="D67" s="62"/>
      <c r="E67" s="61">
        <v>10</v>
      </c>
      <c r="F67" s="61">
        <v>23</v>
      </c>
      <c r="G67" s="61">
        <v>15</v>
      </c>
      <c r="H67" s="61">
        <v>8</v>
      </c>
      <c r="I67" s="61">
        <v>7</v>
      </c>
      <c r="J67" s="61">
        <v>12</v>
      </c>
      <c r="K67" s="61">
        <v>3</v>
      </c>
      <c r="L67" s="61">
        <v>11</v>
      </c>
      <c r="M67" s="61">
        <v>3</v>
      </c>
      <c r="N67" s="61">
        <v>11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</row>
    <row r="68" spans="2:20" ht="13.5" customHeight="1">
      <c r="B68" s="53" t="s">
        <v>1727</v>
      </c>
      <c r="C68" s="281" t="s">
        <v>1165</v>
      </c>
      <c r="D68" s="62" t="s">
        <v>1123</v>
      </c>
      <c r="E68" s="63">
        <v>9</v>
      </c>
      <c r="F68" s="63">
        <v>29</v>
      </c>
      <c r="G68" s="63">
        <v>23</v>
      </c>
      <c r="H68" s="63">
        <v>6</v>
      </c>
      <c r="I68" s="61">
        <v>6</v>
      </c>
      <c r="J68" s="61">
        <v>13</v>
      </c>
      <c r="K68" s="63">
        <v>3</v>
      </c>
      <c r="L68" s="63">
        <v>16</v>
      </c>
      <c r="M68" s="63">
        <v>3</v>
      </c>
      <c r="N68" s="63">
        <v>16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</row>
    <row r="69" spans="2:20" ht="13.5" customHeight="1">
      <c r="B69" s="53" t="s">
        <v>1728</v>
      </c>
      <c r="C69" s="281" t="s">
        <v>1166</v>
      </c>
      <c r="D69" s="62"/>
      <c r="E69" s="63">
        <v>192</v>
      </c>
      <c r="F69" s="63">
        <v>932</v>
      </c>
      <c r="G69" s="63">
        <v>721</v>
      </c>
      <c r="H69" s="63">
        <v>211</v>
      </c>
      <c r="I69" s="63">
        <v>63</v>
      </c>
      <c r="J69" s="63">
        <v>139</v>
      </c>
      <c r="K69" s="63">
        <v>129</v>
      </c>
      <c r="L69" s="63">
        <v>793</v>
      </c>
      <c r="M69" s="63">
        <v>129</v>
      </c>
      <c r="N69" s="63">
        <v>793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</row>
    <row r="70" spans="2:20" ht="13.5" customHeight="1">
      <c r="B70" s="53" t="s">
        <v>1729</v>
      </c>
      <c r="C70" s="281" t="s">
        <v>1167</v>
      </c>
      <c r="D70" s="62"/>
      <c r="E70" s="63">
        <v>122</v>
      </c>
      <c r="F70" s="63">
        <v>585</v>
      </c>
      <c r="G70" s="63">
        <v>487</v>
      </c>
      <c r="H70" s="63">
        <v>98</v>
      </c>
      <c r="I70" s="63">
        <v>43</v>
      </c>
      <c r="J70" s="63">
        <v>90</v>
      </c>
      <c r="K70" s="63">
        <v>79</v>
      </c>
      <c r="L70" s="63">
        <v>495</v>
      </c>
      <c r="M70" s="63">
        <v>79</v>
      </c>
      <c r="N70" s="63">
        <v>495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</row>
    <row r="71" spans="2:20" ht="13.5" customHeight="1">
      <c r="B71" s="53" t="s">
        <v>1730</v>
      </c>
      <c r="C71" s="281" t="s">
        <v>1168</v>
      </c>
      <c r="D71" s="62"/>
      <c r="E71" s="63">
        <v>5</v>
      </c>
      <c r="F71" s="63">
        <v>21</v>
      </c>
      <c r="G71" s="63">
        <v>10</v>
      </c>
      <c r="H71" s="63">
        <v>11</v>
      </c>
      <c r="I71" s="63">
        <v>2</v>
      </c>
      <c r="J71" s="63">
        <v>5</v>
      </c>
      <c r="K71" s="63">
        <v>3</v>
      </c>
      <c r="L71" s="63">
        <v>16</v>
      </c>
      <c r="M71" s="63">
        <v>3</v>
      </c>
      <c r="N71" s="63">
        <v>16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</row>
    <row r="72" spans="2:20" ht="13.5" customHeight="1">
      <c r="B72" s="53" t="s">
        <v>1731</v>
      </c>
      <c r="C72" s="281" t="s">
        <v>1169</v>
      </c>
      <c r="D72" s="62"/>
      <c r="E72" s="61">
        <v>23</v>
      </c>
      <c r="F72" s="61">
        <v>98</v>
      </c>
      <c r="G72" s="61">
        <v>72</v>
      </c>
      <c r="H72" s="61">
        <v>26</v>
      </c>
      <c r="I72" s="61">
        <v>9</v>
      </c>
      <c r="J72" s="61">
        <v>19</v>
      </c>
      <c r="K72" s="61">
        <v>14</v>
      </c>
      <c r="L72" s="61">
        <v>79</v>
      </c>
      <c r="M72" s="61">
        <v>14</v>
      </c>
      <c r="N72" s="61">
        <v>79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</row>
    <row r="73" spans="2:20" ht="13.5" customHeight="1">
      <c r="B73" s="53" t="s">
        <v>1732</v>
      </c>
      <c r="C73" s="281" t="s">
        <v>1170</v>
      </c>
      <c r="D73" s="62"/>
      <c r="E73" s="63">
        <v>42</v>
      </c>
      <c r="F73" s="63">
        <v>228</v>
      </c>
      <c r="G73" s="63">
        <v>152</v>
      </c>
      <c r="H73" s="63">
        <v>76</v>
      </c>
      <c r="I73" s="63">
        <v>9</v>
      </c>
      <c r="J73" s="63">
        <v>25</v>
      </c>
      <c r="K73" s="63">
        <v>33</v>
      </c>
      <c r="L73" s="63">
        <v>203</v>
      </c>
      <c r="M73" s="63">
        <v>33</v>
      </c>
      <c r="N73" s="63">
        <v>203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</row>
    <row r="74" spans="2:20" ht="13.5" customHeight="1">
      <c r="B74" s="53" t="s">
        <v>1733</v>
      </c>
      <c r="C74" s="281" t="s">
        <v>1171</v>
      </c>
      <c r="D74" s="62"/>
      <c r="E74" s="63">
        <v>134</v>
      </c>
      <c r="F74" s="63">
        <v>1295</v>
      </c>
      <c r="G74" s="63">
        <v>896</v>
      </c>
      <c r="H74" s="63">
        <v>399</v>
      </c>
      <c r="I74" s="63">
        <v>27</v>
      </c>
      <c r="J74" s="63">
        <v>80</v>
      </c>
      <c r="K74" s="63">
        <v>106</v>
      </c>
      <c r="L74" s="63">
        <v>1204</v>
      </c>
      <c r="M74" s="63">
        <v>107</v>
      </c>
      <c r="N74" s="63">
        <v>1215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</row>
    <row r="75" spans="2:20" ht="13.5" customHeight="1">
      <c r="B75" s="53" t="s">
        <v>1734</v>
      </c>
      <c r="C75" s="281" t="s">
        <v>1172</v>
      </c>
      <c r="D75" s="62"/>
      <c r="E75" s="63">
        <v>4</v>
      </c>
      <c r="F75" s="63">
        <v>32</v>
      </c>
      <c r="G75" s="63">
        <v>10</v>
      </c>
      <c r="H75" s="63">
        <v>22</v>
      </c>
      <c r="I75" s="63">
        <v>0</v>
      </c>
      <c r="J75" s="63">
        <v>0</v>
      </c>
      <c r="K75" s="63">
        <v>4</v>
      </c>
      <c r="L75" s="63">
        <v>32</v>
      </c>
      <c r="M75" s="63">
        <v>4</v>
      </c>
      <c r="N75" s="63">
        <v>32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</row>
    <row r="76" spans="2:20" ht="13.5" customHeight="1">
      <c r="B76" s="53" t="s">
        <v>1735</v>
      </c>
      <c r="C76" s="281" t="s">
        <v>1173</v>
      </c>
      <c r="D76" s="62"/>
      <c r="E76" s="63">
        <v>18</v>
      </c>
      <c r="F76" s="63">
        <v>124</v>
      </c>
      <c r="G76" s="63">
        <v>76</v>
      </c>
      <c r="H76" s="63">
        <v>48</v>
      </c>
      <c r="I76" s="63">
        <v>3</v>
      </c>
      <c r="J76" s="63">
        <v>4</v>
      </c>
      <c r="K76" s="63">
        <v>15</v>
      </c>
      <c r="L76" s="63">
        <v>120</v>
      </c>
      <c r="M76" s="63">
        <v>15</v>
      </c>
      <c r="N76" s="63">
        <v>120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</row>
    <row r="77" spans="2:20" ht="13.5" customHeight="1">
      <c r="B77" s="53" t="s">
        <v>1736</v>
      </c>
      <c r="C77" s="281" t="s">
        <v>1174</v>
      </c>
      <c r="D77" s="62"/>
      <c r="E77" s="61">
        <v>9</v>
      </c>
      <c r="F77" s="61">
        <v>78</v>
      </c>
      <c r="G77" s="61">
        <v>46</v>
      </c>
      <c r="H77" s="61">
        <v>32</v>
      </c>
      <c r="I77" s="61">
        <v>3</v>
      </c>
      <c r="J77" s="61">
        <v>11</v>
      </c>
      <c r="K77" s="61">
        <v>6</v>
      </c>
      <c r="L77" s="61">
        <v>67</v>
      </c>
      <c r="M77" s="61">
        <v>6</v>
      </c>
      <c r="N77" s="61">
        <v>67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</row>
    <row r="78" spans="2:20" ht="13.5" customHeight="1">
      <c r="B78" s="53" t="s">
        <v>1737</v>
      </c>
      <c r="C78" s="281" t="s">
        <v>1175</v>
      </c>
      <c r="D78" s="62"/>
      <c r="E78" s="63">
        <v>74</v>
      </c>
      <c r="F78" s="63">
        <v>827</v>
      </c>
      <c r="G78" s="63">
        <v>619</v>
      </c>
      <c r="H78" s="63">
        <v>208</v>
      </c>
      <c r="I78" s="61">
        <v>14</v>
      </c>
      <c r="J78" s="61">
        <v>36</v>
      </c>
      <c r="K78" s="63">
        <v>59</v>
      </c>
      <c r="L78" s="63">
        <v>780</v>
      </c>
      <c r="M78" s="61">
        <v>60</v>
      </c>
      <c r="N78" s="61">
        <v>791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</row>
    <row r="79" spans="2:20" ht="13.5" customHeight="1">
      <c r="B79" s="53" t="s">
        <v>1738</v>
      </c>
      <c r="C79" s="281" t="s">
        <v>1176</v>
      </c>
      <c r="D79" s="62" t="s">
        <v>1123</v>
      </c>
      <c r="E79" s="63">
        <v>29</v>
      </c>
      <c r="F79" s="63">
        <v>234</v>
      </c>
      <c r="G79" s="63">
        <v>145</v>
      </c>
      <c r="H79" s="63">
        <v>89</v>
      </c>
      <c r="I79" s="63">
        <v>7</v>
      </c>
      <c r="J79" s="63">
        <v>29</v>
      </c>
      <c r="K79" s="63">
        <v>22</v>
      </c>
      <c r="L79" s="63">
        <v>205</v>
      </c>
      <c r="M79" s="63">
        <v>22</v>
      </c>
      <c r="N79" s="63">
        <v>205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</row>
    <row r="80" spans="2:20" ht="13.5" customHeight="1">
      <c r="B80" s="53" t="s">
        <v>1739</v>
      </c>
      <c r="C80" s="281" t="s">
        <v>1177</v>
      </c>
      <c r="D80" s="62"/>
      <c r="E80" s="63">
        <v>301</v>
      </c>
      <c r="F80" s="63">
        <v>3772</v>
      </c>
      <c r="G80" s="63">
        <v>2859</v>
      </c>
      <c r="H80" s="63">
        <v>913</v>
      </c>
      <c r="I80" s="63">
        <v>57</v>
      </c>
      <c r="J80" s="63">
        <v>143</v>
      </c>
      <c r="K80" s="63">
        <v>244</v>
      </c>
      <c r="L80" s="63">
        <v>3629</v>
      </c>
      <c r="M80" s="63">
        <v>244</v>
      </c>
      <c r="N80" s="63">
        <v>3629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</row>
    <row r="81" spans="2:20" ht="13.5" customHeight="1">
      <c r="B81" s="53" t="s">
        <v>1740</v>
      </c>
      <c r="C81" s="281" t="s">
        <v>1178</v>
      </c>
      <c r="D81" s="62"/>
      <c r="E81" s="63">
        <v>218</v>
      </c>
      <c r="F81" s="63">
        <v>2628</v>
      </c>
      <c r="G81" s="63">
        <v>2032</v>
      </c>
      <c r="H81" s="63">
        <v>596</v>
      </c>
      <c r="I81" s="63">
        <v>43</v>
      </c>
      <c r="J81" s="63">
        <v>101</v>
      </c>
      <c r="K81" s="63">
        <v>175</v>
      </c>
      <c r="L81" s="63">
        <v>2527</v>
      </c>
      <c r="M81" s="63">
        <v>175</v>
      </c>
      <c r="N81" s="63">
        <v>2527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</row>
    <row r="82" spans="2:20" ht="13.5" customHeight="1">
      <c r="B82" s="53" t="s">
        <v>1741</v>
      </c>
      <c r="C82" s="281" t="s">
        <v>1179</v>
      </c>
      <c r="D82" s="62"/>
      <c r="E82" s="63">
        <v>29</v>
      </c>
      <c r="F82" s="63">
        <v>471</v>
      </c>
      <c r="G82" s="63">
        <v>372</v>
      </c>
      <c r="H82" s="63">
        <v>99</v>
      </c>
      <c r="I82" s="63">
        <v>3</v>
      </c>
      <c r="J82" s="63">
        <v>4</v>
      </c>
      <c r="K82" s="63">
        <v>26</v>
      </c>
      <c r="L82" s="63">
        <v>467</v>
      </c>
      <c r="M82" s="63">
        <v>26</v>
      </c>
      <c r="N82" s="63">
        <v>467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</row>
    <row r="83" spans="2:20" ht="13.5" customHeight="1">
      <c r="B83" s="53" t="s">
        <v>1742</v>
      </c>
      <c r="C83" s="281" t="s">
        <v>1180</v>
      </c>
      <c r="D83" s="62"/>
      <c r="E83" s="61">
        <v>49</v>
      </c>
      <c r="F83" s="61">
        <v>611</v>
      </c>
      <c r="G83" s="61">
        <v>402</v>
      </c>
      <c r="H83" s="61">
        <v>209</v>
      </c>
      <c r="I83" s="61">
        <v>10</v>
      </c>
      <c r="J83" s="61">
        <v>33</v>
      </c>
      <c r="K83" s="61">
        <v>39</v>
      </c>
      <c r="L83" s="61">
        <v>578</v>
      </c>
      <c r="M83" s="61">
        <v>39</v>
      </c>
      <c r="N83" s="61">
        <v>578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</row>
    <row r="84" spans="2:20" ht="13.5" customHeight="1">
      <c r="B84" s="53" t="s">
        <v>1743</v>
      </c>
      <c r="C84" s="281" t="s">
        <v>1181</v>
      </c>
      <c r="D84" s="62"/>
      <c r="E84" s="63">
        <v>5</v>
      </c>
      <c r="F84" s="63">
        <v>62</v>
      </c>
      <c r="G84" s="63">
        <v>53</v>
      </c>
      <c r="H84" s="63">
        <v>9</v>
      </c>
      <c r="I84" s="63">
        <v>1</v>
      </c>
      <c r="J84" s="63">
        <v>5</v>
      </c>
      <c r="K84" s="63">
        <v>4</v>
      </c>
      <c r="L84" s="63">
        <v>57</v>
      </c>
      <c r="M84" s="63">
        <v>4</v>
      </c>
      <c r="N84" s="63">
        <v>57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</row>
    <row r="85" spans="2:20" ht="13.5" customHeight="1">
      <c r="B85" s="53" t="s">
        <v>1744</v>
      </c>
      <c r="C85" s="281" t="s">
        <v>1182</v>
      </c>
      <c r="D85" s="62"/>
      <c r="E85" s="63">
        <v>68</v>
      </c>
      <c r="F85" s="63">
        <v>1625</v>
      </c>
      <c r="G85" s="63">
        <v>1236</v>
      </c>
      <c r="H85" s="63">
        <v>389</v>
      </c>
      <c r="I85" s="63">
        <v>4</v>
      </c>
      <c r="J85" s="63">
        <v>11</v>
      </c>
      <c r="K85" s="63">
        <v>64</v>
      </c>
      <c r="L85" s="63">
        <v>1614</v>
      </c>
      <c r="M85" s="63">
        <v>64</v>
      </c>
      <c r="N85" s="63">
        <v>1614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</row>
    <row r="86" spans="2:20" ht="13.5" customHeight="1">
      <c r="B86" s="53" t="s">
        <v>1745</v>
      </c>
      <c r="C86" s="281" t="s">
        <v>1183</v>
      </c>
      <c r="D86" s="62"/>
      <c r="E86" s="63">
        <v>9</v>
      </c>
      <c r="F86" s="63">
        <v>167</v>
      </c>
      <c r="G86" s="63">
        <v>136</v>
      </c>
      <c r="H86" s="63">
        <v>31</v>
      </c>
      <c r="I86" s="63">
        <v>0</v>
      </c>
      <c r="J86" s="63">
        <v>0</v>
      </c>
      <c r="K86" s="63">
        <v>9</v>
      </c>
      <c r="L86" s="63">
        <v>167</v>
      </c>
      <c r="M86" s="63">
        <v>9</v>
      </c>
      <c r="N86" s="63">
        <v>167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</row>
    <row r="87" spans="2:20" ht="13.5" customHeight="1">
      <c r="B87" s="53" t="s">
        <v>1746</v>
      </c>
      <c r="C87" s="281" t="s">
        <v>1184</v>
      </c>
      <c r="D87" s="62"/>
      <c r="E87" s="63">
        <v>15</v>
      </c>
      <c r="F87" s="63">
        <v>375</v>
      </c>
      <c r="G87" s="63">
        <v>341</v>
      </c>
      <c r="H87" s="63">
        <v>34</v>
      </c>
      <c r="I87" s="61">
        <v>2</v>
      </c>
      <c r="J87" s="61">
        <v>5</v>
      </c>
      <c r="K87" s="63">
        <v>13</v>
      </c>
      <c r="L87" s="63">
        <v>370</v>
      </c>
      <c r="M87" s="63">
        <v>13</v>
      </c>
      <c r="N87" s="63">
        <v>370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</row>
    <row r="88" spans="2:20" ht="13.5" customHeight="1">
      <c r="B88" s="53" t="s">
        <v>1747</v>
      </c>
      <c r="C88" s="281" t="s">
        <v>1185</v>
      </c>
      <c r="D88" s="62" t="s">
        <v>1123</v>
      </c>
      <c r="E88" s="61">
        <v>20</v>
      </c>
      <c r="F88" s="61">
        <v>595</v>
      </c>
      <c r="G88" s="61">
        <v>483</v>
      </c>
      <c r="H88" s="61">
        <v>112</v>
      </c>
      <c r="I88" s="61">
        <v>1</v>
      </c>
      <c r="J88" s="61">
        <v>2</v>
      </c>
      <c r="K88" s="61">
        <v>19</v>
      </c>
      <c r="L88" s="61">
        <v>593</v>
      </c>
      <c r="M88" s="61">
        <v>19</v>
      </c>
      <c r="N88" s="61">
        <v>593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</row>
    <row r="89" spans="2:20" ht="13.5" customHeight="1">
      <c r="B89" s="53" t="s">
        <v>1748</v>
      </c>
      <c r="C89" s="281" t="s">
        <v>1186</v>
      </c>
      <c r="D89" s="62"/>
      <c r="E89" s="63">
        <v>9</v>
      </c>
      <c r="F89" s="63">
        <v>236</v>
      </c>
      <c r="G89" s="63">
        <v>139</v>
      </c>
      <c r="H89" s="63">
        <v>97</v>
      </c>
      <c r="I89" s="61">
        <v>0</v>
      </c>
      <c r="J89" s="61">
        <v>0</v>
      </c>
      <c r="K89" s="63">
        <v>9</v>
      </c>
      <c r="L89" s="63">
        <v>236</v>
      </c>
      <c r="M89" s="61">
        <v>9</v>
      </c>
      <c r="N89" s="61">
        <v>236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</row>
    <row r="90" spans="2:20" ht="13.5" customHeight="1">
      <c r="B90" s="53" t="s">
        <v>1749</v>
      </c>
      <c r="C90" s="281" t="s">
        <v>1187</v>
      </c>
      <c r="D90" s="62" t="s">
        <v>1123</v>
      </c>
      <c r="E90" s="63">
        <v>6</v>
      </c>
      <c r="F90" s="63">
        <v>120</v>
      </c>
      <c r="G90" s="63">
        <v>47</v>
      </c>
      <c r="H90" s="63">
        <v>73</v>
      </c>
      <c r="I90" s="63">
        <v>0</v>
      </c>
      <c r="J90" s="63">
        <v>0</v>
      </c>
      <c r="K90" s="63">
        <v>6</v>
      </c>
      <c r="L90" s="63">
        <v>120</v>
      </c>
      <c r="M90" s="63">
        <v>6</v>
      </c>
      <c r="N90" s="63">
        <v>120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</row>
    <row r="91" spans="2:20" ht="13.5" customHeight="1">
      <c r="B91" s="53" t="s">
        <v>1750</v>
      </c>
      <c r="C91" s="281" t="s">
        <v>1188</v>
      </c>
      <c r="D91" s="62"/>
      <c r="E91" s="63">
        <v>9</v>
      </c>
      <c r="F91" s="63">
        <v>132</v>
      </c>
      <c r="G91" s="63">
        <v>90</v>
      </c>
      <c r="H91" s="63">
        <v>42</v>
      </c>
      <c r="I91" s="61">
        <v>1</v>
      </c>
      <c r="J91" s="61">
        <v>4</v>
      </c>
      <c r="K91" s="63">
        <v>8</v>
      </c>
      <c r="L91" s="63">
        <v>128</v>
      </c>
      <c r="M91" s="63">
        <v>8</v>
      </c>
      <c r="N91" s="63">
        <v>128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</row>
    <row r="92" spans="2:20" ht="13.5" customHeight="1">
      <c r="B92" s="53" t="s">
        <v>1751</v>
      </c>
      <c r="C92" s="281" t="s">
        <v>1189</v>
      </c>
      <c r="D92" s="62"/>
      <c r="E92" s="63">
        <v>2</v>
      </c>
      <c r="F92" s="63">
        <v>22</v>
      </c>
      <c r="G92" s="63">
        <v>20</v>
      </c>
      <c r="H92" s="63">
        <v>2</v>
      </c>
      <c r="I92" s="61">
        <v>0</v>
      </c>
      <c r="J92" s="61">
        <v>0</v>
      </c>
      <c r="K92" s="63">
        <v>2</v>
      </c>
      <c r="L92" s="63">
        <v>22</v>
      </c>
      <c r="M92" s="63">
        <v>2</v>
      </c>
      <c r="N92" s="63">
        <v>22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</row>
    <row r="93" spans="2:20" ht="13.5" customHeight="1">
      <c r="B93" s="53" t="s">
        <v>1752</v>
      </c>
      <c r="C93" s="281" t="s">
        <v>1190</v>
      </c>
      <c r="D93" s="62"/>
      <c r="E93" s="63">
        <v>2</v>
      </c>
      <c r="F93" s="63">
        <v>22</v>
      </c>
      <c r="G93" s="63">
        <v>20</v>
      </c>
      <c r="H93" s="63">
        <v>2</v>
      </c>
      <c r="I93" s="61">
        <v>0</v>
      </c>
      <c r="J93" s="61">
        <v>0</v>
      </c>
      <c r="K93" s="63">
        <v>2</v>
      </c>
      <c r="L93" s="63">
        <v>22</v>
      </c>
      <c r="M93" s="61">
        <v>2</v>
      </c>
      <c r="N93" s="61">
        <v>22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</row>
    <row r="94" spans="2:20" ht="13.5" customHeight="1">
      <c r="B94" s="53" t="s">
        <v>1753</v>
      </c>
      <c r="C94" s="281" t="s">
        <v>1191</v>
      </c>
      <c r="D94" s="62" t="s">
        <v>1123</v>
      </c>
      <c r="E94" s="63">
        <v>264</v>
      </c>
      <c r="F94" s="63">
        <v>2755</v>
      </c>
      <c r="G94" s="63">
        <v>1610</v>
      </c>
      <c r="H94" s="63">
        <v>1145</v>
      </c>
      <c r="I94" s="63">
        <v>64</v>
      </c>
      <c r="J94" s="63">
        <v>180</v>
      </c>
      <c r="K94" s="63">
        <v>200</v>
      </c>
      <c r="L94" s="63">
        <v>2575</v>
      </c>
      <c r="M94" s="63">
        <v>200</v>
      </c>
      <c r="N94" s="63">
        <v>2575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</row>
    <row r="95" spans="2:20" ht="13.5" customHeight="1">
      <c r="B95" s="53" t="s">
        <v>1754</v>
      </c>
      <c r="C95" s="281" t="s">
        <v>1192</v>
      </c>
      <c r="D95" s="62" t="s">
        <v>1123</v>
      </c>
      <c r="E95" s="61">
        <v>17</v>
      </c>
      <c r="F95" s="61">
        <v>460</v>
      </c>
      <c r="G95" s="61">
        <v>325</v>
      </c>
      <c r="H95" s="61">
        <v>135</v>
      </c>
      <c r="I95" s="61">
        <v>6</v>
      </c>
      <c r="J95" s="61">
        <v>15</v>
      </c>
      <c r="K95" s="61">
        <v>11</v>
      </c>
      <c r="L95" s="61">
        <v>445</v>
      </c>
      <c r="M95" s="61">
        <v>11</v>
      </c>
      <c r="N95" s="61">
        <v>445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</row>
    <row r="96" spans="2:20" ht="13.5" customHeight="1">
      <c r="B96" s="53" t="s">
        <v>1755</v>
      </c>
      <c r="C96" s="281" t="s">
        <v>1193</v>
      </c>
      <c r="D96" s="62" t="s">
        <v>1123</v>
      </c>
      <c r="E96" s="63">
        <v>52</v>
      </c>
      <c r="F96" s="63">
        <v>407</v>
      </c>
      <c r="G96" s="63">
        <v>210</v>
      </c>
      <c r="H96" s="63">
        <v>197</v>
      </c>
      <c r="I96" s="61">
        <v>16</v>
      </c>
      <c r="J96" s="61">
        <v>44</v>
      </c>
      <c r="K96" s="63">
        <v>36</v>
      </c>
      <c r="L96" s="63">
        <v>363</v>
      </c>
      <c r="M96" s="61">
        <v>36</v>
      </c>
      <c r="N96" s="61">
        <v>363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</row>
    <row r="97" spans="2:20" ht="13.5" customHeight="1">
      <c r="B97" s="53" t="s">
        <v>1756</v>
      </c>
      <c r="C97" s="281" t="s">
        <v>1194</v>
      </c>
      <c r="D97" s="62"/>
      <c r="E97" s="61">
        <v>60</v>
      </c>
      <c r="F97" s="61">
        <v>734</v>
      </c>
      <c r="G97" s="61">
        <v>436</v>
      </c>
      <c r="H97" s="61">
        <v>298</v>
      </c>
      <c r="I97" s="61">
        <v>12</v>
      </c>
      <c r="J97" s="61">
        <v>30</v>
      </c>
      <c r="K97" s="61">
        <v>48</v>
      </c>
      <c r="L97" s="61">
        <v>704</v>
      </c>
      <c r="M97" s="61">
        <v>48</v>
      </c>
      <c r="N97" s="61">
        <v>704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</row>
    <row r="98" spans="2:20" ht="13.5" customHeight="1">
      <c r="B98" s="53" t="s">
        <v>1757</v>
      </c>
      <c r="C98" s="281" t="s">
        <v>1195</v>
      </c>
      <c r="D98" s="62"/>
      <c r="E98" s="63">
        <v>18</v>
      </c>
      <c r="F98" s="63">
        <v>156</v>
      </c>
      <c r="G98" s="63">
        <v>95</v>
      </c>
      <c r="H98" s="63">
        <v>61</v>
      </c>
      <c r="I98" s="63">
        <v>2</v>
      </c>
      <c r="J98" s="63">
        <v>4</v>
      </c>
      <c r="K98" s="63">
        <v>16</v>
      </c>
      <c r="L98" s="63">
        <v>152</v>
      </c>
      <c r="M98" s="63">
        <v>16</v>
      </c>
      <c r="N98" s="63">
        <v>152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</row>
    <row r="99" spans="2:20" ht="13.5" customHeight="1">
      <c r="B99" s="53" t="s">
        <v>1758</v>
      </c>
      <c r="C99" s="281" t="s">
        <v>1759</v>
      </c>
      <c r="D99" s="62" t="s">
        <v>1123</v>
      </c>
      <c r="E99" s="63">
        <v>9</v>
      </c>
      <c r="F99" s="63">
        <v>88</v>
      </c>
      <c r="G99" s="63">
        <v>55</v>
      </c>
      <c r="H99" s="63">
        <v>33</v>
      </c>
      <c r="I99" s="63">
        <v>1</v>
      </c>
      <c r="J99" s="63">
        <v>6</v>
      </c>
      <c r="K99" s="63">
        <v>8</v>
      </c>
      <c r="L99" s="63">
        <v>82</v>
      </c>
      <c r="M99" s="63">
        <v>8</v>
      </c>
      <c r="N99" s="63">
        <v>82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</row>
    <row r="100" spans="2:20" ht="13.5" customHeight="1">
      <c r="B100" s="53" t="s">
        <v>1760</v>
      </c>
      <c r="C100" s="281" t="s">
        <v>1196</v>
      </c>
      <c r="D100" s="62"/>
      <c r="E100" s="63">
        <v>108</v>
      </c>
      <c r="F100" s="63">
        <v>910</v>
      </c>
      <c r="G100" s="63">
        <v>489</v>
      </c>
      <c r="H100" s="63">
        <v>421</v>
      </c>
      <c r="I100" s="63">
        <v>27</v>
      </c>
      <c r="J100" s="63">
        <v>81</v>
      </c>
      <c r="K100" s="63">
        <v>81</v>
      </c>
      <c r="L100" s="63">
        <v>829</v>
      </c>
      <c r="M100" s="63">
        <v>81</v>
      </c>
      <c r="N100" s="63">
        <v>829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</row>
    <row r="101" spans="2:20" ht="13.5" customHeight="1">
      <c r="B101" s="53" t="s">
        <v>1761</v>
      </c>
      <c r="C101" s="281" t="s">
        <v>1197</v>
      </c>
      <c r="D101" s="62"/>
      <c r="E101" s="63">
        <v>64</v>
      </c>
      <c r="F101" s="63">
        <v>715</v>
      </c>
      <c r="G101" s="63">
        <v>429</v>
      </c>
      <c r="H101" s="63">
        <v>286</v>
      </c>
      <c r="I101" s="63">
        <v>11</v>
      </c>
      <c r="J101" s="63">
        <v>29</v>
      </c>
      <c r="K101" s="63">
        <v>53</v>
      </c>
      <c r="L101" s="63">
        <v>686</v>
      </c>
      <c r="M101" s="63">
        <v>53</v>
      </c>
      <c r="N101" s="63">
        <v>686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</row>
    <row r="102" spans="2:20" ht="13.5" customHeight="1">
      <c r="B102" s="53" t="s">
        <v>1198</v>
      </c>
      <c r="C102" s="281" t="s">
        <v>1199</v>
      </c>
      <c r="D102" s="62"/>
      <c r="E102" s="63">
        <v>1</v>
      </c>
      <c r="F102" s="63">
        <v>4</v>
      </c>
      <c r="G102" s="63">
        <v>1</v>
      </c>
      <c r="H102" s="63">
        <v>3</v>
      </c>
      <c r="I102" s="63">
        <v>1</v>
      </c>
      <c r="J102" s="63">
        <v>4</v>
      </c>
      <c r="K102" s="63">
        <v>0</v>
      </c>
      <c r="L102" s="63">
        <v>0</v>
      </c>
      <c r="M102" s="63">
        <v>0</v>
      </c>
      <c r="N102" s="63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</row>
    <row r="103" spans="2:20" ht="13.5" customHeight="1">
      <c r="B103" s="53" t="s">
        <v>1762</v>
      </c>
      <c r="C103" s="281" t="s">
        <v>1200</v>
      </c>
      <c r="D103" s="62" t="s">
        <v>1123</v>
      </c>
      <c r="E103" s="63">
        <v>51</v>
      </c>
      <c r="F103" s="63">
        <v>574</v>
      </c>
      <c r="G103" s="63">
        <v>337</v>
      </c>
      <c r="H103" s="63">
        <v>237</v>
      </c>
      <c r="I103" s="63">
        <v>9</v>
      </c>
      <c r="J103" s="63">
        <v>22</v>
      </c>
      <c r="K103" s="63">
        <v>42</v>
      </c>
      <c r="L103" s="63">
        <v>552</v>
      </c>
      <c r="M103" s="63">
        <v>42</v>
      </c>
      <c r="N103" s="63">
        <v>552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</row>
    <row r="104" spans="2:20" ht="13.5" customHeight="1">
      <c r="B104" s="53" t="s">
        <v>1763</v>
      </c>
      <c r="C104" s="281" t="s">
        <v>1201</v>
      </c>
      <c r="D104" s="62"/>
      <c r="E104" s="61">
        <v>12</v>
      </c>
      <c r="F104" s="61">
        <v>137</v>
      </c>
      <c r="G104" s="61">
        <v>91</v>
      </c>
      <c r="H104" s="61">
        <v>46</v>
      </c>
      <c r="I104" s="61">
        <v>1</v>
      </c>
      <c r="J104" s="61">
        <v>3</v>
      </c>
      <c r="K104" s="61">
        <v>11</v>
      </c>
      <c r="L104" s="61">
        <v>134</v>
      </c>
      <c r="M104" s="61">
        <v>11</v>
      </c>
      <c r="N104" s="61">
        <v>134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</row>
    <row r="105" spans="2:20" ht="13.5" customHeight="1">
      <c r="B105" s="53" t="s">
        <v>105</v>
      </c>
      <c r="C105" s="281" t="s">
        <v>1202</v>
      </c>
      <c r="D105" s="62"/>
      <c r="E105" s="63">
        <v>56</v>
      </c>
      <c r="F105" s="63">
        <v>564</v>
      </c>
      <c r="G105" s="63">
        <v>219</v>
      </c>
      <c r="H105" s="63">
        <v>345</v>
      </c>
      <c r="I105" s="63">
        <v>33</v>
      </c>
      <c r="J105" s="63">
        <v>96</v>
      </c>
      <c r="K105" s="61">
        <v>22</v>
      </c>
      <c r="L105" s="61">
        <v>448</v>
      </c>
      <c r="M105" s="61">
        <v>23</v>
      </c>
      <c r="N105" s="61">
        <v>468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</row>
    <row r="106" spans="2:20" ht="13.5" customHeight="1">
      <c r="B106" s="53" t="s">
        <v>106</v>
      </c>
      <c r="C106" s="281" t="s">
        <v>1203</v>
      </c>
      <c r="D106" s="62"/>
      <c r="E106" s="63">
        <v>1</v>
      </c>
      <c r="F106" s="63">
        <v>3</v>
      </c>
      <c r="G106" s="63">
        <v>1</v>
      </c>
      <c r="H106" s="63">
        <v>2</v>
      </c>
      <c r="I106" s="63">
        <v>1</v>
      </c>
      <c r="J106" s="63">
        <v>3</v>
      </c>
      <c r="K106" s="63">
        <v>0</v>
      </c>
      <c r="L106" s="63">
        <v>0</v>
      </c>
      <c r="M106" s="63">
        <v>0</v>
      </c>
      <c r="N106" s="63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</row>
    <row r="107" spans="2:20" ht="13.5" customHeight="1">
      <c r="B107" s="53" t="s">
        <v>1204</v>
      </c>
      <c r="C107" s="281" t="s">
        <v>1205</v>
      </c>
      <c r="D107" s="62"/>
      <c r="E107" s="63">
        <v>1</v>
      </c>
      <c r="F107" s="63">
        <v>41</v>
      </c>
      <c r="G107" s="63">
        <v>16</v>
      </c>
      <c r="H107" s="63">
        <v>25</v>
      </c>
      <c r="I107" s="63">
        <v>0</v>
      </c>
      <c r="J107" s="63">
        <v>0</v>
      </c>
      <c r="K107" s="63">
        <v>1</v>
      </c>
      <c r="L107" s="63">
        <v>41</v>
      </c>
      <c r="M107" s="63">
        <v>1</v>
      </c>
      <c r="N107" s="63">
        <v>41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</row>
    <row r="108" spans="2:20" ht="13.5" customHeight="1">
      <c r="B108" s="53" t="s">
        <v>107</v>
      </c>
      <c r="C108" s="281" t="s">
        <v>1206</v>
      </c>
      <c r="D108" s="62"/>
      <c r="E108" s="61">
        <v>8</v>
      </c>
      <c r="F108" s="61">
        <v>29</v>
      </c>
      <c r="G108" s="61">
        <v>15</v>
      </c>
      <c r="H108" s="61">
        <v>14</v>
      </c>
      <c r="I108" s="61">
        <v>6</v>
      </c>
      <c r="J108" s="61">
        <v>13</v>
      </c>
      <c r="K108" s="61">
        <v>2</v>
      </c>
      <c r="L108" s="61">
        <v>16</v>
      </c>
      <c r="M108" s="61">
        <v>2</v>
      </c>
      <c r="N108" s="61">
        <v>16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</row>
    <row r="109" spans="2:20" ht="13.5" customHeight="1">
      <c r="B109" s="53" t="s">
        <v>108</v>
      </c>
      <c r="C109" s="281" t="s">
        <v>1207</v>
      </c>
      <c r="D109" s="62"/>
      <c r="E109" s="63">
        <v>12</v>
      </c>
      <c r="F109" s="63">
        <v>107</v>
      </c>
      <c r="G109" s="63">
        <v>65</v>
      </c>
      <c r="H109" s="63">
        <v>42</v>
      </c>
      <c r="I109" s="63">
        <v>6</v>
      </c>
      <c r="J109" s="63">
        <v>23</v>
      </c>
      <c r="K109" s="61">
        <v>5</v>
      </c>
      <c r="L109" s="61">
        <v>64</v>
      </c>
      <c r="M109" s="61">
        <v>6</v>
      </c>
      <c r="N109" s="61">
        <v>84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</row>
    <row r="110" spans="2:20" ht="13.5" customHeight="1">
      <c r="B110" s="53" t="s">
        <v>109</v>
      </c>
      <c r="C110" s="281" t="s">
        <v>1211</v>
      </c>
      <c r="D110" s="62"/>
      <c r="E110" s="63">
        <v>11</v>
      </c>
      <c r="F110" s="63">
        <v>51</v>
      </c>
      <c r="G110" s="63">
        <v>26</v>
      </c>
      <c r="H110" s="63">
        <v>25</v>
      </c>
      <c r="I110" s="63">
        <v>5</v>
      </c>
      <c r="J110" s="63">
        <v>16</v>
      </c>
      <c r="K110" s="61">
        <v>6</v>
      </c>
      <c r="L110" s="61">
        <v>35</v>
      </c>
      <c r="M110" s="63">
        <v>6</v>
      </c>
      <c r="N110" s="63">
        <v>35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</row>
    <row r="111" spans="2:20" ht="13.5" customHeight="1">
      <c r="B111" s="53" t="s">
        <v>110</v>
      </c>
      <c r="C111" s="281" t="s">
        <v>1212</v>
      </c>
      <c r="D111" s="62"/>
      <c r="E111" s="63">
        <v>18</v>
      </c>
      <c r="F111" s="63">
        <v>317</v>
      </c>
      <c r="G111" s="63">
        <v>83</v>
      </c>
      <c r="H111" s="63">
        <v>234</v>
      </c>
      <c r="I111" s="63">
        <v>12</v>
      </c>
      <c r="J111" s="63">
        <v>36</v>
      </c>
      <c r="K111" s="63">
        <v>6</v>
      </c>
      <c r="L111" s="63">
        <v>281</v>
      </c>
      <c r="M111" s="63">
        <v>6</v>
      </c>
      <c r="N111" s="63">
        <v>281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</row>
    <row r="112" spans="2:20" ht="13.5" customHeight="1">
      <c r="B112" s="269" t="s">
        <v>111</v>
      </c>
      <c r="C112" s="282" t="s">
        <v>1213</v>
      </c>
      <c r="D112" s="270"/>
      <c r="E112" s="271">
        <v>5</v>
      </c>
      <c r="F112" s="271">
        <v>16</v>
      </c>
      <c r="G112" s="271">
        <v>13</v>
      </c>
      <c r="H112" s="271">
        <v>3</v>
      </c>
      <c r="I112" s="271">
        <v>3</v>
      </c>
      <c r="J112" s="271">
        <v>5</v>
      </c>
      <c r="K112" s="271">
        <v>2</v>
      </c>
      <c r="L112" s="271">
        <v>11</v>
      </c>
      <c r="M112" s="271">
        <v>2</v>
      </c>
      <c r="N112" s="271">
        <v>11</v>
      </c>
      <c r="O112" s="272">
        <v>0</v>
      </c>
      <c r="P112" s="272">
        <v>0</v>
      </c>
      <c r="Q112" s="272">
        <v>0</v>
      </c>
      <c r="R112" s="272">
        <v>0</v>
      </c>
      <c r="S112" s="272">
        <v>0</v>
      </c>
      <c r="T112" s="272">
        <v>0</v>
      </c>
    </row>
    <row r="113" spans="2:20" ht="13.5" customHeight="1">
      <c r="B113" s="53" t="s">
        <v>112</v>
      </c>
      <c r="C113" s="281" t="s">
        <v>1214</v>
      </c>
      <c r="D113" s="62"/>
      <c r="E113" s="63">
        <v>72</v>
      </c>
      <c r="F113" s="63">
        <v>549</v>
      </c>
      <c r="G113" s="63">
        <v>410</v>
      </c>
      <c r="H113" s="63">
        <v>139</v>
      </c>
      <c r="I113" s="63">
        <v>20</v>
      </c>
      <c r="J113" s="63">
        <v>44</v>
      </c>
      <c r="K113" s="63">
        <v>52</v>
      </c>
      <c r="L113" s="63">
        <v>505</v>
      </c>
      <c r="M113" s="63">
        <v>52</v>
      </c>
      <c r="N113" s="63">
        <v>505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</row>
    <row r="114" spans="2:20" ht="13.5" customHeight="1">
      <c r="B114" s="53" t="s">
        <v>113</v>
      </c>
      <c r="C114" s="281" t="s">
        <v>1215</v>
      </c>
      <c r="D114" s="62"/>
      <c r="E114" s="63">
        <v>14</v>
      </c>
      <c r="F114" s="63">
        <v>64</v>
      </c>
      <c r="G114" s="63">
        <v>39</v>
      </c>
      <c r="H114" s="63">
        <v>25</v>
      </c>
      <c r="I114" s="63">
        <v>6</v>
      </c>
      <c r="J114" s="63">
        <v>10</v>
      </c>
      <c r="K114" s="63">
        <v>8</v>
      </c>
      <c r="L114" s="63">
        <v>54</v>
      </c>
      <c r="M114" s="61">
        <v>8</v>
      </c>
      <c r="N114" s="61">
        <v>54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</row>
    <row r="115" spans="2:20" ht="13.5" customHeight="1">
      <c r="B115" s="53" t="s">
        <v>114</v>
      </c>
      <c r="C115" s="281" t="s">
        <v>1216</v>
      </c>
      <c r="D115" s="62"/>
      <c r="E115" s="61">
        <v>15</v>
      </c>
      <c r="F115" s="61">
        <v>217</v>
      </c>
      <c r="G115" s="61">
        <v>185</v>
      </c>
      <c r="H115" s="61">
        <v>32</v>
      </c>
      <c r="I115" s="61">
        <v>0</v>
      </c>
      <c r="J115" s="61">
        <v>0</v>
      </c>
      <c r="K115" s="61">
        <v>15</v>
      </c>
      <c r="L115" s="61">
        <v>217</v>
      </c>
      <c r="M115" s="61">
        <v>15</v>
      </c>
      <c r="N115" s="61">
        <v>217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</row>
    <row r="116" spans="2:20" ht="13.5" customHeight="1">
      <c r="B116" s="53" t="s">
        <v>115</v>
      </c>
      <c r="C116" s="281" t="s">
        <v>1217</v>
      </c>
      <c r="D116" s="62"/>
      <c r="E116" s="63">
        <v>7</v>
      </c>
      <c r="F116" s="63">
        <v>32</v>
      </c>
      <c r="G116" s="63">
        <v>26</v>
      </c>
      <c r="H116" s="63">
        <v>6</v>
      </c>
      <c r="I116" s="63">
        <v>3</v>
      </c>
      <c r="J116" s="63">
        <v>7</v>
      </c>
      <c r="K116" s="63">
        <v>4</v>
      </c>
      <c r="L116" s="63">
        <v>25</v>
      </c>
      <c r="M116" s="63">
        <v>4</v>
      </c>
      <c r="N116" s="63">
        <v>25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</row>
    <row r="117" spans="2:20" ht="13.5" customHeight="1">
      <c r="B117" s="53" t="s">
        <v>118</v>
      </c>
      <c r="C117" s="281" t="s">
        <v>1218</v>
      </c>
      <c r="D117" s="62"/>
      <c r="E117" s="63">
        <v>5</v>
      </c>
      <c r="F117" s="63">
        <v>23</v>
      </c>
      <c r="G117" s="63">
        <v>16</v>
      </c>
      <c r="H117" s="63">
        <v>7</v>
      </c>
      <c r="I117" s="61">
        <v>1</v>
      </c>
      <c r="J117" s="61">
        <v>1</v>
      </c>
      <c r="K117" s="63">
        <v>4</v>
      </c>
      <c r="L117" s="63">
        <v>22</v>
      </c>
      <c r="M117" s="63">
        <v>4</v>
      </c>
      <c r="N117" s="63">
        <v>22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</row>
    <row r="118" spans="2:20" ht="13.5" customHeight="1">
      <c r="B118" s="53" t="s">
        <v>119</v>
      </c>
      <c r="C118" s="281" t="s">
        <v>1219</v>
      </c>
      <c r="D118" s="62"/>
      <c r="E118" s="63">
        <v>2</v>
      </c>
      <c r="F118" s="63">
        <v>28</v>
      </c>
      <c r="G118" s="63">
        <v>12</v>
      </c>
      <c r="H118" s="63">
        <v>16</v>
      </c>
      <c r="I118" s="63">
        <v>0</v>
      </c>
      <c r="J118" s="63">
        <v>0</v>
      </c>
      <c r="K118" s="63">
        <v>2</v>
      </c>
      <c r="L118" s="63">
        <v>28</v>
      </c>
      <c r="M118" s="63">
        <v>2</v>
      </c>
      <c r="N118" s="63">
        <v>28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</row>
    <row r="119" spans="2:20" ht="13.5" customHeight="1">
      <c r="B119" s="53" t="s">
        <v>120</v>
      </c>
      <c r="C119" s="281" t="s">
        <v>1220</v>
      </c>
      <c r="D119" s="62"/>
      <c r="E119" s="63">
        <v>3</v>
      </c>
      <c r="F119" s="63">
        <v>13</v>
      </c>
      <c r="G119" s="63">
        <v>9</v>
      </c>
      <c r="H119" s="63">
        <v>4</v>
      </c>
      <c r="I119" s="63">
        <v>1</v>
      </c>
      <c r="J119" s="63">
        <v>2</v>
      </c>
      <c r="K119" s="63">
        <v>2</v>
      </c>
      <c r="L119" s="63">
        <v>11</v>
      </c>
      <c r="M119" s="63">
        <v>2</v>
      </c>
      <c r="N119" s="63">
        <v>11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</row>
    <row r="120" spans="2:20" ht="13.5" customHeight="1">
      <c r="B120" s="53" t="s">
        <v>121</v>
      </c>
      <c r="C120" s="281" t="s">
        <v>1221</v>
      </c>
      <c r="D120" s="62"/>
      <c r="E120" s="63">
        <v>26</v>
      </c>
      <c r="F120" s="63">
        <v>172</v>
      </c>
      <c r="G120" s="63">
        <v>123</v>
      </c>
      <c r="H120" s="63">
        <v>49</v>
      </c>
      <c r="I120" s="61">
        <v>9</v>
      </c>
      <c r="J120" s="61">
        <v>24</v>
      </c>
      <c r="K120" s="63">
        <v>17</v>
      </c>
      <c r="L120" s="63">
        <v>148</v>
      </c>
      <c r="M120" s="63">
        <v>17</v>
      </c>
      <c r="N120" s="63">
        <v>148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</row>
    <row r="121" spans="2:20" ht="13.5" customHeight="1">
      <c r="B121" s="53" t="s">
        <v>122</v>
      </c>
      <c r="C121" s="281" t="s">
        <v>1222</v>
      </c>
      <c r="D121" s="62"/>
      <c r="E121" s="63">
        <v>156</v>
      </c>
      <c r="F121" s="63">
        <v>1967</v>
      </c>
      <c r="G121" s="63">
        <v>1644</v>
      </c>
      <c r="H121" s="63">
        <v>323</v>
      </c>
      <c r="I121" s="63">
        <v>19</v>
      </c>
      <c r="J121" s="63">
        <v>47</v>
      </c>
      <c r="K121" s="61">
        <v>133</v>
      </c>
      <c r="L121" s="61">
        <v>1901</v>
      </c>
      <c r="M121" s="63">
        <v>137</v>
      </c>
      <c r="N121" s="63">
        <v>1920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</row>
    <row r="122" spans="2:20" ht="13.5" customHeight="1">
      <c r="B122" s="53" t="s">
        <v>123</v>
      </c>
      <c r="C122" s="281" t="s">
        <v>1223</v>
      </c>
      <c r="D122" s="62"/>
      <c r="E122" s="63">
        <v>4</v>
      </c>
      <c r="F122" s="63">
        <v>184</v>
      </c>
      <c r="G122" s="63">
        <v>172</v>
      </c>
      <c r="H122" s="63">
        <v>12</v>
      </c>
      <c r="I122" s="63">
        <v>0</v>
      </c>
      <c r="J122" s="63">
        <v>0</v>
      </c>
      <c r="K122" s="63">
        <v>4</v>
      </c>
      <c r="L122" s="63">
        <v>184</v>
      </c>
      <c r="M122" s="63">
        <v>4</v>
      </c>
      <c r="N122" s="63">
        <v>184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</row>
    <row r="123" spans="2:20" ht="13.5" customHeight="1">
      <c r="B123" s="53" t="s">
        <v>124</v>
      </c>
      <c r="C123" s="281" t="s">
        <v>125</v>
      </c>
      <c r="D123" s="62" t="s">
        <v>1123</v>
      </c>
      <c r="E123" s="61">
        <v>8</v>
      </c>
      <c r="F123" s="61">
        <v>33</v>
      </c>
      <c r="G123" s="61">
        <v>28</v>
      </c>
      <c r="H123" s="61">
        <v>5</v>
      </c>
      <c r="I123" s="61">
        <v>2</v>
      </c>
      <c r="J123" s="61">
        <v>4</v>
      </c>
      <c r="K123" s="61">
        <v>6</v>
      </c>
      <c r="L123" s="61">
        <v>29</v>
      </c>
      <c r="M123" s="61">
        <v>6</v>
      </c>
      <c r="N123" s="61">
        <v>29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</row>
    <row r="124" spans="2:20" ht="13.5" customHeight="1">
      <c r="B124" s="53" t="s">
        <v>126</v>
      </c>
      <c r="C124" s="281" t="s">
        <v>1224</v>
      </c>
      <c r="D124" s="62"/>
      <c r="E124" s="63">
        <v>5</v>
      </c>
      <c r="F124" s="63">
        <v>30</v>
      </c>
      <c r="G124" s="63">
        <v>20</v>
      </c>
      <c r="H124" s="63">
        <v>10</v>
      </c>
      <c r="I124" s="61">
        <v>0</v>
      </c>
      <c r="J124" s="61">
        <v>0</v>
      </c>
      <c r="K124" s="61">
        <v>5</v>
      </c>
      <c r="L124" s="61">
        <v>30</v>
      </c>
      <c r="M124" s="63">
        <v>5</v>
      </c>
      <c r="N124" s="63">
        <v>30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</row>
    <row r="125" spans="2:20" ht="13.5" customHeight="1">
      <c r="B125" s="53" t="s">
        <v>127</v>
      </c>
      <c r="C125" s="281" t="s">
        <v>1225</v>
      </c>
      <c r="D125" s="62"/>
      <c r="E125" s="63">
        <v>104</v>
      </c>
      <c r="F125" s="63">
        <v>1449</v>
      </c>
      <c r="G125" s="63">
        <v>1220</v>
      </c>
      <c r="H125" s="63">
        <v>229</v>
      </c>
      <c r="I125" s="61">
        <v>13</v>
      </c>
      <c r="J125" s="61">
        <v>28</v>
      </c>
      <c r="K125" s="63">
        <v>87</v>
      </c>
      <c r="L125" s="63">
        <v>1402</v>
      </c>
      <c r="M125" s="61">
        <v>91</v>
      </c>
      <c r="N125" s="61">
        <v>1421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</row>
    <row r="126" spans="2:20" ht="13.5" customHeight="1">
      <c r="B126" s="53" t="s">
        <v>128</v>
      </c>
      <c r="C126" s="281" t="s">
        <v>1226</v>
      </c>
      <c r="D126" s="62"/>
      <c r="E126" s="63">
        <v>35</v>
      </c>
      <c r="F126" s="63">
        <v>271</v>
      </c>
      <c r="G126" s="63">
        <v>204</v>
      </c>
      <c r="H126" s="63">
        <v>67</v>
      </c>
      <c r="I126" s="63">
        <v>4</v>
      </c>
      <c r="J126" s="63">
        <v>15</v>
      </c>
      <c r="K126" s="63">
        <v>31</v>
      </c>
      <c r="L126" s="63">
        <v>256</v>
      </c>
      <c r="M126" s="63">
        <v>31</v>
      </c>
      <c r="N126" s="63">
        <v>256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</row>
    <row r="127" spans="2:20" ht="13.5" customHeight="1">
      <c r="B127" s="53" t="s">
        <v>129</v>
      </c>
      <c r="C127" s="281" t="s">
        <v>1227</v>
      </c>
      <c r="D127" s="62"/>
      <c r="E127" s="63">
        <v>153</v>
      </c>
      <c r="F127" s="63">
        <v>1073</v>
      </c>
      <c r="G127" s="63">
        <v>784</v>
      </c>
      <c r="H127" s="63">
        <v>289</v>
      </c>
      <c r="I127" s="63">
        <v>31</v>
      </c>
      <c r="J127" s="63">
        <v>71</v>
      </c>
      <c r="K127" s="63">
        <v>122</v>
      </c>
      <c r="L127" s="63">
        <v>1002</v>
      </c>
      <c r="M127" s="63">
        <v>122</v>
      </c>
      <c r="N127" s="63">
        <v>1002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</row>
    <row r="128" spans="2:20" ht="13.5" customHeight="1">
      <c r="B128" s="53" t="s">
        <v>1228</v>
      </c>
      <c r="C128" s="281" t="s">
        <v>1229</v>
      </c>
      <c r="D128" s="62"/>
      <c r="E128" s="63">
        <v>1</v>
      </c>
      <c r="F128" s="63">
        <v>6</v>
      </c>
      <c r="G128" s="63">
        <v>4</v>
      </c>
      <c r="H128" s="63">
        <v>2</v>
      </c>
      <c r="I128" s="63">
        <v>0</v>
      </c>
      <c r="J128" s="63">
        <v>0</v>
      </c>
      <c r="K128" s="63">
        <v>1</v>
      </c>
      <c r="L128" s="63">
        <v>6</v>
      </c>
      <c r="M128" s="63">
        <v>1</v>
      </c>
      <c r="N128" s="63">
        <v>6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</row>
    <row r="129" spans="2:20" ht="13.5" customHeight="1">
      <c r="B129" s="53" t="s">
        <v>130</v>
      </c>
      <c r="C129" s="281" t="s">
        <v>131</v>
      </c>
      <c r="D129" s="62" t="s">
        <v>1123</v>
      </c>
      <c r="E129" s="63">
        <v>5</v>
      </c>
      <c r="F129" s="63">
        <v>44</v>
      </c>
      <c r="G129" s="63">
        <v>32</v>
      </c>
      <c r="H129" s="63">
        <v>12</v>
      </c>
      <c r="I129" s="63">
        <v>0</v>
      </c>
      <c r="J129" s="63">
        <v>0</v>
      </c>
      <c r="K129" s="63">
        <v>5</v>
      </c>
      <c r="L129" s="63">
        <v>44</v>
      </c>
      <c r="M129" s="63">
        <v>5</v>
      </c>
      <c r="N129" s="63">
        <v>44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</row>
    <row r="130" spans="2:20" ht="13.5" customHeight="1">
      <c r="B130" s="53" t="s">
        <v>132</v>
      </c>
      <c r="C130" s="281" t="s">
        <v>133</v>
      </c>
      <c r="D130" s="62" t="s">
        <v>1123</v>
      </c>
      <c r="E130" s="61">
        <v>9</v>
      </c>
      <c r="F130" s="61">
        <v>43</v>
      </c>
      <c r="G130" s="61">
        <v>34</v>
      </c>
      <c r="H130" s="61">
        <v>9</v>
      </c>
      <c r="I130" s="61">
        <v>1</v>
      </c>
      <c r="J130" s="61">
        <v>3</v>
      </c>
      <c r="K130" s="61">
        <v>8</v>
      </c>
      <c r="L130" s="61">
        <v>40</v>
      </c>
      <c r="M130" s="61">
        <v>8</v>
      </c>
      <c r="N130" s="61">
        <v>40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</row>
    <row r="131" spans="2:20" ht="13.5" customHeight="1">
      <c r="B131" s="53" t="s">
        <v>134</v>
      </c>
      <c r="C131" s="281" t="s">
        <v>1230</v>
      </c>
      <c r="D131" s="62"/>
      <c r="E131" s="63">
        <v>12</v>
      </c>
      <c r="F131" s="63">
        <v>157</v>
      </c>
      <c r="G131" s="63">
        <v>127</v>
      </c>
      <c r="H131" s="63">
        <v>30</v>
      </c>
      <c r="I131" s="61">
        <v>2</v>
      </c>
      <c r="J131" s="61">
        <v>7</v>
      </c>
      <c r="K131" s="63">
        <v>10</v>
      </c>
      <c r="L131" s="63">
        <v>150</v>
      </c>
      <c r="M131" s="63">
        <v>10</v>
      </c>
      <c r="N131" s="63">
        <v>150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</row>
    <row r="132" spans="2:20" ht="13.5" customHeight="1">
      <c r="B132" s="53" t="s">
        <v>135</v>
      </c>
      <c r="C132" s="281" t="s">
        <v>1231</v>
      </c>
      <c r="D132" s="62"/>
      <c r="E132" s="63">
        <v>116</v>
      </c>
      <c r="F132" s="63">
        <v>786</v>
      </c>
      <c r="G132" s="63">
        <v>562</v>
      </c>
      <c r="H132" s="63">
        <v>224</v>
      </c>
      <c r="I132" s="63">
        <v>25</v>
      </c>
      <c r="J132" s="63">
        <v>55</v>
      </c>
      <c r="K132" s="63">
        <v>91</v>
      </c>
      <c r="L132" s="63">
        <v>731</v>
      </c>
      <c r="M132" s="63">
        <v>91</v>
      </c>
      <c r="N132" s="63">
        <v>731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</row>
    <row r="133" spans="2:20" ht="13.5" customHeight="1">
      <c r="B133" s="53" t="s">
        <v>136</v>
      </c>
      <c r="C133" s="281" t="s">
        <v>1232</v>
      </c>
      <c r="D133" s="62"/>
      <c r="E133" s="63">
        <v>10</v>
      </c>
      <c r="F133" s="63">
        <v>37</v>
      </c>
      <c r="G133" s="63">
        <v>25</v>
      </c>
      <c r="H133" s="63">
        <v>12</v>
      </c>
      <c r="I133" s="63">
        <v>3</v>
      </c>
      <c r="J133" s="63">
        <v>6</v>
      </c>
      <c r="K133" s="63">
        <v>7</v>
      </c>
      <c r="L133" s="63">
        <v>31</v>
      </c>
      <c r="M133" s="63">
        <v>7</v>
      </c>
      <c r="N133" s="63">
        <v>31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</row>
    <row r="134" spans="2:20" ht="13.5" customHeight="1">
      <c r="B134" s="53" t="s">
        <v>137</v>
      </c>
      <c r="C134" s="281" t="s">
        <v>1233</v>
      </c>
      <c r="D134" s="62"/>
      <c r="E134" s="63">
        <v>850</v>
      </c>
      <c r="F134" s="63">
        <v>6495</v>
      </c>
      <c r="G134" s="63">
        <v>4916</v>
      </c>
      <c r="H134" s="63">
        <v>1579</v>
      </c>
      <c r="I134" s="63">
        <v>245</v>
      </c>
      <c r="J134" s="63">
        <v>522</v>
      </c>
      <c r="K134" s="63">
        <v>604</v>
      </c>
      <c r="L134" s="63">
        <v>5969</v>
      </c>
      <c r="M134" s="63">
        <v>605</v>
      </c>
      <c r="N134" s="63">
        <v>5973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</row>
    <row r="135" spans="2:20" ht="13.5" customHeight="1">
      <c r="B135" s="53" t="s">
        <v>138</v>
      </c>
      <c r="C135" s="281" t="s">
        <v>1234</v>
      </c>
      <c r="D135" s="62" t="s">
        <v>1123</v>
      </c>
      <c r="E135" s="63">
        <v>10</v>
      </c>
      <c r="F135" s="63">
        <v>152</v>
      </c>
      <c r="G135" s="63">
        <v>88</v>
      </c>
      <c r="H135" s="63">
        <v>64</v>
      </c>
      <c r="I135" s="63">
        <v>2</v>
      </c>
      <c r="J135" s="63">
        <v>8</v>
      </c>
      <c r="K135" s="63">
        <v>8</v>
      </c>
      <c r="L135" s="63">
        <v>144</v>
      </c>
      <c r="M135" s="63">
        <v>8</v>
      </c>
      <c r="N135" s="63">
        <v>144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</row>
    <row r="136" spans="2:20" ht="13.5" customHeight="1">
      <c r="B136" s="53" t="s">
        <v>139</v>
      </c>
      <c r="C136" s="281" t="s">
        <v>1235</v>
      </c>
      <c r="D136" s="62"/>
      <c r="E136" s="61">
        <v>61</v>
      </c>
      <c r="F136" s="61">
        <v>390</v>
      </c>
      <c r="G136" s="61">
        <v>291</v>
      </c>
      <c r="H136" s="61">
        <v>99</v>
      </c>
      <c r="I136" s="61">
        <v>20</v>
      </c>
      <c r="J136" s="61">
        <v>36</v>
      </c>
      <c r="K136" s="61">
        <v>41</v>
      </c>
      <c r="L136" s="61">
        <v>354</v>
      </c>
      <c r="M136" s="61">
        <v>41</v>
      </c>
      <c r="N136" s="61">
        <v>354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</row>
    <row r="137" spans="2:20" ht="13.5" customHeight="1">
      <c r="B137" s="53" t="s">
        <v>140</v>
      </c>
      <c r="C137" s="281" t="s">
        <v>1236</v>
      </c>
      <c r="D137" s="62"/>
      <c r="E137" s="63">
        <v>51</v>
      </c>
      <c r="F137" s="63">
        <v>449</v>
      </c>
      <c r="G137" s="63">
        <v>338</v>
      </c>
      <c r="H137" s="63">
        <v>111</v>
      </c>
      <c r="I137" s="63">
        <v>9</v>
      </c>
      <c r="J137" s="63">
        <v>17</v>
      </c>
      <c r="K137" s="63">
        <v>42</v>
      </c>
      <c r="L137" s="63">
        <v>432</v>
      </c>
      <c r="M137" s="63">
        <v>42</v>
      </c>
      <c r="N137" s="63">
        <v>432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</row>
    <row r="138" spans="2:20" ht="13.5" customHeight="1">
      <c r="B138" s="53" t="s">
        <v>141</v>
      </c>
      <c r="C138" s="281" t="s">
        <v>142</v>
      </c>
      <c r="D138" s="62" t="s">
        <v>1123</v>
      </c>
      <c r="E138" s="63">
        <v>373</v>
      </c>
      <c r="F138" s="63">
        <v>3122</v>
      </c>
      <c r="G138" s="63">
        <v>2484</v>
      </c>
      <c r="H138" s="63">
        <v>638</v>
      </c>
      <c r="I138" s="63">
        <v>96</v>
      </c>
      <c r="J138" s="63">
        <v>196</v>
      </c>
      <c r="K138" s="63">
        <v>277</v>
      </c>
      <c r="L138" s="63">
        <v>2926</v>
      </c>
      <c r="M138" s="63">
        <v>277</v>
      </c>
      <c r="N138" s="63">
        <v>2926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</row>
    <row r="139" spans="2:20" ht="13.5" customHeight="1">
      <c r="B139" s="53" t="s">
        <v>143</v>
      </c>
      <c r="C139" s="281" t="s">
        <v>1237</v>
      </c>
      <c r="D139" s="62"/>
      <c r="E139" s="63">
        <v>93</v>
      </c>
      <c r="F139" s="63">
        <v>451</v>
      </c>
      <c r="G139" s="63">
        <v>305</v>
      </c>
      <c r="H139" s="63">
        <v>146</v>
      </c>
      <c r="I139" s="63">
        <v>40</v>
      </c>
      <c r="J139" s="63">
        <v>90</v>
      </c>
      <c r="K139" s="63">
        <v>53</v>
      </c>
      <c r="L139" s="63">
        <v>361</v>
      </c>
      <c r="M139" s="63">
        <v>53</v>
      </c>
      <c r="N139" s="63">
        <v>361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</row>
    <row r="140" spans="2:20" ht="13.5" customHeight="1">
      <c r="B140" s="53" t="s">
        <v>144</v>
      </c>
      <c r="C140" s="281" t="s">
        <v>145</v>
      </c>
      <c r="D140" s="62" t="s">
        <v>1123</v>
      </c>
      <c r="E140" s="63">
        <v>170</v>
      </c>
      <c r="F140" s="63">
        <v>1342</v>
      </c>
      <c r="G140" s="63">
        <v>971</v>
      </c>
      <c r="H140" s="63">
        <v>371</v>
      </c>
      <c r="I140" s="63">
        <v>49</v>
      </c>
      <c r="J140" s="63">
        <v>117</v>
      </c>
      <c r="K140" s="63">
        <v>120</v>
      </c>
      <c r="L140" s="63">
        <v>1221</v>
      </c>
      <c r="M140" s="63">
        <v>121</v>
      </c>
      <c r="N140" s="63">
        <v>1225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</row>
    <row r="141" spans="2:20" ht="13.5" customHeight="1">
      <c r="B141" s="53" t="s">
        <v>146</v>
      </c>
      <c r="C141" s="281" t="s">
        <v>1238</v>
      </c>
      <c r="D141" s="62"/>
      <c r="E141" s="63">
        <v>10</v>
      </c>
      <c r="F141" s="63">
        <v>48</v>
      </c>
      <c r="G141" s="63">
        <v>39</v>
      </c>
      <c r="H141" s="63">
        <v>9</v>
      </c>
      <c r="I141" s="63">
        <v>4</v>
      </c>
      <c r="J141" s="63">
        <v>6</v>
      </c>
      <c r="K141" s="63">
        <v>6</v>
      </c>
      <c r="L141" s="63">
        <v>42</v>
      </c>
      <c r="M141" s="63">
        <v>6</v>
      </c>
      <c r="N141" s="63">
        <v>42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</row>
    <row r="142" spans="2:20" ht="13.5" customHeight="1">
      <c r="B142" s="53" t="s">
        <v>147</v>
      </c>
      <c r="C142" s="281" t="s">
        <v>1239</v>
      </c>
      <c r="D142" s="62" t="s">
        <v>1123</v>
      </c>
      <c r="E142" s="63">
        <v>21</v>
      </c>
      <c r="F142" s="63">
        <v>111</v>
      </c>
      <c r="G142" s="63">
        <v>76</v>
      </c>
      <c r="H142" s="63">
        <v>35</v>
      </c>
      <c r="I142" s="63">
        <v>7</v>
      </c>
      <c r="J142" s="63">
        <v>16</v>
      </c>
      <c r="K142" s="63">
        <v>14</v>
      </c>
      <c r="L142" s="63">
        <v>95</v>
      </c>
      <c r="M142" s="63">
        <v>14</v>
      </c>
      <c r="N142" s="63">
        <v>95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</row>
    <row r="143" spans="2:20" ht="13.5" customHeight="1">
      <c r="B143" s="53" t="s">
        <v>148</v>
      </c>
      <c r="C143" s="281" t="s">
        <v>1240</v>
      </c>
      <c r="D143" s="62"/>
      <c r="E143" s="63">
        <v>61</v>
      </c>
      <c r="F143" s="63">
        <v>430</v>
      </c>
      <c r="G143" s="63">
        <v>324</v>
      </c>
      <c r="H143" s="63">
        <v>106</v>
      </c>
      <c r="I143" s="63">
        <v>18</v>
      </c>
      <c r="J143" s="63">
        <v>36</v>
      </c>
      <c r="K143" s="63">
        <v>43</v>
      </c>
      <c r="L143" s="63">
        <v>394</v>
      </c>
      <c r="M143" s="63">
        <v>43</v>
      </c>
      <c r="N143" s="63">
        <v>394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</row>
    <row r="144" spans="2:20" ht="13.5" customHeight="1">
      <c r="B144" s="53" t="s">
        <v>149</v>
      </c>
      <c r="C144" s="281" t="s">
        <v>1241</v>
      </c>
      <c r="D144" s="62"/>
      <c r="E144" s="63">
        <v>1239</v>
      </c>
      <c r="F144" s="63">
        <v>7935</v>
      </c>
      <c r="G144" s="63">
        <v>6221</v>
      </c>
      <c r="H144" s="63">
        <v>1714</v>
      </c>
      <c r="I144" s="63">
        <v>360</v>
      </c>
      <c r="J144" s="63">
        <v>709</v>
      </c>
      <c r="K144" s="63">
        <v>873</v>
      </c>
      <c r="L144" s="63">
        <v>7203</v>
      </c>
      <c r="M144" s="63">
        <v>879</v>
      </c>
      <c r="N144" s="63">
        <v>7226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</row>
    <row r="145" spans="2:20" ht="13.5" customHeight="1">
      <c r="B145" s="53" t="s">
        <v>150</v>
      </c>
      <c r="C145" s="281" t="s">
        <v>1242</v>
      </c>
      <c r="D145" s="62"/>
      <c r="E145" s="63">
        <v>3</v>
      </c>
      <c r="F145" s="63">
        <v>96</v>
      </c>
      <c r="G145" s="63">
        <v>72</v>
      </c>
      <c r="H145" s="63">
        <v>24</v>
      </c>
      <c r="I145" s="63">
        <v>0</v>
      </c>
      <c r="J145" s="63">
        <v>0</v>
      </c>
      <c r="K145" s="63">
        <v>3</v>
      </c>
      <c r="L145" s="63">
        <v>96</v>
      </c>
      <c r="M145" s="63">
        <v>3</v>
      </c>
      <c r="N145" s="63">
        <v>96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</row>
    <row r="146" spans="2:20" ht="13.5" customHeight="1">
      <c r="B146" s="53" t="s">
        <v>151</v>
      </c>
      <c r="C146" s="281" t="s">
        <v>152</v>
      </c>
      <c r="D146" s="62" t="s">
        <v>1123</v>
      </c>
      <c r="E146" s="61">
        <v>2</v>
      </c>
      <c r="F146" s="61">
        <v>8</v>
      </c>
      <c r="G146" s="61">
        <v>4</v>
      </c>
      <c r="H146" s="61">
        <v>4</v>
      </c>
      <c r="I146" s="61">
        <v>0</v>
      </c>
      <c r="J146" s="61">
        <v>0</v>
      </c>
      <c r="K146" s="61">
        <v>2</v>
      </c>
      <c r="L146" s="61">
        <v>8</v>
      </c>
      <c r="M146" s="61">
        <v>2</v>
      </c>
      <c r="N146" s="61">
        <v>8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</row>
    <row r="147" spans="2:20" ht="13.5" customHeight="1">
      <c r="B147" s="53" t="s">
        <v>153</v>
      </c>
      <c r="C147" s="281" t="s">
        <v>154</v>
      </c>
      <c r="D147" s="62"/>
      <c r="E147" s="63">
        <v>33</v>
      </c>
      <c r="F147" s="63">
        <v>237</v>
      </c>
      <c r="G147" s="63">
        <v>193</v>
      </c>
      <c r="H147" s="63">
        <v>44</v>
      </c>
      <c r="I147" s="61">
        <v>6</v>
      </c>
      <c r="J147" s="61">
        <v>17</v>
      </c>
      <c r="K147" s="63">
        <v>27</v>
      </c>
      <c r="L147" s="63">
        <v>220</v>
      </c>
      <c r="M147" s="61">
        <v>27</v>
      </c>
      <c r="N147" s="61">
        <v>220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</row>
    <row r="148" spans="2:20" ht="13.5" customHeight="1">
      <c r="B148" s="53" t="s">
        <v>155</v>
      </c>
      <c r="C148" s="281" t="s">
        <v>1243</v>
      </c>
      <c r="D148" s="62"/>
      <c r="E148" s="63">
        <v>159</v>
      </c>
      <c r="F148" s="63">
        <v>876</v>
      </c>
      <c r="G148" s="63">
        <v>673</v>
      </c>
      <c r="H148" s="63">
        <v>203</v>
      </c>
      <c r="I148" s="61">
        <v>53</v>
      </c>
      <c r="J148" s="61">
        <v>111</v>
      </c>
      <c r="K148" s="63">
        <v>105</v>
      </c>
      <c r="L148" s="63">
        <v>759</v>
      </c>
      <c r="M148" s="61">
        <v>106</v>
      </c>
      <c r="N148" s="61">
        <v>765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</row>
    <row r="149" spans="2:20" ht="13.5" customHeight="1">
      <c r="B149" s="53" t="s">
        <v>156</v>
      </c>
      <c r="C149" s="281" t="s">
        <v>1244</v>
      </c>
      <c r="D149" s="62"/>
      <c r="E149" s="63">
        <v>5</v>
      </c>
      <c r="F149" s="63">
        <v>19</v>
      </c>
      <c r="G149" s="63">
        <v>14</v>
      </c>
      <c r="H149" s="63">
        <v>5</v>
      </c>
      <c r="I149" s="63">
        <v>1</v>
      </c>
      <c r="J149" s="63">
        <v>3</v>
      </c>
      <c r="K149" s="63">
        <v>4</v>
      </c>
      <c r="L149" s="63">
        <v>16</v>
      </c>
      <c r="M149" s="63">
        <v>4</v>
      </c>
      <c r="N149" s="63">
        <v>16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</row>
    <row r="150" spans="2:20" ht="13.5" customHeight="1">
      <c r="B150" s="53" t="s">
        <v>157</v>
      </c>
      <c r="C150" s="281" t="s">
        <v>1245</v>
      </c>
      <c r="D150" s="62"/>
      <c r="E150" s="63">
        <v>146</v>
      </c>
      <c r="F150" s="63">
        <v>1544</v>
      </c>
      <c r="G150" s="63">
        <v>1278</v>
      </c>
      <c r="H150" s="63">
        <v>266</v>
      </c>
      <c r="I150" s="63">
        <v>27</v>
      </c>
      <c r="J150" s="63">
        <v>52</v>
      </c>
      <c r="K150" s="63">
        <v>117</v>
      </c>
      <c r="L150" s="63">
        <v>1486</v>
      </c>
      <c r="M150" s="63">
        <v>119</v>
      </c>
      <c r="N150" s="63">
        <v>1492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</row>
    <row r="151" spans="2:20" ht="13.5" customHeight="1">
      <c r="B151" s="53" t="s">
        <v>158</v>
      </c>
      <c r="C151" s="281" t="s">
        <v>1246</v>
      </c>
      <c r="D151" s="62"/>
      <c r="E151" s="63">
        <v>310</v>
      </c>
      <c r="F151" s="63">
        <v>1929</v>
      </c>
      <c r="G151" s="63">
        <v>1538</v>
      </c>
      <c r="H151" s="63">
        <v>391</v>
      </c>
      <c r="I151" s="63">
        <v>78</v>
      </c>
      <c r="J151" s="63">
        <v>149</v>
      </c>
      <c r="K151" s="63">
        <v>231</v>
      </c>
      <c r="L151" s="63">
        <v>1774</v>
      </c>
      <c r="M151" s="63">
        <v>232</v>
      </c>
      <c r="N151" s="63">
        <v>1780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</row>
    <row r="152" spans="2:20" ht="13.5" customHeight="1">
      <c r="B152" s="53" t="s">
        <v>159</v>
      </c>
      <c r="C152" s="281" t="s">
        <v>1247</v>
      </c>
      <c r="D152" s="62" t="s">
        <v>1123</v>
      </c>
      <c r="E152" s="63">
        <v>32</v>
      </c>
      <c r="F152" s="63">
        <v>246</v>
      </c>
      <c r="G152" s="63">
        <v>170</v>
      </c>
      <c r="H152" s="63">
        <v>76</v>
      </c>
      <c r="I152" s="63">
        <v>3</v>
      </c>
      <c r="J152" s="63">
        <v>4</v>
      </c>
      <c r="K152" s="63">
        <v>29</v>
      </c>
      <c r="L152" s="63">
        <v>242</v>
      </c>
      <c r="M152" s="63">
        <v>29</v>
      </c>
      <c r="N152" s="63">
        <v>242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</row>
    <row r="153" spans="2:20" ht="13.5" customHeight="1">
      <c r="B153" s="53" t="s">
        <v>160</v>
      </c>
      <c r="C153" s="281" t="s">
        <v>1248</v>
      </c>
      <c r="D153" s="62"/>
      <c r="E153" s="63">
        <v>549</v>
      </c>
      <c r="F153" s="63">
        <v>2980</v>
      </c>
      <c r="G153" s="63">
        <v>2279</v>
      </c>
      <c r="H153" s="63">
        <v>701</v>
      </c>
      <c r="I153" s="63">
        <v>192</v>
      </c>
      <c r="J153" s="63">
        <v>373</v>
      </c>
      <c r="K153" s="63">
        <v>355</v>
      </c>
      <c r="L153" s="63">
        <v>2602</v>
      </c>
      <c r="M153" s="63">
        <v>357</v>
      </c>
      <c r="N153" s="63">
        <v>2607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</row>
    <row r="154" spans="2:20" ht="13.5" customHeight="1">
      <c r="B154" s="53" t="s">
        <v>161</v>
      </c>
      <c r="C154" s="281" t="s">
        <v>1249</v>
      </c>
      <c r="D154" s="62"/>
      <c r="E154" s="63">
        <v>146</v>
      </c>
      <c r="F154" s="63">
        <v>1318</v>
      </c>
      <c r="G154" s="63">
        <v>947</v>
      </c>
      <c r="H154" s="63">
        <v>371</v>
      </c>
      <c r="I154" s="63">
        <v>17</v>
      </c>
      <c r="J154" s="63">
        <v>35</v>
      </c>
      <c r="K154" s="63">
        <v>128</v>
      </c>
      <c r="L154" s="63">
        <v>1281</v>
      </c>
      <c r="M154" s="63">
        <v>129</v>
      </c>
      <c r="N154" s="63">
        <v>1283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</row>
    <row r="155" spans="2:20" ht="13.5" customHeight="1">
      <c r="B155" s="53" t="s">
        <v>162</v>
      </c>
      <c r="C155" s="281" t="s">
        <v>1250</v>
      </c>
      <c r="D155" s="62" t="s">
        <v>1123</v>
      </c>
      <c r="E155" s="63">
        <v>78</v>
      </c>
      <c r="F155" s="63">
        <v>708</v>
      </c>
      <c r="G155" s="63">
        <v>553</v>
      </c>
      <c r="H155" s="63">
        <v>155</v>
      </c>
      <c r="I155" s="63">
        <v>11</v>
      </c>
      <c r="J155" s="63">
        <v>22</v>
      </c>
      <c r="K155" s="63">
        <v>66</v>
      </c>
      <c r="L155" s="63">
        <v>684</v>
      </c>
      <c r="M155" s="63">
        <v>67</v>
      </c>
      <c r="N155" s="63">
        <v>686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</row>
    <row r="156" spans="2:20" ht="13.5" customHeight="1">
      <c r="B156" s="53" t="s">
        <v>163</v>
      </c>
      <c r="C156" s="281" t="s">
        <v>1251</v>
      </c>
      <c r="D156" s="62"/>
      <c r="E156" s="61">
        <v>15</v>
      </c>
      <c r="F156" s="61">
        <v>148</v>
      </c>
      <c r="G156" s="61">
        <v>96</v>
      </c>
      <c r="H156" s="61">
        <v>52</v>
      </c>
      <c r="I156" s="61">
        <v>2</v>
      </c>
      <c r="J156" s="61">
        <v>4</v>
      </c>
      <c r="K156" s="61">
        <v>13</v>
      </c>
      <c r="L156" s="61">
        <v>144</v>
      </c>
      <c r="M156" s="61">
        <v>13</v>
      </c>
      <c r="N156" s="61">
        <v>144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</row>
    <row r="157" spans="2:20" ht="13.5" customHeight="1">
      <c r="B157" s="53" t="s">
        <v>164</v>
      </c>
      <c r="C157" s="281" t="s">
        <v>1252</v>
      </c>
      <c r="D157" s="62"/>
      <c r="E157" s="63">
        <v>19</v>
      </c>
      <c r="F157" s="63">
        <v>166</v>
      </c>
      <c r="G157" s="63">
        <v>103</v>
      </c>
      <c r="H157" s="63">
        <v>63</v>
      </c>
      <c r="I157" s="63">
        <v>0</v>
      </c>
      <c r="J157" s="63">
        <v>0</v>
      </c>
      <c r="K157" s="63">
        <v>19</v>
      </c>
      <c r="L157" s="63">
        <v>166</v>
      </c>
      <c r="M157" s="63">
        <v>19</v>
      </c>
      <c r="N157" s="63">
        <v>166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</row>
    <row r="158" spans="2:20" ht="13.5" customHeight="1">
      <c r="B158" s="53" t="s">
        <v>165</v>
      </c>
      <c r="C158" s="281" t="s">
        <v>1253</v>
      </c>
      <c r="D158" s="62"/>
      <c r="E158" s="63">
        <v>7</v>
      </c>
      <c r="F158" s="63">
        <v>51</v>
      </c>
      <c r="G158" s="63">
        <v>30</v>
      </c>
      <c r="H158" s="63">
        <v>21</v>
      </c>
      <c r="I158" s="63">
        <v>1</v>
      </c>
      <c r="J158" s="63">
        <v>4</v>
      </c>
      <c r="K158" s="63">
        <v>6</v>
      </c>
      <c r="L158" s="63">
        <v>47</v>
      </c>
      <c r="M158" s="63">
        <v>6</v>
      </c>
      <c r="N158" s="63">
        <v>47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</row>
    <row r="159" spans="2:20" ht="13.5" customHeight="1">
      <c r="B159" s="53" t="s">
        <v>166</v>
      </c>
      <c r="C159" s="281" t="s">
        <v>1254</v>
      </c>
      <c r="D159" s="62"/>
      <c r="E159" s="63">
        <v>9</v>
      </c>
      <c r="F159" s="63">
        <v>101</v>
      </c>
      <c r="G159" s="63">
        <v>76</v>
      </c>
      <c r="H159" s="63">
        <v>25</v>
      </c>
      <c r="I159" s="63">
        <v>1</v>
      </c>
      <c r="J159" s="63">
        <v>2</v>
      </c>
      <c r="K159" s="63">
        <v>8</v>
      </c>
      <c r="L159" s="63">
        <v>99</v>
      </c>
      <c r="M159" s="63">
        <v>8</v>
      </c>
      <c r="N159" s="63">
        <v>99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</row>
    <row r="160" spans="2:20" ht="13.5" customHeight="1">
      <c r="B160" s="53" t="s">
        <v>167</v>
      </c>
      <c r="C160" s="281" t="s">
        <v>1255</v>
      </c>
      <c r="D160" s="62"/>
      <c r="E160" s="63">
        <v>18</v>
      </c>
      <c r="F160" s="63">
        <v>144</v>
      </c>
      <c r="G160" s="63">
        <v>89</v>
      </c>
      <c r="H160" s="63">
        <v>55</v>
      </c>
      <c r="I160" s="61">
        <v>2</v>
      </c>
      <c r="J160" s="61">
        <v>3</v>
      </c>
      <c r="K160" s="63">
        <v>16</v>
      </c>
      <c r="L160" s="63">
        <v>141</v>
      </c>
      <c r="M160" s="63">
        <v>16</v>
      </c>
      <c r="N160" s="63">
        <v>141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</row>
    <row r="161" spans="2:20" ht="13.5" customHeight="1">
      <c r="B161" s="53" t="s">
        <v>168</v>
      </c>
      <c r="C161" s="281" t="s">
        <v>1256</v>
      </c>
      <c r="D161" s="62"/>
      <c r="E161" s="63">
        <v>18</v>
      </c>
      <c r="F161" s="63">
        <v>316</v>
      </c>
      <c r="G161" s="63">
        <v>218</v>
      </c>
      <c r="H161" s="63">
        <v>98</v>
      </c>
      <c r="I161" s="63">
        <v>3</v>
      </c>
      <c r="J161" s="63">
        <v>7</v>
      </c>
      <c r="K161" s="63">
        <v>15</v>
      </c>
      <c r="L161" s="63">
        <v>309</v>
      </c>
      <c r="M161" s="63">
        <v>15</v>
      </c>
      <c r="N161" s="63">
        <v>309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</row>
    <row r="162" spans="2:20" ht="13.5" customHeight="1">
      <c r="B162" s="53" t="s">
        <v>169</v>
      </c>
      <c r="C162" s="281" t="s">
        <v>1257</v>
      </c>
      <c r="D162" s="62"/>
      <c r="E162" s="63">
        <v>10</v>
      </c>
      <c r="F162" s="63">
        <v>126</v>
      </c>
      <c r="G162" s="63">
        <v>72</v>
      </c>
      <c r="H162" s="63">
        <v>54</v>
      </c>
      <c r="I162" s="63">
        <v>2</v>
      </c>
      <c r="J162" s="63">
        <v>2</v>
      </c>
      <c r="K162" s="63">
        <v>8</v>
      </c>
      <c r="L162" s="63">
        <v>124</v>
      </c>
      <c r="M162" s="63">
        <v>8</v>
      </c>
      <c r="N162" s="63">
        <v>124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</row>
    <row r="163" spans="2:20" ht="13.5" customHeight="1">
      <c r="B163" s="53" t="s">
        <v>170</v>
      </c>
      <c r="C163" s="281" t="s">
        <v>1258</v>
      </c>
      <c r="D163" s="62"/>
      <c r="E163" s="61">
        <v>8</v>
      </c>
      <c r="F163" s="61">
        <v>190</v>
      </c>
      <c r="G163" s="61">
        <v>146</v>
      </c>
      <c r="H163" s="61">
        <v>44</v>
      </c>
      <c r="I163" s="61">
        <v>1</v>
      </c>
      <c r="J163" s="61">
        <v>5</v>
      </c>
      <c r="K163" s="61">
        <v>7</v>
      </c>
      <c r="L163" s="61">
        <v>185</v>
      </c>
      <c r="M163" s="61">
        <v>7</v>
      </c>
      <c r="N163" s="61">
        <v>185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</row>
    <row r="164" spans="2:20" ht="13.5" customHeight="1">
      <c r="B164" s="53" t="s">
        <v>171</v>
      </c>
      <c r="C164" s="281" t="s">
        <v>1259</v>
      </c>
      <c r="D164" s="62"/>
      <c r="E164" s="63">
        <v>53</v>
      </c>
      <c r="F164" s="63">
        <v>626</v>
      </c>
      <c r="G164" s="63">
        <v>345</v>
      </c>
      <c r="H164" s="63">
        <v>281</v>
      </c>
      <c r="I164" s="63">
        <v>9</v>
      </c>
      <c r="J164" s="63">
        <v>22</v>
      </c>
      <c r="K164" s="63">
        <v>44</v>
      </c>
      <c r="L164" s="63">
        <v>604</v>
      </c>
      <c r="M164" s="63">
        <v>44</v>
      </c>
      <c r="N164" s="63">
        <v>604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</row>
    <row r="165" spans="2:20" ht="13.5" customHeight="1">
      <c r="B165" s="269" t="s">
        <v>172</v>
      </c>
      <c r="C165" s="282" t="s">
        <v>1260</v>
      </c>
      <c r="D165" s="270"/>
      <c r="E165" s="271">
        <v>53</v>
      </c>
      <c r="F165" s="271">
        <v>626</v>
      </c>
      <c r="G165" s="271">
        <v>345</v>
      </c>
      <c r="H165" s="271">
        <v>281</v>
      </c>
      <c r="I165" s="271">
        <v>9</v>
      </c>
      <c r="J165" s="271">
        <v>22</v>
      </c>
      <c r="K165" s="271">
        <v>44</v>
      </c>
      <c r="L165" s="271">
        <v>604</v>
      </c>
      <c r="M165" s="271">
        <v>44</v>
      </c>
      <c r="N165" s="271">
        <v>604</v>
      </c>
      <c r="O165" s="272">
        <v>0</v>
      </c>
      <c r="P165" s="272">
        <v>0</v>
      </c>
      <c r="Q165" s="272">
        <v>0</v>
      </c>
      <c r="R165" s="272">
        <v>0</v>
      </c>
      <c r="S165" s="272">
        <v>0</v>
      </c>
      <c r="T165" s="272">
        <v>0</v>
      </c>
    </row>
    <row r="166" spans="2:20" ht="13.5" customHeight="1">
      <c r="B166" s="53" t="s">
        <v>173</v>
      </c>
      <c r="C166" s="281" t="s">
        <v>1261</v>
      </c>
      <c r="D166" s="62"/>
      <c r="E166" s="61">
        <v>114</v>
      </c>
      <c r="F166" s="61">
        <v>1081</v>
      </c>
      <c r="G166" s="61">
        <v>810</v>
      </c>
      <c r="H166" s="61">
        <v>271</v>
      </c>
      <c r="I166" s="61">
        <v>24</v>
      </c>
      <c r="J166" s="61">
        <v>61</v>
      </c>
      <c r="K166" s="61">
        <v>89</v>
      </c>
      <c r="L166" s="61">
        <v>1018</v>
      </c>
      <c r="M166" s="61">
        <v>90</v>
      </c>
      <c r="N166" s="61">
        <v>1020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</row>
    <row r="167" spans="2:20" ht="13.5" customHeight="1">
      <c r="B167" s="53" t="s">
        <v>174</v>
      </c>
      <c r="C167" s="281" t="s">
        <v>1262</v>
      </c>
      <c r="D167" s="62"/>
      <c r="E167" s="63">
        <v>100</v>
      </c>
      <c r="F167" s="63">
        <v>878</v>
      </c>
      <c r="G167" s="63">
        <v>647</v>
      </c>
      <c r="H167" s="63">
        <v>231</v>
      </c>
      <c r="I167" s="63">
        <v>21</v>
      </c>
      <c r="J167" s="63">
        <v>54</v>
      </c>
      <c r="K167" s="63">
        <v>78</v>
      </c>
      <c r="L167" s="63">
        <v>822</v>
      </c>
      <c r="M167" s="63">
        <v>79</v>
      </c>
      <c r="N167" s="63">
        <v>824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</row>
    <row r="168" spans="2:20" ht="13.5" customHeight="1">
      <c r="B168" s="53" t="s">
        <v>175</v>
      </c>
      <c r="C168" s="281" t="s">
        <v>1263</v>
      </c>
      <c r="D168" s="62"/>
      <c r="E168" s="61">
        <v>4</v>
      </c>
      <c r="F168" s="61">
        <v>119</v>
      </c>
      <c r="G168" s="61">
        <v>94</v>
      </c>
      <c r="H168" s="61">
        <v>25</v>
      </c>
      <c r="I168" s="61">
        <v>0</v>
      </c>
      <c r="J168" s="61">
        <v>0</v>
      </c>
      <c r="K168" s="61">
        <v>4</v>
      </c>
      <c r="L168" s="61">
        <v>119</v>
      </c>
      <c r="M168" s="61">
        <v>4</v>
      </c>
      <c r="N168" s="61">
        <v>119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</row>
    <row r="169" spans="2:20" ht="13.5" customHeight="1">
      <c r="B169" s="53" t="s">
        <v>176</v>
      </c>
      <c r="C169" s="281" t="s">
        <v>1264</v>
      </c>
      <c r="D169" s="62"/>
      <c r="E169" s="63">
        <v>2</v>
      </c>
      <c r="F169" s="63">
        <v>8</v>
      </c>
      <c r="G169" s="63">
        <v>6</v>
      </c>
      <c r="H169" s="63">
        <v>2</v>
      </c>
      <c r="I169" s="63">
        <v>0</v>
      </c>
      <c r="J169" s="63">
        <v>0</v>
      </c>
      <c r="K169" s="63">
        <v>2</v>
      </c>
      <c r="L169" s="63">
        <v>8</v>
      </c>
      <c r="M169" s="63">
        <v>2</v>
      </c>
      <c r="N169" s="63">
        <v>8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</row>
    <row r="170" spans="2:20" ht="13.5" customHeight="1">
      <c r="B170" s="53" t="s">
        <v>177</v>
      </c>
      <c r="C170" s="281" t="s">
        <v>1654</v>
      </c>
      <c r="D170" s="62" t="s">
        <v>1123</v>
      </c>
      <c r="E170" s="63">
        <v>1</v>
      </c>
      <c r="F170" s="63">
        <v>40</v>
      </c>
      <c r="G170" s="63">
        <v>35</v>
      </c>
      <c r="H170" s="63">
        <v>5</v>
      </c>
      <c r="I170" s="61">
        <v>0</v>
      </c>
      <c r="J170" s="61">
        <v>0</v>
      </c>
      <c r="K170" s="63">
        <v>1</v>
      </c>
      <c r="L170" s="63">
        <v>40</v>
      </c>
      <c r="M170" s="61">
        <v>1</v>
      </c>
      <c r="N170" s="61">
        <v>40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</row>
    <row r="171" spans="2:20" ht="13.5" customHeight="1">
      <c r="B171" s="53" t="s">
        <v>178</v>
      </c>
      <c r="C171" s="281" t="s">
        <v>1266</v>
      </c>
      <c r="D171" s="62"/>
      <c r="E171" s="63">
        <v>7</v>
      </c>
      <c r="F171" s="63">
        <v>36</v>
      </c>
      <c r="G171" s="63">
        <v>28</v>
      </c>
      <c r="H171" s="63">
        <v>8</v>
      </c>
      <c r="I171" s="61">
        <v>3</v>
      </c>
      <c r="J171" s="61">
        <v>7</v>
      </c>
      <c r="K171" s="61">
        <v>4</v>
      </c>
      <c r="L171" s="61">
        <v>29</v>
      </c>
      <c r="M171" s="63">
        <v>4</v>
      </c>
      <c r="N171" s="63">
        <v>29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</row>
    <row r="172" spans="2:20" ht="13.5" customHeight="1">
      <c r="B172" s="53" t="s">
        <v>179</v>
      </c>
      <c r="C172" s="281" t="s">
        <v>1267</v>
      </c>
      <c r="D172" s="62"/>
      <c r="E172" s="63">
        <v>122</v>
      </c>
      <c r="F172" s="63">
        <v>1127</v>
      </c>
      <c r="G172" s="63">
        <v>785</v>
      </c>
      <c r="H172" s="63">
        <v>342</v>
      </c>
      <c r="I172" s="61">
        <v>27</v>
      </c>
      <c r="J172" s="61">
        <v>59</v>
      </c>
      <c r="K172" s="63">
        <v>95</v>
      </c>
      <c r="L172" s="63">
        <v>1068</v>
      </c>
      <c r="M172" s="61">
        <v>95</v>
      </c>
      <c r="N172" s="61">
        <v>1068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</row>
    <row r="173" spans="2:20" ht="13.5" customHeight="1">
      <c r="B173" s="53" t="s">
        <v>180</v>
      </c>
      <c r="C173" s="281" t="s">
        <v>1655</v>
      </c>
      <c r="D173" s="62" t="s">
        <v>1123</v>
      </c>
      <c r="E173" s="63">
        <v>24</v>
      </c>
      <c r="F173" s="63">
        <v>247</v>
      </c>
      <c r="G173" s="63">
        <v>159</v>
      </c>
      <c r="H173" s="63">
        <v>88</v>
      </c>
      <c r="I173" s="63">
        <v>6</v>
      </c>
      <c r="J173" s="63">
        <v>10</v>
      </c>
      <c r="K173" s="63">
        <v>18</v>
      </c>
      <c r="L173" s="63">
        <v>237</v>
      </c>
      <c r="M173" s="63">
        <v>18</v>
      </c>
      <c r="N173" s="63">
        <v>237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</row>
    <row r="174" spans="2:20" ht="13.5" customHeight="1">
      <c r="B174" s="53" t="s">
        <v>181</v>
      </c>
      <c r="C174" s="281" t="s">
        <v>1269</v>
      </c>
      <c r="D174" s="62"/>
      <c r="E174" s="61">
        <v>47</v>
      </c>
      <c r="F174" s="61">
        <v>416</v>
      </c>
      <c r="G174" s="61">
        <v>302</v>
      </c>
      <c r="H174" s="61">
        <v>114</v>
      </c>
      <c r="I174" s="61">
        <v>12</v>
      </c>
      <c r="J174" s="61">
        <v>25</v>
      </c>
      <c r="K174" s="61">
        <v>35</v>
      </c>
      <c r="L174" s="61">
        <v>391</v>
      </c>
      <c r="M174" s="61">
        <v>35</v>
      </c>
      <c r="N174" s="61">
        <v>391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</row>
    <row r="175" spans="2:20" ht="13.5" customHeight="1">
      <c r="B175" s="53" t="s">
        <v>182</v>
      </c>
      <c r="C175" s="281" t="s">
        <v>1270</v>
      </c>
      <c r="D175" s="62"/>
      <c r="E175" s="63">
        <v>16</v>
      </c>
      <c r="F175" s="63">
        <v>147</v>
      </c>
      <c r="G175" s="63">
        <v>121</v>
      </c>
      <c r="H175" s="63">
        <v>26</v>
      </c>
      <c r="I175" s="63">
        <v>1</v>
      </c>
      <c r="J175" s="63">
        <v>5</v>
      </c>
      <c r="K175" s="63">
        <v>15</v>
      </c>
      <c r="L175" s="63">
        <v>142</v>
      </c>
      <c r="M175" s="63">
        <v>15</v>
      </c>
      <c r="N175" s="63">
        <v>142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</row>
    <row r="176" spans="2:20" ht="13.5" customHeight="1">
      <c r="B176" s="53" t="s">
        <v>183</v>
      </c>
      <c r="C176" s="281" t="s">
        <v>1271</v>
      </c>
      <c r="D176" s="62"/>
      <c r="E176" s="63">
        <v>30</v>
      </c>
      <c r="F176" s="63">
        <v>267</v>
      </c>
      <c r="G176" s="63">
        <v>161</v>
      </c>
      <c r="H176" s="63">
        <v>106</v>
      </c>
      <c r="I176" s="63">
        <v>8</v>
      </c>
      <c r="J176" s="63">
        <v>19</v>
      </c>
      <c r="K176" s="63">
        <v>22</v>
      </c>
      <c r="L176" s="63">
        <v>248</v>
      </c>
      <c r="M176" s="63">
        <v>22</v>
      </c>
      <c r="N176" s="63">
        <v>248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</row>
    <row r="177" spans="2:20" ht="13.5" customHeight="1">
      <c r="B177" s="53" t="s">
        <v>184</v>
      </c>
      <c r="C177" s="281" t="s">
        <v>1272</v>
      </c>
      <c r="D177" s="62"/>
      <c r="E177" s="63">
        <v>5</v>
      </c>
      <c r="F177" s="63">
        <v>50</v>
      </c>
      <c r="G177" s="63">
        <v>42</v>
      </c>
      <c r="H177" s="63">
        <v>8</v>
      </c>
      <c r="I177" s="63">
        <v>0</v>
      </c>
      <c r="J177" s="63">
        <v>0</v>
      </c>
      <c r="K177" s="63">
        <v>5</v>
      </c>
      <c r="L177" s="63">
        <v>50</v>
      </c>
      <c r="M177" s="63">
        <v>5</v>
      </c>
      <c r="N177" s="63">
        <v>50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</row>
    <row r="178" spans="2:20" ht="13.5" customHeight="1">
      <c r="B178" s="53" t="s">
        <v>185</v>
      </c>
      <c r="C178" s="281" t="s">
        <v>1273</v>
      </c>
      <c r="D178" s="62"/>
      <c r="E178" s="63">
        <v>322</v>
      </c>
      <c r="F178" s="63">
        <v>1482</v>
      </c>
      <c r="G178" s="63">
        <v>981</v>
      </c>
      <c r="H178" s="63">
        <v>501</v>
      </c>
      <c r="I178" s="63">
        <v>126</v>
      </c>
      <c r="J178" s="63">
        <v>230</v>
      </c>
      <c r="K178" s="63">
        <v>194</v>
      </c>
      <c r="L178" s="63">
        <v>1250</v>
      </c>
      <c r="M178" s="63">
        <v>196</v>
      </c>
      <c r="N178" s="63">
        <v>1252</v>
      </c>
      <c r="O178" s="61">
        <v>0</v>
      </c>
      <c r="P178" s="61">
        <v>0</v>
      </c>
      <c r="Q178" s="61">
        <v>0</v>
      </c>
      <c r="R178" s="61">
        <v>0</v>
      </c>
      <c r="S178" s="61">
        <v>0</v>
      </c>
      <c r="T178" s="61">
        <v>0</v>
      </c>
    </row>
    <row r="179" spans="2:20" ht="13.5" customHeight="1">
      <c r="B179" s="53" t="s">
        <v>186</v>
      </c>
      <c r="C179" s="281" t="s">
        <v>1274</v>
      </c>
      <c r="D179" s="62"/>
      <c r="E179" s="63">
        <v>20</v>
      </c>
      <c r="F179" s="63">
        <v>109</v>
      </c>
      <c r="G179" s="63">
        <v>65</v>
      </c>
      <c r="H179" s="63">
        <v>44</v>
      </c>
      <c r="I179" s="61">
        <v>12</v>
      </c>
      <c r="J179" s="61">
        <v>27</v>
      </c>
      <c r="K179" s="63">
        <v>8</v>
      </c>
      <c r="L179" s="63">
        <v>82</v>
      </c>
      <c r="M179" s="63">
        <v>8</v>
      </c>
      <c r="N179" s="63">
        <v>82</v>
      </c>
      <c r="O179" s="61">
        <v>0</v>
      </c>
      <c r="P179" s="61">
        <v>0</v>
      </c>
      <c r="Q179" s="61">
        <v>0</v>
      </c>
      <c r="R179" s="61">
        <v>0</v>
      </c>
      <c r="S179" s="61">
        <v>0</v>
      </c>
      <c r="T179" s="61">
        <v>0</v>
      </c>
    </row>
    <row r="180" spans="2:20" ht="13.5" customHeight="1">
      <c r="B180" s="53" t="s">
        <v>187</v>
      </c>
      <c r="C180" s="281" t="s">
        <v>1275</v>
      </c>
      <c r="D180" s="62"/>
      <c r="E180" s="61">
        <v>1</v>
      </c>
      <c r="F180" s="61">
        <v>30</v>
      </c>
      <c r="G180" s="61">
        <v>20</v>
      </c>
      <c r="H180" s="61">
        <v>10</v>
      </c>
      <c r="I180" s="61">
        <v>0</v>
      </c>
      <c r="J180" s="61">
        <v>0</v>
      </c>
      <c r="K180" s="61">
        <v>1</v>
      </c>
      <c r="L180" s="61">
        <v>30</v>
      </c>
      <c r="M180" s="61">
        <v>1</v>
      </c>
      <c r="N180" s="61">
        <v>30</v>
      </c>
      <c r="O180" s="61">
        <v>0</v>
      </c>
      <c r="P180" s="61">
        <v>0</v>
      </c>
      <c r="Q180" s="61">
        <v>0</v>
      </c>
      <c r="R180" s="61">
        <v>0</v>
      </c>
      <c r="S180" s="61">
        <v>0</v>
      </c>
      <c r="T180" s="61">
        <v>0</v>
      </c>
    </row>
    <row r="181" spans="2:20" ht="13.5" customHeight="1">
      <c r="B181" s="53" t="s">
        <v>188</v>
      </c>
      <c r="C181" s="281" t="s">
        <v>189</v>
      </c>
      <c r="D181" s="62"/>
      <c r="E181" s="63">
        <v>33</v>
      </c>
      <c r="F181" s="63">
        <v>189</v>
      </c>
      <c r="G181" s="63">
        <v>112</v>
      </c>
      <c r="H181" s="63">
        <v>77</v>
      </c>
      <c r="I181" s="63">
        <v>11</v>
      </c>
      <c r="J181" s="63">
        <v>18</v>
      </c>
      <c r="K181" s="63">
        <v>22</v>
      </c>
      <c r="L181" s="63">
        <v>171</v>
      </c>
      <c r="M181" s="63">
        <v>22</v>
      </c>
      <c r="N181" s="63">
        <v>171</v>
      </c>
      <c r="O181" s="61">
        <v>0</v>
      </c>
      <c r="P181" s="61">
        <v>0</v>
      </c>
      <c r="Q181" s="61">
        <v>0</v>
      </c>
      <c r="R181" s="61">
        <v>0</v>
      </c>
      <c r="S181" s="61">
        <v>0</v>
      </c>
      <c r="T181" s="61">
        <v>0</v>
      </c>
    </row>
    <row r="182" spans="2:20" ht="13.5" customHeight="1">
      <c r="B182" s="53" t="s">
        <v>190</v>
      </c>
      <c r="C182" s="281" t="s">
        <v>1276</v>
      </c>
      <c r="D182" s="62"/>
      <c r="E182" s="63">
        <v>13</v>
      </c>
      <c r="F182" s="63">
        <v>113</v>
      </c>
      <c r="G182" s="63">
        <v>57</v>
      </c>
      <c r="H182" s="63">
        <v>56</v>
      </c>
      <c r="I182" s="61">
        <v>3</v>
      </c>
      <c r="J182" s="61">
        <v>5</v>
      </c>
      <c r="K182" s="61">
        <v>10</v>
      </c>
      <c r="L182" s="61">
        <v>108</v>
      </c>
      <c r="M182" s="63">
        <v>10</v>
      </c>
      <c r="N182" s="63">
        <v>108</v>
      </c>
      <c r="O182" s="61">
        <v>0</v>
      </c>
      <c r="P182" s="61">
        <v>0</v>
      </c>
      <c r="Q182" s="61">
        <v>0</v>
      </c>
      <c r="R182" s="61">
        <v>0</v>
      </c>
      <c r="S182" s="61">
        <v>0</v>
      </c>
      <c r="T182" s="61">
        <v>0</v>
      </c>
    </row>
    <row r="183" spans="2:20" ht="13.5" customHeight="1">
      <c r="B183" s="53" t="s">
        <v>191</v>
      </c>
      <c r="C183" s="281" t="s">
        <v>1277</v>
      </c>
      <c r="D183" s="62"/>
      <c r="E183" s="61">
        <v>20</v>
      </c>
      <c r="F183" s="61">
        <v>76</v>
      </c>
      <c r="G183" s="61">
        <v>55</v>
      </c>
      <c r="H183" s="61">
        <v>21</v>
      </c>
      <c r="I183" s="61">
        <v>8</v>
      </c>
      <c r="J183" s="61">
        <v>13</v>
      </c>
      <c r="K183" s="61">
        <v>12</v>
      </c>
      <c r="L183" s="61">
        <v>63</v>
      </c>
      <c r="M183" s="61">
        <v>12</v>
      </c>
      <c r="N183" s="61">
        <v>63</v>
      </c>
      <c r="O183" s="61">
        <v>0</v>
      </c>
      <c r="P183" s="61">
        <v>0</v>
      </c>
      <c r="Q183" s="61">
        <v>0</v>
      </c>
      <c r="R183" s="61">
        <v>0</v>
      </c>
      <c r="S183" s="61">
        <v>0</v>
      </c>
      <c r="T183" s="61">
        <v>0</v>
      </c>
    </row>
    <row r="184" spans="2:20" ht="13.5" customHeight="1">
      <c r="B184" s="53" t="s">
        <v>192</v>
      </c>
      <c r="C184" s="281" t="s">
        <v>1278</v>
      </c>
      <c r="D184" s="62" t="s">
        <v>1123</v>
      </c>
      <c r="E184" s="63">
        <v>9</v>
      </c>
      <c r="F184" s="63">
        <v>60</v>
      </c>
      <c r="G184" s="63">
        <v>37</v>
      </c>
      <c r="H184" s="63">
        <v>23</v>
      </c>
      <c r="I184" s="63">
        <v>1</v>
      </c>
      <c r="J184" s="63">
        <v>2</v>
      </c>
      <c r="K184" s="63">
        <v>8</v>
      </c>
      <c r="L184" s="63">
        <v>58</v>
      </c>
      <c r="M184" s="63">
        <v>8</v>
      </c>
      <c r="N184" s="63">
        <v>58</v>
      </c>
      <c r="O184" s="61">
        <v>0</v>
      </c>
      <c r="P184" s="61">
        <v>0</v>
      </c>
      <c r="Q184" s="61">
        <v>0</v>
      </c>
      <c r="R184" s="61">
        <v>0</v>
      </c>
      <c r="S184" s="61">
        <v>0</v>
      </c>
      <c r="T184" s="61">
        <v>0</v>
      </c>
    </row>
    <row r="185" spans="2:20" ht="13.5" customHeight="1">
      <c r="B185" s="53" t="s">
        <v>193</v>
      </c>
      <c r="C185" s="281" t="s">
        <v>1279</v>
      </c>
      <c r="D185" s="62" t="s">
        <v>1123</v>
      </c>
      <c r="E185" s="63">
        <v>21</v>
      </c>
      <c r="F185" s="63">
        <v>115</v>
      </c>
      <c r="G185" s="63">
        <v>61</v>
      </c>
      <c r="H185" s="63">
        <v>54</v>
      </c>
      <c r="I185" s="63">
        <v>8</v>
      </c>
      <c r="J185" s="63">
        <v>18</v>
      </c>
      <c r="K185" s="63">
        <v>12</v>
      </c>
      <c r="L185" s="63">
        <v>96</v>
      </c>
      <c r="M185" s="63">
        <v>13</v>
      </c>
      <c r="N185" s="63">
        <v>97</v>
      </c>
      <c r="O185" s="61">
        <v>0</v>
      </c>
      <c r="P185" s="61">
        <v>0</v>
      </c>
      <c r="Q185" s="61">
        <v>0</v>
      </c>
      <c r="R185" s="61">
        <v>0</v>
      </c>
      <c r="S185" s="61">
        <v>0</v>
      </c>
      <c r="T185" s="61">
        <v>0</v>
      </c>
    </row>
    <row r="186" spans="2:20" ht="13.5" customHeight="1">
      <c r="B186" s="53" t="s">
        <v>194</v>
      </c>
      <c r="C186" s="281" t="s">
        <v>1280</v>
      </c>
      <c r="D186" s="62"/>
      <c r="E186" s="63">
        <v>3</v>
      </c>
      <c r="F186" s="63">
        <v>16</v>
      </c>
      <c r="G186" s="63">
        <v>12</v>
      </c>
      <c r="H186" s="63">
        <v>4</v>
      </c>
      <c r="I186" s="63">
        <v>0</v>
      </c>
      <c r="J186" s="63">
        <v>0</v>
      </c>
      <c r="K186" s="63">
        <v>3</v>
      </c>
      <c r="L186" s="63">
        <v>16</v>
      </c>
      <c r="M186" s="63">
        <v>3</v>
      </c>
      <c r="N186" s="63">
        <v>16</v>
      </c>
      <c r="O186" s="61">
        <v>0</v>
      </c>
      <c r="P186" s="61">
        <v>0</v>
      </c>
      <c r="Q186" s="61">
        <v>0</v>
      </c>
      <c r="R186" s="61">
        <v>0</v>
      </c>
      <c r="S186" s="61">
        <v>0</v>
      </c>
      <c r="T186" s="61">
        <v>0</v>
      </c>
    </row>
    <row r="187" spans="2:20" ht="13.5" customHeight="1">
      <c r="B187" s="53" t="s">
        <v>195</v>
      </c>
      <c r="C187" s="281" t="s">
        <v>1281</v>
      </c>
      <c r="D187" s="62"/>
      <c r="E187" s="63">
        <v>11</v>
      </c>
      <c r="F187" s="63">
        <v>37</v>
      </c>
      <c r="G187" s="63">
        <v>27</v>
      </c>
      <c r="H187" s="63">
        <v>10</v>
      </c>
      <c r="I187" s="63">
        <v>6</v>
      </c>
      <c r="J187" s="63">
        <v>14</v>
      </c>
      <c r="K187" s="63">
        <v>5</v>
      </c>
      <c r="L187" s="63">
        <v>23</v>
      </c>
      <c r="M187" s="63">
        <v>5</v>
      </c>
      <c r="N187" s="63">
        <v>23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</row>
    <row r="188" spans="2:20" ht="13.5" customHeight="1">
      <c r="B188" s="53" t="s">
        <v>196</v>
      </c>
      <c r="C188" s="281" t="s">
        <v>1282</v>
      </c>
      <c r="D188" s="62"/>
      <c r="E188" s="63">
        <v>224</v>
      </c>
      <c r="F188" s="63">
        <v>926</v>
      </c>
      <c r="G188" s="63">
        <v>647</v>
      </c>
      <c r="H188" s="63">
        <v>279</v>
      </c>
      <c r="I188" s="61">
        <v>88</v>
      </c>
      <c r="J188" s="61">
        <v>151</v>
      </c>
      <c r="K188" s="63">
        <v>135</v>
      </c>
      <c r="L188" s="63">
        <v>774</v>
      </c>
      <c r="M188" s="63">
        <v>136</v>
      </c>
      <c r="N188" s="63">
        <v>775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</row>
    <row r="189" spans="2:20" ht="13.5" customHeight="1">
      <c r="B189" s="53" t="s">
        <v>197</v>
      </c>
      <c r="C189" s="281" t="s">
        <v>1656</v>
      </c>
      <c r="D189" s="62" t="s">
        <v>1123</v>
      </c>
      <c r="E189" s="63">
        <v>3</v>
      </c>
      <c r="F189" s="63">
        <v>43</v>
      </c>
      <c r="G189" s="63">
        <v>14</v>
      </c>
      <c r="H189" s="63">
        <v>29</v>
      </c>
      <c r="I189" s="63">
        <v>0</v>
      </c>
      <c r="J189" s="63">
        <v>0</v>
      </c>
      <c r="K189" s="63">
        <v>3</v>
      </c>
      <c r="L189" s="63">
        <v>43</v>
      </c>
      <c r="M189" s="63">
        <v>3</v>
      </c>
      <c r="N189" s="63">
        <v>43</v>
      </c>
      <c r="O189" s="61">
        <v>0</v>
      </c>
      <c r="P189" s="61">
        <v>0</v>
      </c>
      <c r="Q189" s="61">
        <v>0</v>
      </c>
      <c r="R189" s="61">
        <v>0</v>
      </c>
      <c r="S189" s="61">
        <v>0</v>
      </c>
      <c r="T189" s="61">
        <v>0</v>
      </c>
    </row>
    <row r="190" spans="2:20" ht="13.5" customHeight="1">
      <c r="B190" s="53" t="s">
        <v>198</v>
      </c>
      <c r="C190" s="281" t="s">
        <v>1284</v>
      </c>
      <c r="D190" s="62"/>
      <c r="E190" s="61">
        <v>221</v>
      </c>
      <c r="F190" s="61">
        <v>883</v>
      </c>
      <c r="G190" s="61">
        <v>633</v>
      </c>
      <c r="H190" s="61">
        <v>250</v>
      </c>
      <c r="I190" s="61">
        <v>88</v>
      </c>
      <c r="J190" s="61">
        <v>151</v>
      </c>
      <c r="K190" s="61">
        <v>132</v>
      </c>
      <c r="L190" s="61">
        <v>731</v>
      </c>
      <c r="M190" s="61">
        <v>133</v>
      </c>
      <c r="N190" s="61">
        <v>732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</row>
    <row r="191" spans="2:20" ht="13.5" customHeight="1">
      <c r="B191" s="53" t="s">
        <v>1285</v>
      </c>
      <c r="C191" s="281" t="s">
        <v>199</v>
      </c>
      <c r="D191" s="62"/>
      <c r="E191" s="63">
        <v>4</v>
      </c>
      <c r="F191" s="63">
        <v>244</v>
      </c>
      <c r="G191" s="63">
        <v>211</v>
      </c>
      <c r="H191" s="63">
        <v>33</v>
      </c>
      <c r="I191" s="61">
        <v>0</v>
      </c>
      <c r="J191" s="61">
        <v>0</v>
      </c>
      <c r="K191" s="63">
        <v>4</v>
      </c>
      <c r="L191" s="63">
        <v>244</v>
      </c>
      <c r="M191" s="63">
        <v>4</v>
      </c>
      <c r="N191" s="63">
        <v>244</v>
      </c>
      <c r="O191" s="61">
        <v>0</v>
      </c>
      <c r="P191" s="61">
        <v>0</v>
      </c>
      <c r="Q191" s="61">
        <v>0</v>
      </c>
      <c r="R191" s="61">
        <v>0</v>
      </c>
      <c r="S191" s="61">
        <v>0</v>
      </c>
      <c r="T191" s="61">
        <v>0</v>
      </c>
    </row>
    <row r="192" spans="2:20" ht="13.5" customHeight="1">
      <c r="B192" s="53" t="s">
        <v>200</v>
      </c>
      <c r="C192" s="281" t="s">
        <v>1286</v>
      </c>
      <c r="D192" s="62"/>
      <c r="E192" s="63">
        <v>2</v>
      </c>
      <c r="F192" s="63">
        <v>158</v>
      </c>
      <c r="G192" s="63">
        <v>134</v>
      </c>
      <c r="H192" s="63">
        <v>24</v>
      </c>
      <c r="I192" s="63">
        <v>0</v>
      </c>
      <c r="J192" s="63">
        <v>0</v>
      </c>
      <c r="K192" s="63">
        <v>2</v>
      </c>
      <c r="L192" s="63">
        <v>158</v>
      </c>
      <c r="M192" s="63">
        <v>2</v>
      </c>
      <c r="N192" s="63">
        <v>158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61">
        <v>0</v>
      </c>
    </row>
    <row r="193" spans="2:20" ht="13.5" customHeight="1">
      <c r="B193" s="53" t="s">
        <v>201</v>
      </c>
      <c r="C193" s="281" t="s">
        <v>1286</v>
      </c>
      <c r="D193" s="62"/>
      <c r="E193" s="61">
        <v>2</v>
      </c>
      <c r="F193" s="61">
        <v>158</v>
      </c>
      <c r="G193" s="61">
        <v>134</v>
      </c>
      <c r="H193" s="61">
        <v>24</v>
      </c>
      <c r="I193" s="61">
        <v>0</v>
      </c>
      <c r="J193" s="61">
        <v>0</v>
      </c>
      <c r="K193" s="61">
        <v>2</v>
      </c>
      <c r="L193" s="61">
        <v>158</v>
      </c>
      <c r="M193" s="61">
        <v>2</v>
      </c>
      <c r="N193" s="61">
        <v>158</v>
      </c>
      <c r="O193" s="61">
        <v>0</v>
      </c>
      <c r="P193" s="61">
        <v>0</v>
      </c>
      <c r="Q193" s="61">
        <v>0</v>
      </c>
      <c r="R193" s="61">
        <v>0</v>
      </c>
      <c r="S193" s="61">
        <v>0</v>
      </c>
      <c r="T193" s="61">
        <v>0</v>
      </c>
    </row>
    <row r="194" spans="2:20" ht="13.5" customHeight="1">
      <c r="B194" s="53" t="s">
        <v>202</v>
      </c>
      <c r="C194" s="281" t="s">
        <v>1287</v>
      </c>
      <c r="D194" s="62"/>
      <c r="E194" s="61">
        <v>1</v>
      </c>
      <c r="F194" s="61">
        <v>22</v>
      </c>
      <c r="G194" s="61">
        <v>21</v>
      </c>
      <c r="H194" s="61">
        <v>1</v>
      </c>
      <c r="I194" s="61">
        <v>0</v>
      </c>
      <c r="J194" s="61">
        <v>0</v>
      </c>
      <c r="K194" s="61">
        <v>1</v>
      </c>
      <c r="L194" s="61">
        <v>22</v>
      </c>
      <c r="M194" s="61">
        <v>1</v>
      </c>
      <c r="N194" s="61">
        <v>22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1">
        <v>0</v>
      </c>
    </row>
    <row r="195" spans="2:20" ht="13.5" customHeight="1">
      <c r="B195" s="53" t="s">
        <v>1288</v>
      </c>
      <c r="C195" s="281" t="s">
        <v>1657</v>
      </c>
      <c r="D195" s="62"/>
      <c r="E195" s="63">
        <v>1</v>
      </c>
      <c r="F195" s="63">
        <v>22</v>
      </c>
      <c r="G195" s="63">
        <v>21</v>
      </c>
      <c r="H195" s="63">
        <v>1</v>
      </c>
      <c r="I195" s="61">
        <v>0</v>
      </c>
      <c r="J195" s="61">
        <v>0</v>
      </c>
      <c r="K195" s="63">
        <v>1</v>
      </c>
      <c r="L195" s="63">
        <v>22</v>
      </c>
      <c r="M195" s="61">
        <v>1</v>
      </c>
      <c r="N195" s="61">
        <v>22</v>
      </c>
      <c r="O195" s="61">
        <v>0</v>
      </c>
      <c r="P195" s="61">
        <v>0</v>
      </c>
      <c r="Q195" s="61">
        <v>0</v>
      </c>
      <c r="R195" s="61">
        <v>0</v>
      </c>
      <c r="S195" s="61">
        <v>0</v>
      </c>
      <c r="T195" s="61">
        <v>0</v>
      </c>
    </row>
    <row r="196" spans="2:20" ht="13.5" customHeight="1">
      <c r="B196" s="53" t="s">
        <v>203</v>
      </c>
      <c r="C196" s="281" t="s">
        <v>1290</v>
      </c>
      <c r="D196" s="62"/>
      <c r="E196" s="61">
        <v>1</v>
      </c>
      <c r="F196" s="61">
        <v>64</v>
      </c>
      <c r="G196" s="61">
        <v>56</v>
      </c>
      <c r="H196" s="61">
        <v>8</v>
      </c>
      <c r="I196" s="61">
        <v>0</v>
      </c>
      <c r="J196" s="61">
        <v>0</v>
      </c>
      <c r="K196" s="61">
        <v>1</v>
      </c>
      <c r="L196" s="61">
        <v>64</v>
      </c>
      <c r="M196" s="61">
        <v>1</v>
      </c>
      <c r="N196" s="61">
        <v>64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</row>
    <row r="197" spans="2:20" ht="13.5" customHeight="1">
      <c r="B197" s="53" t="s">
        <v>204</v>
      </c>
      <c r="C197" s="281" t="s">
        <v>1291</v>
      </c>
      <c r="D197" s="62"/>
      <c r="E197" s="61">
        <v>1</v>
      </c>
      <c r="F197" s="61">
        <v>64</v>
      </c>
      <c r="G197" s="61">
        <v>56</v>
      </c>
      <c r="H197" s="61">
        <v>8</v>
      </c>
      <c r="I197" s="61">
        <v>0</v>
      </c>
      <c r="J197" s="61">
        <v>0</v>
      </c>
      <c r="K197" s="61">
        <v>1</v>
      </c>
      <c r="L197" s="61">
        <v>64</v>
      </c>
      <c r="M197" s="61">
        <v>1</v>
      </c>
      <c r="N197" s="61">
        <v>64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</row>
    <row r="198" spans="2:20" ht="13.5" customHeight="1">
      <c r="B198" s="53" t="s">
        <v>1292</v>
      </c>
      <c r="C198" s="281" t="s">
        <v>1293</v>
      </c>
      <c r="D198" s="62"/>
      <c r="E198" s="61">
        <v>99</v>
      </c>
      <c r="F198" s="61">
        <v>1440</v>
      </c>
      <c r="G198" s="61">
        <v>1057</v>
      </c>
      <c r="H198" s="61">
        <v>383</v>
      </c>
      <c r="I198" s="61">
        <v>6</v>
      </c>
      <c r="J198" s="61">
        <v>8</v>
      </c>
      <c r="K198" s="61">
        <v>91</v>
      </c>
      <c r="L198" s="61">
        <v>1369</v>
      </c>
      <c r="M198" s="61">
        <v>92</v>
      </c>
      <c r="N198" s="61">
        <v>1416</v>
      </c>
      <c r="O198" s="61">
        <v>0</v>
      </c>
      <c r="P198" s="61">
        <v>0</v>
      </c>
      <c r="Q198" s="61">
        <v>1</v>
      </c>
      <c r="R198" s="61">
        <v>16</v>
      </c>
      <c r="S198" s="61">
        <v>0</v>
      </c>
      <c r="T198" s="61">
        <v>0</v>
      </c>
    </row>
    <row r="199" spans="2:20" ht="13.5" customHeight="1">
      <c r="B199" s="53" t="s">
        <v>205</v>
      </c>
      <c r="C199" s="281" t="s">
        <v>1294</v>
      </c>
      <c r="D199" s="62"/>
      <c r="E199" s="63">
        <v>29</v>
      </c>
      <c r="F199" s="63">
        <v>563</v>
      </c>
      <c r="G199" s="63">
        <v>451</v>
      </c>
      <c r="H199" s="63">
        <v>112</v>
      </c>
      <c r="I199" s="61">
        <v>2</v>
      </c>
      <c r="J199" s="61">
        <v>3</v>
      </c>
      <c r="K199" s="63">
        <v>27</v>
      </c>
      <c r="L199" s="63">
        <v>560</v>
      </c>
      <c r="M199" s="61">
        <v>27</v>
      </c>
      <c r="N199" s="61">
        <v>560</v>
      </c>
      <c r="O199" s="61">
        <v>0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</row>
    <row r="200" spans="2:20" ht="13.5" customHeight="1">
      <c r="B200" s="53" t="s">
        <v>206</v>
      </c>
      <c r="C200" s="281" t="s">
        <v>1295</v>
      </c>
      <c r="D200" s="62"/>
      <c r="E200" s="61">
        <v>3</v>
      </c>
      <c r="F200" s="61">
        <v>425</v>
      </c>
      <c r="G200" s="61">
        <v>368</v>
      </c>
      <c r="H200" s="61">
        <v>57</v>
      </c>
      <c r="I200" s="61">
        <v>1</v>
      </c>
      <c r="J200" s="61">
        <v>1</v>
      </c>
      <c r="K200" s="61">
        <v>2</v>
      </c>
      <c r="L200" s="61">
        <v>424</v>
      </c>
      <c r="M200" s="61">
        <v>2</v>
      </c>
      <c r="N200" s="61">
        <v>424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</row>
    <row r="201" spans="2:20" ht="13.5" customHeight="1">
      <c r="B201" s="53" t="s">
        <v>207</v>
      </c>
      <c r="C201" s="281" t="s">
        <v>1296</v>
      </c>
      <c r="D201" s="62"/>
      <c r="E201" s="61">
        <v>26</v>
      </c>
      <c r="F201" s="61">
        <v>138</v>
      </c>
      <c r="G201" s="61">
        <v>83</v>
      </c>
      <c r="H201" s="61">
        <v>55</v>
      </c>
      <c r="I201" s="61">
        <v>1</v>
      </c>
      <c r="J201" s="61">
        <v>2</v>
      </c>
      <c r="K201" s="61">
        <v>25</v>
      </c>
      <c r="L201" s="61">
        <v>136</v>
      </c>
      <c r="M201" s="61">
        <v>25</v>
      </c>
      <c r="N201" s="61">
        <v>136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</row>
    <row r="202" spans="2:20" ht="13.5" customHeight="1">
      <c r="B202" s="53" t="s">
        <v>208</v>
      </c>
      <c r="C202" s="281" t="s">
        <v>1297</v>
      </c>
      <c r="D202" s="62"/>
      <c r="E202" s="63">
        <v>2</v>
      </c>
      <c r="F202" s="63">
        <v>52</v>
      </c>
      <c r="G202" s="63">
        <v>41</v>
      </c>
      <c r="H202" s="63">
        <v>11</v>
      </c>
      <c r="I202" s="61">
        <v>0</v>
      </c>
      <c r="J202" s="61">
        <v>0</v>
      </c>
      <c r="K202" s="63">
        <v>2</v>
      </c>
      <c r="L202" s="63">
        <v>52</v>
      </c>
      <c r="M202" s="61">
        <v>2</v>
      </c>
      <c r="N202" s="61">
        <v>52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</row>
    <row r="203" spans="2:20" ht="13.5" customHeight="1">
      <c r="B203" s="53" t="s">
        <v>209</v>
      </c>
      <c r="C203" s="281" t="s">
        <v>1298</v>
      </c>
      <c r="D203" s="62"/>
      <c r="E203" s="63">
        <v>2</v>
      </c>
      <c r="F203" s="63">
        <v>52</v>
      </c>
      <c r="G203" s="63">
        <v>41</v>
      </c>
      <c r="H203" s="63">
        <v>11</v>
      </c>
      <c r="I203" s="63">
        <v>0</v>
      </c>
      <c r="J203" s="63">
        <v>0</v>
      </c>
      <c r="K203" s="63">
        <v>2</v>
      </c>
      <c r="L203" s="63">
        <v>52</v>
      </c>
      <c r="M203" s="63">
        <v>2</v>
      </c>
      <c r="N203" s="63">
        <v>52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</row>
    <row r="204" spans="2:20" ht="13.5" customHeight="1">
      <c r="B204" s="53" t="s">
        <v>210</v>
      </c>
      <c r="C204" s="281" t="s">
        <v>1299</v>
      </c>
      <c r="D204" s="62"/>
      <c r="E204" s="61">
        <v>37</v>
      </c>
      <c r="F204" s="61">
        <v>501</v>
      </c>
      <c r="G204" s="61">
        <v>350</v>
      </c>
      <c r="H204" s="61">
        <v>151</v>
      </c>
      <c r="I204" s="61">
        <v>1</v>
      </c>
      <c r="J204" s="61">
        <v>1</v>
      </c>
      <c r="K204" s="61">
        <v>36</v>
      </c>
      <c r="L204" s="61">
        <v>500</v>
      </c>
      <c r="M204" s="61">
        <v>36</v>
      </c>
      <c r="N204" s="61">
        <v>500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</row>
    <row r="205" spans="2:20" ht="13.5" customHeight="1">
      <c r="B205" s="53" t="s">
        <v>211</v>
      </c>
      <c r="C205" s="281" t="s">
        <v>1300</v>
      </c>
      <c r="D205" s="62"/>
      <c r="E205" s="63">
        <v>29</v>
      </c>
      <c r="F205" s="63">
        <v>263</v>
      </c>
      <c r="G205" s="63">
        <v>203</v>
      </c>
      <c r="H205" s="63">
        <v>60</v>
      </c>
      <c r="I205" s="61">
        <v>1</v>
      </c>
      <c r="J205" s="61">
        <v>1</v>
      </c>
      <c r="K205" s="63">
        <v>28</v>
      </c>
      <c r="L205" s="63">
        <v>262</v>
      </c>
      <c r="M205" s="61">
        <v>28</v>
      </c>
      <c r="N205" s="61">
        <v>262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</row>
    <row r="206" spans="2:20" ht="13.5" customHeight="1">
      <c r="B206" s="53" t="s">
        <v>212</v>
      </c>
      <c r="C206" s="281" t="s">
        <v>1301</v>
      </c>
      <c r="D206" s="62"/>
      <c r="E206" s="61">
        <v>8</v>
      </c>
      <c r="F206" s="61">
        <v>238</v>
      </c>
      <c r="G206" s="61">
        <v>147</v>
      </c>
      <c r="H206" s="61">
        <v>91</v>
      </c>
      <c r="I206" s="61">
        <v>0</v>
      </c>
      <c r="J206" s="61">
        <v>0</v>
      </c>
      <c r="K206" s="61">
        <v>8</v>
      </c>
      <c r="L206" s="61">
        <v>238</v>
      </c>
      <c r="M206" s="61">
        <v>8</v>
      </c>
      <c r="N206" s="61">
        <v>238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</row>
    <row r="207" spans="2:20" ht="13.5" customHeight="1">
      <c r="B207" s="53" t="s">
        <v>213</v>
      </c>
      <c r="C207" s="281" t="s">
        <v>1302</v>
      </c>
      <c r="D207" s="62"/>
      <c r="E207" s="63">
        <v>6</v>
      </c>
      <c r="F207" s="63">
        <v>135</v>
      </c>
      <c r="G207" s="63">
        <v>62</v>
      </c>
      <c r="H207" s="63">
        <v>73</v>
      </c>
      <c r="I207" s="63">
        <v>0</v>
      </c>
      <c r="J207" s="63">
        <v>0</v>
      </c>
      <c r="K207" s="63">
        <v>6</v>
      </c>
      <c r="L207" s="63">
        <v>135</v>
      </c>
      <c r="M207" s="63">
        <v>6</v>
      </c>
      <c r="N207" s="63">
        <v>135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</row>
    <row r="208" spans="2:20" ht="13.5" customHeight="1">
      <c r="B208" s="53" t="s">
        <v>214</v>
      </c>
      <c r="C208" s="281" t="s">
        <v>1303</v>
      </c>
      <c r="D208" s="62"/>
      <c r="E208" s="61">
        <v>2</v>
      </c>
      <c r="F208" s="61">
        <v>103</v>
      </c>
      <c r="G208" s="61">
        <v>85</v>
      </c>
      <c r="H208" s="61">
        <v>18</v>
      </c>
      <c r="I208" s="61">
        <v>0</v>
      </c>
      <c r="J208" s="61">
        <v>0</v>
      </c>
      <c r="K208" s="61">
        <v>2</v>
      </c>
      <c r="L208" s="61">
        <v>103</v>
      </c>
      <c r="M208" s="61">
        <v>2</v>
      </c>
      <c r="N208" s="61">
        <v>103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</row>
    <row r="209" spans="2:20" ht="13.5" customHeight="1">
      <c r="B209" s="53" t="s">
        <v>215</v>
      </c>
      <c r="C209" s="281" t="s">
        <v>1304</v>
      </c>
      <c r="D209" s="62"/>
      <c r="E209" s="63">
        <v>2</v>
      </c>
      <c r="F209" s="63">
        <v>56</v>
      </c>
      <c r="G209" s="63">
        <v>37</v>
      </c>
      <c r="H209" s="63">
        <v>19</v>
      </c>
      <c r="I209" s="61">
        <v>0</v>
      </c>
      <c r="J209" s="61">
        <v>0</v>
      </c>
      <c r="K209" s="63">
        <v>2</v>
      </c>
      <c r="L209" s="63">
        <v>56</v>
      </c>
      <c r="M209" s="63">
        <v>2</v>
      </c>
      <c r="N209" s="63">
        <v>56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</row>
    <row r="210" spans="2:20" ht="13.5" customHeight="1">
      <c r="B210" s="53" t="s">
        <v>216</v>
      </c>
      <c r="C210" s="281" t="s">
        <v>1305</v>
      </c>
      <c r="D210" s="62"/>
      <c r="E210" s="63">
        <v>2</v>
      </c>
      <c r="F210" s="63">
        <v>56</v>
      </c>
      <c r="G210" s="63">
        <v>37</v>
      </c>
      <c r="H210" s="63">
        <v>19</v>
      </c>
      <c r="I210" s="61">
        <v>0</v>
      </c>
      <c r="J210" s="61">
        <v>0</v>
      </c>
      <c r="K210" s="63">
        <v>2</v>
      </c>
      <c r="L210" s="63">
        <v>56</v>
      </c>
      <c r="M210" s="63">
        <v>2</v>
      </c>
      <c r="N210" s="63">
        <v>56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</row>
    <row r="211" spans="2:20" ht="13.5" customHeight="1">
      <c r="B211" s="53" t="s">
        <v>217</v>
      </c>
      <c r="C211" s="281" t="s">
        <v>1306</v>
      </c>
      <c r="D211" s="62"/>
      <c r="E211" s="63">
        <v>29</v>
      </c>
      <c r="F211" s="63">
        <v>268</v>
      </c>
      <c r="G211" s="63">
        <v>178</v>
      </c>
      <c r="H211" s="63">
        <v>90</v>
      </c>
      <c r="I211" s="63">
        <v>3</v>
      </c>
      <c r="J211" s="63">
        <v>4</v>
      </c>
      <c r="K211" s="63">
        <v>24</v>
      </c>
      <c r="L211" s="63">
        <v>201</v>
      </c>
      <c r="M211" s="61">
        <v>25</v>
      </c>
      <c r="N211" s="61">
        <v>248</v>
      </c>
      <c r="O211" s="61">
        <v>0</v>
      </c>
      <c r="P211" s="61">
        <v>0</v>
      </c>
      <c r="Q211" s="61">
        <v>1</v>
      </c>
      <c r="R211" s="61">
        <v>16</v>
      </c>
      <c r="S211" s="61">
        <v>0</v>
      </c>
      <c r="T211" s="61">
        <v>0</v>
      </c>
    </row>
    <row r="212" spans="2:20" ht="13.5" customHeight="1">
      <c r="B212" s="53" t="s">
        <v>218</v>
      </c>
      <c r="C212" s="281" t="s">
        <v>1307</v>
      </c>
      <c r="D212" s="62"/>
      <c r="E212" s="61">
        <v>16</v>
      </c>
      <c r="F212" s="61">
        <v>99</v>
      </c>
      <c r="G212" s="61">
        <v>62</v>
      </c>
      <c r="H212" s="61">
        <v>37</v>
      </c>
      <c r="I212" s="61">
        <v>1</v>
      </c>
      <c r="J212" s="61">
        <v>1</v>
      </c>
      <c r="K212" s="61">
        <v>14</v>
      </c>
      <c r="L212" s="61">
        <v>82</v>
      </c>
      <c r="M212" s="61">
        <v>14</v>
      </c>
      <c r="N212" s="61">
        <v>82</v>
      </c>
      <c r="O212" s="61">
        <v>0</v>
      </c>
      <c r="P212" s="61">
        <v>0</v>
      </c>
      <c r="Q212" s="61">
        <v>1</v>
      </c>
      <c r="R212" s="61">
        <v>16</v>
      </c>
      <c r="S212" s="61">
        <v>0</v>
      </c>
      <c r="T212" s="61">
        <v>0</v>
      </c>
    </row>
    <row r="213" spans="2:20" ht="13.5" customHeight="1">
      <c r="B213" s="53" t="s">
        <v>219</v>
      </c>
      <c r="C213" s="281" t="s">
        <v>1308</v>
      </c>
      <c r="D213" s="62"/>
      <c r="E213" s="63">
        <v>4</v>
      </c>
      <c r="F213" s="63">
        <v>89</v>
      </c>
      <c r="G213" s="63">
        <v>84</v>
      </c>
      <c r="H213" s="63">
        <v>5</v>
      </c>
      <c r="I213" s="61">
        <v>1</v>
      </c>
      <c r="J213" s="61">
        <v>2</v>
      </c>
      <c r="K213" s="63">
        <v>2</v>
      </c>
      <c r="L213" s="63">
        <v>40</v>
      </c>
      <c r="M213" s="61">
        <v>3</v>
      </c>
      <c r="N213" s="61">
        <v>87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</row>
    <row r="214" spans="2:20" ht="13.5" customHeight="1">
      <c r="B214" s="53" t="s">
        <v>220</v>
      </c>
      <c r="C214" s="281" t="s">
        <v>1309</v>
      </c>
      <c r="D214" s="62"/>
      <c r="E214" s="61">
        <v>7</v>
      </c>
      <c r="F214" s="61">
        <v>75</v>
      </c>
      <c r="G214" s="61">
        <v>27</v>
      </c>
      <c r="H214" s="61">
        <v>48</v>
      </c>
      <c r="I214" s="61">
        <v>1</v>
      </c>
      <c r="J214" s="61">
        <v>1</v>
      </c>
      <c r="K214" s="61">
        <v>6</v>
      </c>
      <c r="L214" s="61">
        <v>74</v>
      </c>
      <c r="M214" s="61">
        <v>6</v>
      </c>
      <c r="N214" s="61">
        <v>74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</row>
    <row r="215" spans="2:20" ht="13.5" customHeight="1">
      <c r="B215" s="53" t="s">
        <v>221</v>
      </c>
      <c r="C215" s="281" t="s">
        <v>1658</v>
      </c>
      <c r="D215" s="62" t="s">
        <v>1123</v>
      </c>
      <c r="E215" s="63">
        <v>2</v>
      </c>
      <c r="F215" s="63">
        <v>5</v>
      </c>
      <c r="G215" s="63">
        <v>5</v>
      </c>
      <c r="H215" s="63">
        <v>0</v>
      </c>
      <c r="I215" s="61">
        <v>0</v>
      </c>
      <c r="J215" s="61">
        <v>0</v>
      </c>
      <c r="K215" s="63">
        <v>2</v>
      </c>
      <c r="L215" s="63">
        <v>5</v>
      </c>
      <c r="M215" s="63">
        <v>2</v>
      </c>
      <c r="N215" s="63">
        <v>5</v>
      </c>
      <c r="O215" s="61">
        <v>0</v>
      </c>
      <c r="P215" s="61">
        <v>0</v>
      </c>
      <c r="Q215" s="63">
        <v>0</v>
      </c>
      <c r="R215" s="63">
        <v>0</v>
      </c>
      <c r="S215" s="61">
        <v>0</v>
      </c>
      <c r="T215" s="61">
        <v>0</v>
      </c>
    </row>
    <row r="216" spans="2:20" ht="13.5" customHeight="1">
      <c r="B216" s="53" t="s">
        <v>1311</v>
      </c>
      <c r="C216" s="281" t="s">
        <v>1312</v>
      </c>
      <c r="D216" s="62"/>
      <c r="E216" s="63">
        <v>1</v>
      </c>
      <c r="F216" s="63">
        <v>1</v>
      </c>
      <c r="G216" s="63">
        <v>1</v>
      </c>
      <c r="H216" s="63">
        <v>0</v>
      </c>
      <c r="I216" s="63">
        <v>0</v>
      </c>
      <c r="J216" s="63">
        <v>0</v>
      </c>
      <c r="K216" s="63">
        <v>1</v>
      </c>
      <c r="L216" s="63">
        <v>1</v>
      </c>
      <c r="M216" s="61">
        <v>1</v>
      </c>
      <c r="N216" s="61">
        <v>1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</row>
    <row r="217" spans="2:20" ht="13.5" customHeight="1">
      <c r="B217" s="53" t="s">
        <v>222</v>
      </c>
      <c r="C217" s="281" t="s">
        <v>1347</v>
      </c>
      <c r="D217" s="62" t="s">
        <v>1123</v>
      </c>
      <c r="E217" s="63">
        <v>1</v>
      </c>
      <c r="F217" s="63">
        <v>4</v>
      </c>
      <c r="G217" s="63">
        <v>4</v>
      </c>
      <c r="H217" s="63">
        <v>0</v>
      </c>
      <c r="I217" s="63">
        <v>0</v>
      </c>
      <c r="J217" s="63">
        <v>0</v>
      </c>
      <c r="K217" s="63">
        <v>1</v>
      </c>
      <c r="L217" s="63">
        <v>4</v>
      </c>
      <c r="M217" s="63">
        <v>1</v>
      </c>
      <c r="N217" s="63">
        <v>4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</row>
    <row r="218" spans="2:20" ht="13.5" customHeight="1">
      <c r="B218" s="269" t="s">
        <v>1348</v>
      </c>
      <c r="C218" s="282" t="s">
        <v>223</v>
      </c>
      <c r="D218" s="270"/>
      <c r="E218" s="272">
        <v>489</v>
      </c>
      <c r="F218" s="272">
        <v>12595</v>
      </c>
      <c r="G218" s="272">
        <v>8983</v>
      </c>
      <c r="H218" s="272">
        <v>3612</v>
      </c>
      <c r="I218" s="272">
        <v>31</v>
      </c>
      <c r="J218" s="272">
        <v>150</v>
      </c>
      <c r="K218" s="272">
        <v>456</v>
      </c>
      <c r="L218" s="272">
        <v>12432</v>
      </c>
      <c r="M218" s="272">
        <v>458</v>
      </c>
      <c r="N218" s="272">
        <v>12445</v>
      </c>
      <c r="O218" s="272">
        <v>0</v>
      </c>
      <c r="P218" s="272">
        <v>0</v>
      </c>
      <c r="Q218" s="272">
        <v>0</v>
      </c>
      <c r="R218" s="272">
        <v>0</v>
      </c>
      <c r="S218" s="272">
        <v>0</v>
      </c>
      <c r="T218" s="272">
        <v>0</v>
      </c>
    </row>
    <row r="219" spans="2:20" ht="13.5" customHeight="1">
      <c r="B219" s="53" t="s">
        <v>224</v>
      </c>
      <c r="C219" s="281" t="s">
        <v>1349</v>
      </c>
      <c r="D219" s="62"/>
      <c r="E219" s="63">
        <v>6</v>
      </c>
      <c r="F219" s="63">
        <v>116</v>
      </c>
      <c r="G219" s="63">
        <v>105</v>
      </c>
      <c r="H219" s="63">
        <v>11</v>
      </c>
      <c r="I219" s="61">
        <v>0</v>
      </c>
      <c r="J219" s="61">
        <v>0</v>
      </c>
      <c r="K219" s="61">
        <v>6</v>
      </c>
      <c r="L219" s="61">
        <v>116</v>
      </c>
      <c r="M219" s="63">
        <v>6</v>
      </c>
      <c r="N219" s="63">
        <v>116</v>
      </c>
      <c r="O219" s="61">
        <v>0</v>
      </c>
      <c r="P219" s="61">
        <v>0</v>
      </c>
      <c r="Q219" s="61">
        <v>0</v>
      </c>
      <c r="R219" s="61">
        <v>0</v>
      </c>
      <c r="S219" s="61">
        <v>0</v>
      </c>
      <c r="T219" s="61">
        <v>0</v>
      </c>
    </row>
    <row r="220" spans="2:20" ht="13.5" customHeight="1">
      <c r="B220" s="53" t="s">
        <v>225</v>
      </c>
      <c r="C220" s="281" t="s">
        <v>1349</v>
      </c>
      <c r="D220" s="62"/>
      <c r="E220" s="61">
        <v>6</v>
      </c>
      <c r="F220" s="61">
        <v>116</v>
      </c>
      <c r="G220" s="61">
        <v>105</v>
      </c>
      <c r="H220" s="61">
        <v>11</v>
      </c>
      <c r="I220" s="61">
        <v>0</v>
      </c>
      <c r="J220" s="61">
        <v>0</v>
      </c>
      <c r="K220" s="61">
        <v>6</v>
      </c>
      <c r="L220" s="61">
        <v>116</v>
      </c>
      <c r="M220" s="61">
        <v>6</v>
      </c>
      <c r="N220" s="61">
        <v>116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1">
        <v>0</v>
      </c>
    </row>
    <row r="221" spans="2:20" ht="13.5" customHeight="1">
      <c r="B221" s="53" t="s">
        <v>226</v>
      </c>
      <c r="C221" s="281" t="s">
        <v>1350</v>
      </c>
      <c r="D221" s="62"/>
      <c r="E221" s="61">
        <v>32</v>
      </c>
      <c r="F221" s="61">
        <v>1724</v>
      </c>
      <c r="G221" s="61">
        <v>1621</v>
      </c>
      <c r="H221" s="61">
        <v>103</v>
      </c>
      <c r="I221" s="61">
        <v>11</v>
      </c>
      <c r="J221" s="61">
        <v>12</v>
      </c>
      <c r="K221" s="61">
        <v>21</v>
      </c>
      <c r="L221" s="61">
        <v>1712</v>
      </c>
      <c r="M221" s="61">
        <v>21</v>
      </c>
      <c r="N221" s="61">
        <v>1712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</row>
    <row r="222" spans="2:20" ht="13.5" customHeight="1">
      <c r="B222" s="53" t="s">
        <v>227</v>
      </c>
      <c r="C222" s="281" t="s">
        <v>1351</v>
      </c>
      <c r="D222" s="62"/>
      <c r="E222" s="63">
        <v>6</v>
      </c>
      <c r="F222" s="63">
        <v>476</v>
      </c>
      <c r="G222" s="63">
        <v>460</v>
      </c>
      <c r="H222" s="63">
        <v>16</v>
      </c>
      <c r="I222" s="61">
        <v>2</v>
      </c>
      <c r="J222" s="61">
        <v>2</v>
      </c>
      <c r="K222" s="63">
        <v>4</v>
      </c>
      <c r="L222" s="63">
        <v>474</v>
      </c>
      <c r="M222" s="61">
        <v>4</v>
      </c>
      <c r="N222" s="61">
        <v>474</v>
      </c>
      <c r="O222" s="61">
        <v>0</v>
      </c>
      <c r="P222" s="61">
        <v>0</v>
      </c>
      <c r="Q222" s="61">
        <v>0</v>
      </c>
      <c r="R222" s="61">
        <v>0</v>
      </c>
      <c r="S222" s="61">
        <v>0</v>
      </c>
      <c r="T222" s="61">
        <v>0</v>
      </c>
    </row>
    <row r="223" spans="2:20" ht="13.5" customHeight="1">
      <c r="B223" s="53" t="s">
        <v>228</v>
      </c>
      <c r="C223" s="281" t="s">
        <v>1352</v>
      </c>
      <c r="D223" s="62"/>
      <c r="E223" s="61">
        <v>19</v>
      </c>
      <c r="F223" s="61">
        <v>1150</v>
      </c>
      <c r="G223" s="61">
        <v>1086</v>
      </c>
      <c r="H223" s="61">
        <v>64</v>
      </c>
      <c r="I223" s="61">
        <v>9</v>
      </c>
      <c r="J223" s="61">
        <v>10</v>
      </c>
      <c r="K223" s="61">
        <v>10</v>
      </c>
      <c r="L223" s="61">
        <v>1140</v>
      </c>
      <c r="M223" s="61">
        <v>10</v>
      </c>
      <c r="N223" s="61">
        <v>1140</v>
      </c>
      <c r="O223" s="61">
        <v>0</v>
      </c>
      <c r="P223" s="61">
        <v>0</v>
      </c>
      <c r="Q223" s="61">
        <v>0</v>
      </c>
      <c r="R223" s="61">
        <v>0</v>
      </c>
      <c r="S223" s="61">
        <v>0</v>
      </c>
      <c r="T223" s="61">
        <v>0</v>
      </c>
    </row>
    <row r="224" spans="2:20" ht="13.5" customHeight="1">
      <c r="B224" s="53" t="s">
        <v>229</v>
      </c>
      <c r="C224" s="281" t="s">
        <v>1353</v>
      </c>
      <c r="D224" s="62"/>
      <c r="E224" s="63">
        <v>6</v>
      </c>
      <c r="F224" s="63">
        <v>67</v>
      </c>
      <c r="G224" s="63">
        <v>59</v>
      </c>
      <c r="H224" s="63">
        <v>8</v>
      </c>
      <c r="I224" s="61">
        <v>0</v>
      </c>
      <c r="J224" s="61">
        <v>0</v>
      </c>
      <c r="K224" s="63">
        <v>6</v>
      </c>
      <c r="L224" s="63">
        <v>67</v>
      </c>
      <c r="M224" s="61">
        <v>6</v>
      </c>
      <c r="N224" s="61">
        <v>67</v>
      </c>
      <c r="O224" s="61">
        <v>0</v>
      </c>
      <c r="P224" s="61">
        <v>0</v>
      </c>
      <c r="Q224" s="61">
        <v>0</v>
      </c>
      <c r="R224" s="61">
        <v>0</v>
      </c>
      <c r="S224" s="61">
        <v>0</v>
      </c>
      <c r="T224" s="61">
        <v>0</v>
      </c>
    </row>
    <row r="225" spans="2:20" ht="13.5" customHeight="1">
      <c r="B225" s="53" t="s">
        <v>230</v>
      </c>
      <c r="C225" s="281" t="s">
        <v>1354</v>
      </c>
      <c r="D225" s="62"/>
      <c r="E225" s="63">
        <v>1</v>
      </c>
      <c r="F225" s="63">
        <v>31</v>
      </c>
      <c r="G225" s="63">
        <v>16</v>
      </c>
      <c r="H225" s="63">
        <v>15</v>
      </c>
      <c r="I225" s="63">
        <v>0</v>
      </c>
      <c r="J225" s="63">
        <v>0</v>
      </c>
      <c r="K225" s="63">
        <v>1</v>
      </c>
      <c r="L225" s="63">
        <v>31</v>
      </c>
      <c r="M225" s="63">
        <v>1</v>
      </c>
      <c r="N225" s="63">
        <v>31</v>
      </c>
      <c r="O225" s="61">
        <v>0</v>
      </c>
      <c r="P225" s="61">
        <v>0</v>
      </c>
      <c r="Q225" s="63">
        <v>0</v>
      </c>
      <c r="R225" s="63">
        <v>0</v>
      </c>
      <c r="S225" s="61">
        <v>0</v>
      </c>
      <c r="T225" s="61">
        <v>0</v>
      </c>
    </row>
    <row r="226" spans="2:20" ht="13.5" customHeight="1">
      <c r="B226" s="53" t="s">
        <v>231</v>
      </c>
      <c r="C226" s="281" t="s">
        <v>1355</v>
      </c>
      <c r="D226" s="62"/>
      <c r="E226" s="63">
        <v>321</v>
      </c>
      <c r="F226" s="63">
        <v>7561</v>
      </c>
      <c r="G226" s="63">
        <v>5909</v>
      </c>
      <c r="H226" s="63">
        <v>1652</v>
      </c>
      <c r="I226" s="61">
        <v>13</v>
      </c>
      <c r="J226" s="61">
        <v>38</v>
      </c>
      <c r="K226" s="63">
        <v>307</v>
      </c>
      <c r="L226" s="63">
        <v>7520</v>
      </c>
      <c r="M226" s="63">
        <v>308</v>
      </c>
      <c r="N226" s="63">
        <v>7523</v>
      </c>
      <c r="O226" s="61">
        <v>0</v>
      </c>
      <c r="P226" s="61">
        <v>0</v>
      </c>
      <c r="Q226" s="61">
        <v>0</v>
      </c>
      <c r="R226" s="61">
        <v>0</v>
      </c>
      <c r="S226" s="61">
        <v>0</v>
      </c>
      <c r="T226" s="61">
        <v>0</v>
      </c>
    </row>
    <row r="227" spans="2:20" ht="13.5" customHeight="1">
      <c r="B227" s="53" t="s">
        <v>232</v>
      </c>
      <c r="C227" s="281" t="s">
        <v>1356</v>
      </c>
      <c r="D227" s="62"/>
      <c r="E227" s="63">
        <v>275</v>
      </c>
      <c r="F227" s="63">
        <v>6732</v>
      </c>
      <c r="G227" s="63">
        <v>5259</v>
      </c>
      <c r="H227" s="63">
        <v>1473</v>
      </c>
      <c r="I227" s="61">
        <v>8</v>
      </c>
      <c r="J227" s="61">
        <v>29</v>
      </c>
      <c r="K227" s="63">
        <v>267</v>
      </c>
      <c r="L227" s="63">
        <v>6703</v>
      </c>
      <c r="M227" s="61">
        <v>267</v>
      </c>
      <c r="N227" s="61">
        <v>6703</v>
      </c>
      <c r="O227" s="61">
        <v>0</v>
      </c>
      <c r="P227" s="61">
        <v>0</v>
      </c>
      <c r="Q227" s="61">
        <v>0</v>
      </c>
      <c r="R227" s="61">
        <v>0</v>
      </c>
      <c r="S227" s="61">
        <v>0</v>
      </c>
      <c r="T227" s="61">
        <v>0</v>
      </c>
    </row>
    <row r="228" spans="2:20" ht="13.5" customHeight="1">
      <c r="B228" s="53" t="s">
        <v>233</v>
      </c>
      <c r="C228" s="281" t="s">
        <v>1357</v>
      </c>
      <c r="D228" s="62"/>
      <c r="E228" s="61">
        <v>18</v>
      </c>
      <c r="F228" s="61">
        <v>577</v>
      </c>
      <c r="G228" s="61">
        <v>490</v>
      </c>
      <c r="H228" s="61">
        <v>87</v>
      </c>
      <c r="I228" s="61">
        <v>0</v>
      </c>
      <c r="J228" s="61">
        <v>0</v>
      </c>
      <c r="K228" s="61">
        <v>18</v>
      </c>
      <c r="L228" s="61">
        <v>577</v>
      </c>
      <c r="M228" s="61">
        <v>18</v>
      </c>
      <c r="N228" s="61">
        <v>577</v>
      </c>
      <c r="O228" s="61">
        <v>0</v>
      </c>
      <c r="P228" s="61">
        <v>0</v>
      </c>
      <c r="Q228" s="61">
        <v>0</v>
      </c>
      <c r="R228" s="61">
        <v>0</v>
      </c>
      <c r="S228" s="61">
        <v>0</v>
      </c>
      <c r="T228" s="61">
        <v>0</v>
      </c>
    </row>
    <row r="229" spans="2:20" ht="13.5" customHeight="1">
      <c r="B229" s="53" t="s">
        <v>234</v>
      </c>
      <c r="C229" s="281" t="s">
        <v>1358</v>
      </c>
      <c r="D229" s="62"/>
      <c r="E229" s="63">
        <v>20</v>
      </c>
      <c r="F229" s="63">
        <v>130</v>
      </c>
      <c r="G229" s="63">
        <v>96</v>
      </c>
      <c r="H229" s="63">
        <v>34</v>
      </c>
      <c r="I229" s="63">
        <v>4</v>
      </c>
      <c r="J229" s="63">
        <v>6</v>
      </c>
      <c r="K229" s="63">
        <v>15</v>
      </c>
      <c r="L229" s="63">
        <v>121</v>
      </c>
      <c r="M229" s="63">
        <v>16</v>
      </c>
      <c r="N229" s="63">
        <v>124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</row>
    <row r="230" spans="2:20" ht="13.5" customHeight="1">
      <c r="B230" s="53" t="s">
        <v>235</v>
      </c>
      <c r="C230" s="281" t="s">
        <v>1359</v>
      </c>
      <c r="D230" s="62"/>
      <c r="E230" s="63">
        <v>3</v>
      </c>
      <c r="F230" s="63">
        <v>63</v>
      </c>
      <c r="G230" s="63">
        <v>32</v>
      </c>
      <c r="H230" s="63">
        <v>31</v>
      </c>
      <c r="I230" s="63">
        <v>1</v>
      </c>
      <c r="J230" s="63">
        <v>3</v>
      </c>
      <c r="K230" s="63">
        <v>2</v>
      </c>
      <c r="L230" s="63">
        <v>60</v>
      </c>
      <c r="M230" s="63">
        <v>2</v>
      </c>
      <c r="N230" s="63">
        <v>60</v>
      </c>
      <c r="O230" s="61">
        <v>0</v>
      </c>
      <c r="P230" s="61">
        <v>0</v>
      </c>
      <c r="Q230" s="61">
        <v>0</v>
      </c>
      <c r="R230" s="61">
        <v>0</v>
      </c>
      <c r="S230" s="61">
        <v>0</v>
      </c>
      <c r="T230" s="61">
        <v>0</v>
      </c>
    </row>
    <row r="231" spans="2:20" ht="13.5" customHeight="1">
      <c r="B231" s="53" t="s">
        <v>236</v>
      </c>
      <c r="C231" s="281" t="s">
        <v>1360</v>
      </c>
      <c r="D231" s="62"/>
      <c r="E231" s="63">
        <v>5</v>
      </c>
      <c r="F231" s="63">
        <v>59</v>
      </c>
      <c r="G231" s="63">
        <v>32</v>
      </c>
      <c r="H231" s="63">
        <v>27</v>
      </c>
      <c r="I231" s="63">
        <v>0</v>
      </c>
      <c r="J231" s="63">
        <v>0</v>
      </c>
      <c r="K231" s="63">
        <v>5</v>
      </c>
      <c r="L231" s="63">
        <v>59</v>
      </c>
      <c r="M231" s="63">
        <v>5</v>
      </c>
      <c r="N231" s="63">
        <v>59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61">
        <v>0</v>
      </c>
    </row>
    <row r="232" spans="2:20" ht="13.5" customHeight="1">
      <c r="B232" s="53" t="s">
        <v>237</v>
      </c>
      <c r="C232" s="281" t="s">
        <v>1361</v>
      </c>
      <c r="D232" s="62"/>
      <c r="E232" s="63">
        <v>1</v>
      </c>
      <c r="F232" s="63">
        <v>18</v>
      </c>
      <c r="G232" s="63">
        <v>12</v>
      </c>
      <c r="H232" s="63">
        <v>6</v>
      </c>
      <c r="I232" s="61">
        <v>0</v>
      </c>
      <c r="J232" s="61">
        <v>0</v>
      </c>
      <c r="K232" s="63">
        <v>1</v>
      </c>
      <c r="L232" s="63">
        <v>18</v>
      </c>
      <c r="M232" s="61">
        <v>1</v>
      </c>
      <c r="N232" s="61">
        <v>18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</row>
    <row r="233" spans="2:20" ht="13.5" customHeight="1">
      <c r="B233" s="53" t="s">
        <v>238</v>
      </c>
      <c r="C233" s="281" t="s">
        <v>1362</v>
      </c>
      <c r="D233" s="62"/>
      <c r="E233" s="63">
        <v>1</v>
      </c>
      <c r="F233" s="63">
        <v>18</v>
      </c>
      <c r="G233" s="63">
        <v>12</v>
      </c>
      <c r="H233" s="63">
        <v>6</v>
      </c>
      <c r="I233" s="61">
        <v>0</v>
      </c>
      <c r="J233" s="61">
        <v>0</v>
      </c>
      <c r="K233" s="63">
        <v>1</v>
      </c>
      <c r="L233" s="63">
        <v>18</v>
      </c>
      <c r="M233" s="61">
        <v>1</v>
      </c>
      <c r="N233" s="61">
        <v>18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61">
        <v>0</v>
      </c>
    </row>
    <row r="234" spans="2:20" ht="13.5" customHeight="1">
      <c r="B234" s="53" t="s">
        <v>239</v>
      </c>
      <c r="C234" s="281" t="s">
        <v>1363</v>
      </c>
      <c r="D234" s="62"/>
      <c r="E234" s="61">
        <v>34</v>
      </c>
      <c r="F234" s="61">
        <v>634</v>
      </c>
      <c r="G234" s="61">
        <v>430</v>
      </c>
      <c r="H234" s="61">
        <v>204</v>
      </c>
      <c r="I234" s="61">
        <v>0</v>
      </c>
      <c r="J234" s="61">
        <v>0</v>
      </c>
      <c r="K234" s="61">
        <v>34</v>
      </c>
      <c r="L234" s="61">
        <v>634</v>
      </c>
      <c r="M234" s="61">
        <v>34</v>
      </c>
      <c r="N234" s="61">
        <v>634</v>
      </c>
      <c r="O234" s="61">
        <v>0</v>
      </c>
      <c r="P234" s="61">
        <v>0</v>
      </c>
      <c r="Q234" s="61">
        <v>0</v>
      </c>
      <c r="R234" s="61">
        <v>0</v>
      </c>
      <c r="S234" s="61">
        <v>0</v>
      </c>
      <c r="T234" s="61">
        <v>0</v>
      </c>
    </row>
    <row r="235" spans="2:20" ht="13.5" customHeight="1">
      <c r="B235" s="53" t="s">
        <v>240</v>
      </c>
      <c r="C235" s="281" t="s">
        <v>1364</v>
      </c>
      <c r="D235" s="62"/>
      <c r="E235" s="61">
        <v>31</v>
      </c>
      <c r="F235" s="61">
        <v>503</v>
      </c>
      <c r="G235" s="61">
        <v>320</v>
      </c>
      <c r="H235" s="61">
        <v>183</v>
      </c>
      <c r="I235" s="61">
        <v>0</v>
      </c>
      <c r="J235" s="61">
        <v>0</v>
      </c>
      <c r="K235" s="61">
        <v>31</v>
      </c>
      <c r="L235" s="61">
        <v>503</v>
      </c>
      <c r="M235" s="61">
        <v>31</v>
      </c>
      <c r="N235" s="61">
        <v>503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</row>
    <row r="236" spans="2:20" ht="13.5" customHeight="1">
      <c r="B236" s="53" t="s">
        <v>241</v>
      </c>
      <c r="C236" s="281" t="s">
        <v>1365</v>
      </c>
      <c r="D236" s="62"/>
      <c r="E236" s="63">
        <v>3</v>
      </c>
      <c r="F236" s="63">
        <v>131</v>
      </c>
      <c r="G236" s="63">
        <v>110</v>
      </c>
      <c r="H236" s="63">
        <v>21</v>
      </c>
      <c r="I236" s="61">
        <v>0</v>
      </c>
      <c r="J236" s="61">
        <v>0</v>
      </c>
      <c r="K236" s="63">
        <v>3</v>
      </c>
      <c r="L236" s="63">
        <v>131</v>
      </c>
      <c r="M236" s="61">
        <v>3</v>
      </c>
      <c r="N236" s="61">
        <v>131</v>
      </c>
      <c r="O236" s="61">
        <v>0</v>
      </c>
      <c r="P236" s="61">
        <v>0</v>
      </c>
      <c r="Q236" s="61">
        <v>0</v>
      </c>
      <c r="R236" s="61">
        <v>0</v>
      </c>
      <c r="S236" s="61">
        <v>0</v>
      </c>
      <c r="T236" s="61">
        <v>0</v>
      </c>
    </row>
    <row r="237" spans="2:20" ht="13.5" customHeight="1">
      <c r="B237" s="53" t="s">
        <v>242</v>
      </c>
      <c r="C237" s="281" t="s">
        <v>1366</v>
      </c>
      <c r="D237" s="62"/>
      <c r="E237" s="61">
        <v>95</v>
      </c>
      <c r="F237" s="61">
        <v>2542</v>
      </c>
      <c r="G237" s="61">
        <v>906</v>
      </c>
      <c r="H237" s="61">
        <v>1636</v>
      </c>
      <c r="I237" s="61">
        <v>7</v>
      </c>
      <c r="J237" s="61">
        <v>100</v>
      </c>
      <c r="K237" s="61">
        <v>87</v>
      </c>
      <c r="L237" s="61">
        <v>2432</v>
      </c>
      <c r="M237" s="61">
        <v>88</v>
      </c>
      <c r="N237" s="61">
        <v>2442</v>
      </c>
      <c r="O237" s="61">
        <v>0</v>
      </c>
      <c r="P237" s="61">
        <v>0</v>
      </c>
      <c r="Q237" s="61">
        <v>0</v>
      </c>
      <c r="R237" s="61">
        <v>0</v>
      </c>
      <c r="S237" s="61">
        <v>0</v>
      </c>
      <c r="T237" s="61">
        <v>0</v>
      </c>
    </row>
    <row r="238" spans="2:20" ht="13.5" customHeight="1">
      <c r="B238" s="53" t="s">
        <v>243</v>
      </c>
      <c r="C238" s="281" t="s">
        <v>244</v>
      </c>
      <c r="D238" s="62" t="s">
        <v>1123</v>
      </c>
      <c r="E238" s="63">
        <v>2</v>
      </c>
      <c r="F238" s="63">
        <v>40</v>
      </c>
      <c r="G238" s="63">
        <v>38</v>
      </c>
      <c r="H238" s="63">
        <v>2</v>
      </c>
      <c r="I238" s="61">
        <v>1</v>
      </c>
      <c r="J238" s="61">
        <v>2</v>
      </c>
      <c r="K238" s="63">
        <v>1</v>
      </c>
      <c r="L238" s="63">
        <v>38</v>
      </c>
      <c r="M238" s="63">
        <v>1</v>
      </c>
      <c r="N238" s="63">
        <v>38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</row>
    <row r="239" spans="2:20" ht="13.5" customHeight="1">
      <c r="B239" s="53" t="s">
        <v>245</v>
      </c>
      <c r="C239" s="281" t="s">
        <v>1367</v>
      </c>
      <c r="D239" s="62"/>
      <c r="E239" s="63">
        <v>3</v>
      </c>
      <c r="F239" s="63">
        <v>85</v>
      </c>
      <c r="G239" s="63">
        <v>82</v>
      </c>
      <c r="H239" s="63">
        <v>3</v>
      </c>
      <c r="I239" s="61">
        <v>0</v>
      </c>
      <c r="J239" s="61">
        <v>0</v>
      </c>
      <c r="K239" s="63">
        <v>3</v>
      </c>
      <c r="L239" s="63">
        <v>85</v>
      </c>
      <c r="M239" s="63">
        <v>3</v>
      </c>
      <c r="N239" s="63">
        <v>85</v>
      </c>
      <c r="O239" s="61">
        <v>0</v>
      </c>
      <c r="P239" s="61">
        <v>0</v>
      </c>
      <c r="Q239" s="61">
        <v>0</v>
      </c>
      <c r="R239" s="61">
        <v>0</v>
      </c>
      <c r="S239" s="61">
        <v>0</v>
      </c>
      <c r="T239" s="61">
        <v>0</v>
      </c>
    </row>
    <row r="240" spans="2:20" ht="13.5" customHeight="1">
      <c r="B240" s="53" t="s">
        <v>246</v>
      </c>
      <c r="C240" s="281" t="s">
        <v>1368</v>
      </c>
      <c r="D240" s="62"/>
      <c r="E240" s="61">
        <v>89</v>
      </c>
      <c r="F240" s="61">
        <v>2414</v>
      </c>
      <c r="G240" s="61">
        <v>783</v>
      </c>
      <c r="H240" s="61">
        <v>1631</v>
      </c>
      <c r="I240" s="61">
        <v>6</v>
      </c>
      <c r="J240" s="61">
        <v>98</v>
      </c>
      <c r="K240" s="61">
        <v>82</v>
      </c>
      <c r="L240" s="61">
        <v>2306</v>
      </c>
      <c r="M240" s="61">
        <v>83</v>
      </c>
      <c r="N240" s="61">
        <v>2316</v>
      </c>
      <c r="O240" s="61">
        <v>0</v>
      </c>
      <c r="P240" s="61">
        <v>0</v>
      </c>
      <c r="Q240" s="61">
        <v>0</v>
      </c>
      <c r="R240" s="61">
        <v>0</v>
      </c>
      <c r="S240" s="61">
        <v>0</v>
      </c>
      <c r="T240" s="61">
        <v>0</v>
      </c>
    </row>
    <row r="241" spans="2:20" ht="13.5" customHeight="1">
      <c r="B241" s="53" t="s">
        <v>1369</v>
      </c>
      <c r="C241" s="281" t="s">
        <v>1370</v>
      </c>
      <c r="D241" s="62"/>
      <c r="E241" s="63">
        <v>1</v>
      </c>
      <c r="F241" s="63">
        <v>3</v>
      </c>
      <c r="G241" s="63">
        <v>3</v>
      </c>
      <c r="H241" s="63">
        <v>0</v>
      </c>
      <c r="I241" s="63">
        <v>0</v>
      </c>
      <c r="J241" s="63">
        <v>0</v>
      </c>
      <c r="K241" s="63">
        <v>1</v>
      </c>
      <c r="L241" s="63">
        <v>3</v>
      </c>
      <c r="M241" s="61">
        <v>1</v>
      </c>
      <c r="N241" s="61">
        <v>3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</row>
    <row r="242" spans="2:20" ht="13.5" customHeight="1">
      <c r="B242" s="53" t="s">
        <v>1371</v>
      </c>
      <c r="C242" s="281" t="s">
        <v>1493</v>
      </c>
      <c r="D242" s="62"/>
      <c r="E242" s="63">
        <v>4647</v>
      </c>
      <c r="F242" s="63">
        <v>36429</v>
      </c>
      <c r="G242" s="63">
        <v>18791</v>
      </c>
      <c r="H242" s="63">
        <v>17638</v>
      </c>
      <c r="I242" s="61">
        <v>1745</v>
      </c>
      <c r="J242" s="61">
        <v>4780</v>
      </c>
      <c r="K242" s="63">
        <v>2855</v>
      </c>
      <c r="L242" s="63">
        <v>31234</v>
      </c>
      <c r="M242" s="61">
        <v>2882</v>
      </c>
      <c r="N242" s="61">
        <v>31350</v>
      </c>
      <c r="O242" s="61">
        <v>0</v>
      </c>
      <c r="P242" s="61">
        <v>0</v>
      </c>
      <c r="Q242" s="61">
        <v>19</v>
      </c>
      <c r="R242" s="61">
        <v>298</v>
      </c>
      <c r="S242" s="61">
        <v>1</v>
      </c>
      <c r="T242" s="61">
        <v>1</v>
      </c>
    </row>
    <row r="243" spans="2:20" ht="13.5" customHeight="1">
      <c r="B243" s="53" t="s">
        <v>247</v>
      </c>
      <c r="C243" s="281" t="s">
        <v>1494</v>
      </c>
      <c r="D243" s="62"/>
      <c r="E243" s="63">
        <v>8</v>
      </c>
      <c r="F243" s="63">
        <v>43</v>
      </c>
      <c r="G243" s="63">
        <v>29</v>
      </c>
      <c r="H243" s="63">
        <v>14</v>
      </c>
      <c r="I243" s="63">
        <v>1</v>
      </c>
      <c r="J243" s="63">
        <v>2</v>
      </c>
      <c r="K243" s="63">
        <v>7</v>
      </c>
      <c r="L243" s="63">
        <v>41</v>
      </c>
      <c r="M243" s="63">
        <v>7</v>
      </c>
      <c r="N243" s="63">
        <v>41</v>
      </c>
      <c r="O243" s="61">
        <v>0</v>
      </c>
      <c r="P243" s="61">
        <v>0</v>
      </c>
      <c r="Q243" s="61">
        <v>0</v>
      </c>
      <c r="R243" s="61">
        <v>0</v>
      </c>
      <c r="S243" s="61">
        <v>0</v>
      </c>
      <c r="T243" s="61">
        <v>0</v>
      </c>
    </row>
    <row r="244" spans="2:20" ht="13.5" customHeight="1">
      <c r="B244" s="53" t="s">
        <v>248</v>
      </c>
      <c r="C244" s="281" t="s">
        <v>1494</v>
      </c>
      <c r="D244" s="62"/>
      <c r="E244" s="61">
        <v>8</v>
      </c>
      <c r="F244" s="61">
        <v>43</v>
      </c>
      <c r="G244" s="61">
        <v>29</v>
      </c>
      <c r="H244" s="61">
        <v>14</v>
      </c>
      <c r="I244" s="61">
        <v>1</v>
      </c>
      <c r="J244" s="61">
        <v>2</v>
      </c>
      <c r="K244" s="61">
        <v>7</v>
      </c>
      <c r="L244" s="61">
        <v>41</v>
      </c>
      <c r="M244" s="61">
        <v>7</v>
      </c>
      <c r="N244" s="61">
        <v>41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</row>
    <row r="245" spans="2:20" ht="13.5" customHeight="1">
      <c r="B245" s="53" t="s">
        <v>249</v>
      </c>
      <c r="C245" s="281" t="s">
        <v>1495</v>
      </c>
      <c r="D245" s="62" t="s">
        <v>1123</v>
      </c>
      <c r="E245" s="61">
        <v>2</v>
      </c>
      <c r="F245" s="61">
        <v>17</v>
      </c>
      <c r="G245" s="61">
        <v>14</v>
      </c>
      <c r="H245" s="61">
        <v>3</v>
      </c>
      <c r="I245" s="61">
        <v>0</v>
      </c>
      <c r="J245" s="61">
        <v>0</v>
      </c>
      <c r="K245" s="61">
        <v>2</v>
      </c>
      <c r="L245" s="61">
        <v>17</v>
      </c>
      <c r="M245" s="61">
        <v>2</v>
      </c>
      <c r="N245" s="61">
        <v>17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</row>
    <row r="246" spans="2:20" ht="13.5" customHeight="1">
      <c r="B246" s="53" t="s">
        <v>250</v>
      </c>
      <c r="C246" s="281" t="s">
        <v>1496</v>
      </c>
      <c r="D246" s="62"/>
      <c r="E246" s="61">
        <v>6</v>
      </c>
      <c r="F246" s="61">
        <v>26</v>
      </c>
      <c r="G246" s="61">
        <v>15</v>
      </c>
      <c r="H246" s="61">
        <v>11</v>
      </c>
      <c r="I246" s="61">
        <v>1</v>
      </c>
      <c r="J246" s="61">
        <v>2</v>
      </c>
      <c r="K246" s="61">
        <v>5</v>
      </c>
      <c r="L246" s="61">
        <v>24</v>
      </c>
      <c r="M246" s="61">
        <v>5</v>
      </c>
      <c r="N246" s="61">
        <v>24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</row>
    <row r="247" spans="2:20" ht="13.5" customHeight="1">
      <c r="B247" s="53" t="s">
        <v>251</v>
      </c>
      <c r="C247" s="281" t="s">
        <v>1497</v>
      </c>
      <c r="D247" s="62"/>
      <c r="E247" s="63">
        <v>49</v>
      </c>
      <c r="F247" s="63">
        <v>362</v>
      </c>
      <c r="G247" s="63">
        <v>198</v>
      </c>
      <c r="H247" s="63">
        <v>164</v>
      </c>
      <c r="I247" s="61">
        <v>6</v>
      </c>
      <c r="J247" s="61">
        <v>11</v>
      </c>
      <c r="K247" s="63">
        <v>43</v>
      </c>
      <c r="L247" s="63">
        <v>351</v>
      </c>
      <c r="M247" s="61">
        <v>43</v>
      </c>
      <c r="N247" s="61">
        <v>351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</row>
    <row r="248" spans="2:20" ht="13.5" customHeight="1">
      <c r="B248" s="53" t="s">
        <v>252</v>
      </c>
      <c r="C248" s="281" t="s">
        <v>253</v>
      </c>
      <c r="D248" s="62" t="s">
        <v>1123</v>
      </c>
      <c r="E248" s="63">
        <v>5</v>
      </c>
      <c r="F248" s="63">
        <v>13</v>
      </c>
      <c r="G248" s="63">
        <v>8</v>
      </c>
      <c r="H248" s="63">
        <v>5</v>
      </c>
      <c r="I248" s="63">
        <v>1</v>
      </c>
      <c r="J248" s="63">
        <v>2</v>
      </c>
      <c r="K248" s="63">
        <v>4</v>
      </c>
      <c r="L248" s="63">
        <v>11</v>
      </c>
      <c r="M248" s="63">
        <v>4</v>
      </c>
      <c r="N248" s="63">
        <v>11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</row>
    <row r="249" spans="2:20" ht="13.5" customHeight="1">
      <c r="B249" s="53" t="s">
        <v>254</v>
      </c>
      <c r="C249" s="281" t="s">
        <v>1498</v>
      </c>
      <c r="D249" s="62"/>
      <c r="E249" s="61">
        <v>44</v>
      </c>
      <c r="F249" s="61">
        <v>349</v>
      </c>
      <c r="G249" s="61">
        <v>190</v>
      </c>
      <c r="H249" s="61">
        <v>159</v>
      </c>
      <c r="I249" s="61">
        <v>5</v>
      </c>
      <c r="J249" s="61">
        <v>9</v>
      </c>
      <c r="K249" s="61">
        <v>39</v>
      </c>
      <c r="L249" s="61">
        <v>340</v>
      </c>
      <c r="M249" s="61">
        <v>39</v>
      </c>
      <c r="N249" s="61">
        <v>340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</row>
    <row r="250" spans="2:20" ht="13.5" customHeight="1">
      <c r="B250" s="53" t="s">
        <v>255</v>
      </c>
      <c r="C250" s="281" t="s">
        <v>1499</v>
      </c>
      <c r="D250" s="62"/>
      <c r="E250" s="63">
        <v>160</v>
      </c>
      <c r="F250" s="63">
        <v>1843</v>
      </c>
      <c r="G250" s="63">
        <v>1194</v>
      </c>
      <c r="H250" s="63">
        <v>649</v>
      </c>
      <c r="I250" s="63">
        <v>29</v>
      </c>
      <c r="J250" s="63">
        <v>80</v>
      </c>
      <c r="K250" s="63">
        <v>129</v>
      </c>
      <c r="L250" s="63">
        <v>1727</v>
      </c>
      <c r="M250" s="63">
        <v>129</v>
      </c>
      <c r="N250" s="63">
        <v>1727</v>
      </c>
      <c r="O250" s="61">
        <v>0</v>
      </c>
      <c r="P250" s="61">
        <v>0</v>
      </c>
      <c r="Q250" s="61">
        <v>2</v>
      </c>
      <c r="R250" s="61">
        <v>36</v>
      </c>
      <c r="S250" s="61">
        <v>0</v>
      </c>
      <c r="T250" s="61">
        <v>0</v>
      </c>
    </row>
    <row r="251" spans="2:20" ht="13.5" customHeight="1">
      <c r="B251" s="53" t="s">
        <v>256</v>
      </c>
      <c r="C251" s="281" t="s">
        <v>1500</v>
      </c>
      <c r="D251" s="62"/>
      <c r="E251" s="63">
        <v>63</v>
      </c>
      <c r="F251" s="63">
        <v>762</v>
      </c>
      <c r="G251" s="63">
        <v>474</v>
      </c>
      <c r="H251" s="63">
        <v>288</v>
      </c>
      <c r="I251" s="63">
        <v>14</v>
      </c>
      <c r="J251" s="63">
        <v>43</v>
      </c>
      <c r="K251" s="63">
        <v>48</v>
      </c>
      <c r="L251" s="63">
        <v>689</v>
      </c>
      <c r="M251" s="63">
        <v>48</v>
      </c>
      <c r="N251" s="63">
        <v>689</v>
      </c>
      <c r="O251" s="61">
        <v>0</v>
      </c>
      <c r="P251" s="61">
        <v>0</v>
      </c>
      <c r="Q251" s="61">
        <v>1</v>
      </c>
      <c r="R251" s="61">
        <v>30</v>
      </c>
      <c r="S251" s="61">
        <v>0</v>
      </c>
      <c r="T251" s="61">
        <v>0</v>
      </c>
    </row>
    <row r="252" spans="2:20" ht="13.5" customHeight="1">
      <c r="B252" s="53" t="s">
        <v>257</v>
      </c>
      <c r="C252" s="281" t="s">
        <v>1501</v>
      </c>
      <c r="D252" s="62"/>
      <c r="E252" s="61">
        <v>8</v>
      </c>
      <c r="F252" s="61">
        <v>80</v>
      </c>
      <c r="G252" s="61">
        <v>54</v>
      </c>
      <c r="H252" s="61">
        <v>26</v>
      </c>
      <c r="I252" s="61">
        <v>1</v>
      </c>
      <c r="J252" s="61">
        <v>3</v>
      </c>
      <c r="K252" s="61">
        <v>7</v>
      </c>
      <c r="L252" s="61">
        <v>77</v>
      </c>
      <c r="M252" s="61">
        <v>7</v>
      </c>
      <c r="N252" s="61">
        <v>77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</row>
    <row r="253" spans="2:20" ht="13.5" customHeight="1">
      <c r="B253" s="53" t="s">
        <v>258</v>
      </c>
      <c r="C253" s="281" t="s">
        <v>1502</v>
      </c>
      <c r="D253" s="62"/>
      <c r="E253" s="61">
        <v>12</v>
      </c>
      <c r="F253" s="61">
        <v>236</v>
      </c>
      <c r="G253" s="61">
        <v>110</v>
      </c>
      <c r="H253" s="61">
        <v>126</v>
      </c>
      <c r="I253" s="61">
        <v>5</v>
      </c>
      <c r="J253" s="61">
        <v>14</v>
      </c>
      <c r="K253" s="61">
        <v>6</v>
      </c>
      <c r="L253" s="61">
        <v>192</v>
      </c>
      <c r="M253" s="61">
        <v>6</v>
      </c>
      <c r="N253" s="61">
        <v>192</v>
      </c>
      <c r="O253" s="61">
        <v>0</v>
      </c>
      <c r="P253" s="61">
        <v>0</v>
      </c>
      <c r="Q253" s="61">
        <v>1</v>
      </c>
      <c r="R253" s="61">
        <v>30</v>
      </c>
      <c r="S253" s="61">
        <v>0</v>
      </c>
      <c r="T253" s="61">
        <v>0</v>
      </c>
    </row>
    <row r="254" spans="2:20" ht="13.5" customHeight="1">
      <c r="B254" s="53" t="s">
        <v>259</v>
      </c>
      <c r="C254" s="281" t="s">
        <v>1503</v>
      </c>
      <c r="D254" s="62"/>
      <c r="E254" s="63">
        <v>37</v>
      </c>
      <c r="F254" s="63">
        <v>390</v>
      </c>
      <c r="G254" s="63">
        <v>269</v>
      </c>
      <c r="H254" s="63">
        <v>121</v>
      </c>
      <c r="I254" s="63">
        <v>6</v>
      </c>
      <c r="J254" s="63">
        <v>21</v>
      </c>
      <c r="K254" s="63">
        <v>31</v>
      </c>
      <c r="L254" s="63">
        <v>369</v>
      </c>
      <c r="M254" s="63">
        <v>31</v>
      </c>
      <c r="N254" s="63">
        <v>369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</row>
    <row r="255" spans="2:20" ht="13.5" customHeight="1">
      <c r="B255" s="53" t="s">
        <v>260</v>
      </c>
      <c r="C255" s="281" t="s">
        <v>1504</v>
      </c>
      <c r="D255" s="62"/>
      <c r="E255" s="63">
        <v>2</v>
      </c>
      <c r="F255" s="63">
        <v>36</v>
      </c>
      <c r="G255" s="63">
        <v>27</v>
      </c>
      <c r="H255" s="63">
        <v>9</v>
      </c>
      <c r="I255" s="63">
        <v>0</v>
      </c>
      <c r="J255" s="63">
        <v>0</v>
      </c>
      <c r="K255" s="63">
        <v>2</v>
      </c>
      <c r="L255" s="63">
        <v>36</v>
      </c>
      <c r="M255" s="63">
        <v>2</v>
      </c>
      <c r="N255" s="63">
        <v>36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</row>
    <row r="256" spans="2:20" ht="13.5" customHeight="1">
      <c r="B256" s="53" t="s">
        <v>261</v>
      </c>
      <c r="C256" s="281" t="s">
        <v>1505</v>
      </c>
      <c r="D256" s="62"/>
      <c r="E256" s="63">
        <v>4</v>
      </c>
      <c r="F256" s="63">
        <v>20</v>
      </c>
      <c r="G256" s="63">
        <v>14</v>
      </c>
      <c r="H256" s="63">
        <v>6</v>
      </c>
      <c r="I256" s="63">
        <v>2</v>
      </c>
      <c r="J256" s="63">
        <v>5</v>
      </c>
      <c r="K256" s="63">
        <v>2</v>
      </c>
      <c r="L256" s="63">
        <v>15</v>
      </c>
      <c r="M256" s="63">
        <v>2</v>
      </c>
      <c r="N256" s="63">
        <v>15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</row>
    <row r="257" spans="2:20" ht="13.5" customHeight="1">
      <c r="B257" s="53" t="s">
        <v>262</v>
      </c>
      <c r="C257" s="281" t="s">
        <v>1506</v>
      </c>
      <c r="D257" s="62"/>
      <c r="E257" s="63">
        <v>97</v>
      </c>
      <c r="F257" s="63">
        <v>1081</v>
      </c>
      <c r="G257" s="63">
        <v>720</v>
      </c>
      <c r="H257" s="63">
        <v>361</v>
      </c>
      <c r="I257" s="61">
        <v>15</v>
      </c>
      <c r="J257" s="61">
        <v>37</v>
      </c>
      <c r="K257" s="63">
        <v>81</v>
      </c>
      <c r="L257" s="63">
        <v>1038</v>
      </c>
      <c r="M257" s="63">
        <v>81</v>
      </c>
      <c r="N257" s="63">
        <v>1038</v>
      </c>
      <c r="O257" s="61">
        <v>0</v>
      </c>
      <c r="P257" s="61">
        <v>0</v>
      </c>
      <c r="Q257" s="61">
        <v>1</v>
      </c>
      <c r="R257" s="61">
        <v>6</v>
      </c>
      <c r="S257" s="61">
        <v>0</v>
      </c>
      <c r="T257" s="61">
        <v>0</v>
      </c>
    </row>
    <row r="258" spans="2:20" ht="13.5" customHeight="1">
      <c r="B258" s="53" t="s">
        <v>263</v>
      </c>
      <c r="C258" s="281" t="s">
        <v>1507</v>
      </c>
      <c r="D258" s="62"/>
      <c r="E258" s="63">
        <v>391</v>
      </c>
      <c r="F258" s="63">
        <v>2891</v>
      </c>
      <c r="G258" s="63">
        <v>2051</v>
      </c>
      <c r="H258" s="63">
        <v>840</v>
      </c>
      <c r="I258" s="63">
        <v>50</v>
      </c>
      <c r="J258" s="63">
        <v>130</v>
      </c>
      <c r="K258" s="61">
        <v>336</v>
      </c>
      <c r="L258" s="61">
        <v>2745</v>
      </c>
      <c r="M258" s="63">
        <v>340</v>
      </c>
      <c r="N258" s="63">
        <v>2759</v>
      </c>
      <c r="O258" s="61">
        <v>0</v>
      </c>
      <c r="P258" s="61">
        <v>0</v>
      </c>
      <c r="Q258" s="61">
        <v>1</v>
      </c>
      <c r="R258" s="61">
        <v>2</v>
      </c>
      <c r="S258" s="61">
        <v>0</v>
      </c>
      <c r="T258" s="61">
        <v>0</v>
      </c>
    </row>
    <row r="259" spans="2:20" ht="13.5" customHeight="1">
      <c r="B259" s="53" t="s">
        <v>264</v>
      </c>
      <c r="C259" s="281" t="s">
        <v>1508</v>
      </c>
      <c r="D259" s="62"/>
      <c r="E259" s="63">
        <v>157</v>
      </c>
      <c r="F259" s="63">
        <v>1129</v>
      </c>
      <c r="G259" s="63">
        <v>814</v>
      </c>
      <c r="H259" s="63">
        <v>315</v>
      </c>
      <c r="I259" s="63">
        <v>21</v>
      </c>
      <c r="J259" s="63">
        <v>40</v>
      </c>
      <c r="K259" s="63">
        <v>134</v>
      </c>
      <c r="L259" s="63">
        <v>1080</v>
      </c>
      <c r="M259" s="63">
        <v>136</v>
      </c>
      <c r="N259" s="63">
        <v>1089</v>
      </c>
      <c r="O259" s="61">
        <v>0</v>
      </c>
      <c r="P259" s="61">
        <v>0</v>
      </c>
      <c r="Q259" s="63">
        <v>0</v>
      </c>
      <c r="R259" s="63">
        <v>0</v>
      </c>
      <c r="S259" s="61">
        <v>0</v>
      </c>
      <c r="T259" s="61">
        <v>0</v>
      </c>
    </row>
    <row r="260" spans="2:20" ht="13.5" customHeight="1">
      <c r="B260" s="53" t="s">
        <v>265</v>
      </c>
      <c r="C260" s="281" t="s">
        <v>1509</v>
      </c>
      <c r="D260" s="62"/>
      <c r="E260" s="61">
        <v>49</v>
      </c>
      <c r="F260" s="61">
        <v>393</v>
      </c>
      <c r="G260" s="61">
        <v>274</v>
      </c>
      <c r="H260" s="61">
        <v>119</v>
      </c>
      <c r="I260" s="61">
        <v>2</v>
      </c>
      <c r="J260" s="61">
        <v>8</v>
      </c>
      <c r="K260" s="61">
        <v>47</v>
      </c>
      <c r="L260" s="61">
        <v>385</v>
      </c>
      <c r="M260" s="61">
        <v>47</v>
      </c>
      <c r="N260" s="61">
        <v>385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</row>
    <row r="261" spans="2:20" ht="13.5" customHeight="1">
      <c r="B261" s="53" t="s">
        <v>266</v>
      </c>
      <c r="C261" s="281" t="s">
        <v>1510</v>
      </c>
      <c r="D261" s="62"/>
      <c r="E261" s="63">
        <v>126</v>
      </c>
      <c r="F261" s="63">
        <v>937</v>
      </c>
      <c r="G261" s="63">
        <v>654</v>
      </c>
      <c r="H261" s="63">
        <v>283</v>
      </c>
      <c r="I261" s="63">
        <v>13</v>
      </c>
      <c r="J261" s="63">
        <v>28</v>
      </c>
      <c r="K261" s="63">
        <v>112</v>
      </c>
      <c r="L261" s="63">
        <v>908</v>
      </c>
      <c r="M261" s="63">
        <v>113</v>
      </c>
      <c r="N261" s="63">
        <v>909</v>
      </c>
      <c r="O261" s="61">
        <v>0</v>
      </c>
      <c r="P261" s="61">
        <v>0</v>
      </c>
      <c r="Q261" s="63">
        <v>0</v>
      </c>
      <c r="R261" s="63">
        <v>0</v>
      </c>
      <c r="S261" s="61">
        <v>0</v>
      </c>
      <c r="T261" s="61">
        <v>0</v>
      </c>
    </row>
    <row r="262" spans="2:20" ht="13.5" customHeight="1">
      <c r="B262" s="53" t="s">
        <v>267</v>
      </c>
      <c r="C262" s="281" t="s">
        <v>1511</v>
      </c>
      <c r="D262" s="62"/>
      <c r="E262" s="63">
        <v>59</v>
      </c>
      <c r="F262" s="63">
        <v>432</v>
      </c>
      <c r="G262" s="63">
        <v>309</v>
      </c>
      <c r="H262" s="63">
        <v>123</v>
      </c>
      <c r="I262" s="63">
        <v>14</v>
      </c>
      <c r="J262" s="63">
        <v>54</v>
      </c>
      <c r="K262" s="63">
        <v>43</v>
      </c>
      <c r="L262" s="63">
        <v>372</v>
      </c>
      <c r="M262" s="63">
        <v>44</v>
      </c>
      <c r="N262" s="63">
        <v>376</v>
      </c>
      <c r="O262" s="61">
        <v>0</v>
      </c>
      <c r="P262" s="61">
        <v>0</v>
      </c>
      <c r="Q262" s="61">
        <v>1</v>
      </c>
      <c r="R262" s="61">
        <v>2</v>
      </c>
      <c r="S262" s="61">
        <v>0</v>
      </c>
      <c r="T262" s="61">
        <v>0</v>
      </c>
    </row>
    <row r="263" spans="2:20" ht="13.5" customHeight="1">
      <c r="B263" s="53" t="s">
        <v>268</v>
      </c>
      <c r="C263" s="281" t="s">
        <v>1512</v>
      </c>
      <c r="D263" s="62"/>
      <c r="E263" s="63">
        <v>357</v>
      </c>
      <c r="F263" s="63">
        <v>2404</v>
      </c>
      <c r="G263" s="63">
        <v>1736</v>
      </c>
      <c r="H263" s="63">
        <v>668</v>
      </c>
      <c r="I263" s="63">
        <v>35</v>
      </c>
      <c r="J263" s="63">
        <v>101</v>
      </c>
      <c r="K263" s="63">
        <v>316</v>
      </c>
      <c r="L263" s="63">
        <v>2286</v>
      </c>
      <c r="M263" s="63">
        <v>322</v>
      </c>
      <c r="N263" s="63">
        <v>2303</v>
      </c>
      <c r="O263" s="61">
        <v>0</v>
      </c>
      <c r="P263" s="61">
        <v>0</v>
      </c>
      <c r="Q263" s="61">
        <v>0</v>
      </c>
      <c r="R263" s="61">
        <v>0</v>
      </c>
      <c r="S263" s="61">
        <v>0</v>
      </c>
      <c r="T263" s="61">
        <v>0</v>
      </c>
    </row>
    <row r="264" spans="2:20" ht="13.5" customHeight="1">
      <c r="B264" s="53" t="s">
        <v>269</v>
      </c>
      <c r="C264" s="281" t="s">
        <v>1513</v>
      </c>
      <c r="D264" s="62"/>
      <c r="E264" s="63">
        <v>188</v>
      </c>
      <c r="F264" s="63">
        <v>1160</v>
      </c>
      <c r="G264" s="63">
        <v>824</v>
      </c>
      <c r="H264" s="63">
        <v>336</v>
      </c>
      <c r="I264" s="63">
        <v>22</v>
      </c>
      <c r="J264" s="63">
        <v>52</v>
      </c>
      <c r="K264" s="63">
        <v>162</v>
      </c>
      <c r="L264" s="63">
        <v>1095</v>
      </c>
      <c r="M264" s="63">
        <v>166</v>
      </c>
      <c r="N264" s="63">
        <v>1108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</row>
    <row r="265" spans="2:20" ht="13.5" customHeight="1">
      <c r="B265" s="53" t="s">
        <v>270</v>
      </c>
      <c r="C265" s="281" t="s">
        <v>1514</v>
      </c>
      <c r="D265" s="62"/>
      <c r="E265" s="61">
        <v>53</v>
      </c>
      <c r="F265" s="61">
        <v>412</v>
      </c>
      <c r="G265" s="61">
        <v>310</v>
      </c>
      <c r="H265" s="61">
        <v>102</v>
      </c>
      <c r="I265" s="61">
        <v>4</v>
      </c>
      <c r="J265" s="61">
        <v>10</v>
      </c>
      <c r="K265" s="61">
        <v>48</v>
      </c>
      <c r="L265" s="61">
        <v>400</v>
      </c>
      <c r="M265" s="61">
        <v>49</v>
      </c>
      <c r="N265" s="61">
        <v>402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</row>
    <row r="266" spans="2:20" ht="13.5" customHeight="1">
      <c r="B266" s="53" t="s">
        <v>271</v>
      </c>
      <c r="C266" s="281" t="s">
        <v>1515</v>
      </c>
      <c r="D266" s="62"/>
      <c r="E266" s="63">
        <v>60</v>
      </c>
      <c r="F266" s="63">
        <v>495</v>
      </c>
      <c r="G266" s="63">
        <v>359</v>
      </c>
      <c r="H266" s="63">
        <v>136</v>
      </c>
      <c r="I266" s="63">
        <v>4</v>
      </c>
      <c r="J266" s="63">
        <v>28</v>
      </c>
      <c r="K266" s="63">
        <v>56</v>
      </c>
      <c r="L266" s="63">
        <v>467</v>
      </c>
      <c r="M266" s="63">
        <v>56</v>
      </c>
      <c r="N266" s="63">
        <v>467</v>
      </c>
      <c r="O266" s="61">
        <v>0</v>
      </c>
      <c r="P266" s="61">
        <v>0</v>
      </c>
      <c r="Q266" s="61">
        <v>0</v>
      </c>
      <c r="R266" s="61">
        <v>0</v>
      </c>
      <c r="S266" s="61">
        <v>0</v>
      </c>
      <c r="T266" s="61">
        <v>0</v>
      </c>
    </row>
    <row r="267" spans="2:20" ht="13.5" customHeight="1">
      <c r="B267" s="53" t="s">
        <v>272</v>
      </c>
      <c r="C267" s="281" t="s">
        <v>1516</v>
      </c>
      <c r="D267" s="62"/>
      <c r="E267" s="63">
        <v>56</v>
      </c>
      <c r="F267" s="63">
        <v>337</v>
      </c>
      <c r="G267" s="63">
        <v>243</v>
      </c>
      <c r="H267" s="63">
        <v>94</v>
      </c>
      <c r="I267" s="63">
        <v>5</v>
      </c>
      <c r="J267" s="63">
        <v>11</v>
      </c>
      <c r="K267" s="63">
        <v>50</v>
      </c>
      <c r="L267" s="63">
        <v>324</v>
      </c>
      <c r="M267" s="63">
        <v>51</v>
      </c>
      <c r="N267" s="63">
        <v>326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</row>
    <row r="268" spans="2:20" ht="13.5" customHeight="1">
      <c r="B268" s="53" t="s">
        <v>273</v>
      </c>
      <c r="C268" s="281" t="s">
        <v>1517</v>
      </c>
      <c r="D268" s="62"/>
      <c r="E268" s="63">
        <v>283</v>
      </c>
      <c r="F268" s="63">
        <v>2629</v>
      </c>
      <c r="G268" s="63">
        <v>1653</v>
      </c>
      <c r="H268" s="63">
        <v>976</v>
      </c>
      <c r="I268" s="63">
        <v>34</v>
      </c>
      <c r="J268" s="63">
        <v>70</v>
      </c>
      <c r="K268" s="63">
        <v>248</v>
      </c>
      <c r="L268" s="63">
        <v>2545</v>
      </c>
      <c r="M268" s="63">
        <v>248</v>
      </c>
      <c r="N268" s="63">
        <v>2545</v>
      </c>
      <c r="O268" s="61">
        <v>0</v>
      </c>
      <c r="P268" s="61">
        <v>0</v>
      </c>
      <c r="Q268" s="61">
        <v>1</v>
      </c>
      <c r="R268" s="61">
        <v>14</v>
      </c>
      <c r="S268" s="61">
        <v>0</v>
      </c>
      <c r="T268" s="61">
        <v>0</v>
      </c>
    </row>
    <row r="269" spans="2:20" ht="13.5" customHeight="1">
      <c r="B269" s="53" t="s">
        <v>274</v>
      </c>
      <c r="C269" s="281" t="s">
        <v>1518</v>
      </c>
      <c r="D269" s="62"/>
      <c r="E269" s="63">
        <v>47</v>
      </c>
      <c r="F269" s="63">
        <v>513</v>
      </c>
      <c r="G269" s="63">
        <v>359</v>
      </c>
      <c r="H269" s="63">
        <v>154</v>
      </c>
      <c r="I269" s="63">
        <v>5</v>
      </c>
      <c r="J269" s="63">
        <v>10</v>
      </c>
      <c r="K269" s="63">
        <v>42</v>
      </c>
      <c r="L269" s="63">
        <v>503</v>
      </c>
      <c r="M269" s="63">
        <v>42</v>
      </c>
      <c r="N269" s="63">
        <v>503</v>
      </c>
      <c r="O269" s="61">
        <v>0</v>
      </c>
      <c r="P269" s="61">
        <v>0</v>
      </c>
      <c r="Q269" s="61">
        <v>0</v>
      </c>
      <c r="R269" s="61">
        <v>0</v>
      </c>
      <c r="S269" s="61">
        <v>0</v>
      </c>
      <c r="T269" s="61">
        <v>0</v>
      </c>
    </row>
    <row r="270" spans="2:20" ht="13.5" customHeight="1">
      <c r="B270" s="53" t="s">
        <v>275</v>
      </c>
      <c r="C270" s="281" t="s">
        <v>1519</v>
      </c>
      <c r="D270" s="62"/>
      <c r="E270" s="61">
        <v>28</v>
      </c>
      <c r="F270" s="61">
        <v>258</v>
      </c>
      <c r="G270" s="61">
        <v>122</v>
      </c>
      <c r="H270" s="61">
        <v>136</v>
      </c>
      <c r="I270" s="61">
        <v>6</v>
      </c>
      <c r="J270" s="61">
        <v>9</v>
      </c>
      <c r="K270" s="61">
        <v>22</v>
      </c>
      <c r="L270" s="61">
        <v>249</v>
      </c>
      <c r="M270" s="61">
        <v>22</v>
      </c>
      <c r="N270" s="61">
        <v>249</v>
      </c>
      <c r="O270" s="61">
        <v>0</v>
      </c>
      <c r="P270" s="61">
        <v>0</v>
      </c>
      <c r="Q270" s="61">
        <v>0</v>
      </c>
      <c r="R270" s="61">
        <v>0</v>
      </c>
      <c r="S270" s="61">
        <v>0</v>
      </c>
      <c r="T270" s="61">
        <v>0</v>
      </c>
    </row>
    <row r="271" spans="2:20" ht="13.5" customHeight="1">
      <c r="B271" s="269" t="s">
        <v>276</v>
      </c>
      <c r="C271" s="282" t="s">
        <v>1520</v>
      </c>
      <c r="D271" s="270"/>
      <c r="E271" s="271">
        <v>208</v>
      </c>
      <c r="F271" s="271">
        <v>1858</v>
      </c>
      <c r="G271" s="271">
        <v>1172</v>
      </c>
      <c r="H271" s="271">
        <v>686</v>
      </c>
      <c r="I271" s="271">
        <v>23</v>
      </c>
      <c r="J271" s="271">
        <v>51</v>
      </c>
      <c r="K271" s="271">
        <v>184</v>
      </c>
      <c r="L271" s="271">
        <v>1793</v>
      </c>
      <c r="M271" s="271">
        <v>184</v>
      </c>
      <c r="N271" s="271">
        <v>1793</v>
      </c>
      <c r="O271" s="272">
        <v>0</v>
      </c>
      <c r="P271" s="272">
        <v>0</v>
      </c>
      <c r="Q271" s="272">
        <v>1</v>
      </c>
      <c r="R271" s="272">
        <v>14</v>
      </c>
      <c r="S271" s="272">
        <v>0</v>
      </c>
      <c r="T271" s="272">
        <v>0</v>
      </c>
    </row>
    <row r="272" spans="2:20" ht="13.5" customHeight="1">
      <c r="B272" s="53" t="s">
        <v>277</v>
      </c>
      <c r="C272" s="281" t="s">
        <v>1520</v>
      </c>
      <c r="D272" s="62"/>
      <c r="E272" s="63">
        <v>208</v>
      </c>
      <c r="F272" s="63">
        <v>1858</v>
      </c>
      <c r="G272" s="63">
        <v>1172</v>
      </c>
      <c r="H272" s="63">
        <v>686</v>
      </c>
      <c r="I272" s="63">
        <v>23</v>
      </c>
      <c r="J272" s="63">
        <v>51</v>
      </c>
      <c r="K272" s="63">
        <v>184</v>
      </c>
      <c r="L272" s="63">
        <v>1793</v>
      </c>
      <c r="M272" s="63">
        <v>184</v>
      </c>
      <c r="N272" s="63">
        <v>1793</v>
      </c>
      <c r="O272" s="61">
        <v>0</v>
      </c>
      <c r="P272" s="61">
        <v>0</v>
      </c>
      <c r="Q272" s="61">
        <v>1</v>
      </c>
      <c r="R272" s="61">
        <v>14</v>
      </c>
      <c r="S272" s="61">
        <v>0</v>
      </c>
      <c r="T272" s="61">
        <v>0</v>
      </c>
    </row>
    <row r="273" spans="2:20" ht="13.5" customHeight="1">
      <c r="B273" s="53" t="s">
        <v>278</v>
      </c>
      <c r="C273" s="281" t="s">
        <v>1521</v>
      </c>
      <c r="D273" s="62"/>
      <c r="E273" s="61">
        <v>22</v>
      </c>
      <c r="F273" s="61">
        <v>2930</v>
      </c>
      <c r="G273" s="61">
        <v>1033</v>
      </c>
      <c r="H273" s="61">
        <v>1897</v>
      </c>
      <c r="I273" s="61">
        <v>5</v>
      </c>
      <c r="J273" s="61">
        <v>15</v>
      </c>
      <c r="K273" s="61">
        <v>17</v>
      </c>
      <c r="L273" s="61">
        <v>2915</v>
      </c>
      <c r="M273" s="61">
        <v>17</v>
      </c>
      <c r="N273" s="61">
        <v>2915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61">
        <v>0</v>
      </c>
    </row>
    <row r="274" spans="2:20" ht="13.5" customHeight="1">
      <c r="B274" s="53" t="s">
        <v>279</v>
      </c>
      <c r="C274" s="281" t="s">
        <v>1522</v>
      </c>
      <c r="D274" s="62"/>
      <c r="E274" s="63">
        <v>13</v>
      </c>
      <c r="F274" s="63">
        <v>2865</v>
      </c>
      <c r="G274" s="63">
        <v>1007</v>
      </c>
      <c r="H274" s="63">
        <v>1858</v>
      </c>
      <c r="I274" s="63">
        <v>0</v>
      </c>
      <c r="J274" s="63">
        <v>0</v>
      </c>
      <c r="K274" s="63">
        <v>13</v>
      </c>
      <c r="L274" s="63">
        <v>2865</v>
      </c>
      <c r="M274" s="63">
        <v>13</v>
      </c>
      <c r="N274" s="63">
        <v>2865</v>
      </c>
      <c r="O274" s="61">
        <v>0</v>
      </c>
      <c r="P274" s="61">
        <v>0</v>
      </c>
      <c r="Q274" s="63">
        <v>0</v>
      </c>
      <c r="R274" s="63">
        <v>0</v>
      </c>
      <c r="S274" s="61">
        <v>0</v>
      </c>
      <c r="T274" s="61">
        <v>0</v>
      </c>
    </row>
    <row r="275" spans="2:20" ht="13.5" customHeight="1">
      <c r="B275" s="53" t="s">
        <v>280</v>
      </c>
      <c r="C275" s="281" t="s">
        <v>281</v>
      </c>
      <c r="D275" s="62" t="s">
        <v>1123</v>
      </c>
      <c r="E275" s="61">
        <v>9</v>
      </c>
      <c r="F275" s="61">
        <v>65</v>
      </c>
      <c r="G275" s="61">
        <v>26</v>
      </c>
      <c r="H275" s="61">
        <v>39</v>
      </c>
      <c r="I275" s="61">
        <v>5</v>
      </c>
      <c r="J275" s="61">
        <v>15</v>
      </c>
      <c r="K275" s="61">
        <v>4</v>
      </c>
      <c r="L275" s="61">
        <v>50</v>
      </c>
      <c r="M275" s="61">
        <v>4</v>
      </c>
      <c r="N275" s="61">
        <v>50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61">
        <v>0</v>
      </c>
    </row>
    <row r="276" spans="2:20" ht="13.5" customHeight="1">
      <c r="B276" s="53" t="s">
        <v>282</v>
      </c>
      <c r="C276" s="281" t="s">
        <v>1523</v>
      </c>
      <c r="D276" s="62"/>
      <c r="E276" s="63">
        <v>481</v>
      </c>
      <c r="F276" s="63">
        <v>2056</v>
      </c>
      <c r="G276" s="63">
        <v>717</v>
      </c>
      <c r="H276" s="63">
        <v>1339</v>
      </c>
      <c r="I276" s="61">
        <v>222</v>
      </c>
      <c r="J276" s="61">
        <v>407</v>
      </c>
      <c r="K276" s="63">
        <v>254</v>
      </c>
      <c r="L276" s="63">
        <v>1641</v>
      </c>
      <c r="M276" s="61">
        <v>257</v>
      </c>
      <c r="N276" s="61">
        <v>1645</v>
      </c>
      <c r="O276" s="61">
        <v>0</v>
      </c>
      <c r="P276" s="61">
        <v>0</v>
      </c>
      <c r="Q276" s="61">
        <v>1</v>
      </c>
      <c r="R276" s="61">
        <v>3</v>
      </c>
      <c r="S276" s="61">
        <v>1</v>
      </c>
      <c r="T276" s="61">
        <v>1</v>
      </c>
    </row>
    <row r="277" spans="2:20" ht="13.5" customHeight="1">
      <c r="B277" s="53" t="s">
        <v>283</v>
      </c>
      <c r="C277" s="281" t="s">
        <v>1524</v>
      </c>
      <c r="D277" s="62"/>
      <c r="E277" s="63">
        <v>75</v>
      </c>
      <c r="F277" s="63">
        <v>233</v>
      </c>
      <c r="G277" s="63">
        <v>105</v>
      </c>
      <c r="H277" s="63">
        <v>128</v>
      </c>
      <c r="I277" s="63">
        <v>48</v>
      </c>
      <c r="J277" s="63">
        <v>89</v>
      </c>
      <c r="K277" s="63">
        <v>26</v>
      </c>
      <c r="L277" s="63">
        <v>142</v>
      </c>
      <c r="M277" s="63">
        <v>27</v>
      </c>
      <c r="N277" s="63">
        <v>144</v>
      </c>
      <c r="O277" s="61">
        <v>0</v>
      </c>
      <c r="P277" s="61">
        <v>0</v>
      </c>
      <c r="Q277" s="61">
        <v>0</v>
      </c>
      <c r="R277" s="61">
        <v>0</v>
      </c>
      <c r="S277" s="61">
        <v>0</v>
      </c>
      <c r="T277" s="61">
        <v>0</v>
      </c>
    </row>
    <row r="278" spans="2:20" ht="13.5" customHeight="1">
      <c r="B278" s="53" t="s">
        <v>284</v>
      </c>
      <c r="C278" s="281" t="s">
        <v>1525</v>
      </c>
      <c r="D278" s="62"/>
      <c r="E278" s="61">
        <v>66</v>
      </c>
      <c r="F278" s="61">
        <v>386</v>
      </c>
      <c r="G278" s="61">
        <v>224</v>
      </c>
      <c r="H278" s="61">
        <v>162</v>
      </c>
      <c r="I278" s="61">
        <v>25</v>
      </c>
      <c r="J278" s="61">
        <v>49</v>
      </c>
      <c r="K278" s="61">
        <v>40</v>
      </c>
      <c r="L278" s="61">
        <v>334</v>
      </c>
      <c r="M278" s="61">
        <v>40</v>
      </c>
      <c r="N278" s="61">
        <v>334</v>
      </c>
      <c r="O278" s="61">
        <v>0</v>
      </c>
      <c r="P278" s="61">
        <v>0</v>
      </c>
      <c r="Q278" s="61">
        <v>1</v>
      </c>
      <c r="R278" s="61">
        <v>3</v>
      </c>
      <c r="S278" s="61">
        <v>0</v>
      </c>
      <c r="T278" s="61">
        <v>0</v>
      </c>
    </row>
    <row r="279" spans="2:20" ht="13.5" customHeight="1">
      <c r="B279" s="53" t="s">
        <v>285</v>
      </c>
      <c r="C279" s="281" t="s">
        <v>1526</v>
      </c>
      <c r="D279" s="62"/>
      <c r="E279" s="63">
        <v>205</v>
      </c>
      <c r="F279" s="63">
        <v>813</v>
      </c>
      <c r="G279" s="63">
        <v>172</v>
      </c>
      <c r="H279" s="63">
        <v>641</v>
      </c>
      <c r="I279" s="63">
        <v>91</v>
      </c>
      <c r="J279" s="63">
        <v>164</v>
      </c>
      <c r="K279" s="63">
        <v>113</v>
      </c>
      <c r="L279" s="63">
        <v>648</v>
      </c>
      <c r="M279" s="63">
        <v>114</v>
      </c>
      <c r="N279" s="63">
        <v>649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</row>
    <row r="280" spans="2:20" ht="13.5" customHeight="1">
      <c r="B280" s="53" t="s">
        <v>286</v>
      </c>
      <c r="C280" s="281" t="s">
        <v>1531</v>
      </c>
      <c r="D280" s="62"/>
      <c r="E280" s="63">
        <v>27</v>
      </c>
      <c r="F280" s="63">
        <v>110</v>
      </c>
      <c r="G280" s="63">
        <v>42</v>
      </c>
      <c r="H280" s="63">
        <v>68</v>
      </c>
      <c r="I280" s="63">
        <v>10</v>
      </c>
      <c r="J280" s="63">
        <v>14</v>
      </c>
      <c r="K280" s="63">
        <v>17</v>
      </c>
      <c r="L280" s="63">
        <v>96</v>
      </c>
      <c r="M280" s="63">
        <v>17</v>
      </c>
      <c r="N280" s="63">
        <v>96</v>
      </c>
      <c r="O280" s="61">
        <v>0</v>
      </c>
      <c r="P280" s="61">
        <v>0</v>
      </c>
      <c r="Q280" s="63">
        <v>0</v>
      </c>
      <c r="R280" s="63">
        <v>0</v>
      </c>
      <c r="S280" s="61">
        <v>0</v>
      </c>
      <c r="T280" s="61">
        <v>0</v>
      </c>
    </row>
    <row r="281" spans="2:20" ht="13.5" customHeight="1">
      <c r="B281" s="53" t="s">
        <v>287</v>
      </c>
      <c r="C281" s="281" t="s">
        <v>1659</v>
      </c>
      <c r="D281" s="62" t="s">
        <v>1123</v>
      </c>
      <c r="E281" s="63">
        <v>108</v>
      </c>
      <c r="F281" s="63">
        <v>514</v>
      </c>
      <c r="G281" s="63">
        <v>174</v>
      </c>
      <c r="H281" s="63">
        <v>340</v>
      </c>
      <c r="I281" s="63">
        <v>48</v>
      </c>
      <c r="J281" s="63">
        <v>91</v>
      </c>
      <c r="K281" s="63">
        <v>58</v>
      </c>
      <c r="L281" s="63">
        <v>421</v>
      </c>
      <c r="M281" s="63">
        <v>59</v>
      </c>
      <c r="N281" s="63">
        <v>422</v>
      </c>
      <c r="O281" s="61">
        <v>0</v>
      </c>
      <c r="P281" s="61">
        <v>0</v>
      </c>
      <c r="Q281" s="61">
        <v>0</v>
      </c>
      <c r="R281" s="61">
        <v>0</v>
      </c>
      <c r="S281" s="61">
        <v>1</v>
      </c>
      <c r="T281" s="61">
        <v>1</v>
      </c>
    </row>
    <row r="282" spans="2:20" ht="13.5" customHeight="1">
      <c r="B282" s="53" t="s">
        <v>288</v>
      </c>
      <c r="C282" s="281" t="s">
        <v>1533</v>
      </c>
      <c r="D282" s="62"/>
      <c r="E282" s="63">
        <v>1176</v>
      </c>
      <c r="F282" s="63">
        <v>11273</v>
      </c>
      <c r="G282" s="63">
        <v>4526</v>
      </c>
      <c r="H282" s="63">
        <v>6747</v>
      </c>
      <c r="I282" s="63">
        <v>662</v>
      </c>
      <c r="J282" s="63">
        <v>2462</v>
      </c>
      <c r="K282" s="63">
        <v>499</v>
      </c>
      <c r="L282" s="63">
        <v>8562</v>
      </c>
      <c r="M282" s="63">
        <v>505</v>
      </c>
      <c r="N282" s="63">
        <v>8607</v>
      </c>
      <c r="O282" s="61">
        <v>0</v>
      </c>
      <c r="P282" s="61">
        <v>0</v>
      </c>
      <c r="Q282" s="61">
        <v>9</v>
      </c>
      <c r="R282" s="61">
        <v>204</v>
      </c>
      <c r="S282" s="61">
        <v>0</v>
      </c>
      <c r="T282" s="61">
        <v>0</v>
      </c>
    </row>
    <row r="283" spans="2:20" ht="13.5" customHeight="1">
      <c r="B283" s="53" t="s">
        <v>289</v>
      </c>
      <c r="C283" s="281" t="s">
        <v>1534</v>
      </c>
      <c r="D283" s="62"/>
      <c r="E283" s="63">
        <v>95</v>
      </c>
      <c r="F283" s="63">
        <v>3952</v>
      </c>
      <c r="G283" s="63">
        <v>1265</v>
      </c>
      <c r="H283" s="63">
        <v>2687</v>
      </c>
      <c r="I283" s="63">
        <v>18</v>
      </c>
      <c r="J283" s="63">
        <v>45</v>
      </c>
      <c r="K283" s="63">
        <v>72</v>
      </c>
      <c r="L283" s="63">
        <v>3826</v>
      </c>
      <c r="M283" s="63">
        <v>73</v>
      </c>
      <c r="N283" s="63">
        <v>3846</v>
      </c>
      <c r="O283" s="61">
        <v>0</v>
      </c>
      <c r="P283" s="61">
        <v>0</v>
      </c>
      <c r="Q283" s="61">
        <v>4</v>
      </c>
      <c r="R283" s="61">
        <v>61</v>
      </c>
      <c r="S283" s="61">
        <v>0</v>
      </c>
      <c r="T283" s="61">
        <v>0</v>
      </c>
    </row>
    <row r="284" spans="2:20" ht="13.5" customHeight="1">
      <c r="B284" s="53" t="s">
        <v>290</v>
      </c>
      <c r="C284" s="281" t="s">
        <v>1535</v>
      </c>
      <c r="D284" s="62"/>
      <c r="E284" s="61">
        <v>127</v>
      </c>
      <c r="F284" s="61">
        <v>403</v>
      </c>
      <c r="G284" s="61">
        <v>192</v>
      </c>
      <c r="H284" s="61">
        <v>211</v>
      </c>
      <c r="I284" s="61">
        <v>70</v>
      </c>
      <c r="J284" s="61">
        <v>168</v>
      </c>
      <c r="K284" s="61">
        <v>55</v>
      </c>
      <c r="L284" s="61">
        <v>228</v>
      </c>
      <c r="M284" s="61">
        <v>57</v>
      </c>
      <c r="N284" s="61">
        <v>235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1">
        <v>0</v>
      </c>
    </row>
    <row r="285" spans="2:20" ht="13.5" customHeight="1">
      <c r="B285" s="53" t="s">
        <v>291</v>
      </c>
      <c r="C285" s="281" t="s">
        <v>1536</v>
      </c>
      <c r="D285" s="62"/>
      <c r="E285" s="63">
        <v>45</v>
      </c>
      <c r="F285" s="63">
        <v>131</v>
      </c>
      <c r="G285" s="63">
        <v>64</v>
      </c>
      <c r="H285" s="63">
        <v>67</v>
      </c>
      <c r="I285" s="63">
        <v>37</v>
      </c>
      <c r="J285" s="63">
        <v>83</v>
      </c>
      <c r="K285" s="63">
        <v>8</v>
      </c>
      <c r="L285" s="63">
        <v>48</v>
      </c>
      <c r="M285" s="63">
        <v>8</v>
      </c>
      <c r="N285" s="63">
        <v>48</v>
      </c>
      <c r="O285" s="61">
        <v>0</v>
      </c>
      <c r="P285" s="61">
        <v>0</v>
      </c>
      <c r="Q285" s="63">
        <v>0</v>
      </c>
      <c r="R285" s="63">
        <v>0</v>
      </c>
      <c r="S285" s="61">
        <v>0</v>
      </c>
      <c r="T285" s="61">
        <v>0</v>
      </c>
    </row>
    <row r="286" spans="2:20" ht="13.5" customHeight="1">
      <c r="B286" s="53" t="s">
        <v>292</v>
      </c>
      <c r="C286" s="281" t="s">
        <v>1537</v>
      </c>
      <c r="D286" s="62"/>
      <c r="E286" s="63">
        <v>38</v>
      </c>
      <c r="F286" s="63">
        <v>169</v>
      </c>
      <c r="G286" s="63">
        <v>86</v>
      </c>
      <c r="H286" s="63">
        <v>83</v>
      </c>
      <c r="I286" s="63">
        <v>29</v>
      </c>
      <c r="J286" s="63">
        <v>56</v>
      </c>
      <c r="K286" s="63">
        <v>9</v>
      </c>
      <c r="L286" s="63">
        <v>113</v>
      </c>
      <c r="M286" s="63">
        <v>9</v>
      </c>
      <c r="N286" s="63">
        <v>113</v>
      </c>
      <c r="O286" s="61">
        <v>0</v>
      </c>
      <c r="P286" s="61">
        <v>0</v>
      </c>
      <c r="Q286" s="61">
        <v>0</v>
      </c>
      <c r="R286" s="61">
        <v>0</v>
      </c>
      <c r="S286" s="61">
        <v>0</v>
      </c>
      <c r="T286" s="61">
        <v>0</v>
      </c>
    </row>
    <row r="287" spans="2:20" ht="13.5" customHeight="1">
      <c r="B287" s="53" t="s">
        <v>293</v>
      </c>
      <c r="C287" s="281" t="s">
        <v>1538</v>
      </c>
      <c r="D287" s="62"/>
      <c r="E287" s="63">
        <v>78</v>
      </c>
      <c r="F287" s="63">
        <v>266</v>
      </c>
      <c r="G287" s="63">
        <v>105</v>
      </c>
      <c r="H287" s="63">
        <v>161</v>
      </c>
      <c r="I287" s="63">
        <v>61</v>
      </c>
      <c r="J287" s="63">
        <v>140</v>
      </c>
      <c r="K287" s="63">
        <v>17</v>
      </c>
      <c r="L287" s="63">
        <v>126</v>
      </c>
      <c r="M287" s="63">
        <v>17</v>
      </c>
      <c r="N287" s="63">
        <v>126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</row>
    <row r="288" spans="2:20" ht="13.5" customHeight="1">
      <c r="B288" s="53" t="s">
        <v>294</v>
      </c>
      <c r="C288" s="281" t="s">
        <v>1539</v>
      </c>
      <c r="D288" s="62"/>
      <c r="E288" s="63">
        <v>215</v>
      </c>
      <c r="F288" s="63">
        <v>1095</v>
      </c>
      <c r="G288" s="63">
        <v>342</v>
      </c>
      <c r="H288" s="63">
        <v>753</v>
      </c>
      <c r="I288" s="63">
        <v>130</v>
      </c>
      <c r="J288" s="63">
        <v>294</v>
      </c>
      <c r="K288" s="63">
        <v>83</v>
      </c>
      <c r="L288" s="63">
        <v>760</v>
      </c>
      <c r="M288" s="63">
        <v>83</v>
      </c>
      <c r="N288" s="63">
        <v>760</v>
      </c>
      <c r="O288" s="61">
        <v>0</v>
      </c>
      <c r="P288" s="61">
        <v>0</v>
      </c>
      <c r="Q288" s="61">
        <v>2</v>
      </c>
      <c r="R288" s="61">
        <v>41</v>
      </c>
      <c r="S288" s="61">
        <v>0</v>
      </c>
      <c r="T288" s="61">
        <v>0</v>
      </c>
    </row>
    <row r="289" spans="2:20" ht="13.5" customHeight="1">
      <c r="B289" s="53" t="s">
        <v>295</v>
      </c>
      <c r="C289" s="281" t="s">
        <v>1540</v>
      </c>
      <c r="D289" s="62"/>
      <c r="E289" s="63">
        <v>56</v>
      </c>
      <c r="F289" s="63">
        <v>211</v>
      </c>
      <c r="G289" s="63">
        <v>113</v>
      </c>
      <c r="H289" s="63">
        <v>98</v>
      </c>
      <c r="I289" s="63">
        <v>25</v>
      </c>
      <c r="J289" s="63">
        <v>52</v>
      </c>
      <c r="K289" s="63">
        <v>29</v>
      </c>
      <c r="L289" s="63">
        <v>154</v>
      </c>
      <c r="M289" s="63">
        <v>30</v>
      </c>
      <c r="N289" s="63">
        <v>158</v>
      </c>
      <c r="O289" s="61">
        <v>0</v>
      </c>
      <c r="P289" s="61">
        <v>0</v>
      </c>
      <c r="Q289" s="61">
        <v>1</v>
      </c>
      <c r="R289" s="61">
        <v>1</v>
      </c>
      <c r="S289" s="61">
        <v>0</v>
      </c>
      <c r="T289" s="61">
        <v>0</v>
      </c>
    </row>
    <row r="290" spans="2:20" ht="13.5" customHeight="1">
      <c r="B290" s="53" t="s">
        <v>296</v>
      </c>
      <c r="C290" s="281" t="s">
        <v>1541</v>
      </c>
      <c r="D290" s="62"/>
      <c r="E290" s="63">
        <v>522</v>
      </c>
      <c r="F290" s="63">
        <v>5046</v>
      </c>
      <c r="G290" s="63">
        <v>2359</v>
      </c>
      <c r="H290" s="63">
        <v>2687</v>
      </c>
      <c r="I290" s="63">
        <v>292</v>
      </c>
      <c r="J290" s="63">
        <v>1624</v>
      </c>
      <c r="K290" s="63">
        <v>226</v>
      </c>
      <c r="L290" s="63">
        <v>3307</v>
      </c>
      <c r="M290" s="63">
        <v>228</v>
      </c>
      <c r="N290" s="63">
        <v>3321</v>
      </c>
      <c r="O290" s="61">
        <v>0</v>
      </c>
      <c r="P290" s="61">
        <v>0</v>
      </c>
      <c r="Q290" s="63">
        <v>2</v>
      </c>
      <c r="R290" s="63">
        <v>101</v>
      </c>
      <c r="S290" s="61">
        <v>0</v>
      </c>
      <c r="T290" s="61">
        <v>0</v>
      </c>
    </row>
    <row r="291" spans="2:20" ht="13.5" customHeight="1">
      <c r="B291" s="53" t="s">
        <v>297</v>
      </c>
      <c r="C291" s="281" t="s">
        <v>1542</v>
      </c>
      <c r="D291" s="62"/>
      <c r="E291" s="63">
        <v>152</v>
      </c>
      <c r="F291" s="63">
        <v>1643</v>
      </c>
      <c r="G291" s="63">
        <v>637</v>
      </c>
      <c r="H291" s="63">
        <v>1006</v>
      </c>
      <c r="I291" s="63">
        <v>73</v>
      </c>
      <c r="J291" s="63">
        <v>248</v>
      </c>
      <c r="K291" s="63">
        <v>78</v>
      </c>
      <c r="L291" s="63">
        <v>1324</v>
      </c>
      <c r="M291" s="63">
        <v>78</v>
      </c>
      <c r="N291" s="63">
        <v>1324</v>
      </c>
      <c r="O291" s="61">
        <v>0</v>
      </c>
      <c r="P291" s="61">
        <v>0</v>
      </c>
      <c r="Q291" s="63">
        <v>1</v>
      </c>
      <c r="R291" s="63">
        <v>71</v>
      </c>
      <c r="S291" s="61">
        <v>0</v>
      </c>
      <c r="T291" s="61">
        <v>0</v>
      </c>
    </row>
    <row r="292" spans="2:20" ht="13.5" customHeight="1">
      <c r="B292" s="53" t="s">
        <v>298</v>
      </c>
      <c r="C292" s="281" t="s">
        <v>1543</v>
      </c>
      <c r="D292" s="62"/>
      <c r="E292" s="61">
        <v>370</v>
      </c>
      <c r="F292" s="61">
        <v>3403</v>
      </c>
      <c r="G292" s="61">
        <v>1722</v>
      </c>
      <c r="H292" s="61">
        <v>1681</v>
      </c>
      <c r="I292" s="61">
        <v>219</v>
      </c>
      <c r="J292" s="61">
        <v>1376</v>
      </c>
      <c r="K292" s="61">
        <v>148</v>
      </c>
      <c r="L292" s="61">
        <v>1983</v>
      </c>
      <c r="M292" s="61">
        <v>150</v>
      </c>
      <c r="N292" s="61">
        <v>1997</v>
      </c>
      <c r="O292" s="61">
        <v>0</v>
      </c>
      <c r="P292" s="61">
        <v>0</v>
      </c>
      <c r="Q292" s="61">
        <v>1</v>
      </c>
      <c r="R292" s="61">
        <v>30</v>
      </c>
      <c r="S292" s="61">
        <v>0</v>
      </c>
      <c r="T292" s="61">
        <v>0</v>
      </c>
    </row>
    <row r="293" spans="2:20" ht="13.5" customHeight="1">
      <c r="B293" s="53" t="s">
        <v>299</v>
      </c>
      <c r="C293" s="281" t="s">
        <v>1544</v>
      </c>
      <c r="D293" s="62"/>
      <c r="E293" s="63">
        <v>253</v>
      </c>
      <c r="F293" s="63">
        <v>1680</v>
      </c>
      <c r="G293" s="63">
        <v>1362</v>
      </c>
      <c r="H293" s="63">
        <v>318</v>
      </c>
      <c r="I293" s="63">
        <v>83</v>
      </c>
      <c r="J293" s="63">
        <v>137</v>
      </c>
      <c r="K293" s="63">
        <v>169</v>
      </c>
      <c r="L293" s="63">
        <v>1539</v>
      </c>
      <c r="M293" s="63">
        <v>170</v>
      </c>
      <c r="N293" s="63">
        <v>1543</v>
      </c>
      <c r="O293" s="61">
        <v>0</v>
      </c>
      <c r="P293" s="61">
        <v>0</v>
      </c>
      <c r="Q293" s="63">
        <v>0</v>
      </c>
      <c r="R293" s="63">
        <v>0</v>
      </c>
      <c r="S293" s="61">
        <v>0</v>
      </c>
      <c r="T293" s="61">
        <v>0</v>
      </c>
    </row>
    <row r="294" spans="2:20" ht="13.5" customHeight="1">
      <c r="B294" s="53" t="s">
        <v>300</v>
      </c>
      <c r="C294" s="281" t="s">
        <v>1545</v>
      </c>
      <c r="D294" s="62"/>
      <c r="E294" s="63">
        <v>202</v>
      </c>
      <c r="F294" s="63">
        <v>1576</v>
      </c>
      <c r="G294" s="63">
        <v>1290</v>
      </c>
      <c r="H294" s="63">
        <v>286</v>
      </c>
      <c r="I294" s="63">
        <v>47</v>
      </c>
      <c r="J294" s="63">
        <v>85</v>
      </c>
      <c r="K294" s="63">
        <v>154</v>
      </c>
      <c r="L294" s="63">
        <v>1487</v>
      </c>
      <c r="M294" s="63">
        <v>155</v>
      </c>
      <c r="N294" s="63">
        <v>1491</v>
      </c>
      <c r="O294" s="61">
        <v>0</v>
      </c>
      <c r="P294" s="61">
        <v>0</v>
      </c>
      <c r="Q294" s="63">
        <v>0</v>
      </c>
      <c r="R294" s="63">
        <v>0</v>
      </c>
      <c r="S294" s="61">
        <v>0</v>
      </c>
      <c r="T294" s="61">
        <v>0</v>
      </c>
    </row>
    <row r="295" spans="2:20" ht="13.5" customHeight="1">
      <c r="B295" s="53" t="s">
        <v>301</v>
      </c>
      <c r="C295" s="281" t="s">
        <v>1546</v>
      </c>
      <c r="D295" s="62"/>
      <c r="E295" s="61">
        <v>51</v>
      </c>
      <c r="F295" s="61">
        <v>104</v>
      </c>
      <c r="G295" s="61">
        <v>72</v>
      </c>
      <c r="H295" s="61">
        <v>32</v>
      </c>
      <c r="I295" s="61">
        <v>36</v>
      </c>
      <c r="J295" s="61">
        <v>52</v>
      </c>
      <c r="K295" s="61">
        <v>15</v>
      </c>
      <c r="L295" s="61">
        <v>52</v>
      </c>
      <c r="M295" s="61">
        <v>15</v>
      </c>
      <c r="N295" s="61">
        <v>52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</row>
    <row r="296" spans="2:20" ht="13.5" customHeight="1">
      <c r="B296" s="53" t="s">
        <v>302</v>
      </c>
      <c r="C296" s="281" t="s">
        <v>1547</v>
      </c>
      <c r="D296" s="62"/>
      <c r="E296" s="63">
        <v>267</v>
      </c>
      <c r="F296" s="63">
        <v>1541</v>
      </c>
      <c r="G296" s="63">
        <v>915</v>
      </c>
      <c r="H296" s="63">
        <v>626</v>
      </c>
      <c r="I296" s="63">
        <v>116</v>
      </c>
      <c r="J296" s="63">
        <v>243</v>
      </c>
      <c r="K296" s="63">
        <v>150</v>
      </c>
      <c r="L296" s="63">
        <v>1295</v>
      </c>
      <c r="M296" s="63">
        <v>151</v>
      </c>
      <c r="N296" s="63">
        <v>1298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</row>
    <row r="297" spans="2:20" ht="13.5" customHeight="1">
      <c r="B297" s="53" t="s">
        <v>303</v>
      </c>
      <c r="C297" s="281" t="s">
        <v>1548</v>
      </c>
      <c r="D297" s="62"/>
      <c r="E297" s="63">
        <v>91</v>
      </c>
      <c r="F297" s="63">
        <v>418</v>
      </c>
      <c r="G297" s="63">
        <v>246</v>
      </c>
      <c r="H297" s="63">
        <v>172</v>
      </c>
      <c r="I297" s="63">
        <v>46</v>
      </c>
      <c r="J297" s="63">
        <v>90</v>
      </c>
      <c r="K297" s="63">
        <v>45</v>
      </c>
      <c r="L297" s="63">
        <v>328</v>
      </c>
      <c r="M297" s="63">
        <v>45</v>
      </c>
      <c r="N297" s="63">
        <v>328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</row>
    <row r="298" spans="2:20" ht="13.5" customHeight="1">
      <c r="B298" s="53" t="s">
        <v>304</v>
      </c>
      <c r="C298" s="281" t="s">
        <v>1549</v>
      </c>
      <c r="D298" s="62"/>
      <c r="E298" s="61">
        <v>119</v>
      </c>
      <c r="F298" s="61">
        <v>717</v>
      </c>
      <c r="G298" s="61">
        <v>499</v>
      </c>
      <c r="H298" s="61">
        <v>218</v>
      </c>
      <c r="I298" s="61">
        <v>43</v>
      </c>
      <c r="J298" s="61">
        <v>100</v>
      </c>
      <c r="K298" s="61">
        <v>76</v>
      </c>
      <c r="L298" s="61">
        <v>617</v>
      </c>
      <c r="M298" s="61">
        <v>76</v>
      </c>
      <c r="N298" s="61">
        <v>617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</row>
    <row r="299" spans="2:20" ht="13.5" customHeight="1">
      <c r="B299" s="53" t="s">
        <v>305</v>
      </c>
      <c r="C299" s="281" t="s">
        <v>1660</v>
      </c>
      <c r="D299" s="62"/>
      <c r="E299" s="63">
        <v>57</v>
      </c>
      <c r="F299" s="63">
        <v>406</v>
      </c>
      <c r="G299" s="63">
        <v>170</v>
      </c>
      <c r="H299" s="63">
        <v>236</v>
      </c>
      <c r="I299" s="63">
        <v>27</v>
      </c>
      <c r="J299" s="63">
        <v>53</v>
      </c>
      <c r="K299" s="63">
        <v>29</v>
      </c>
      <c r="L299" s="63">
        <v>350</v>
      </c>
      <c r="M299" s="63">
        <v>30</v>
      </c>
      <c r="N299" s="63">
        <v>353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</row>
    <row r="300" spans="2:20" ht="13.5" customHeight="1">
      <c r="B300" s="53" t="s">
        <v>306</v>
      </c>
      <c r="C300" s="281" t="s">
        <v>1551</v>
      </c>
      <c r="D300" s="62"/>
      <c r="E300" s="63">
        <v>1200</v>
      </c>
      <c r="F300" s="63">
        <v>6777</v>
      </c>
      <c r="G300" s="63">
        <v>3377</v>
      </c>
      <c r="H300" s="63">
        <v>3400</v>
      </c>
      <c r="I300" s="63">
        <v>502</v>
      </c>
      <c r="J300" s="63">
        <v>1122</v>
      </c>
      <c r="K300" s="63">
        <v>687</v>
      </c>
      <c r="L300" s="63">
        <v>5587</v>
      </c>
      <c r="M300" s="63">
        <v>693</v>
      </c>
      <c r="N300" s="63">
        <v>5616</v>
      </c>
      <c r="O300" s="61">
        <v>0</v>
      </c>
      <c r="P300" s="61">
        <v>0</v>
      </c>
      <c r="Q300" s="61">
        <v>5</v>
      </c>
      <c r="R300" s="61">
        <v>39</v>
      </c>
      <c r="S300" s="61">
        <v>0</v>
      </c>
      <c r="T300" s="61">
        <v>0</v>
      </c>
    </row>
    <row r="301" spans="2:20" ht="13.5" customHeight="1">
      <c r="B301" s="53" t="s">
        <v>307</v>
      </c>
      <c r="C301" s="281" t="s">
        <v>1552</v>
      </c>
      <c r="D301" s="62"/>
      <c r="E301" s="63">
        <v>262</v>
      </c>
      <c r="F301" s="63">
        <v>1714</v>
      </c>
      <c r="G301" s="63">
        <v>565</v>
      </c>
      <c r="H301" s="63">
        <v>1149</v>
      </c>
      <c r="I301" s="63">
        <v>77</v>
      </c>
      <c r="J301" s="63">
        <v>201</v>
      </c>
      <c r="K301" s="63">
        <v>183</v>
      </c>
      <c r="L301" s="63">
        <v>1501</v>
      </c>
      <c r="M301" s="63">
        <v>184</v>
      </c>
      <c r="N301" s="63">
        <v>1504</v>
      </c>
      <c r="O301" s="61">
        <v>0</v>
      </c>
      <c r="P301" s="61">
        <v>0</v>
      </c>
      <c r="Q301" s="61">
        <v>1</v>
      </c>
      <c r="R301" s="61">
        <v>9</v>
      </c>
      <c r="S301" s="61">
        <v>0</v>
      </c>
      <c r="T301" s="61">
        <v>0</v>
      </c>
    </row>
    <row r="302" spans="2:20" ht="13.5" customHeight="1">
      <c r="B302" s="53" t="s">
        <v>308</v>
      </c>
      <c r="C302" s="281" t="s">
        <v>1553</v>
      </c>
      <c r="D302" s="62"/>
      <c r="E302" s="61">
        <v>3</v>
      </c>
      <c r="F302" s="61">
        <v>5</v>
      </c>
      <c r="G302" s="61">
        <v>2</v>
      </c>
      <c r="H302" s="61">
        <v>3</v>
      </c>
      <c r="I302" s="61">
        <v>2</v>
      </c>
      <c r="J302" s="61">
        <v>2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1</v>
      </c>
      <c r="R302" s="61">
        <v>3</v>
      </c>
      <c r="S302" s="61">
        <v>0</v>
      </c>
      <c r="T302" s="61">
        <v>0</v>
      </c>
    </row>
    <row r="303" spans="2:20" ht="13.5" customHeight="1">
      <c r="B303" s="53" t="s">
        <v>309</v>
      </c>
      <c r="C303" s="281" t="s">
        <v>1554</v>
      </c>
      <c r="D303" s="62"/>
      <c r="E303" s="63">
        <v>153</v>
      </c>
      <c r="F303" s="63">
        <v>1093</v>
      </c>
      <c r="G303" s="63">
        <v>796</v>
      </c>
      <c r="H303" s="63">
        <v>297</v>
      </c>
      <c r="I303" s="63">
        <v>18</v>
      </c>
      <c r="J303" s="63">
        <v>47</v>
      </c>
      <c r="K303" s="63">
        <v>134</v>
      </c>
      <c r="L303" s="63">
        <v>1042</v>
      </c>
      <c r="M303" s="63">
        <v>134</v>
      </c>
      <c r="N303" s="63">
        <v>1042</v>
      </c>
      <c r="O303" s="61">
        <v>0</v>
      </c>
      <c r="P303" s="61">
        <v>0</v>
      </c>
      <c r="Q303" s="61">
        <v>1</v>
      </c>
      <c r="R303" s="61">
        <v>4</v>
      </c>
      <c r="S303" s="61">
        <v>0</v>
      </c>
      <c r="T303" s="61">
        <v>0</v>
      </c>
    </row>
    <row r="304" spans="2:20" ht="13.5" customHeight="1">
      <c r="B304" s="53" t="s">
        <v>310</v>
      </c>
      <c r="C304" s="281" t="s">
        <v>1555</v>
      </c>
      <c r="D304" s="62"/>
      <c r="E304" s="63">
        <v>149</v>
      </c>
      <c r="F304" s="63">
        <v>1408</v>
      </c>
      <c r="G304" s="63">
        <v>786</v>
      </c>
      <c r="H304" s="63">
        <v>622</v>
      </c>
      <c r="I304" s="63">
        <v>67</v>
      </c>
      <c r="J304" s="63">
        <v>223</v>
      </c>
      <c r="K304" s="63">
        <v>80</v>
      </c>
      <c r="L304" s="63">
        <v>1175</v>
      </c>
      <c r="M304" s="63">
        <v>81</v>
      </c>
      <c r="N304" s="63">
        <v>1181</v>
      </c>
      <c r="O304" s="61">
        <v>0</v>
      </c>
      <c r="P304" s="61">
        <v>0</v>
      </c>
      <c r="Q304" s="63">
        <v>1</v>
      </c>
      <c r="R304" s="63">
        <v>4</v>
      </c>
      <c r="S304" s="61">
        <v>0</v>
      </c>
      <c r="T304" s="61">
        <v>0</v>
      </c>
    </row>
    <row r="305" spans="2:20" ht="13.5" customHeight="1">
      <c r="B305" s="53" t="s">
        <v>311</v>
      </c>
      <c r="C305" s="281" t="s">
        <v>1661</v>
      </c>
      <c r="D305" s="62" t="s">
        <v>1123</v>
      </c>
      <c r="E305" s="63">
        <v>102</v>
      </c>
      <c r="F305" s="63">
        <v>463</v>
      </c>
      <c r="G305" s="63">
        <v>281</v>
      </c>
      <c r="H305" s="63">
        <v>182</v>
      </c>
      <c r="I305" s="63">
        <v>38</v>
      </c>
      <c r="J305" s="63">
        <v>76</v>
      </c>
      <c r="K305" s="63">
        <v>64</v>
      </c>
      <c r="L305" s="63">
        <v>387</v>
      </c>
      <c r="M305" s="63">
        <v>64</v>
      </c>
      <c r="N305" s="63">
        <v>387</v>
      </c>
      <c r="O305" s="61">
        <v>0</v>
      </c>
      <c r="P305" s="61">
        <v>0</v>
      </c>
      <c r="Q305" s="63">
        <v>0</v>
      </c>
      <c r="R305" s="63">
        <v>0</v>
      </c>
      <c r="S305" s="61">
        <v>0</v>
      </c>
      <c r="T305" s="61">
        <v>0</v>
      </c>
    </row>
    <row r="306" spans="2:20" ht="13.5" customHeight="1">
      <c r="B306" s="53" t="s">
        <v>312</v>
      </c>
      <c r="C306" s="281" t="s">
        <v>1557</v>
      </c>
      <c r="D306" s="62"/>
      <c r="E306" s="63">
        <v>56</v>
      </c>
      <c r="F306" s="63">
        <v>255</v>
      </c>
      <c r="G306" s="63">
        <v>161</v>
      </c>
      <c r="H306" s="63">
        <v>94</v>
      </c>
      <c r="I306" s="63">
        <v>23</v>
      </c>
      <c r="J306" s="63">
        <v>42</v>
      </c>
      <c r="K306" s="63">
        <v>33</v>
      </c>
      <c r="L306" s="63">
        <v>213</v>
      </c>
      <c r="M306" s="63">
        <v>33</v>
      </c>
      <c r="N306" s="63">
        <v>213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</row>
    <row r="307" spans="2:20" ht="13.5" customHeight="1">
      <c r="B307" s="53" t="s">
        <v>313</v>
      </c>
      <c r="C307" s="281" t="s">
        <v>1558</v>
      </c>
      <c r="D307" s="62"/>
      <c r="E307" s="61">
        <v>30</v>
      </c>
      <c r="F307" s="61">
        <v>118</v>
      </c>
      <c r="G307" s="61">
        <v>81</v>
      </c>
      <c r="H307" s="61">
        <v>37</v>
      </c>
      <c r="I307" s="61">
        <v>13</v>
      </c>
      <c r="J307" s="61">
        <v>28</v>
      </c>
      <c r="K307" s="61">
        <v>17</v>
      </c>
      <c r="L307" s="61">
        <v>90</v>
      </c>
      <c r="M307" s="61">
        <v>17</v>
      </c>
      <c r="N307" s="61">
        <v>90</v>
      </c>
      <c r="O307" s="61">
        <v>0</v>
      </c>
      <c r="P307" s="61">
        <v>0</v>
      </c>
      <c r="Q307" s="61">
        <v>0</v>
      </c>
      <c r="R307" s="61">
        <v>0</v>
      </c>
      <c r="S307" s="61">
        <v>0</v>
      </c>
      <c r="T307" s="61">
        <v>0</v>
      </c>
    </row>
    <row r="308" spans="2:20" ht="13.5" customHeight="1">
      <c r="B308" s="53" t="s">
        <v>314</v>
      </c>
      <c r="C308" s="281" t="s">
        <v>1559</v>
      </c>
      <c r="D308" s="62"/>
      <c r="E308" s="63">
        <v>16</v>
      </c>
      <c r="F308" s="63">
        <v>90</v>
      </c>
      <c r="G308" s="63">
        <v>39</v>
      </c>
      <c r="H308" s="63">
        <v>51</v>
      </c>
      <c r="I308" s="63">
        <v>2</v>
      </c>
      <c r="J308" s="63">
        <v>6</v>
      </c>
      <c r="K308" s="63">
        <v>14</v>
      </c>
      <c r="L308" s="63">
        <v>84</v>
      </c>
      <c r="M308" s="63">
        <v>14</v>
      </c>
      <c r="N308" s="63">
        <v>84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0</v>
      </c>
    </row>
    <row r="309" spans="2:20" ht="13.5" customHeight="1">
      <c r="B309" s="53" t="s">
        <v>315</v>
      </c>
      <c r="C309" s="281" t="s">
        <v>1560</v>
      </c>
      <c r="D309" s="62"/>
      <c r="E309" s="63">
        <v>8</v>
      </c>
      <c r="F309" s="63">
        <v>62</v>
      </c>
      <c r="G309" s="63">
        <v>27</v>
      </c>
      <c r="H309" s="63">
        <v>35</v>
      </c>
      <c r="I309" s="63">
        <v>1</v>
      </c>
      <c r="J309" s="63">
        <v>1</v>
      </c>
      <c r="K309" s="63">
        <v>7</v>
      </c>
      <c r="L309" s="63">
        <v>61</v>
      </c>
      <c r="M309" s="63">
        <v>7</v>
      </c>
      <c r="N309" s="63">
        <v>61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</row>
    <row r="310" spans="2:20" ht="13.5" customHeight="1">
      <c r="B310" s="53" t="s">
        <v>316</v>
      </c>
      <c r="C310" s="281" t="s">
        <v>1561</v>
      </c>
      <c r="D310" s="62"/>
      <c r="E310" s="63">
        <v>70</v>
      </c>
      <c r="F310" s="63">
        <v>324</v>
      </c>
      <c r="G310" s="63">
        <v>174</v>
      </c>
      <c r="H310" s="63">
        <v>150</v>
      </c>
      <c r="I310" s="63">
        <v>25</v>
      </c>
      <c r="J310" s="63">
        <v>43</v>
      </c>
      <c r="K310" s="63">
        <v>45</v>
      </c>
      <c r="L310" s="63">
        <v>281</v>
      </c>
      <c r="M310" s="63">
        <v>45</v>
      </c>
      <c r="N310" s="63">
        <v>281</v>
      </c>
      <c r="O310" s="61">
        <v>0</v>
      </c>
      <c r="P310" s="61">
        <v>0</v>
      </c>
      <c r="Q310" s="61">
        <v>0</v>
      </c>
      <c r="R310" s="61">
        <v>0</v>
      </c>
      <c r="S310" s="61">
        <v>0</v>
      </c>
      <c r="T310" s="61">
        <v>0</v>
      </c>
    </row>
    <row r="311" spans="2:20" ht="13.5" customHeight="1">
      <c r="B311" s="53" t="s">
        <v>317</v>
      </c>
      <c r="C311" s="281" t="s">
        <v>1562</v>
      </c>
      <c r="D311" s="62"/>
      <c r="E311" s="63">
        <v>453</v>
      </c>
      <c r="F311" s="63">
        <v>1708</v>
      </c>
      <c r="G311" s="63">
        <v>746</v>
      </c>
      <c r="H311" s="63">
        <v>962</v>
      </c>
      <c r="I311" s="61">
        <v>274</v>
      </c>
      <c r="J311" s="61">
        <v>529</v>
      </c>
      <c r="K311" s="63">
        <v>174</v>
      </c>
      <c r="L311" s="63">
        <v>1140</v>
      </c>
      <c r="M311" s="63">
        <v>178</v>
      </c>
      <c r="N311" s="63">
        <v>1160</v>
      </c>
      <c r="O311" s="61">
        <v>0</v>
      </c>
      <c r="P311" s="61">
        <v>0</v>
      </c>
      <c r="Q311" s="61">
        <v>1</v>
      </c>
      <c r="R311" s="61">
        <v>19</v>
      </c>
      <c r="S311" s="61">
        <v>0</v>
      </c>
      <c r="T311" s="61">
        <v>0</v>
      </c>
    </row>
    <row r="312" spans="2:20" ht="13.5" customHeight="1">
      <c r="B312" s="53" t="s">
        <v>318</v>
      </c>
      <c r="C312" s="281" t="s">
        <v>1563</v>
      </c>
      <c r="D312" s="62"/>
      <c r="E312" s="63">
        <v>111</v>
      </c>
      <c r="F312" s="63">
        <v>419</v>
      </c>
      <c r="G312" s="63">
        <v>174</v>
      </c>
      <c r="H312" s="63">
        <v>245</v>
      </c>
      <c r="I312" s="63">
        <v>85</v>
      </c>
      <c r="J312" s="63">
        <v>210</v>
      </c>
      <c r="K312" s="63">
        <v>25</v>
      </c>
      <c r="L312" s="63">
        <v>190</v>
      </c>
      <c r="M312" s="63">
        <v>25</v>
      </c>
      <c r="N312" s="63">
        <v>190</v>
      </c>
      <c r="O312" s="61">
        <v>0</v>
      </c>
      <c r="P312" s="61">
        <v>0</v>
      </c>
      <c r="Q312" s="61">
        <v>1</v>
      </c>
      <c r="R312" s="61">
        <v>19</v>
      </c>
      <c r="S312" s="61">
        <v>0</v>
      </c>
      <c r="T312" s="61">
        <v>0</v>
      </c>
    </row>
    <row r="313" spans="2:20" ht="13.5" customHeight="1">
      <c r="B313" s="53" t="s">
        <v>319</v>
      </c>
      <c r="C313" s="281" t="s">
        <v>320</v>
      </c>
      <c r="D313" s="62" t="s">
        <v>1123</v>
      </c>
      <c r="E313" s="61">
        <v>40</v>
      </c>
      <c r="F313" s="61">
        <v>125</v>
      </c>
      <c r="G313" s="61">
        <v>86</v>
      </c>
      <c r="H313" s="61">
        <v>39</v>
      </c>
      <c r="I313" s="61">
        <v>22</v>
      </c>
      <c r="J313" s="61">
        <v>44</v>
      </c>
      <c r="K313" s="61">
        <v>17</v>
      </c>
      <c r="L313" s="61">
        <v>78</v>
      </c>
      <c r="M313" s="61">
        <v>18</v>
      </c>
      <c r="N313" s="61">
        <v>81</v>
      </c>
      <c r="O313" s="61">
        <v>0</v>
      </c>
      <c r="P313" s="61">
        <v>0</v>
      </c>
      <c r="Q313" s="61">
        <v>0</v>
      </c>
      <c r="R313" s="61">
        <v>0</v>
      </c>
      <c r="S313" s="61">
        <v>0</v>
      </c>
      <c r="T313" s="61">
        <v>0</v>
      </c>
    </row>
    <row r="314" spans="2:20" ht="13.5" customHeight="1">
      <c r="B314" s="53" t="s">
        <v>321</v>
      </c>
      <c r="C314" s="281" t="s">
        <v>1564</v>
      </c>
      <c r="D314" s="62"/>
      <c r="E314" s="63">
        <v>302</v>
      </c>
      <c r="F314" s="63">
        <v>1164</v>
      </c>
      <c r="G314" s="63">
        <v>486</v>
      </c>
      <c r="H314" s="63">
        <v>678</v>
      </c>
      <c r="I314" s="63">
        <v>167</v>
      </c>
      <c r="J314" s="63">
        <v>275</v>
      </c>
      <c r="K314" s="63">
        <v>132</v>
      </c>
      <c r="L314" s="63">
        <v>872</v>
      </c>
      <c r="M314" s="63">
        <v>135</v>
      </c>
      <c r="N314" s="63">
        <v>889</v>
      </c>
      <c r="O314" s="61">
        <v>0</v>
      </c>
      <c r="P314" s="61">
        <v>0</v>
      </c>
      <c r="Q314" s="63">
        <v>0</v>
      </c>
      <c r="R314" s="63">
        <v>0</v>
      </c>
      <c r="S314" s="61">
        <v>0</v>
      </c>
      <c r="T314" s="61">
        <v>0</v>
      </c>
    </row>
    <row r="315" spans="2:20" ht="13.5" customHeight="1">
      <c r="B315" s="53" t="s">
        <v>1565</v>
      </c>
      <c r="C315" s="281" t="s">
        <v>322</v>
      </c>
      <c r="D315" s="62"/>
      <c r="E315" s="63">
        <v>210</v>
      </c>
      <c r="F315" s="63">
        <v>3112</v>
      </c>
      <c r="G315" s="63">
        <v>1571</v>
      </c>
      <c r="H315" s="63">
        <v>1541</v>
      </c>
      <c r="I315" s="63">
        <v>30</v>
      </c>
      <c r="J315" s="63">
        <v>56</v>
      </c>
      <c r="K315" s="63">
        <v>117</v>
      </c>
      <c r="L315" s="63">
        <v>1447</v>
      </c>
      <c r="M315" s="63">
        <v>130</v>
      </c>
      <c r="N315" s="63">
        <v>1814</v>
      </c>
      <c r="O315" s="61">
        <v>0</v>
      </c>
      <c r="P315" s="61">
        <v>0</v>
      </c>
      <c r="Q315" s="61">
        <v>50</v>
      </c>
      <c r="R315" s="61">
        <v>1242</v>
      </c>
      <c r="S315" s="61">
        <v>0</v>
      </c>
      <c r="T315" s="61">
        <v>0</v>
      </c>
    </row>
    <row r="316" spans="2:20" ht="13.5" customHeight="1">
      <c r="B316" s="53" t="s">
        <v>323</v>
      </c>
      <c r="C316" s="281" t="s">
        <v>1566</v>
      </c>
      <c r="D316" s="62"/>
      <c r="E316" s="63">
        <v>22</v>
      </c>
      <c r="F316" s="63">
        <v>503</v>
      </c>
      <c r="G316" s="63">
        <v>212</v>
      </c>
      <c r="H316" s="63">
        <v>291</v>
      </c>
      <c r="I316" s="63">
        <v>0</v>
      </c>
      <c r="J316" s="63">
        <v>0</v>
      </c>
      <c r="K316" s="63">
        <v>22</v>
      </c>
      <c r="L316" s="63">
        <v>503</v>
      </c>
      <c r="M316" s="63">
        <v>22</v>
      </c>
      <c r="N316" s="63">
        <v>503</v>
      </c>
      <c r="O316" s="61">
        <v>0</v>
      </c>
      <c r="P316" s="61">
        <v>0</v>
      </c>
      <c r="Q316" s="63">
        <v>0</v>
      </c>
      <c r="R316" s="63">
        <v>0</v>
      </c>
      <c r="S316" s="61">
        <v>0</v>
      </c>
      <c r="T316" s="61">
        <v>0</v>
      </c>
    </row>
    <row r="317" spans="2:20" ht="13.5" customHeight="1">
      <c r="B317" s="53" t="s">
        <v>324</v>
      </c>
      <c r="C317" s="281" t="s">
        <v>1567</v>
      </c>
      <c r="D317" s="62"/>
      <c r="E317" s="61">
        <v>22</v>
      </c>
      <c r="F317" s="61">
        <v>503</v>
      </c>
      <c r="G317" s="61">
        <v>212</v>
      </c>
      <c r="H317" s="61">
        <v>291</v>
      </c>
      <c r="I317" s="61">
        <v>0</v>
      </c>
      <c r="J317" s="61">
        <v>0</v>
      </c>
      <c r="K317" s="61">
        <v>22</v>
      </c>
      <c r="L317" s="61">
        <v>503</v>
      </c>
      <c r="M317" s="61">
        <v>22</v>
      </c>
      <c r="N317" s="61">
        <v>503</v>
      </c>
      <c r="O317" s="61">
        <v>0</v>
      </c>
      <c r="P317" s="61">
        <v>0</v>
      </c>
      <c r="Q317" s="61">
        <v>0</v>
      </c>
      <c r="R317" s="61">
        <v>0</v>
      </c>
      <c r="S317" s="61">
        <v>0</v>
      </c>
      <c r="T317" s="61">
        <v>0</v>
      </c>
    </row>
    <row r="318" spans="2:20" ht="13.5" customHeight="1">
      <c r="B318" s="53" t="s">
        <v>325</v>
      </c>
      <c r="C318" s="281" t="s">
        <v>1568</v>
      </c>
      <c r="D318" s="62"/>
      <c r="E318" s="61">
        <v>49</v>
      </c>
      <c r="F318" s="61">
        <v>1239</v>
      </c>
      <c r="G318" s="61">
        <v>848</v>
      </c>
      <c r="H318" s="61">
        <v>391</v>
      </c>
      <c r="I318" s="61">
        <v>0</v>
      </c>
      <c r="J318" s="61">
        <v>0</v>
      </c>
      <c r="K318" s="61">
        <v>0</v>
      </c>
      <c r="L318" s="61">
        <v>0</v>
      </c>
      <c r="M318" s="61">
        <v>0</v>
      </c>
      <c r="N318" s="61">
        <v>0</v>
      </c>
      <c r="O318" s="61">
        <v>0</v>
      </c>
      <c r="P318" s="61">
        <v>0</v>
      </c>
      <c r="Q318" s="61">
        <v>49</v>
      </c>
      <c r="R318" s="61">
        <v>1239</v>
      </c>
      <c r="S318" s="61">
        <v>0</v>
      </c>
      <c r="T318" s="61">
        <v>0</v>
      </c>
    </row>
    <row r="319" spans="2:20" ht="13.5" customHeight="1">
      <c r="B319" s="53" t="s">
        <v>326</v>
      </c>
      <c r="C319" s="281" t="s">
        <v>1569</v>
      </c>
      <c r="D319" s="62"/>
      <c r="E319" s="63">
        <v>49</v>
      </c>
      <c r="F319" s="63">
        <v>1239</v>
      </c>
      <c r="G319" s="63">
        <v>848</v>
      </c>
      <c r="H319" s="63">
        <v>391</v>
      </c>
      <c r="I319" s="61">
        <v>0</v>
      </c>
      <c r="J319" s="61">
        <v>0</v>
      </c>
      <c r="K319" s="63">
        <v>0</v>
      </c>
      <c r="L319" s="63">
        <v>0</v>
      </c>
      <c r="M319" s="61">
        <v>0</v>
      </c>
      <c r="N319" s="61">
        <v>0</v>
      </c>
      <c r="O319" s="61">
        <v>0</v>
      </c>
      <c r="P319" s="61">
        <v>0</v>
      </c>
      <c r="Q319" s="61">
        <v>49</v>
      </c>
      <c r="R319" s="61">
        <v>1239</v>
      </c>
      <c r="S319" s="61">
        <v>0</v>
      </c>
      <c r="T319" s="61">
        <v>0</v>
      </c>
    </row>
    <row r="320" spans="2:20" ht="13.5" customHeight="1">
      <c r="B320" s="53" t="s">
        <v>327</v>
      </c>
      <c r="C320" s="281" t="s">
        <v>1570</v>
      </c>
      <c r="D320" s="62"/>
      <c r="E320" s="61">
        <v>34</v>
      </c>
      <c r="F320" s="61">
        <v>402</v>
      </c>
      <c r="G320" s="61">
        <v>182</v>
      </c>
      <c r="H320" s="61">
        <v>220</v>
      </c>
      <c r="I320" s="61">
        <v>6</v>
      </c>
      <c r="J320" s="61">
        <v>14</v>
      </c>
      <c r="K320" s="61">
        <v>28</v>
      </c>
      <c r="L320" s="61">
        <v>388</v>
      </c>
      <c r="M320" s="61">
        <v>28</v>
      </c>
      <c r="N320" s="61">
        <v>388</v>
      </c>
      <c r="O320" s="61">
        <v>0</v>
      </c>
      <c r="P320" s="61">
        <v>0</v>
      </c>
      <c r="Q320" s="61">
        <v>0</v>
      </c>
      <c r="R320" s="61">
        <v>0</v>
      </c>
      <c r="S320" s="61">
        <v>0</v>
      </c>
      <c r="T320" s="61">
        <v>0</v>
      </c>
    </row>
    <row r="321" spans="2:20" ht="13.5" customHeight="1">
      <c r="B321" s="53" t="s">
        <v>328</v>
      </c>
      <c r="C321" s="281" t="s">
        <v>1571</v>
      </c>
      <c r="D321" s="62"/>
      <c r="E321" s="63">
        <v>16</v>
      </c>
      <c r="F321" s="63">
        <v>133</v>
      </c>
      <c r="G321" s="63">
        <v>108</v>
      </c>
      <c r="H321" s="63">
        <v>25</v>
      </c>
      <c r="I321" s="61">
        <v>3</v>
      </c>
      <c r="J321" s="61">
        <v>8</v>
      </c>
      <c r="K321" s="61">
        <v>13</v>
      </c>
      <c r="L321" s="61">
        <v>125</v>
      </c>
      <c r="M321" s="61">
        <v>13</v>
      </c>
      <c r="N321" s="61">
        <v>125</v>
      </c>
      <c r="O321" s="61">
        <v>0</v>
      </c>
      <c r="P321" s="61">
        <v>0</v>
      </c>
      <c r="Q321" s="63">
        <v>0</v>
      </c>
      <c r="R321" s="63">
        <v>0</v>
      </c>
      <c r="S321" s="61">
        <v>0</v>
      </c>
      <c r="T321" s="61">
        <v>0</v>
      </c>
    </row>
    <row r="322" spans="2:20" ht="13.5" customHeight="1">
      <c r="B322" s="53" t="s">
        <v>329</v>
      </c>
      <c r="C322" s="281" t="s">
        <v>1572</v>
      </c>
      <c r="D322" s="62"/>
      <c r="E322" s="61">
        <v>13</v>
      </c>
      <c r="F322" s="61">
        <v>43</v>
      </c>
      <c r="G322" s="61">
        <v>25</v>
      </c>
      <c r="H322" s="61">
        <v>18</v>
      </c>
      <c r="I322" s="61">
        <v>3</v>
      </c>
      <c r="J322" s="61">
        <v>6</v>
      </c>
      <c r="K322" s="61">
        <v>10</v>
      </c>
      <c r="L322" s="61">
        <v>37</v>
      </c>
      <c r="M322" s="61">
        <v>10</v>
      </c>
      <c r="N322" s="61">
        <v>37</v>
      </c>
      <c r="O322" s="61">
        <v>0</v>
      </c>
      <c r="P322" s="61">
        <v>0</v>
      </c>
      <c r="Q322" s="61">
        <v>0</v>
      </c>
      <c r="R322" s="61">
        <v>0</v>
      </c>
      <c r="S322" s="61">
        <v>0</v>
      </c>
      <c r="T322" s="61">
        <v>0</v>
      </c>
    </row>
    <row r="323" spans="2:20" ht="13.5" customHeight="1">
      <c r="B323" s="53" t="s">
        <v>330</v>
      </c>
      <c r="C323" s="281" t="s">
        <v>1573</v>
      </c>
      <c r="D323" s="62"/>
      <c r="E323" s="61">
        <v>4</v>
      </c>
      <c r="F323" s="61">
        <v>223</v>
      </c>
      <c r="G323" s="61">
        <v>48</v>
      </c>
      <c r="H323" s="61">
        <v>175</v>
      </c>
      <c r="I323" s="61">
        <v>0</v>
      </c>
      <c r="J323" s="61">
        <v>0</v>
      </c>
      <c r="K323" s="61">
        <v>4</v>
      </c>
      <c r="L323" s="61">
        <v>223</v>
      </c>
      <c r="M323" s="61">
        <v>4</v>
      </c>
      <c r="N323" s="61">
        <v>223</v>
      </c>
      <c r="O323" s="61">
        <v>0</v>
      </c>
      <c r="P323" s="61">
        <v>0</v>
      </c>
      <c r="Q323" s="61">
        <v>0</v>
      </c>
      <c r="R323" s="61">
        <v>0</v>
      </c>
      <c r="S323" s="61">
        <v>0</v>
      </c>
      <c r="T323" s="61">
        <v>0</v>
      </c>
    </row>
    <row r="324" spans="2:20" ht="13.5" customHeight="1">
      <c r="B324" s="269" t="s">
        <v>1574</v>
      </c>
      <c r="C324" s="282" t="s">
        <v>1575</v>
      </c>
      <c r="D324" s="270" t="s">
        <v>1123</v>
      </c>
      <c r="E324" s="271">
        <v>1</v>
      </c>
      <c r="F324" s="271">
        <v>3</v>
      </c>
      <c r="G324" s="271">
        <v>1</v>
      </c>
      <c r="H324" s="271">
        <v>2</v>
      </c>
      <c r="I324" s="271">
        <v>0</v>
      </c>
      <c r="J324" s="271">
        <v>0</v>
      </c>
      <c r="K324" s="271">
        <v>1</v>
      </c>
      <c r="L324" s="271">
        <v>3</v>
      </c>
      <c r="M324" s="272">
        <v>1</v>
      </c>
      <c r="N324" s="272">
        <v>3</v>
      </c>
      <c r="O324" s="272">
        <v>0</v>
      </c>
      <c r="P324" s="272">
        <v>0</v>
      </c>
      <c r="Q324" s="272">
        <v>0</v>
      </c>
      <c r="R324" s="272">
        <v>0</v>
      </c>
      <c r="S324" s="272">
        <v>0</v>
      </c>
      <c r="T324" s="272">
        <v>0</v>
      </c>
    </row>
    <row r="325" spans="2:20" ht="13.5" customHeight="1">
      <c r="B325" s="53" t="s">
        <v>331</v>
      </c>
      <c r="C325" s="281" t="s">
        <v>1576</v>
      </c>
      <c r="D325" s="62"/>
      <c r="E325" s="63">
        <v>6</v>
      </c>
      <c r="F325" s="63">
        <v>101</v>
      </c>
      <c r="G325" s="63">
        <v>56</v>
      </c>
      <c r="H325" s="63">
        <v>45</v>
      </c>
      <c r="I325" s="63">
        <v>0</v>
      </c>
      <c r="J325" s="63">
        <v>0</v>
      </c>
      <c r="K325" s="63">
        <v>6</v>
      </c>
      <c r="L325" s="63">
        <v>101</v>
      </c>
      <c r="M325" s="63">
        <v>6</v>
      </c>
      <c r="N325" s="63">
        <v>101</v>
      </c>
      <c r="O325" s="61">
        <v>0</v>
      </c>
      <c r="P325" s="61">
        <v>0</v>
      </c>
      <c r="Q325" s="61">
        <v>0</v>
      </c>
      <c r="R325" s="61">
        <v>0</v>
      </c>
      <c r="S325" s="61">
        <v>0</v>
      </c>
      <c r="T325" s="61">
        <v>0</v>
      </c>
    </row>
    <row r="326" spans="2:20" ht="13.5" customHeight="1">
      <c r="B326" s="53" t="s">
        <v>332</v>
      </c>
      <c r="C326" s="281" t="s">
        <v>1577</v>
      </c>
      <c r="D326" s="62"/>
      <c r="E326" s="63">
        <v>5</v>
      </c>
      <c r="F326" s="63">
        <v>100</v>
      </c>
      <c r="G326" s="63">
        <v>55</v>
      </c>
      <c r="H326" s="63">
        <v>45</v>
      </c>
      <c r="I326" s="61">
        <v>0</v>
      </c>
      <c r="J326" s="61">
        <v>0</v>
      </c>
      <c r="K326" s="63">
        <v>5</v>
      </c>
      <c r="L326" s="63">
        <v>100</v>
      </c>
      <c r="M326" s="61">
        <v>5</v>
      </c>
      <c r="N326" s="61">
        <v>100</v>
      </c>
      <c r="O326" s="61">
        <v>0</v>
      </c>
      <c r="P326" s="61">
        <v>0</v>
      </c>
      <c r="Q326" s="61">
        <v>0</v>
      </c>
      <c r="R326" s="61">
        <v>0</v>
      </c>
      <c r="S326" s="61">
        <v>0</v>
      </c>
      <c r="T326" s="61">
        <v>0</v>
      </c>
    </row>
    <row r="327" spans="2:20" ht="13.5" customHeight="1">
      <c r="B327" s="53" t="s">
        <v>333</v>
      </c>
      <c r="C327" s="281" t="s">
        <v>1578</v>
      </c>
      <c r="D327" s="62"/>
      <c r="E327" s="61">
        <v>1</v>
      </c>
      <c r="F327" s="61">
        <v>1</v>
      </c>
      <c r="G327" s="61">
        <v>1</v>
      </c>
      <c r="H327" s="61">
        <v>0</v>
      </c>
      <c r="I327" s="61">
        <v>0</v>
      </c>
      <c r="J327" s="61">
        <v>0</v>
      </c>
      <c r="K327" s="61">
        <v>1</v>
      </c>
      <c r="L327" s="61">
        <v>1</v>
      </c>
      <c r="M327" s="61">
        <v>1</v>
      </c>
      <c r="N327" s="61">
        <v>1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</row>
    <row r="328" spans="2:20" ht="13.5" customHeight="1">
      <c r="B328" s="53" t="s">
        <v>334</v>
      </c>
      <c r="C328" s="281" t="s">
        <v>1579</v>
      </c>
      <c r="D328" s="62" t="s">
        <v>1123</v>
      </c>
      <c r="E328" s="63">
        <v>99</v>
      </c>
      <c r="F328" s="63">
        <v>867</v>
      </c>
      <c r="G328" s="63">
        <v>273</v>
      </c>
      <c r="H328" s="63">
        <v>594</v>
      </c>
      <c r="I328" s="61">
        <v>24</v>
      </c>
      <c r="J328" s="61">
        <v>42</v>
      </c>
      <c r="K328" s="63">
        <v>61</v>
      </c>
      <c r="L328" s="63">
        <v>455</v>
      </c>
      <c r="M328" s="61">
        <v>74</v>
      </c>
      <c r="N328" s="61">
        <v>822</v>
      </c>
      <c r="O328" s="61">
        <v>0</v>
      </c>
      <c r="P328" s="61">
        <v>0</v>
      </c>
      <c r="Q328" s="61">
        <v>1</v>
      </c>
      <c r="R328" s="61">
        <v>3</v>
      </c>
      <c r="S328" s="61">
        <v>0</v>
      </c>
      <c r="T328" s="61">
        <v>0</v>
      </c>
    </row>
    <row r="329" spans="2:20" ht="13.5" customHeight="1">
      <c r="B329" s="53" t="s">
        <v>335</v>
      </c>
      <c r="C329" s="281" t="s">
        <v>1580</v>
      </c>
      <c r="D329" s="62"/>
      <c r="E329" s="63">
        <v>18</v>
      </c>
      <c r="F329" s="63">
        <v>507</v>
      </c>
      <c r="G329" s="63">
        <v>71</v>
      </c>
      <c r="H329" s="63">
        <v>436</v>
      </c>
      <c r="I329" s="61">
        <v>0</v>
      </c>
      <c r="J329" s="61">
        <v>0</v>
      </c>
      <c r="K329" s="61">
        <v>5</v>
      </c>
      <c r="L329" s="61">
        <v>140</v>
      </c>
      <c r="M329" s="63">
        <v>18</v>
      </c>
      <c r="N329" s="63">
        <v>507</v>
      </c>
      <c r="O329" s="61">
        <v>0</v>
      </c>
      <c r="P329" s="61">
        <v>0</v>
      </c>
      <c r="Q329" s="61">
        <v>0</v>
      </c>
      <c r="R329" s="61">
        <v>0</v>
      </c>
      <c r="S329" s="61">
        <v>0</v>
      </c>
      <c r="T329" s="61">
        <v>0</v>
      </c>
    </row>
    <row r="330" spans="2:20" ht="13.5" customHeight="1">
      <c r="B330" s="53" t="s">
        <v>336</v>
      </c>
      <c r="C330" s="281" t="s">
        <v>1581</v>
      </c>
      <c r="D330" s="62"/>
      <c r="E330" s="61">
        <v>9</v>
      </c>
      <c r="F330" s="61">
        <v>151</v>
      </c>
      <c r="G330" s="61">
        <v>75</v>
      </c>
      <c r="H330" s="61">
        <v>76</v>
      </c>
      <c r="I330" s="61">
        <v>0</v>
      </c>
      <c r="J330" s="61">
        <v>0</v>
      </c>
      <c r="K330" s="61">
        <v>9</v>
      </c>
      <c r="L330" s="61">
        <v>151</v>
      </c>
      <c r="M330" s="61">
        <v>9</v>
      </c>
      <c r="N330" s="61">
        <v>151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</row>
    <row r="331" spans="2:20" ht="13.5" customHeight="1">
      <c r="B331" s="53" t="s">
        <v>337</v>
      </c>
      <c r="C331" s="281" t="s">
        <v>1582</v>
      </c>
      <c r="D331" s="62"/>
      <c r="E331" s="61">
        <v>1</v>
      </c>
      <c r="F331" s="61">
        <v>3</v>
      </c>
      <c r="G331" s="61">
        <v>2</v>
      </c>
      <c r="H331" s="61">
        <v>1</v>
      </c>
      <c r="I331" s="61">
        <v>0</v>
      </c>
      <c r="J331" s="61">
        <v>0</v>
      </c>
      <c r="K331" s="61"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1</v>
      </c>
      <c r="R331" s="61">
        <v>3</v>
      </c>
      <c r="S331" s="61">
        <v>0</v>
      </c>
      <c r="T331" s="61">
        <v>0</v>
      </c>
    </row>
    <row r="332" spans="2:20" ht="13.5" customHeight="1">
      <c r="B332" s="53" t="s">
        <v>338</v>
      </c>
      <c r="C332" s="281" t="s">
        <v>1583</v>
      </c>
      <c r="D332" s="62"/>
      <c r="E332" s="63">
        <v>69</v>
      </c>
      <c r="F332" s="63">
        <v>200</v>
      </c>
      <c r="G332" s="63">
        <v>123</v>
      </c>
      <c r="H332" s="63">
        <v>77</v>
      </c>
      <c r="I332" s="61">
        <v>23</v>
      </c>
      <c r="J332" s="61">
        <v>41</v>
      </c>
      <c r="K332" s="63">
        <v>46</v>
      </c>
      <c r="L332" s="63">
        <v>159</v>
      </c>
      <c r="M332" s="61">
        <v>46</v>
      </c>
      <c r="N332" s="61">
        <v>159</v>
      </c>
      <c r="O332" s="63">
        <v>0</v>
      </c>
      <c r="P332" s="63">
        <v>0</v>
      </c>
      <c r="Q332" s="61">
        <v>0</v>
      </c>
      <c r="R332" s="61">
        <v>0</v>
      </c>
      <c r="S332" s="61">
        <v>0</v>
      </c>
      <c r="T332" s="61">
        <v>0</v>
      </c>
    </row>
    <row r="333" spans="2:20" ht="13.5" customHeight="1">
      <c r="B333" s="53" t="s">
        <v>339</v>
      </c>
      <c r="C333" s="281" t="s">
        <v>1584</v>
      </c>
      <c r="D333" s="62"/>
      <c r="E333" s="63">
        <v>2</v>
      </c>
      <c r="F333" s="63">
        <v>6</v>
      </c>
      <c r="G333" s="63">
        <v>2</v>
      </c>
      <c r="H333" s="63">
        <v>4</v>
      </c>
      <c r="I333" s="61">
        <v>1</v>
      </c>
      <c r="J333" s="61">
        <v>1</v>
      </c>
      <c r="K333" s="63">
        <v>1</v>
      </c>
      <c r="L333" s="63">
        <v>5</v>
      </c>
      <c r="M333" s="61">
        <v>1</v>
      </c>
      <c r="N333" s="61">
        <v>5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</row>
    <row r="334" spans="2:20" ht="13.5" customHeight="1">
      <c r="B334" s="53" t="s">
        <v>1585</v>
      </c>
      <c r="C334" s="281" t="s">
        <v>1586</v>
      </c>
      <c r="D334" s="62"/>
      <c r="E334" s="63">
        <v>1192</v>
      </c>
      <c r="F334" s="63">
        <v>3489</v>
      </c>
      <c r="G334" s="63">
        <v>2120</v>
      </c>
      <c r="H334" s="63">
        <v>1369</v>
      </c>
      <c r="I334" s="61">
        <v>528</v>
      </c>
      <c r="J334" s="61">
        <v>776</v>
      </c>
      <c r="K334" s="61">
        <v>649</v>
      </c>
      <c r="L334" s="61">
        <v>2678</v>
      </c>
      <c r="M334" s="61">
        <v>656</v>
      </c>
      <c r="N334" s="61">
        <v>2700</v>
      </c>
      <c r="O334" s="61">
        <v>1</v>
      </c>
      <c r="P334" s="61">
        <v>1</v>
      </c>
      <c r="Q334" s="63">
        <v>4</v>
      </c>
      <c r="R334" s="63">
        <v>7</v>
      </c>
      <c r="S334" s="61">
        <v>3</v>
      </c>
      <c r="T334" s="61">
        <v>5</v>
      </c>
    </row>
    <row r="335" spans="2:20" ht="13.5" customHeight="1">
      <c r="B335" s="53" t="s">
        <v>340</v>
      </c>
      <c r="C335" s="281" t="s">
        <v>341</v>
      </c>
      <c r="D335" s="62"/>
      <c r="E335" s="63">
        <v>318</v>
      </c>
      <c r="F335" s="63">
        <v>1264</v>
      </c>
      <c r="G335" s="63">
        <v>821</v>
      </c>
      <c r="H335" s="63">
        <v>443</v>
      </c>
      <c r="I335" s="63">
        <v>47</v>
      </c>
      <c r="J335" s="63">
        <v>97</v>
      </c>
      <c r="K335" s="63">
        <v>269</v>
      </c>
      <c r="L335" s="63">
        <v>1162</v>
      </c>
      <c r="M335" s="63">
        <v>270</v>
      </c>
      <c r="N335" s="63">
        <v>1165</v>
      </c>
      <c r="O335" s="61">
        <v>0</v>
      </c>
      <c r="P335" s="61">
        <v>0</v>
      </c>
      <c r="Q335" s="61">
        <v>1</v>
      </c>
      <c r="R335" s="61">
        <v>2</v>
      </c>
      <c r="S335" s="61">
        <v>0</v>
      </c>
      <c r="T335" s="61">
        <v>0</v>
      </c>
    </row>
    <row r="336" spans="2:20" ht="13.5" customHeight="1">
      <c r="B336" s="53" t="s">
        <v>342</v>
      </c>
      <c r="C336" s="281" t="s">
        <v>343</v>
      </c>
      <c r="D336" s="62"/>
      <c r="E336" s="63">
        <v>81</v>
      </c>
      <c r="F336" s="63">
        <v>343</v>
      </c>
      <c r="G336" s="63">
        <v>231</v>
      </c>
      <c r="H336" s="63">
        <v>112</v>
      </c>
      <c r="I336" s="61">
        <v>6</v>
      </c>
      <c r="J336" s="61">
        <v>11</v>
      </c>
      <c r="K336" s="61">
        <v>74</v>
      </c>
      <c r="L336" s="61">
        <v>329</v>
      </c>
      <c r="M336" s="61">
        <v>75</v>
      </c>
      <c r="N336" s="61">
        <v>332</v>
      </c>
      <c r="O336" s="61">
        <v>0</v>
      </c>
      <c r="P336" s="61">
        <v>0</v>
      </c>
      <c r="Q336" s="63">
        <v>0</v>
      </c>
      <c r="R336" s="63">
        <v>0</v>
      </c>
      <c r="S336" s="61">
        <v>0</v>
      </c>
      <c r="T336" s="61">
        <v>0</v>
      </c>
    </row>
    <row r="337" spans="2:20" ht="13.5" customHeight="1">
      <c r="B337" s="53" t="s">
        <v>344</v>
      </c>
      <c r="C337" s="281" t="s">
        <v>345</v>
      </c>
      <c r="D337" s="62"/>
      <c r="E337" s="61">
        <v>237</v>
      </c>
      <c r="F337" s="61">
        <v>921</v>
      </c>
      <c r="G337" s="61">
        <v>590</v>
      </c>
      <c r="H337" s="61">
        <v>331</v>
      </c>
      <c r="I337" s="61">
        <v>41</v>
      </c>
      <c r="J337" s="61">
        <v>86</v>
      </c>
      <c r="K337" s="61">
        <v>195</v>
      </c>
      <c r="L337" s="61">
        <v>833</v>
      </c>
      <c r="M337" s="61">
        <v>195</v>
      </c>
      <c r="N337" s="61">
        <v>833</v>
      </c>
      <c r="O337" s="61">
        <v>0</v>
      </c>
      <c r="P337" s="61">
        <v>0</v>
      </c>
      <c r="Q337" s="61">
        <v>1</v>
      </c>
      <c r="R337" s="61">
        <v>2</v>
      </c>
      <c r="S337" s="61">
        <v>0</v>
      </c>
      <c r="T337" s="61">
        <v>0</v>
      </c>
    </row>
    <row r="338" spans="2:20" ht="13.5" customHeight="1">
      <c r="B338" s="53" t="s">
        <v>346</v>
      </c>
      <c r="C338" s="281" t="s">
        <v>347</v>
      </c>
      <c r="D338" s="62"/>
      <c r="E338" s="61">
        <v>874</v>
      </c>
      <c r="F338" s="61">
        <v>2225</v>
      </c>
      <c r="G338" s="61">
        <v>1299</v>
      </c>
      <c r="H338" s="61">
        <v>926</v>
      </c>
      <c r="I338" s="61">
        <v>481</v>
      </c>
      <c r="J338" s="61">
        <v>679</v>
      </c>
      <c r="K338" s="61">
        <v>380</v>
      </c>
      <c r="L338" s="61">
        <v>1516</v>
      </c>
      <c r="M338" s="61">
        <v>386</v>
      </c>
      <c r="N338" s="61">
        <v>1535</v>
      </c>
      <c r="O338" s="61">
        <v>1</v>
      </c>
      <c r="P338" s="61">
        <v>1</v>
      </c>
      <c r="Q338" s="61">
        <v>3</v>
      </c>
      <c r="R338" s="61">
        <v>5</v>
      </c>
      <c r="S338" s="61">
        <v>3</v>
      </c>
      <c r="T338" s="61">
        <v>5</v>
      </c>
    </row>
    <row r="339" spans="2:20" ht="13.5" customHeight="1">
      <c r="B339" s="53" t="s">
        <v>348</v>
      </c>
      <c r="C339" s="281" t="s">
        <v>349</v>
      </c>
      <c r="D339" s="62" t="s">
        <v>1123</v>
      </c>
      <c r="E339" s="63">
        <v>152</v>
      </c>
      <c r="F339" s="63">
        <v>484</v>
      </c>
      <c r="G339" s="63">
        <v>269</v>
      </c>
      <c r="H339" s="63">
        <v>215</v>
      </c>
      <c r="I339" s="63">
        <v>30</v>
      </c>
      <c r="J339" s="63">
        <v>40</v>
      </c>
      <c r="K339" s="63">
        <v>119</v>
      </c>
      <c r="L339" s="63">
        <v>435</v>
      </c>
      <c r="M339" s="63">
        <v>122</v>
      </c>
      <c r="N339" s="63">
        <v>444</v>
      </c>
      <c r="O339" s="61">
        <v>0</v>
      </c>
      <c r="P339" s="61">
        <v>0</v>
      </c>
      <c r="Q339" s="61">
        <v>0</v>
      </c>
      <c r="R339" s="61">
        <v>0</v>
      </c>
      <c r="S339" s="61">
        <v>0</v>
      </c>
      <c r="T339" s="61">
        <v>0</v>
      </c>
    </row>
    <row r="340" spans="2:20" ht="13.5" customHeight="1">
      <c r="B340" s="53" t="s">
        <v>350</v>
      </c>
      <c r="C340" s="281" t="s">
        <v>1587</v>
      </c>
      <c r="D340" s="62"/>
      <c r="E340" s="63">
        <v>435</v>
      </c>
      <c r="F340" s="63">
        <v>846</v>
      </c>
      <c r="G340" s="63">
        <v>502</v>
      </c>
      <c r="H340" s="63">
        <v>344</v>
      </c>
      <c r="I340" s="63">
        <v>353</v>
      </c>
      <c r="J340" s="63">
        <v>498</v>
      </c>
      <c r="K340" s="63">
        <v>81</v>
      </c>
      <c r="L340" s="63">
        <v>344</v>
      </c>
      <c r="M340" s="63">
        <v>82</v>
      </c>
      <c r="N340" s="63">
        <v>348</v>
      </c>
      <c r="O340" s="61">
        <v>0</v>
      </c>
      <c r="P340" s="61">
        <v>0</v>
      </c>
      <c r="Q340" s="63">
        <v>0</v>
      </c>
      <c r="R340" s="63">
        <v>0</v>
      </c>
      <c r="S340" s="61">
        <v>0</v>
      </c>
      <c r="T340" s="61">
        <v>0</v>
      </c>
    </row>
    <row r="341" spans="2:20" ht="13.5" customHeight="1">
      <c r="B341" s="53" t="s">
        <v>353</v>
      </c>
      <c r="C341" s="281" t="s">
        <v>354</v>
      </c>
      <c r="D341" s="62"/>
      <c r="E341" s="61">
        <v>129</v>
      </c>
      <c r="F341" s="61">
        <v>282</v>
      </c>
      <c r="G341" s="61">
        <v>167</v>
      </c>
      <c r="H341" s="61">
        <v>115</v>
      </c>
      <c r="I341" s="61">
        <v>89</v>
      </c>
      <c r="J341" s="61">
        <v>128</v>
      </c>
      <c r="K341" s="61">
        <v>38</v>
      </c>
      <c r="L341" s="61">
        <v>148</v>
      </c>
      <c r="M341" s="61">
        <v>40</v>
      </c>
      <c r="N341" s="61">
        <v>154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</row>
    <row r="342" spans="2:20" ht="13.5" customHeight="1">
      <c r="B342" s="53" t="s">
        <v>355</v>
      </c>
      <c r="C342" s="281" t="s">
        <v>356</v>
      </c>
      <c r="D342" s="62"/>
      <c r="E342" s="63">
        <v>158</v>
      </c>
      <c r="F342" s="63">
        <v>613</v>
      </c>
      <c r="G342" s="63">
        <v>361</v>
      </c>
      <c r="H342" s="63">
        <v>252</v>
      </c>
      <c r="I342" s="63">
        <v>9</v>
      </c>
      <c r="J342" s="63">
        <v>13</v>
      </c>
      <c r="K342" s="63">
        <v>142</v>
      </c>
      <c r="L342" s="63">
        <v>589</v>
      </c>
      <c r="M342" s="63">
        <v>142</v>
      </c>
      <c r="N342" s="63">
        <v>589</v>
      </c>
      <c r="O342" s="61">
        <v>1</v>
      </c>
      <c r="P342" s="61">
        <v>1</v>
      </c>
      <c r="Q342" s="61">
        <v>3</v>
      </c>
      <c r="R342" s="61">
        <v>5</v>
      </c>
      <c r="S342" s="61">
        <v>3</v>
      </c>
      <c r="T342" s="61">
        <v>5</v>
      </c>
    </row>
    <row r="343" spans="2:20" ht="13.5" customHeight="1">
      <c r="B343" s="53" t="s">
        <v>1588</v>
      </c>
      <c r="C343" s="281" t="s">
        <v>357</v>
      </c>
      <c r="D343" s="62"/>
      <c r="E343" s="63">
        <v>2602</v>
      </c>
      <c r="F343" s="63">
        <v>14841</v>
      </c>
      <c r="G343" s="63">
        <v>6303</v>
      </c>
      <c r="H343" s="63">
        <v>8538</v>
      </c>
      <c r="I343" s="63">
        <v>1940</v>
      </c>
      <c r="J343" s="63">
        <v>5172</v>
      </c>
      <c r="K343" s="63">
        <v>659</v>
      </c>
      <c r="L343" s="63">
        <v>9647</v>
      </c>
      <c r="M343" s="63">
        <v>660</v>
      </c>
      <c r="N343" s="63">
        <v>9652</v>
      </c>
      <c r="O343" s="61">
        <v>0</v>
      </c>
      <c r="P343" s="61">
        <v>0</v>
      </c>
      <c r="Q343" s="61">
        <v>1</v>
      </c>
      <c r="R343" s="61">
        <v>10</v>
      </c>
      <c r="S343" s="61">
        <v>1</v>
      </c>
      <c r="T343" s="61">
        <v>7</v>
      </c>
    </row>
    <row r="344" spans="2:20" ht="13.5" customHeight="1">
      <c r="B344" s="53" t="s">
        <v>358</v>
      </c>
      <c r="C344" s="281" t="s">
        <v>359</v>
      </c>
      <c r="D344" s="62"/>
      <c r="E344" s="63">
        <v>1395</v>
      </c>
      <c r="F344" s="63">
        <v>10081</v>
      </c>
      <c r="G344" s="63">
        <v>4550</v>
      </c>
      <c r="H344" s="63">
        <v>5531</v>
      </c>
      <c r="I344" s="63">
        <v>911</v>
      </c>
      <c r="J344" s="63">
        <v>2475</v>
      </c>
      <c r="K344" s="63">
        <v>481</v>
      </c>
      <c r="L344" s="63">
        <v>7584</v>
      </c>
      <c r="M344" s="63">
        <v>482</v>
      </c>
      <c r="N344" s="63">
        <v>7589</v>
      </c>
      <c r="O344" s="61">
        <v>0</v>
      </c>
      <c r="P344" s="61">
        <v>0</v>
      </c>
      <c r="Q344" s="61">
        <v>1</v>
      </c>
      <c r="R344" s="61">
        <v>10</v>
      </c>
      <c r="S344" s="61">
        <v>1</v>
      </c>
      <c r="T344" s="61">
        <v>7</v>
      </c>
    </row>
    <row r="345" spans="2:20" ht="13.5" customHeight="1">
      <c r="B345" s="53" t="s">
        <v>360</v>
      </c>
      <c r="C345" s="281" t="s">
        <v>361</v>
      </c>
      <c r="D345" s="62"/>
      <c r="E345" s="63">
        <v>829</v>
      </c>
      <c r="F345" s="63">
        <v>6626</v>
      </c>
      <c r="G345" s="63">
        <v>3100</v>
      </c>
      <c r="H345" s="63">
        <v>3526</v>
      </c>
      <c r="I345" s="63">
        <v>526</v>
      </c>
      <c r="J345" s="63">
        <v>1539</v>
      </c>
      <c r="K345" s="63">
        <v>301</v>
      </c>
      <c r="L345" s="63">
        <v>5072</v>
      </c>
      <c r="M345" s="63">
        <v>302</v>
      </c>
      <c r="N345" s="63">
        <v>5077</v>
      </c>
      <c r="O345" s="61">
        <v>0</v>
      </c>
      <c r="P345" s="61">
        <v>0</v>
      </c>
      <c r="Q345" s="63">
        <v>1</v>
      </c>
      <c r="R345" s="63">
        <v>10</v>
      </c>
      <c r="S345" s="63">
        <v>0</v>
      </c>
      <c r="T345" s="63">
        <v>0</v>
      </c>
    </row>
    <row r="346" spans="2:20" ht="13.5" customHeight="1">
      <c r="B346" s="53" t="s">
        <v>362</v>
      </c>
      <c r="C346" s="281" t="s">
        <v>363</v>
      </c>
      <c r="D346" s="62"/>
      <c r="E346" s="61">
        <v>141</v>
      </c>
      <c r="F346" s="61">
        <v>1583</v>
      </c>
      <c r="G346" s="61">
        <v>616</v>
      </c>
      <c r="H346" s="61">
        <v>967</v>
      </c>
      <c r="I346" s="61">
        <v>83</v>
      </c>
      <c r="J346" s="61">
        <v>189</v>
      </c>
      <c r="K346" s="61">
        <v>57</v>
      </c>
      <c r="L346" s="61">
        <v>1384</v>
      </c>
      <c r="M346" s="61">
        <v>57</v>
      </c>
      <c r="N346" s="61">
        <v>1384</v>
      </c>
      <c r="O346" s="61">
        <v>0</v>
      </c>
      <c r="P346" s="61">
        <v>0</v>
      </c>
      <c r="Q346" s="61">
        <v>1</v>
      </c>
      <c r="R346" s="61">
        <v>10</v>
      </c>
      <c r="S346" s="61">
        <v>0</v>
      </c>
      <c r="T346" s="61">
        <v>0</v>
      </c>
    </row>
    <row r="347" spans="2:20" ht="13.5" customHeight="1">
      <c r="B347" s="53" t="s">
        <v>364</v>
      </c>
      <c r="C347" s="281" t="s">
        <v>365</v>
      </c>
      <c r="D347" s="62"/>
      <c r="E347" s="61">
        <v>147</v>
      </c>
      <c r="F347" s="61">
        <v>1190</v>
      </c>
      <c r="G347" s="61">
        <v>531</v>
      </c>
      <c r="H347" s="61">
        <v>659</v>
      </c>
      <c r="I347" s="61">
        <v>87</v>
      </c>
      <c r="J347" s="61">
        <v>252</v>
      </c>
      <c r="K347" s="61">
        <v>60</v>
      </c>
      <c r="L347" s="61">
        <v>938</v>
      </c>
      <c r="M347" s="61">
        <v>60</v>
      </c>
      <c r="N347" s="61">
        <v>938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</row>
    <row r="348" spans="2:20" ht="13.5" customHeight="1">
      <c r="B348" s="53" t="s">
        <v>366</v>
      </c>
      <c r="C348" s="281" t="s">
        <v>367</v>
      </c>
      <c r="D348" s="62"/>
      <c r="E348" s="61">
        <v>85</v>
      </c>
      <c r="F348" s="61">
        <v>1009</v>
      </c>
      <c r="G348" s="61">
        <v>496</v>
      </c>
      <c r="H348" s="61">
        <v>513</v>
      </c>
      <c r="I348" s="61">
        <v>40</v>
      </c>
      <c r="J348" s="61">
        <v>174</v>
      </c>
      <c r="K348" s="61">
        <v>45</v>
      </c>
      <c r="L348" s="61">
        <v>835</v>
      </c>
      <c r="M348" s="61">
        <v>45</v>
      </c>
      <c r="N348" s="61">
        <v>835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61">
        <v>0</v>
      </c>
    </row>
    <row r="349" spans="2:20" ht="13.5" customHeight="1">
      <c r="B349" s="53" t="s">
        <v>368</v>
      </c>
      <c r="C349" s="281" t="s">
        <v>369</v>
      </c>
      <c r="D349" s="62"/>
      <c r="E349" s="63">
        <v>334</v>
      </c>
      <c r="F349" s="63">
        <v>1637</v>
      </c>
      <c r="G349" s="63">
        <v>851</v>
      </c>
      <c r="H349" s="63">
        <v>786</v>
      </c>
      <c r="I349" s="63">
        <v>256</v>
      </c>
      <c r="J349" s="63">
        <v>725</v>
      </c>
      <c r="K349" s="63">
        <v>77</v>
      </c>
      <c r="L349" s="63">
        <v>907</v>
      </c>
      <c r="M349" s="63">
        <v>78</v>
      </c>
      <c r="N349" s="63">
        <v>912</v>
      </c>
      <c r="O349" s="61">
        <v>0</v>
      </c>
      <c r="P349" s="61">
        <v>0</v>
      </c>
      <c r="Q349" s="61">
        <v>0</v>
      </c>
      <c r="R349" s="61">
        <v>0</v>
      </c>
      <c r="S349" s="61">
        <v>0</v>
      </c>
      <c r="T349" s="61">
        <v>0</v>
      </c>
    </row>
    <row r="350" spans="2:20" ht="13.5" customHeight="1">
      <c r="B350" s="53" t="s">
        <v>370</v>
      </c>
      <c r="C350" s="281" t="s">
        <v>1589</v>
      </c>
      <c r="D350" s="62"/>
      <c r="E350" s="63">
        <v>88</v>
      </c>
      <c r="F350" s="63">
        <v>965</v>
      </c>
      <c r="G350" s="63">
        <v>501</v>
      </c>
      <c r="H350" s="63">
        <v>464</v>
      </c>
      <c r="I350" s="63">
        <v>43</v>
      </c>
      <c r="J350" s="63">
        <v>162</v>
      </c>
      <c r="K350" s="63">
        <v>45</v>
      </c>
      <c r="L350" s="63">
        <v>803</v>
      </c>
      <c r="M350" s="63">
        <v>45</v>
      </c>
      <c r="N350" s="63">
        <v>803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</row>
    <row r="351" spans="2:20" ht="13.5" customHeight="1">
      <c r="B351" s="53" t="s">
        <v>371</v>
      </c>
      <c r="C351" s="281" t="s">
        <v>1590</v>
      </c>
      <c r="D351" s="62"/>
      <c r="E351" s="63">
        <v>34</v>
      </c>
      <c r="F351" s="63">
        <v>242</v>
      </c>
      <c r="G351" s="63">
        <v>105</v>
      </c>
      <c r="H351" s="63">
        <v>137</v>
      </c>
      <c r="I351" s="63">
        <v>17</v>
      </c>
      <c r="J351" s="63">
        <v>37</v>
      </c>
      <c r="K351" s="63">
        <v>17</v>
      </c>
      <c r="L351" s="63">
        <v>205</v>
      </c>
      <c r="M351" s="63">
        <v>17</v>
      </c>
      <c r="N351" s="63">
        <v>205</v>
      </c>
      <c r="O351" s="61">
        <v>0</v>
      </c>
      <c r="P351" s="61">
        <v>0</v>
      </c>
      <c r="Q351" s="61">
        <v>0</v>
      </c>
      <c r="R351" s="61">
        <v>0</v>
      </c>
      <c r="S351" s="61">
        <v>0</v>
      </c>
      <c r="T351" s="61">
        <v>0</v>
      </c>
    </row>
    <row r="352" spans="2:20" ht="13.5" customHeight="1">
      <c r="B352" s="53" t="s">
        <v>372</v>
      </c>
      <c r="C352" s="281" t="s">
        <v>373</v>
      </c>
      <c r="D352" s="62"/>
      <c r="E352" s="63">
        <v>184</v>
      </c>
      <c r="F352" s="63">
        <v>761</v>
      </c>
      <c r="G352" s="63">
        <v>301</v>
      </c>
      <c r="H352" s="63">
        <v>460</v>
      </c>
      <c r="I352" s="63">
        <v>128</v>
      </c>
      <c r="J352" s="63">
        <v>368</v>
      </c>
      <c r="K352" s="63">
        <v>56</v>
      </c>
      <c r="L352" s="63">
        <v>393</v>
      </c>
      <c r="M352" s="63">
        <v>56</v>
      </c>
      <c r="N352" s="63">
        <v>393</v>
      </c>
      <c r="O352" s="61">
        <v>0</v>
      </c>
      <c r="P352" s="61">
        <v>0</v>
      </c>
      <c r="Q352" s="61">
        <v>0</v>
      </c>
      <c r="R352" s="61">
        <v>0</v>
      </c>
      <c r="S352" s="61">
        <v>0</v>
      </c>
      <c r="T352" s="61">
        <v>0</v>
      </c>
    </row>
    <row r="353" spans="2:20" ht="13.5" customHeight="1">
      <c r="B353" s="53" t="s">
        <v>374</v>
      </c>
      <c r="C353" s="281" t="s">
        <v>375</v>
      </c>
      <c r="D353" s="62"/>
      <c r="E353" s="63">
        <v>139</v>
      </c>
      <c r="F353" s="63">
        <v>777</v>
      </c>
      <c r="G353" s="63">
        <v>424</v>
      </c>
      <c r="H353" s="63">
        <v>353</v>
      </c>
      <c r="I353" s="63">
        <v>102</v>
      </c>
      <c r="J353" s="63">
        <v>233</v>
      </c>
      <c r="K353" s="63">
        <v>37</v>
      </c>
      <c r="L353" s="63">
        <v>544</v>
      </c>
      <c r="M353" s="63">
        <v>37</v>
      </c>
      <c r="N353" s="63">
        <v>544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</row>
    <row r="354" spans="2:20" ht="13.5" customHeight="1">
      <c r="B354" s="53" t="s">
        <v>376</v>
      </c>
      <c r="C354" s="281" t="s">
        <v>377</v>
      </c>
      <c r="D354" s="62"/>
      <c r="E354" s="63">
        <v>147</v>
      </c>
      <c r="F354" s="63">
        <v>644</v>
      </c>
      <c r="G354" s="63">
        <v>211</v>
      </c>
      <c r="H354" s="63">
        <v>433</v>
      </c>
      <c r="I354" s="63">
        <v>116</v>
      </c>
      <c r="J354" s="63">
        <v>254</v>
      </c>
      <c r="K354" s="63">
        <v>30</v>
      </c>
      <c r="L354" s="63">
        <v>383</v>
      </c>
      <c r="M354" s="63">
        <v>30</v>
      </c>
      <c r="N354" s="63">
        <v>383</v>
      </c>
      <c r="O354" s="61">
        <v>0</v>
      </c>
      <c r="P354" s="61">
        <v>0</v>
      </c>
      <c r="Q354" s="61">
        <v>0</v>
      </c>
      <c r="R354" s="61">
        <v>0</v>
      </c>
      <c r="S354" s="61">
        <v>1</v>
      </c>
      <c r="T354" s="61">
        <v>7</v>
      </c>
    </row>
    <row r="355" spans="2:20" ht="13.5" customHeight="1">
      <c r="B355" s="53" t="s">
        <v>378</v>
      </c>
      <c r="C355" s="281" t="s">
        <v>379</v>
      </c>
      <c r="D355" s="62"/>
      <c r="E355" s="63">
        <v>96</v>
      </c>
      <c r="F355" s="63">
        <v>1273</v>
      </c>
      <c r="G355" s="63">
        <v>514</v>
      </c>
      <c r="H355" s="63">
        <v>759</v>
      </c>
      <c r="I355" s="63">
        <v>39</v>
      </c>
      <c r="J355" s="63">
        <v>81</v>
      </c>
      <c r="K355" s="63">
        <v>57</v>
      </c>
      <c r="L355" s="63">
        <v>1192</v>
      </c>
      <c r="M355" s="63">
        <v>57</v>
      </c>
      <c r="N355" s="63">
        <v>1192</v>
      </c>
      <c r="O355" s="61">
        <v>0</v>
      </c>
      <c r="P355" s="61">
        <v>0</v>
      </c>
      <c r="Q355" s="61">
        <v>0</v>
      </c>
      <c r="R355" s="61">
        <v>0</v>
      </c>
      <c r="S355" s="61">
        <v>0</v>
      </c>
      <c r="T355" s="61">
        <v>0</v>
      </c>
    </row>
    <row r="356" spans="2:20" ht="13.5" customHeight="1">
      <c r="B356" s="53" t="s">
        <v>380</v>
      </c>
      <c r="C356" s="281" t="s">
        <v>1591</v>
      </c>
      <c r="D356" s="62"/>
      <c r="E356" s="63">
        <v>20</v>
      </c>
      <c r="F356" s="63">
        <v>634</v>
      </c>
      <c r="G356" s="63">
        <v>283</v>
      </c>
      <c r="H356" s="63">
        <v>351</v>
      </c>
      <c r="I356" s="63">
        <v>0</v>
      </c>
      <c r="J356" s="63">
        <v>0</v>
      </c>
      <c r="K356" s="63">
        <v>20</v>
      </c>
      <c r="L356" s="63">
        <v>634</v>
      </c>
      <c r="M356" s="63">
        <v>20</v>
      </c>
      <c r="N356" s="63">
        <v>634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</row>
    <row r="357" spans="2:20" ht="13.5" customHeight="1">
      <c r="B357" s="53" t="s">
        <v>381</v>
      </c>
      <c r="C357" s="281" t="s">
        <v>1592</v>
      </c>
      <c r="D357" s="62"/>
      <c r="E357" s="63">
        <v>49</v>
      </c>
      <c r="F357" s="63">
        <v>244</v>
      </c>
      <c r="G357" s="63">
        <v>95</v>
      </c>
      <c r="H357" s="63">
        <v>149</v>
      </c>
      <c r="I357" s="63">
        <v>34</v>
      </c>
      <c r="J357" s="63">
        <v>68</v>
      </c>
      <c r="K357" s="63">
        <v>15</v>
      </c>
      <c r="L357" s="63">
        <v>176</v>
      </c>
      <c r="M357" s="63">
        <v>15</v>
      </c>
      <c r="N357" s="63">
        <v>176</v>
      </c>
      <c r="O357" s="61">
        <v>0</v>
      </c>
      <c r="P357" s="61">
        <v>0</v>
      </c>
      <c r="Q357" s="61">
        <v>0</v>
      </c>
      <c r="R357" s="61">
        <v>0</v>
      </c>
      <c r="S357" s="61">
        <v>0</v>
      </c>
      <c r="T357" s="61">
        <v>0</v>
      </c>
    </row>
    <row r="358" spans="2:20" ht="13.5" customHeight="1">
      <c r="B358" s="53" t="s">
        <v>382</v>
      </c>
      <c r="C358" s="281" t="s">
        <v>1593</v>
      </c>
      <c r="D358" s="62"/>
      <c r="E358" s="61">
        <v>27</v>
      </c>
      <c r="F358" s="61">
        <v>395</v>
      </c>
      <c r="G358" s="61">
        <v>136</v>
      </c>
      <c r="H358" s="61">
        <v>259</v>
      </c>
      <c r="I358" s="61">
        <v>5</v>
      </c>
      <c r="J358" s="61">
        <v>13</v>
      </c>
      <c r="K358" s="61">
        <v>22</v>
      </c>
      <c r="L358" s="61">
        <v>382</v>
      </c>
      <c r="M358" s="61">
        <v>22</v>
      </c>
      <c r="N358" s="61">
        <v>382</v>
      </c>
      <c r="O358" s="61">
        <v>0</v>
      </c>
      <c r="P358" s="61">
        <v>0</v>
      </c>
      <c r="Q358" s="61">
        <v>0</v>
      </c>
      <c r="R358" s="61">
        <v>0</v>
      </c>
      <c r="S358" s="61">
        <v>0</v>
      </c>
      <c r="T358" s="61">
        <v>0</v>
      </c>
    </row>
    <row r="359" spans="2:20" ht="13.5" customHeight="1">
      <c r="B359" s="53" t="s">
        <v>383</v>
      </c>
      <c r="C359" s="281" t="s">
        <v>384</v>
      </c>
      <c r="D359" s="62"/>
      <c r="E359" s="63">
        <v>1161</v>
      </c>
      <c r="F359" s="63">
        <v>4192</v>
      </c>
      <c r="G359" s="63">
        <v>1564</v>
      </c>
      <c r="H359" s="63">
        <v>2628</v>
      </c>
      <c r="I359" s="61">
        <v>1025</v>
      </c>
      <c r="J359" s="61">
        <v>2673</v>
      </c>
      <c r="K359" s="63">
        <v>136</v>
      </c>
      <c r="L359" s="63">
        <v>1519</v>
      </c>
      <c r="M359" s="63">
        <v>136</v>
      </c>
      <c r="N359" s="63">
        <v>1519</v>
      </c>
      <c r="O359" s="61">
        <v>0</v>
      </c>
      <c r="P359" s="61">
        <v>0</v>
      </c>
      <c r="Q359" s="61">
        <v>0</v>
      </c>
      <c r="R359" s="61">
        <v>0</v>
      </c>
      <c r="S359" s="61">
        <v>0</v>
      </c>
      <c r="T359" s="61">
        <v>0</v>
      </c>
    </row>
    <row r="360" spans="2:20" ht="13.5" customHeight="1">
      <c r="B360" s="53" t="s">
        <v>385</v>
      </c>
      <c r="C360" s="281" t="s">
        <v>386</v>
      </c>
      <c r="D360" s="62"/>
      <c r="E360" s="63">
        <v>11</v>
      </c>
      <c r="F360" s="63">
        <v>140</v>
      </c>
      <c r="G360" s="63">
        <v>56</v>
      </c>
      <c r="H360" s="63">
        <v>84</v>
      </c>
      <c r="I360" s="63">
        <v>3</v>
      </c>
      <c r="J360" s="63">
        <v>17</v>
      </c>
      <c r="K360" s="63">
        <v>8</v>
      </c>
      <c r="L360" s="63">
        <v>123</v>
      </c>
      <c r="M360" s="63">
        <v>8</v>
      </c>
      <c r="N360" s="63">
        <v>123</v>
      </c>
      <c r="O360" s="61">
        <v>0</v>
      </c>
      <c r="P360" s="61">
        <v>0</v>
      </c>
      <c r="Q360" s="61">
        <v>0</v>
      </c>
      <c r="R360" s="61">
        <v>0</v>
      </c>
      <c r="S360" s="61">
        <v>0</v>
      </c>
      <c r="T360" s="61">
        <v>0</v>
      </c>
    </row>
    <row r="361" spans="2:20" ht="13.5" customHeight="1">
      <c r="B361" s="53" t="s">
        <v>387</v>
      </c>
      <c r="C361" s="281" t="s">
        <v>388</v>
      </c>
      <c r="D361" s="62"/>
      <c r="E361" s="63">
        <v>399</v>
      </c>
      <c r="F361" s="63">
        <v>1704</v>
      </c>
      <c r="G361" s="63">
        <v>460</v>
      </c>
      <c r="H361" s="63">
        <v>1244</v>
      </c>
      <c r="I361" s="63">
        <v>359</v>
      </c>
      <c r="J361" s="63">
        <v>1340</v>
      </c>
      <c r="K361" s="63">
        <v>40</v>
      </c>
      <c r="L361" s="63">
        <v>364</v>
      </c>
      <c r="M361" s="63">
        <v>40</v>
      </c>
      <c r="N361" s="63">
        <v>364</v>
      </c>
      <c r="O361" s="61">
        <v>0</v>
      </c>
      <c r="P361" s="61">
        <v>0</v>
      </c>
      <c r="Q361" s="61">
        <v>0</v>
      </c>
      <c r="R361" s="61">
        <v>0</v>
      </c>
      <c r="S361" s="61">
        <v>0</v>
      </c>
      <c r="T361" s="61">
        <v>0</v>
      </c>
    </row>
    <row r="362" spans="2:20" ht="13.5" customHeight="1">
      <c r="B362" s="53" t="s">
        <v>389</v>
      </c>
      <c r="C362" s="281" t="s">
        <v>390</v>
      </c>
      <c r="D362" s="62"/>
      <c r="E362" s="61">
        <v>751</v>
      </c>
      <c r="F362" s="61">
        <v>2348</v>
      </c>
      <c r="G362" s="61">
        <v>1048</v>
      </c>
      <c r="H362" s="61">
        <v>1300</v>
      </c>
      <c r="I362" s="61">
        <v>663</v>
      </c>
      <c r="J362" s="61">
        <v>1316</v>
      </c>
      <c r="K362" s="61">
        <v>88</v>
      </c>
      <c r="L362" s="61">
        <v>1032</v>
      </c>
      <c r="M362" s="61">
        <v>88</v>
      </c>
      <c r="N362" s="61">
        <v>1032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</row>
    <row r="363" spans="2:20" ht="13.5" customHeight="1">
      <c r="B363" s="53" t="s">
        <v>391</v>
      </c>
      <c r="C363" s="281" t="s">
        <v>392</v>
      </c>
      <c r="D363" s="62"/>
      <c r="E363" s="63">
        <v>46</v>
      </c>
      <c r="F363" s="63">
        <v>568</v>
      </c>
      <c r="G363" s="63">
        <v>189</v>
      </c>
      <c r="H363" s="63">
        <v>379</v>
      </c>
      <c r="I363" s="63">
        <v>4</v>
      </c>
      <c r="J363" s="63">
        <v>24</v>
      </c>
      <c r="K363" s="63">
        <v>42</v>
      </c>
      <c r="L363" s="63">
        <v>544</v>
      </c>
      <c r="M363" s="63">
        <v>42</v>
      </c>
      <c r="N363" s="63">
        <v>544</v>
      </c>
      <c r="O363" s="61">
        <v>0</v>
      </c>
      <c r="P363" s="61">
        <v>0</v>
      </c>
      <c r="Q363" s="61">
        <v>0</v>
      </c>
      <c r="R363" s="61">
        <v>0</v>
      </c>
      <c r="S363" s="61">
        <v>0</v>
      </c>
      <c r="T363" s="61">
        <v>0</v>
      </c>
    </row>
    <row r="364" spans="2:20" ht="13.5" customHeight="1">
      <c r="B364" s="53" t="s">
        <v>393</v>
      </c>
      <c r="C364" s="281" t="s">
        <v>394</v>
      </c>
      <c r="D364" s="62"/>
      <c r="E364" s="63">
        <v>36</v>
      </c>
      <c r="F364" s="63">
        <v>516</v>
      </c>
      <c r="G364" s="63">
        <v>168</v>
      </c>
      <c r="H364" s="63">
        <v>348</v>
      </c>
      <c r="I364" s="63">
        <v>4</v>
      </c>
      <c r="J364" s="63">
        <v>24</v>
      </c>
      <c r="K364" s="63">
        <v>32</v>
      </c>
      <c r="L364" s="63">
        <v>492</v>
      </c>
      <c r="M364" s="63">
        <v>32</v>
      </c>
      <c r="N364" s="63">
        <v>492</v>
      </c>
      <c r="O364" s="61">
        <v>0</v>
      </c>
      <c r="P364" s="61">
        <v>0</v>
      </c>
      <c r="Q364" s="61">
        <v>0</v>
      </c>
      <c r="R364" s="61">
        <v>0</v>
      </c>
      <c r="S364" s="61">
        <v>0</v>
      </c>
      <c r="T364" s="61">
        <v>0</v>
      </c>
    </row>
    <row r="365" spans="2:20" ht="13.5" customHeight="1">
      <c r="B365" s="53" t="s">
        <v>395</v>
      </c>
      <c r="C365" s="281" t="s">
        <v>396</v>
      </c>
      <c r="D365" s="62"/>
      <c r="E365" s="63">
        <v>10</v>
      </c>
      <c r="F365" s="63">
        <v>52</v>
      </c>
      <c r="G365" s="63">
        <v>21</v>
      </c>
      <c r="H365" s="63">
        <v>31</v>
      </c>
      <c r="I365" s="63">
        <v>0</v>
      </c>
      <c r="J365" s="63">
        <v>0</v>
      </c>
      <c r="K365" s="63">
        <v>10</v>
      </c>
      <c r="L365" s="63">
        <v>52</v>
      </c>
      <c r="M365" s="63">
        <v>10</v>
      </c>
      <c r="N365" s="63">
        <v>52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</row>
    <row r="366" spans="2:20" ht="13.5" customHeight="1">
      <c r="B366" s="53" t="s">
        <v>397</v>
      </c>
      <c r="C366" s="281" t="s">
        <v>396</v>
      </c>
      <c r="D366" s="62"/>
      <c r="E366" s="61">
        <v>10</v>
      </c>
      <c r="F366" s="61">
        <v>52</v>
      </c>
      <c r="G366" s="61">
        <v>21</v>
      </c>
      <c r="H366" s="61">
        <v>31</v>
      </c>
      <c r="I366" s="61">
        <v>0</v>
      </c>
      <c r="J366" s="61">
        <v>0</v>
      </c>
      <c r="K366" s="61">
        <v>10</v>
      </c>
      <c r="L366" s="61">
        <v>52</v>
      </c>
      <c r="M366" s="61">
        <v>10</v>
      </c>
      <c r="N366" s="61">
        <v>52</v>
      </c>
      <c r="O366" s="61">
        <v>0</v>
      </c>
      <c r="P366" s="61">
        <v>0</v>
      </c>
      <c r="Q366" s="61">
        <v>0</v>
      </c>
      <c r="R366" s="61">
        <v>0</v>
      </c>
      <c r="S366" s="61">
        <v>0</v>
      </c>
      <c r="T366" s="61">
        <v>0</v>
      </c>
    </row>
    <row r="367" spans="2:20" ht="13.5" customHeight="1">
      <c r="B367" s="53" t="s">
        <v>1594</v>
      </c>
      <c r="C367" s="281" t="s">
        <v>1662</v>
      </c>
      <c r="D367" s="62"/>
      <c r="E367" s="63">
        <v>966</v>
      </c>
      <c r="F367" s="63">
        <v>12106</v>
      </c>
      <c r="G367" s="63">
        <v>3232</v>
      </c>
      <c r="H367" s="63">
        <v>8874</v>
      </c>
      <c r="I367" s="63">
        <v>589</v>
      </c>
      <c r="J367" s="63">
        <v>2636</v>
      </c>
      <c r="K367" s="63">
        <v>153</v>
      </c>
      <c r="L367" s="63">
        <v>2706</v>
      </c>
      <c r="M367" s="63">
        <v>154</v>
      </c>
      <c r="N367" s="63">
        <v>2714</v>
      </c>
      <c r="O367" s="61">
        <v>0</v>
      </c>
      <c r="P367" s="61">
        <v>0</v>
      </c>
      <c r="Q367" s="61">
        <v>220</v>
      </c>
      <c r="R367" s="61">
        <v>6742</v>
      </c>
      <c r="S367" s="61">
        <v>3</v>
      </c>
      <c r="T367" s="61">
        <v>14</v>
      </c>
    </row>
    <row r="368" spans="2:20" ht="13.5" customHeight="1">
      <c r="B368" s="53" t="s">
        <v>398</v>
      </c>
      <c r="C368" s="281" t="s">
        <v>399</v>
      </c>
      <c r="D368" s="62"/>
      <c r="E368" s="61">
        <v>746</v>
      </c>
      <c r="F368" s="61">
        <v>7669</v>
      </c>
      <c r="G368" s="61">
        <v>2349</v>
      </c>
      <c r="H368" s="61">
        <v>5320</v>
      </c>
      <c r="I368" s="61">
        <v>565</v>
      </c>
      <c r="J368" s="61">
        <v>2451</v>
      </c>
      <c r="K368" s="61">
        <v>43</v>
      </c>
      <c r="L368" s="61">
        <v>255</v>
      </c>
      <c r="M368" s="61">
        <v>44</v>
      </c>
      <c r="N368" s="61">
        <v>263</v>
      </c>
      <c r="O368" s="61">
        <v>0</v>
      </c>
      <c r="P368" s="61">
        <v>0</v>
      </c>
      <c r="Q368" s="61">
        <v>137</v>
      </c>
      <c r="R368" s="61">
        <v>4955</v>
      </c>
      <c r="S368" s="61">
        <v>0</v>
      </c>
      <c r="T368" s="61">
        <v>0</v>
      </c>
    </row>
    <row r="369" spans="2:20" ht="13.5" customHeight="1">
      <c r="B369" s="53" t="s">
        <v>400</v>
      </c>
      <c r="C369" s="281" t="s">
        <v>1209</v>
      </c>
      <c r="D369" s="62"/>
      <c r="E369" s="63">
        <v>20</v>
      </c>
      <c r="F369" s="63">
        <v>3458</v>
      </c>
      <c r="G369" s="63">
        <v>931</v>
      </c>
      <c r="H369" s="63">
        <v>2527</v>
      </c>
      <c r="I369" s="63">
        <v>4</v>
      </c>
      <c r="J369" s="63">
        <v>114</v>
      </c>
      <c r="K369" s="63">
        <v>0</v>
      </c>
      <c r="L369" s="63">
        <v>0</v>
      </c>
      <c r="M369" s="61">
        <v>0</v>
      </c>
      <c r="N369" s="61">
        <v>0</v>
      </c>
      <c r="O369" s="61">
        <v>0</v>
      </c>
      <c r="P369" s="61">
        <v>0</v>
      </c>
      <c r="Q369" s="61">
        <v>16</v>
      </c>
      <c r="R369" s="61">
        <v>3344</v>
      </c>
      <c r="S369" s="61">
        <v>0</v>
      </c>
      <c r="T369" s="61">
        <v>0</v>
      </c>
    </row>
    <row r="370" spans="2:20" ht="13.5" customHeight="1">
      <c r="B370" s="53" t="s">
        <v>401</v>
      </c>
      <c r="C370" s="281" t="s">
        <v>402</v>
      </c>
      <c r="D370" s="62"/>
      <c r="E370" s="61">
        <v>199</v>
      </c>
      <c r="F370" s="61">
        <v>2061</v>
      </c>
      <c r="G370" s="61">
        <v>562</v>
      </c>
      <c r="H370" s="61">
        <v>1499</v>
      </c>
      <c r="I370" s="61">
        <v>115</v>
      </c>
      <c r="J370" s="61">
        <v>785</v>
      </c>
      <c r="K370" s="61">
        <v>1</v>
      </c>
      <c r="L370" s="61">
        <v>12</v>
      </c>
      <c r="M370" s="61">
        <v>1</v>
      </c>
      <c r="N370" s="61">
        <v>12</v>
      </c>
      <c r="O370" s="61">
        <v>0</v>
      </c>
      <c r="P370" s="61">
        <v>0</v>
      </c>
      <c r="Q370" s="61">
        <v>83</v>
      </c>
      <c r="R370" s="61">
        <v>1264</v>
      </c>
      <c r="S370" s="61">
        <v>0</v>
      </c>
      <c r="T370" s="61">
        <v>0</v>
      </c>
    </row>
    <row r="371" spans="2:20" ht="13.5" customHeight="1">
      <c r="B371" s="53" t="s">
        <v>403</v>
      </c>
      <c r="C371" s="281" t="s">
        <v>404</v>
      </c>
      <c r="D371" s="62"/>
      <c r="E371" s="61">
        <v>221</v>
      </c>
      <c r="F371" s="61">
        <v>1246</v>
      </c>
      <c r="G371" s="61">
        <v>366</v>
      </c>
      <c r="H371" s="61">
        <v>880</v>
      </c>
      <c r="I371" s="61">
        <v>188</v>
      </c>
      <c r="J371" s="61">
        <v>938</v>
      </c>
      <c r="K371" s="61">
        <v>0</v>
      </c>
      <c r="L371" s="61">
        <v>0</v>
      </c>
      <c r="M371" s="61">
        <v>0</v>
      </c>
      <c r="N371" s="61">
        <v>0</v>
      </c>
      <c r="O371" s="61">
        <v>0</v>
      </c>
      <c r="P371" s="61">
        <v>0</v>
      </c>
      <c r="Q371" s="61">
        <v>33</v>
      </c>
      <c r="R371" s="61">
        <v>308</v>
      </c>
      <c r="S371" s="61">
        <v>0</v>
      </c>
      <c r="T371" s="61">
        <v>0</v>
      </c>
    </row>
    <row r="372" spans="2:20" ht="13.5" customHeight="1">
      <c r="B372" s="53" t="s">
        <v>405</v>
      </c>
      <c r="C372" s="281" t="s">
        <v>406</v>
      </c>
      <c r="D372" s="62"/>
      <c r="E372" s="63">
        <v>5</v>
      </c>
      <c r="F372" s="63">
        <v>39</v>
      </c>
      <c r="G372" s="63">
        <v>1</v>
      </c>
      <c r="H372" s="63">
        <v>38</v>
      </c>
      <c r="I372" s="63">
        <v>0</v>
      </c>
      <c r="J372" s="63">
        <v>0</v>
      </c>
      <c r="K372" s="61">
        <v>0</v>
      </c>
      <c r="L372" s="61">
        <v>0</v>
      </c>
      <c r="M372" s="61">
        <v>0</v>
      </c>
      <c r="N372" s="61">
        <v>0</v>
      </c>
      <c r="O372" s="61">
        <v>0</v>
      </c>
      <c r="P372" s="61">
        <v>0</v>
      </c>
      <c r="Q372" s="63">
        <v>5</v>
      </c>
      <c r="R372" s="63">
        <v>39</v>
      </c>
      <c r="S372" s="61">
        <v>0</v>
      </c>
      <c r="T372" s="61">
        <v>0</v>
      </c>
    </row>
    <row r="373" spans="2:20" ht="13.5" customHeight="1">
      <c r="B373" s="53" t="s">
        <v>407</v>
      </c>
      <c r="C373" s="281" t="s">
        <v>406</v>
      </c>
      <c r="D373" s="62"/>
      <c r="E373" s="63">
        <v>5</v>
      </c>
      <c r="F373" s="63">
        <v>39</v>
      </c>
      <c r="G373" s="63">
        <v>1</v>
      </c>
      <c r="H373" s="63">
        <v>38</v>
      </c>
      <c r="I373" s="63">
        <v>0</v>
      </c>
      <c r="J373" s="63">
        <v>0</v>
      </c>
      <c r="K373" s="61">
        <v>0</v>
      </c>
      <c r="L373" s="61">
        <v>0</v>
      </c>
      <c r="M373" s="61">
        <v>0</v>
      </c>
      <c r="N373" s="61">
        <v>0</v>
      </c>
      <c r="O373" s="61">
        <v>0</v>
      </c>
      <c r="P373" s="61">
        <v>0</v>
      </c>
      <c r="Q373" s="63">
        <v>5</v>
      </c>
      <c r="R373" s="63">
        <v>39</v>
      </c>
      <c r="S373" s="61">
        <v>0</v>
      </c>
      <c r="T373" s="61">
        <v>0</v>
      </c>
    </row>
    <row r="374" spans="2:20" ht="13.5" customHeight="1">
      <c r="B374" s="53" t="s">
        <v>408</v>
      </c>
      <c r="C374" s="281" t="s">
        <v>1663</v>
      </c>
      <c r="D374" s="62"/>
      <c r="E374" s="63">
        <v>274</v>
      </c>
      <c r="F374" s="63">
        <v>772</v>
      </c>
      <c r="G374" s="63">
        <v>424</v>
      </c>
      <c r="H374" s="63">
        <v>348</v>
      </c>
      <c r="I374" s="63">
        <v>241</v>
      </c>
      <c r="J374" s="63">
        <v>573</v>
      </c>
      <c r="K374" s="61">
        <v>32</v>
      </c>
      <c r="L374" s="61">
        <v>191</v>
      </c>
      <c r="M374" s="61">
        <v>33</v>
      </c>
      <c r="N374" s="61">
        <v>199</v>
      </c>
      <c r="O374" s="61">
        <v>0</v>
      </c>
      <c r="P374" s="61">
        <v>0</v>
      </c>
      <c r="Q374" s="63">
        <v>0</v>
      </c>
      <c r="R374" s="63">
        <v>0</v>
      </c>
      <c r="S374" s="61">
        <v>0</v>
      </c>
      <c r="T374" s="61">
        <v>0</v>
      </c>
    </row>
    <row r="375" spans="2:20" ht="13.5" customHeight="1">
      <c r="B375" s="53" t="s">
        <v>409</v>
      </c>
      <c r="C375" s="281" t="s">
        <v>410</v>
      </c>
      <c r="D375" s="62"/>
      <c r="E375" s="61">
        <v>27</v>
      </c>
      <c r="F375" s="61">
        <v>93</v>
      </c>
      <c r="G375" s="61">
        <v>65</v>
      </c>
      <c r="H375" s="61">
        <v>28</v>
      </c>
      <c r="I375" s="61">
        <v>17</v>
      </c>
      <c r="J375" s="61">
        <v>41</v>
      </c>
      <c r="K375" s="61">
        <v>10</v>
      </c>
      <c r="L375" s="61">
        <v>52</v>
      </c>
      <c r="M375" s="61">
        <v>10</v>
      </c>
      <c r="N375" s="61">
        <v>52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1">
        <v>0</v>
      </c>
    </row>
    <row r="376" spans="2:20" ht="13.5" customHeight="1">
      <c r="B376" s="53" t="s">
        <v>411</v>
      </c>
      <c r="C376" s="281" t="s">
        <v>410</v>
      </c>
      <c r="D376" s="62"/>
      <c r="E376" s="63">
        <v>27</v>
      </c>
      <c r="F376" s="63">
        <v>93</v>
      </c>
      <c r="G376" s="63">
        <v>65</v>
      </c>
      <c r="H376" s="63">
        <v>28</v>
      </c>
      <c r="I376" s="61">
        <v>17</v>
      </c>
      <c r="J376" s="61">
        <v>41</v>
      </c>
      <c r="K376" s="61">
        <v>10</v>
      </c>
      <c r="L376" s="61">
        <v>52</v>
      </c>
      <c r="M376" s="61">
        <v>10</v>
      </c>
      <c r="N376" s="61">
        <v>52</v>
      </c>
      <c r="O376" s="61">
        <v>0</v>
      </c>
      <c r="P376" s="61">
        <v>0</v>
      </c>
      <c r="Q376" s="63">
        <v>0</v>
      </c>
      <c r="R376" s="63">
        <v>0</v>
      </c>
      <c r="S376" s="61">
        <v>0</v>
      </c>
      <c r="T376" s="61">
        <v>0</v>
      </c>
    </row>
    <row r="377" spans="2:20" ht="13.5" customHeight="1">
      <c r="B377" s="269" t="s">
        <v>412</v>
      </c>
      <c r="C377" s="282" t="s">
        <v>413</v>
      </c>
      <c r="D377" s="270"/>
      <c r="E377" s="271">
        <v>2</v>
      </c>
      <c r="F377" s="271">
        <v>28</v>
      </c>
      <c r="G377" s="271">
        <v>10</v>
      </c>
      <c r="H377" s="271">
        <v>18</v>
      </c>
      <c r="I377" s="271">
        <v>0</v>
      </c>
      <c r="J377" s="271">
        <v>0</v>
      </c>
      <c r="K377" s="271">
        <v>1</v>
      </c>
      <c r="L377" s="271">
        <v>9</v>
      </c>
      <c r="M377" s="271">
        <v>1</v>
      </c>
      <c r="N377" s="271">
        <v>9</v>
      </c>
      <c r="O377" s="272">
        <v>0</v>
      </c>
      <c r="P377" s="272">
        <v>0</v>
      </c>
      <c r="Q377" s="272">
        <v>1</v>
      </c>
      <c r="R377" s="272">
        <v>19</v>
      </c>
      <c r="S377" s="272">
        <v>0</v>
      </c>
      <c r="T377" s="272">
        <v>0</v>
      </c>
    </row>
    <row r="378" spans="2:20" ht="13.5" customHeight="1">
      <c r="B378" s="53" t="s">
        <v>414</v>
      </c>
      <c r="C378" s="281" t="s">
        <v>415</v>
      </c>
      <c r="D378" s="62"/>
      <c r="E378" s="61">
        <v>2</v>
      </c>
      <c r="F378" s="61">
        <v>28</v>
      </c>
      <c r="G378" s="61">
        <v>10</v>
      </c>
      <c r="H378" s="61">
        <v>18</v>
      </c>
      <c r="I378" s="61">
        <v>0</v>
      </c>
      <c r="J378" s="61">
        <v>0</v>
      </c>
      <c r="K378" s="61">
        <v>1</v>
      </c>
      <c r="L378" s="61">
        <v>9</v>
      </c>
      <c r="M378" s="61">
        <v>1</v>
      </c>
      <c r="N378" s="61">
        <v>9</v>
      </c>
      <c r="O378" s="61">
        <v>0</v>
      </c>
      <c r="P378" s="61">
        <v>0</v>
      </c>
      <c r="Q378" s="61">
        <v>1</v>
      </c>
      <c r="R378" s="61">
        <v>19</v>
      </c>
      <c r="S378" s="61">
        <v>0</v>
      </c>
      <c r="T378" s="61">
        <v>0</v>
      </c>
    </row>
    <row r="379" spans="2:20" ht="13.5" customHeight="1">
      <c r="B379" s="53" t="s">
        <v>416</v>
      </c>
      <c r="C379" s="281" t="s">
        <v>417</v>
      </c>
      <c r="D379" s="62"/>
      <c r="E379" s="63">
        <v>218</v>
      </c>
      <c r="F379" s="63">
        <v>4409</v>
      </c>
      <c r="G379" s="63">
        <v>873</v>
      </c>
      <c r="H379" s="63">
        <v>3536</v>
      </c>
      <c r="I379" s="63">
        <v>24</v>
      </c>
      <c r="J379" s="63">
        <v>185</v>
      </c>
      <c r="K379" s="63">
        <v>109</v>
      </c>
      <c r="L379" s="63">
        <v>2442</v>
      </c>
      <c r="M379" s="63">
        <v>109</v>
      </c>
      <c r="N379" s="63">
        <v>2442</v>
      </c>
      <c r="O379" s="61">
        <v>0</v>
      </c>
      <c r="P379" s="61">
        <v>0</v>
      </c>
      <c r="Q379" s="61">
        <v>82</v>
      </c>
      <c r="R379" s="61">
        <v>1768</v>
      </c>
      <c r="S379" s="61">
        <v>3</v>
      </c>
      <c r="T379" s="61">
        <v>14</v>
      </c>
    </row>
    <row r="380" spans="2:20" ht="13.5" customHeight="1">
      <c r="B380" s="53" t="s">
        <v>418</v>
      </c>
      <c r="C380" s="281" t="s">
        <v>419</v>
      </c>
      <c r="D380" s="62"/>
      <c r="E380" s="61">
        <v>1</v>
      </c>
      <c r="F380" s="61">
        <v>2</v>
      </c>
      <c r="G380" s="61">
        <v>1</v>
      </c>
      <c r="H380" s="61">
        <v>1</v>
      </c>
      <c r="I380" s="61">
        <v>0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1</v>
      </c>
      <c r="R380" s="61">
        <v>2</v>
      </c>
      <c r="S380" s="61">
        <v>0</v>
      </c>
      <c r="T380" s="61">
        <v>0</v>
      </c>
    </row>
    <row r="381" spans="2:20" ht="13.5" customHeight="1">
      <c r="B381" s="53" t="s">
        <v>420</v>
      </c>
      <c r="C381" s="281" t="s">
        <v>421</v>
      </c>
      <c r="D381" s="62"/>
      <c r="E381" s="63">
        <v>56</v>
      </c>
      <c r="F381" s="63">
        <v>744</v>
      </c>
      <c r="G381" s="63">
        <v>61</v>
      </c>
      <c r="H381" s="63">
        <v>683</v>
      </c>
      <c r="I381" s="61">
        <v>22</v>
      </c>
      <c r="J381" s="61">
        <v>166</v>
      </c>
      <c r="K381" s="61">
        <v>17</v>
      </c>
      <c r="L381" s="61">
        <v>283</v>
      </c>
      <c r="M381" s="61">
        <v>17</v>
      </c>
      <c r="N381" s="61">
        <v>283</v>
      </c>
      <c r="O381" s="61">
        <v>0</v>
      </c>
      <c r="P381" s="61">
        <v>0</v>
      </c>
      <c r="Q381" s="63">
        <v>17</v>
      </c>
      <c r="R381" s="63">
        <v>295</v>
      </c>
      <c r="S381" s="61">
        <v>0</v>
      </c>
      <c r="T381" s="61">
        <v>0</v>
      </c>
    </row>
    <row r="382" spans="2:20" ht="13.5" customHeight="1">
      <c r="B382" s="53" t="s">
        <v>422</v>
      </c>
      <c r="C382" s="281" t="s">
        <v>1597</v>
      </c>
      <c r="D382" s="62"/>
      <c r="E382" s="61">
        <v>51</v>
      </c>
      <c r="F382" s="61">
        <v>694</v>
      </c>
      <c r="G382" s="61">
        <v>54</v>
      </c>
      <c r="H382" s="61">
        <v>640</v>
      </c>
      <c r="I382" s="61">
        <v>21</v>
      </c>
      <c r="J382" s="61">
        <v>165</v>
      </c>
      <c r="K382" s="61">
        <v>16</v>
      </c>
      <c r="L382" s="61">
        <v>274</v>
      </c>
      <c r="M382" s="61">
        <v>16</v>
      </c>
      <c r="N382" s="61">
        <v>274</v>
      </c>
      <c r="O382" s="61">
        <v>0</v>
      </c>
      <c r="P382" s="61">
        <v>0</v>
      </c>
      <c r="Q382" s="61">
        <v>14</v>
      </c>
      <c r="R382" s="61">
        <v>255</v>
      </c>
      <c r="S382" s="61">
        <v>0</v>
      </c>
      <c r="T382" s="61">
        <v>0</v>
      </c>
    </row>
    <row r="383" spans="2:20" ht="13.5" customHeight="1">
      <c r="B383" s="53" t="s">
        <v>423</v>
      </c>
      <c r="C383" s="281" t="s">
        <v>1598</v>
      </c>
      <c r="D383" s="62"/>
      <c r="E383" s="63">
        <v>5</v>
      </c>
      <c r="F383" s="63">
        <v>50</v>
      </c>
      <c r="G383" s="63">
        <v>7</v>
      </c>
      <c r="H383" s="63">
        <v>43</v>
      </c>
      <c r="I383" s="61">
        <v>1</v>
      </c>
      <c r="J383" s="61">
        <v>1</v>
      </c>
      <c r="K383" s="61">
        <v>1</v>
      </c>
      <c r="L383" s="61">
        <v>9</v>
      </c>
      <c r="M383" s="61">
        <v>1</v>
      </c>
      <c r="N383" s="61">
        <v>9</v>
      </c>
      <c r="O383" s="61">
        <v>0</v>
      </c>
      <c r="P383" s="61">
        <v>0</v>
      </c>
      <c r="Q383" s="63">
        <v>3</v>
      </c>
      <c r="R383" s="63">
        <v>40</v>
      </c>
      <c r="S383" s="61">
        <v>0</v>
      </c>
      <c r="T383" s="61">
        <v>0</v>
      </c>
    </row>
    <row r="384" spans="2:20" ht="13.5" customHeight="1">
      <c r="B384" s="53" t="s">
        <v>424</v>
      </c>
      <c r="C384" s="281" t="s">
        <v>1664</v>
      </c>
      <c r="D384" s="62" t="s">
        <v>1123</v>
      </c>
      <c r="E384" s="61">
        <v>70</v>
      </c>
      <c r="F384" s="61">
        <v>2049</v>
      </c>
      <c r="G384" s="61">
        <v>541</v>
      </c>
      <c r="H384" s="61">
        <v>1508</v>
      </c>
      <c r="I384" s="61">
        <v>0</v>
      </c>
      <c r="J384" s="61">
        <v>0</v>
      </c>
      <c r="K384" s="61">
        <v>49</v>
      </c>
      <c r="L384" s="61">
        <v>1288</v>
      </c>
      <c r="M384" s="61">
        <v>49</v>
      </c>
      <c r="N384" s="61">
        <v>1288</v>
      </c>
      <c r="O384" s="61">
        <v>0</v>
      </c>
      <c r="P384" s="61">
        <v>0</v>
      </c>
      <c r="Q384" s="61">
        <v>21</v>
      </c>
      <c r="R384" s="61">
        <v>761</v>
      </c>
      <c r="S384" s="61">
        <v>0</v>
      </c>
      <c r="T384" s="61">
        <v>0</v>
      </c>
    </row>
    <row r="385" spans="2:20" ht="13.5" customHeight="1">
      <c r="B385" s="53" t="s">
        <v>425</v>
      </c>
      <c r="C385" s="281" t="s">
        <v>1665</v>
      </c>
      <c r="D385" s="62"/>
      <c r="E385" s="63">
        <v>6</v>
      </c>
      <c r="F385" s="63">
        <v>401</v>
      </c>
      <c r="G385" s="63">
        <v>131</v>
      </c>
      <c r="H385" s="63">
        <v>270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1">
        <v>0</v>
      </c>
      <c r="P385" s="61">
        <v>0</v>
      </c>
      <c r="Q385" s="63">
        <v>6</v>
      </c>
      <c r="R385" s="63">
        <v>401</v>
      </c>
      <c r="S385" s="61">
        <v>0</v>
      </c>
      <c r="T385" s="61">
        <v>0</v>
      </c>
    </row>
    <row r="386" spans="2:20" ht="13.5" customHeight="1">
      <c r="B386" s="53" t="s">
        <v>426</v>
      </c>
      <c r="C386" s="281" t="s">
        <v>1666</v>
      </c>
      <c r="D386" s="62"/>
      <c r="E386" s="63">
        <v>3</v>
      </c>
      <c r="F386" s="63">
        <v>238</v>
      </c>
      <c r="G386" s="63">
        <v>72</v>
      </c>
      <c r="H386" s="63">
        <v>166</v>
      </c>
      <c r="I386" s="63">
        <v>0</v>
      </c>
      <c r="J386" s="63">
        <v>0</v>
      </c>
      <c r="K386" s="61">
        <v>0</v>
      </c>
      <c r="L386" s="61">
        <v>0</v>
      </c>
      <c r="M386" s="61">
        <v>0</v>
      </c>
      <c r="N386" s="61">
        <v>0</v>
      </c>
      <c r="O386" s="61">
        <v>0</v>
      </c>
      <c r="P386" s="61">
        <v>0</v>
      </c>
      <c r="Q386" s="63">
        <v>3</v>
      </c>
      <c r="R386" s="63">
        <v>238</v>
      </c>
      <c r="S386" s="61">
        <v>0</v>
      </c>
      <c r="T386" s="61">
        <v>0</v>
      </c>
    </row>
    <row r="387" spans="2:20" ht="13.5" customHeight="1">
      <c r="B387" s="53" t="s">
        <v>427</v>
      </c>
      <c r="C387" s="281" t="s">
        <v>1667</v>
      </c>
      <c r="D387" s="62"/>
      <c r="E387" s="61">
        <v>16</v>
      </c>
      <c r="F387" s="61">
        <v>401</v>
      </c>
      <c r="G387" s="61">
        <v>98</v>
      </c>
      <c r="H387" s="61">
        <v>303</v>
      </c>
      <c r="I387" s="61">
        <v>0</v>
      </c>
      <c r="J387" s="61">
        <v>0</v>
      </c>
      <c r="K387" s="61">
        <v>16</v>
      </c>
      <c r="L387" s="61">
        <v>401</v>
      </c>
      <c r="M387" s="61">
        <v>16</v>
      </c>
      <c r="N387" s="61">
        <v>401</v>
      </c>
      <c r="O387" s="61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</row>
    <row r="388" spans="2:20" ht="13.5" customHeight="1">
      <c r="B388" s="53" t="s">
        <v>428</v>
      </c>
      <c r="C388" s="281" t="s">
        <v>1668</v>
      </c>
      <c r="D388" s="62"/>
      <c r="E388" s="63">
        <v>45</v>
      </c>
      <c r="F388" s="63">
        <v>1009</v>
      </c>
      <c r="G388" s="63">
        <v>240</v>
      </c>
      <c r="H388" s="63">
        <v>769</v>
      </c>
      <c r="I388" s="61">
        <v>0</v>
      </c>
      <c r="J388" s="61">
        <v>0</v>
      </c>
      <c r="K388" s="61">
        <v>33</v>
      </c>
      <c r="L388" s="61">
        <v>887</v>
      </c>
      <c r="M388" s="61">
        <v>33</v>
      </c>
      <c r="N388" s="61">
        <v>887</v>
      </c>
      <c r="O388" s="61">
        <v>0</v>
      </c>
      <c r="P388" s="61">
        <v>0</v>
      </c>
      <c r="Q388" s="63">
        <v>12</v>
      </c>
      <c r="R388" s="63">
        <v>122</v>
      </c>
      <c r="S388" s="61">
        <v>0</v>
      </c>
      <c r="T388" s="61">
        <v>0</v>
      </c>
    </row>
    <row r="389" spans="2:20" ht="13.5" customHeight="1">
      <c r="B389" s="53" t="s">
        <v>429</v>
      </c>
      <c r="C389" s="281" t="s">
        <v>430</v>
      </c>
      <c r="D389" s="62"/>
      <c r="E389" s="63">
        <v>17</v>
      </c>
      <c r="F389" s="63">
        <v>170</v>
      </c>
      <c r="G389" s="63">
        <v>55</v>
      </c>
      <c r="H389" s="63">
        <v>115</v>
      </c>
      <c r="I389" s="61">
        <v>1</v>
      </c>
      <c r="J389" s="61">
        <v>3</v>
      </c>
      <c r="K389" s="63">
        <v>0</v>
      </c>
      <c r="L389" s="63">
        <v>0</v>
      </c>
      <c r="M389" s="63">
        <v>0</v>
      </c>
      <c r="N389" s="63">
        <v>0</v>
      </c>
      <c r="O389" s="61">
        <v>0</v>
      </c>
      <c r="P389" s="61">
        <v>0</v>
      </c>
      <c r="Q389" s="63">
        <v>13</v>
      </c>
      <c r="R389" s="63">
        <v>153</v>
      </c>
      <c r="S389" s="61">
        <v>3</v>
      </c>
      <c r="T389" s="61">
        <v>14</v>
      </c>
    </row>
    <row r="390" spans="2:20" ht="13.5" customHeight="1">
      <c r="B390" s="53" t="s">
        <v>431</v>
      </c>
      <c r="C390" s="281" t="s">
        <v>1669</v>
      </c>
      <c r="D390" s="62" t="s">
        <v>1123</v>
      </c>
      <c r="E390" s="63">
        <v>74</v>
      </c>
      <c r="F390" s="63">
        <v>1444</v>
      </c>
      <c r="G390" s="63">
        <v>215</v>
      </c>
      <c r="H390" s="63">
        <v>1229</v>
      </c>
      <c r="I390" s="61">
        <v>1</v>
      </c>
      <c r="J390" s="61">
        <v>16</v>
      </c>
      <c r="K390" s="63">
        <v>43</v>
      </c>
      <c r="L390" s="63">
        <v>871</v>
      </c>
      <c r="M390" s="61">
        <v>43</v>
      </c>
      <c r="N390" s="61">
        <v>871</v>
      </c>
      <c r="O390" s="61">
        <v>0</v>
      </c>
      <c r="P390" s="61">
        <v>0</v>
      </c>
      <c r="Q390" s="61">
        <v>30</v>
      </c>
      <c r="R390" s="61">
        <v>557</v>
      </c>
      <c r="S390" s="61">
        <v>0</v>
      </c>
      <c r="T390" s="61">
        <v>0</v>
      </c>
    </row>
    <row r="391" spans="2:20" ht="13.5" customHeight="1">
      <c r="B391" s="53" t="s">
        <v>432</v>
      </c>
      <c r="C391" s="281" t="s">
        <v>1670</v>
      </c>
      <c r="D391" s="62"/>
      <c r="E391" s="63">
        <v>51</v>
      </c>
      <c r="F391" s="63">
        <v>960</v>
      </c>
      <c r="G391" s="63">
        <v>160</v>
      </c>
      <c r="H391" s="63">
        <v>800</v>
      </c>
      <c r="I391" s="63">
        <v>1</v>
      </c>
      <c r="J391" s="63">
        <v>16</v>
      </c>
      <c r="K391" s="63">
        <v>41</v>
      </c>
      <c r="L391" s="63">
        <v>846</v>
      </c>
      <c r="M391" s="63">
        <v>41</v>
      </c>
      <c r="N391" s="63">
        <v>846</v>
      </c>
      <c r="O391" s="61">
        <v>0</v>
      </c>
      <c r="P391" s="61">
        <v>0</v>
      </c>
      <c r="Q391" s="63">
        <v>9</v>
      </c>
      <c r="R391" s="63">
        <v>98</v>
      </c>
      <c r="S391" s="61">
        <v>0</v>
      </c>
      <c r="T391" s="61">
        <v>0</v>
      </c>
    </row>
    <row r="392" spans="2:20" ht="13.5" customHeight="1">
      <c r="B392" s="53" t="s">
        <v>433</v>
      </c>
      <c r="C392" s="281" t="s">
        <v>1671</v>
      </c>
      <c r="D392" s="62" t="s">
        <v>1123</v>
      </c>
      <c r="E392" s="63">
        <v>23</v>
      </c>
      <c r="F392" s="63">
        <v>484</v>
      </c>
      <c r="G392" s="63">
        <v>55</v>
      </c>
      <c r="H392" s="63">
        <v>429</v>
      </c>
      <c r="I392" s="61">
        <v>0</v>
      </c>
      <c r="J392" s="61">
        <v>0</v>
      </c>
      <c r="K392" s="61">
        <v>2</v>
      </c>
      <c r="L392" s="61">
        <v>25</v>
      </c>
      <c r="M392" s="61">
        <v>2</v>
      </c>
      <c r="N392" s="61">
        <v>25</v>
      </c>
      <c r="O392" s="61">
        <v>0</v>
      </c>
      <c r="P392" s="61">
        <v>0</v>
      </c>
      <c r="Q392" s="63">
        <v>21</v>
      </c>
      <c r="R392" s="63">
        <v>459</v>
      </c>
      <c r="S392" s="63">
        <v>0</v>
      </c>
      <c r="T392" s="63">
        <v>0</v>
      </c>
    </row>
    <row r="393" spans="2:20" ht="13.5" customHeight="1">
      <c r="B393" s="53" t="s">
        <v>1607</v>
      </c>
      <c r="C393" s="281" t="s">
        <v>1608</v>
      </c>
      <c r="D393" s="62"/>
      <c r="E393" s="61">
        <v>559</v>
      </c>
      <c r="F393" s="61">
        <v>3830</v>
      </c>
      <c r="G393" s="61">
        <v>1616</v>
      </c>
      <c r="H393" s="61">
        <v>2214</v>
      </c>
      <c r="I393" s="61">
        <v>343</v>
      </c>
      <c r="J393" s="61">
        <v>769</v>
      </c>
      <c r="K393" s="61">
        <v>169</v>
      </c>
      <c r="L393" s="61">
        <v>2073</v>
      </c>
      <c r="M393" s="61">
        <v>169</v>
      </c>
      <c r="N393" s="61">
        <v>2073</v>
      </c>
      <c r="O393" s="61">
        <v>0</v>
      </c>
      <c r="P393" s="61">
        <v>0</v>
      </c>
      <c r="Q393" s="61">
        <v>46</v>
      </c>
      <c r="R393" s="61">
        <v>986</v>
      </c>
      <c r="S393" s="61">
        <v>1</v>
      </c>
      <c r="T393" s="61">
        <v>2</v>
      </c>
    </row>
    <row r="394" spans="2:20" ht="13.5" customHeight="1">
      <c r="B394" s="53" t="s">
        <v>434</v>
      </c>
      <c r="C394" s="281" t="s">
        <v>1609</v>
      </c>
      <c r="D394" s="62"/>
      <c r="E394" s="63">
        <v>45</v>
      </c>
      <c r="F394" s="63">
        <v>1008</v>
      </c>
      <c r="G394" s="63">
        <v>327</v>
      </c>
      <c r="H394" s="63">
        <v>681</v>
      </c>
      <c r="I394" s="61">
        <v>4</v>
      </c>
      <c r="J394" s="61">
        <v>43</v>
      </c>
      <c r="K394" s="63">
        <v>1</v>
      </c>
      <c r="L394" s="63">
        <v>2</v>
      </c>
      <c r="M394" s="63">
        <v>1</v>
      </c>
      <c r="N394" s="63">
        <v>2</v>
      </c>
      <c r="O394" s="61">
        <v>0</v>
      </c>
      <c r="P394" s="61">
        <v>0</v>
      </c>
      <c r="Q394" s="63">
        <v>40</v>
      </c>
      <c r="R394" s="63">
        <v>963</v>
      </c>
      <c r="S394" s="61">
        <v>0</v>
      </c>
      <c r="T394" s="61">
        <v>0</v>
      </c>
    </row>
    <row r="395" spans="2:20" ht="13.5" customHeight="1">
      <c r="B395" s="53" t="s">
        <v>435</v>
      </c>
      <c r="C395" s="281" t="s">
        <v>1610</v>
      </c>
      <c r="D395" s="62"/>
      <c r="E395" s="63">
        <v>2</v>
      </c>
      <c r="F395" s="63">
        <v>234</v>
      </c>
      <c r="G395" s="63">
        <v>152</v>
      </c>
      <c r="H395" s="63">
        <v>82</v>
      </c>
      <c r="I395" s="61">
        <v>0</v>
      </c>
      <c r="J395" s="61">
        <v>0</v>
      </c>
      <c r="K395" s="63">
        <v>0</v>
      </c>
      <c r="L395" s="63">
        <v>0</v>
      </c>
      <c r="M395" s="61">
        <v>0</v>
      </c>
      <c r="N395" s="61">
        <v>0</v>
      </c>
      <c r="O395" s="61">
        <v>0</v>
      </c>
      <c r="P395" s="61">
        <v>0</v>
      </c>
      <c r="Q395" s="63">
        <v>2</v>
      </c>
      <c r="R395" s="63">
        <v>234</v>
      </c>
      <c r="S395" s="61">
        <v>0</v>
      </c>
      <c r="T395" s="61">
        <v>0</v>
      </c>
    </row>
    <row r="396" spans="2:20" ht="13.5" customHeight="1">
      <c r="B396" s="53" t="s">
        <v>436</v>
      </c>
      <c r="C396" s="281" t="s">
        <v>1611</v>
      </c>
      <c r="D396" s="62"/>
      <c r="E396" s="61">
        <v>39</v>
      </c>
      <c r="F396" s="61">
        <v>728</v>
      </c>
      <c r="G396" s="61">
        <v>160</v>
      </c>
      <c r="H396" s="61">
        <v>568</v>
      </c>
      <c r="I396" s="61">
        <v>4</v>
      </c>
      <c r="J396" s="61">
        <v>43</v>
      </c>
      <c r="K396" s="61">
        <v>0</v>
      </c>
      <c r="L396" s="61">
        <v>0</v>
      </c>
      <c r="M396" s="61">
        <v>0</v>
      </c>
      <c r="N396" s="61">
        <v>0</v>
      </c>
      <c r="O396" s="61">
        <v>0</v>
      </c>
      <c r="P396" s="61">
        <v>0</v>
      </c>
      <c r="Q396" s="61">
        <v>35</v>
      </c>
      <c r="R396" s="61">
        <v>685</v>
      </c>
      <c r="S396" s="61">
        <v>0</v>
      </c>
      <c r="T396" s="61">
        <v>0</v>
      </c>
    </row>
    <row r="397" spans="2:20" ht="13.5" customHeight="1">
      <c r="B397" s="53" t="s">
        <v>437</v>
      </c>
      <c r="C397" s="281" t="s">
        <v>1612</v>
      </c>
      <c r="D397" s="62"/>
      <c r="E397" s="61">
        <v>4</v>
      </c>
      <c r="F397" s="61">
        <v>46</v>
      </c>
      <c r="G397" s="61">
        <v>15</v>
      </c>
      <c r="H397" s="61">
        <v>31</v>
      </c>
      <c r="I397" s="61">
        <v>0</v>
      </c>
      <c r="J397" s="61">
        <v>0</v>
      </c>
      <c r="K397" s="61">
        <v>1</v>
      </c>
      <c r="L397" s="61">
        <v>2</v>
      </c>
      <c r="M397" s="61">
        <v>1</v>
      </c>
      <c r="N397" s="61">
        <v>2</v>
      </c>
      <c r="O397" s="61">
        <v>0</v>
      </c>
      <c r="P397" s="61">
        <v>0</v>
      </c>
      <c r="Q397" s="61">
        <v>3</v>
      </c>
      <c r="R397" s="61">
        <v>44</v>
      </c>
      <c r="S397" s="61">
        <v>0</v>
      </c>
      <c r="T397" s="61">
        <v>0</v>
      </c>
    </row>
    <row r="398" spans="2:20" ht="13.5" customHeight="1">
      <c r="B398" s="53" t="s">
        <v>438</v>
      </c>
      <c r="C398" s="281" t="s">
        <v>1613</v>
      </c>
      <c r="D398" s="62"/>
      <c r="E398" s="63">
        <v>514</v>
      </c>
      <c r="F398" s="63">
        <v>2822</v>
      </c>
      <c r="G398" s="63">
        <v>1289</v>
      </c>
      <c r="H398" s="63">
        <v>1533</v>
      </c>
      <c r="I398" s="61">
        <v>339</v>
      </c>
      <c r="J398" s="61">
        <v>726</v>
      </c>
      <c r="K398" s="61">
        <v>168</v>
      </c>
      <c r="L398" s="61">
        <v>2071</v>
      </c>
      <c r="M398" s="61">
        <v>168</v>
      </c>
      <c r="N398" s="61">
        <v>2071</v>
      </c>
      <c r="O398" s="61">
        <v>0</v>
      </c>
      <c r="P398" s="61">
        <v>0</v>
      </c>
      <c r="Q398" s="63">
        <v>6</v>
      </c>
      <c r="R398" s="63">
        <v>23</v>
      </c>
      <c r="S398" s="61">
        <v>1</v>
      </c>
      <c r="T398" s="61">
        <v>2</v>
      </c>
    </row>
    <row r="399" spans="2:20" ht="13.5" customHeight="1">
      <c r="B399" s="53" t="s">
        <v>439</v>
      </c>
      <c r="C399" s="281" t="s">
        <v>1614</v>
      </c>
      <c r="D399" s="62"/>
      <c r="E399" s="63">
        <v>1</v>
      </c>
      <c r="F399" s="63">
        <v>24</v>
      </c>
      <c r="G399" s="63">
        <v>22</v>
      </c>
      <c r="H399" s="63">
        <v>2</v>
      </c>
      <c r="I399" s="63">
        <v>0</v>
      </c>
      <c r="J399" s="63">
        <v>0</v>
      </c>
      <c r="K399" s="61">
        <v>1</v>
      </c>
      <c r="L399" s="61">
        <v>24</v>
      </c>
      <c r="M399" s="61">
        <v>1</v>
      </c>
      <c r="N399" s="61">
        <v>24</v>
      </c>
      <c r="O399" s="61">
        <v>0</v>
      </c>
      <c r="P399" s="61">
        <v>0</v>
      </c>
      <c r="Q399" s="63">
        <v>0</v>
      </c>
      <c r="R399" s="63">
        <v>0</v>
      </c>
      <c r="S399" s="61">
        <v>0</v>
      </c>
      <c r="T399" s="61">
        <v>0</v>
      </c>
    </row>
    <row r="400" spans="2:20" ht="13.5" customHeight="1">
      <c r="B400" s="53" t="s">
        <v>440</v>
      </c>
      <c r="C400" s="281" t="s">
        <v>1615</v>
      </c>
      <c r="D400" s="62"/>
      <c r="E400" s="63">
        <v>188</v>
      </c>
      <c r="F400" s="63">
        <v>1381</v>
      </c>
      <c r="G400" s="63">
        <v>746</v>
      </c>
      <c r="H400" s="63">
        <v>635</v>
      </c>
      <c r="I400" s="63">
        <v>108</v>
      </c>
      <c r="J400" s="63">
        <v>362</v>
      </c>
      <c r="K400" s="63">
        <v>79</v>
      </c>
      <c r="L400" s="63">
        <v>1013</v>
      </c>
      <c r="M400" s="61">
        <v>79</v>
      </c>
      <c r="N400" s="61">
        <v>1013</v>
      </c>
      <c r="O400" s="61">
        <v>0</v>
      </c>
      <c r="P400" s="61">
        <v>0</v>
      </c>
      <c r="Q400" s="63">
        <v>1</v>
      </c>
      <c r="R400" s="63">
        <v>6</v>
      </c>
      <c r="S400" s="61">
        <v>0</v>
      </c>
      <c r="T400" s="61">
        <v>0</v>
      </c>
    </row>
    <row r="401" spans="2:20" ht="13.5" customHeight="1">
      <c r="B401" s="53" t="s">
        <v>441</v>
      </c>
      <c r="C401" s="281" t="s">
        <v>442</v>
      </c>
      <c r="D401" s="62"/>
      <c r="E401" s="61">
        <v>315</v>
      </c>
      <c r="F401" s="61">
        <v>1260</v>
      </c>
      <c r="G401" s="61">
        <v>408</v>
      </c>
      <c r="H401" s="61">
        <v>852</v>
      </c>
      <c r="I401" s="61">
        <v>229</v>
      </c>
      <c r="J401" s="61">
        <v>362</v>
      </c>
      <c r="K401" s="61">
        <v>83</v>
      </c>
      <c r="L401" s="61">
        <v>892</v>
      </c>
      <c r="M401" s="61">
        <v>83</v>
      </c>
      <c r="N401" s="61">
        <v>892</v>
      </c>
      <c r="O401" s="61">
        <v>0</v>
      </c>
      <c r="P401" s="61">
        <v>0</v>
      </c>
      <c r="Q401" s="61">
        <v>3</v>
      </c>
      <c r="R401" s="61">
        <v>6</v>
      </c>
      <c r="S401" s="61">
        <v>0</v>
      </c>
      <c r="T401" s="61">
        <v>0</v>
      </c>
    </row>
    <row r="402" spans="2:20" ht="13.5" customHeight="1">
      <c r="B402" s="53" t="s">
        <v>443</v>
      </c>
      <c r="C402" s="281" t="s">
        <v>1616</v>
      </c>
      <c r="D402" s="62"/>
      <c r="E402" s="63">
        <v>77</v>
      </c>
      <c r="F402" s="63">
        <v>154</v>
      </c>
      <c r="G402" s="63">
        <v>22</v>
      </c>
      <c r="H402" s="63">
        <v>132</v>
      </c>
      <c r="I402" s="61">
        <v>66</v>
      </c>
      <c r="J402" s="61">
        <v>80</v>
      </c>
      <c r="K402" s="63">
        <v>11</v>
      </c>
      <c r="L402" s="63">
        <v>74</v>
      </c>
      <c r="M402" s="61">
        <v>11</v>
      </c>
      <c r="N402" s="61">
        <v>74</v>
      </c>
      <c r="O402" s="61">
        <v>0</v>
      </c>
      <c r="P402" s="61">
        <v>0</v>
      </c>
      <c r="Q402" s="61">
        <v>0</v>
      </c>
      <c r="R402" s="61">
        <v>0</v>
      </c>
      <c r="S402" s="61">
        <v>0</v>
      </c>
      <c r="T402" s="61">
        <v>0</v>
      </c>
    </row>
    <row r="403" spans="2:20" ht="13.5" customHeight="1">
      <c r="B403" s="53" t="s">
        <v>444</v>
      </c>
      <c r="C403" s="281" t="s">
        <v>1617</v>
      </c>
      <c r="D403" s="62"/>
      <c r="E403" s="63">
        <v>42</v>
      </c>
      <c r="F403" s="63">
        <v>53</v>
      </c>
      <c r="G403" s="63">
        <v>12</v>
      </c>
      <c r="H403" s="63">
        <v>41</v>
      </c>
      <c r="I403" s="63">
        <v>41</v>
      </c>
      <c r="J403" s="63">
        <v>52</v>
      </c>
      <c r="K403" s="63">
        <v>1</v>
      </c>
      <c r="L403" s="63">
        <v>1</v>
      </c>
      <c r="M403" s="63">
        <v>1</v>
      </c>
      <c r="N403" s="63">
        <v>1</v>
      </c>
      <c r="O403" s="61">
        <v>0</v>
      </c>
      <c r="P403" s="61">
        <v>0</v>
      </c>
      <c r="Q403" s="63">
        <v>0</v>
      </c>
      <c r="R403" s="63">
        <v>0</v>
      </c>
      <c r="S403" s="61">
        <v>0</v>
      </c>
      <c r="T403" s="61">
        <v>0</v>
      </c>
    </row>
    <row r="404" spans="2:20" ht="13.5" customHeight="1">
      <c r="B404" s="53" t="s">
        <v>445</v>
      </c>
      <c r="C404" s="281" t="s">
        <v>1618</v>
      </c>
      <c r="D404" s="62"/>
      <c r="E404" s="61">
        <v>15</v>
      </c>
      <c r="F404" s="61">
        <v>20</v>
      </c>
      <c r="G404" s="61">
        <v>0</v>
      </c>
      <c r="H404" s="61">
        <v>20</v>
      </c>
      <c r="I404" s="61">
        <v>15</v>
      </c>
      <c r="J404" s="61">
        <v>20</v>
      </c>
      <c r="K404" s="61">
        <v>0</v>
      </c>
      <c r="L404" s="61">
        <v>0</v>
      </c>
      <c r="M404" s="61">
        <v>0</v>
      </c>
      <c r="N404" s="61">
        <v>0</v>
      </c>
      <c r="O404" s="61">
        <v>0</v>
      </c>
      <c r="P404" s="61">
        <v>0</v>
      </c>
      <c r="Q404" s="61">
        <v>0</v>
      </c>
      <c r="R404" s="61">
        <v>0</v>
      </c>
      <c r="S404" s="61">
        <v>0</v>
      </c>
      <c r="T404" s="61">
        <v>0</v>
      </c>
    </row>
    <row r="405" spans="2:20" ht="13.5" customHeight="1">
      <c r="B405" s="53" t="s">
        <v>446</v>
      </c>
      <c r="C405" s="281" t="s">
        <v>1619</v>
      </c>
      <c r="D405" s="62"/>
      <c r="E405" s="63">
        <v>21</v>
      </c>
      <c r="F405" s="63">
        <v>48</v>
      </c>
      <c r="G405" s="63">
        <v>29</v>
      </c>
      <c r="H405" s="63">
        <v>19</v>
      </c>
      <c r="I405" s="63">
        <v>21</v>
      </c>
      <c r="J405" s="63">
        <v>48</v>
      </c>
      <c r="K405" s="63">
        <v>0</v>
      </c>
      <c r="L405" s="63">
        <v>0</v>
      </c>
      <c r="M405" s="63">
        <v>0</v>
      </c>
      <c r="N405" s="63">
        <v>0</v>
      </c>
      <c r="O405" s="61">
        <v>0</v>
      </c>
      <c r="P405" s="61">
        <v>0</v>
      </c>
      <c r="Q405" s="61">
        <v>0</v>
      </c>
      <c r="R405" s="61">
        <v>0</v>
      </c>
      <c r="S405" s="61">
        <v>0</v>
      </c>
      <c r="T405" s="61">
        <v>0</v>
      </c>
    </row>
    <row r="406" spans="2:20" ht="13.5" customHeight="1">
      <c r="B406" s="53" t="s">
        <v>447</v>
      </c>
      <c r="C406" s="281" t="s">
        <v>448</v>
      </c>
      <c r="D406" s="62"/>
      <c r="E406" s="63">
        <v>21</v>
      </c>
      <c r="F406" s="63">
        <v>98</v>
      </c>
      <c r="G406" s="63">
        <v>29</v>
      </c>
      <c r="H406" s="63">
        <v>69</v>
      </c>
      <c r="I406" s="63">
        <v>9</v>
      </c>
      <c r="J406" s="63">
        <v>21</v>
      </c>
      <c r="K406" s="61">
        <v>12</v>
      </c>
      <c r="L406" s="61">
        <v>77</v>
      </c>
      <c r="M406" s="61">
        <v>12</v>
      </c>
      <c r="N406" s="61">
        <v>77</v>
      </c>
      <c r="O406" s="61">
        <v>0</v>
      </c>
      <c r="P406" s="61">
        <v>0</v>
      </c>
      <c r="Q406" s="61">
        <v>0</v>
      </c>
      <c r="R406" s="61">
        <v>0</v>
      </c>
      <c r="S406" s="61">
        <v>0</v>
      </c>
      <c r="T406" s="61">
        <v>0</v>
      </c>
    </row>
    <row r="407" spans="2:20" ht="13.5" customHeight="1">
      <c r="B407" s="53" t="s">
        <v>449</v>
      </c>
      <c r="C407" s="281" t="s">
        <v>450</v>
      </c>
      <c r="D407" s="62" t="s">
        <v>1123</v>
      </c>
      <c r="E407" s="63">
        <v>30</v>
      </c>
      <c r="F407" s="63">
        <v>261</v>
      </c>
      <c r="G407" s="63">
        <v>125</v>
      </c>
      <c r="H407" s="63">
        <v>136</v>
      </c>
      <c r="I407" s="63">
        <v>11</v>
      </c>
      <c r="J407" s="63">
        <v>26</v>
      </c>
      <c r="K407" s="61">
        <v>16</v>
      </c>
      <c r="L407" s="61">
        <v>229</v>
      </c>
      <c r="M407" s="61">
        <v>16</v>
      </c>
      <c r="N407" s="61">
        <v>229</v>
      </c>
      <c r="O407" s="61">
        <v>0</v>
      </c>
      <c r="P407" s="61">
        <v>0</v>
      </c>
      <c r="Q407" s="61">
        <v>3</v>
      </c>
      <c r="R407" s="61">
        <v>6</v>
      </c>
      <c r="S407" s="61">
        <v>0</v>
      </c>
      <c r="T407" s="61">
        <v>0</v>
      </c>
    </row>
    <row r="408" spans="2:20" ht="13.5" customHeight="1">
      <c r="B408" s="53" t="s">
        <v>451</v>
      </c>
      <c r="C408" s="281" t="s">
        <v>452</v>
      </c>
      <c r="D408" s="62"/>
      <c r="E408" s="63">
        <v>9</v>
      </c>
      <c r="F408" s="63">
        <v>248</v>
      </c>
      <c r="G408" s="63">
        <v>90</v>
      </c>
      <c r="H408" s="63">
        <v>158</v>
      </c>
      <c r="I408" s="63">
        <v>2</v>
      </c>
      <c r="J408" s="63">
        <v>2</v>
      </c>
      <c r="K408" s="61">
        <v>7</v>
      </c>
      <c r="L408" s="61">
        <v>246</v>
      </c>
      <c r="M408" s="61">
        <v>7</v>
      </c>
      <c r="N408" s="61">
        <v>246</v>
      </c>
      <c r="O408" s="61">
        <v>0</v>
      </c>
      <c r="P408" s="61">
        <v>0</v>
      </c>
      <c r="Q408" s="61">
        <v>0</v>
      </c>
      <c r="R408" s="61">
        <v>0</v>
      </c>
      <c r="S408" s="61">
        <v>0</v>
      </c>
      <c r="T408" s="61">
        <v>0</v>
      </c>
    </row>
    <row r="409" spans="2:20" ht="13.5" customHeight="1">
      <c r="B409" s="53" t="s">
        <v>453</v>
      </c>
      <c r="C409" s="281" t="s">
        <v>1620</v>
      </c>
      <c r="D409" s="62"/>
      <c r="E409" s="63">
        <v>100</v>
      </c>
      <c r="F409" s="63">
        <v>378</v>
      </c>
      <c r="G409" s="63">
        <v>101</v>
      </c>
      <c r="H409" s="63">
        <v>277</v>
      </c>
      <c r="I409" s="63">
        <v>64</v>
      </c>
      <c r="J409" s="63">
        <v>113</v>
      </c>
      <c r="K409" s="63">
        <v>36</v>
      </c>
      <c r="L409" s="63">
        <v>265</v>
      </c>
      <c r="M409" s="63">
        <v>36</v>
      </c>
      <c r="N409" s="63">
        <v>265</v>
      </c>
      <c r="O409" s="61">
        <v>0</v>
      </c>
      <c r="P409" s="61">
        <v>0</v>
      </c>
      <c r="Q409" s="61">
        <v>0</v>
      </c>
      <c r="R409" s="61">
        <v>0</v>
      </c>
      <c r="S409" s="61">
        <v>0</v>
      </c>
      <c r="T409" s="61">
        <v>0</v>
      </c>
    </row>
    <row r="410" spans="2:20" ht="13.5" customHeight="1">
      <c r="B410" s="53" t="s">
        <v>454</v>
      </c>
      <c r="C410" s="281" t="s">
        <v>1621</v>
      </c>
      <c r="D410" s="62"/>
      <c r="E410" s="63">
        <v>10</v>
      </c>
      <c r="F410" s="63">
        <v>157</v>
      </c>
      <c r="G410" s="63">
        <v>113</v>
      </c>
      <c r="H410" s="63">
        <v>44</v>
      </c>
      <c r="I410" s="63">
        <v>2</v>
      </c>
      <c r="J410" s="63">
        <v>2</v>
      </c>
      <c r="K410" s="63">
        <v>5</v>
      </c>
      <c r="L410" s="63">
        <v>142</v>
      </c>
      <c r="M410" s="63">
        <v>5</v>
      </c>
      <c r="N410" s="63">
        <v>142</v>
      </c>
      <c r="O410" s="61">
        <v>0</v>
      </c>
      <c r="P410" s="61">
        <v>0</v>
      </c>
      <c r="Q410" s="63">
        <v>2</v>
      </c>
      <c r="R410" s="63">
        <v>11</v>
      </c>
      <c r="S410" s="61">
        <v>1</v>
      </c>
      <c r="T410" s="61">
        <v>2</v>
      </c>
    </row>
    <row r="411" spans="2:20" ht="13.5" customHeight="1">
      <c r="B411" s="53" t="s">
        <v>1622</v>
      </c>
      <c r="C411" s="281" t="s">
        <v>1623</v>
      </c>
      <c r="D411" s="62"/>
      <c r="E411" s="63">
        <v>61</v>
      </c>
      <c r="F411" s="63">
        <v>1488</v>
      </c>
      <c r="G411" s="63">
        <v>931</v>
      </c>
      <c r="H411" s="63">
        <v>557</v>
      </c>
      <c r="I411" s="63">
        <v>0</v>
      </c>
      <c r="J411" s="63">
        <v>0</v>
      </c>
      <c r="K411" s="63">
        <v>0</v>
      </c>
      <c r="L411" s="63">
        <v>0</v>
      </c>
      <c r="M411" s="61">
        <v>0</v>
      </c>
      <c r="N411" s="61">
        <v>0</v>
      </c>
      <c r="O411" s="61">
        <v>39</v>
      </c>
      <c r="P411" s="61">
        <v>1110</v>
      </c>
      <c r="Q411" s="61">
        <v>22</v>
      </c>
      <c r="R411" s="61">
        <v>378</v>
      </c>
      <c r="S411" s="61">
        <v>0</v>
      </c>
      <c r="T411" s="61">
        <v>0</v>
      </c>
    </row>
    <row r="412" spans="2:20" ht="13.5" customHeight="1">
      <c r="B412" s="53" t="s">
        <v>455</v>
      </c>
      <c r="C412" s="281" t="s">
        <v>1624</v>
      </c>
      <c r="D412" s="62"/>
      <c r="E412" s="63">
        <v>39</v>
      </c>
      <c r="F412" s="63">
        <v>1110</v>
      </c>
      <c r="G412" s="63">
        <v>678</v>
      </c>
      <c r="H412" s="63">
        <v>432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1">
        <v>39</v>
      </c>
      <c r="P412" s="61">
        <v>1110</v>
      </c>
      <c r="Q412" s="61">
        <v>0</v>
      </c>
      <c r="R412" s="61">
        <v>0</v>
      </c>
      <c r="S412" s="61">
        <v>0</v>
      </c>
      <c r="T412" s="61">
        <v>0</v>
      </c>
    </row>
    <row r="413" spans="2:20" ht="13.5" customHeight="1">
      <c r="B413" s="53" t="s">
        <v>1625</v>
      </c>
      <c r="C413" s="281" t="s">
        <v>1626</v>
      </c>
      <c r="D413" s="62"/>
      <c r="E413" s="63">
        <v>39</v>
      </c>
      <c r="F413" s="63">
        <v>1110</v>
      </c>
      <c r="G413" s="63">
        <v>678</v>
      </c>
      <c r="H413" s="63">
        <v>432</v>
      </c>
      <c r="I413" s="63">
        <v>0</v>
      </c>
      <c r="J413" s="63">
        <v>0</v>
      </c>
      <c r="K413" s="63">
        <v>0</v>
      </c>
      <c r="L413" s="63">
        <v>0</v>
      </c>
      <c r="M413" s="61">
        <v>0</v>
      </c>
      <c r="N413" s="61">
        <v>0</v>
      </c>
      <c r="O413" s="61">
        <v>39</v>
      </c>
      <c r="P413" s="61">
        <v>1110</v>
      </c>
      <c r="Q413" s="63">
        <v>0</v>
      </c>
      <c r="R413" s="63">
        <v>0</v>
      </c>
      <c r="S413" s="63">
        <v>0</v>
      </c>
      <c r="T413" s="63">
        <v>0</v>
      </c>
    </row>
    <row r="414" spans="2:20" ht="13.5" customHeight="1">
      <c r="B414" s="53" t="s">
        <v>456</v>
      </c>
      <c r="C414" s="281" t="s">
        <v>1627</v>
      </c>
      <c r="D414" s="62"/>
      <c r="E414" s="61">
        <v>22</v>
      </c>
      <c r="F414" s="61">
        <v>378</v>
      </c>
      <c r="G414" s="61">
        <v>253</v>
      </c>
      <c r="H414" s="61">
        <v>125</v>
      </c>
      <c r="I414" s="61">
        <v>0</v>
      </c>
      <c r="J414" s="61">
        <v>0</v>
      </c>
      <c r="K414" s="61">
        <v>0</v>
      </c>
      <c r="L414" s="61">
        <v>0</v>
      </c>
      <c r="M414" s="61">
        <v>0</v>
      </c>
      <c r="N414" s="61">
        <v>0</v>
      </c>
      <c r="O414" s="61">
        <v>0</v>
      </c>
      <c r="P414" s="61">
        <v>0</v>
      </c>
      <c r="Q414" s="61">
        <v>22</v>
      </c>
      <c r="R414" s="61">
        <v>378</v>
      </c>
      <c r="S414" s="61">
        <v>0</v>
      </c>
      <c r="T414" s="61">
        <v>0</v>
      </c>
    </row>
    <row r="415" spans="2:20" ht="13.5" customHeight="1">
      <c r="B415" s="53" t="s">
        <v>457</v>
      </c>
      <c r="C415" s="281" t="s">
        <v>1628</v>
      </c>
      <c r="D415" s="62" t="s">
        <v>1123</v>
      </c>
      <c r="E415" s="61">
        <v>11</v>
      </c>
      <c r="F415" s="61">
        <v>219</v>
      </c>
      <c r="G415" s="61">
        <v>144</v>
      </c>
      <c r="H415" s="61">
        <v>75</v>
      </c>
      <c r="I415" s="61">
        <v>0</v>
      </c>
      <c r="J415" s="61">
        <v>0</v>
      </c>
      <c r="K415" s="61">
        <v>0</v>
      </c>
      <c r="L415" s="61">
        <v>0</v>
      </c>
      <c r="M415" s="61">
        <v>0</v>
      </c>
      <c r="N415" s="61">
        <v>0</v>
      </c>
      <c r="O415" s="61">
        <v>0</v>
      </c>
      <c r="P415" s="61">
        <v>0</v>
      </c>
      <c r="Q415" s="61">
        <v>11</v>
      </c>
      <c r="R415" s="61">
        <v>219</v>
      </c>
      <c r="S415" s="61">
        <v>0</v>
      </c>
      <c r="T415" s="61">
        <v>0</v>
      </c>
    </row>
    <row r="416" spans="2:20" ht="13.5" customHeight="1">
      <c r="B416" s="53" t="s">
        <v>458</v>
      </c>
      <c r="C416" s="281" t="s">
        <v>1629</v>
      </c>
      <c r="D416" s="62" t="s">
        <v>1123</v>
      </c>
      <c r="E416" s="63">
        <v>11</v>
      </c>
      <c r="F416" s="63">
        <v>159</v>
      </c>
      <c r="G416" s="63">
        <v>109</v>
      </c>
      <c r="H416" s="63">
        <v>50</v>
      </c>
      <c r="I416" s="63">
        <v>0</v>
      </c>
      <c r="J416" s="63">
        <v>0</v>
      </c>
      <c r="K416" s="61">
        <v>0</v>
      </c>
      <c r="L416" s="61">
        <v>0</v>
      </c>
      <c r="M416" s="61">
        <v>0</v>
      </c>
      <c r="N416" s="61">
        <v>0</v>
      </c>
      <c r="O416" s="61">
        <v>0</v>
      </c>
      <c r="P416" s="61">
        <v>0</v>
      </c>
      <c r="Q416" s="61">
        <v>11</v>
      </c>
      <c r="R416" s="61">
        <v>159</v>
      </c>
      <c r="S416" s="61">
        <v>0</v>
      </c>
      <c r="T416" s="61">
        <v>0</v>
      </c>
    </row>
    <row r="417" spans="2:20" ht="13.5" customHeight="1">
      <c r="B417" s="53" t="s">
        <v>1630</v>
      </c>
      <c r="C417" s="281" t="s">
        <v>1631</v>
      </c>
      <c r="D417" s="62"/>
      <c r="E417" s="61">
        <v>3184</v>
      </c>
      <c r="F417" s="61">
        <v>20774</v>
      </c>
      <c r="G417" s="61">
        <v>10973</v>
      </c>
      <c r="H417" s="61">
        <v>9801</v>
      </c>
      <c r="I417" s="61">
        <v>1733</v>
      </c>
      <c r="J417" s="61">
        <v>4085</v>
      </c>
      <c r="K417" s="61">
        <v>1281</v>
      </c>
      <c r="L417" s="61">
        <v>15628</v>
      </c>
      <c r="M417" s="61">
        <v>1283</v>
      </c>
      <c r="N417" s="61">
        <v>15633</v>
      </c>
      <c r="O417" s="61">
        <v>1</v>
      </c>
      <c r="P417" s="61">
        <v>159</v>
      </c>
      <c r="Q417" s="61">
        <v>148</v>
      </c>
      <c r="R417" s="61">
        <v>818</v>
      </c>
      <c r="S417" s="61">
        <v>19</v>
      </c>
      <c r="T417" s="61">
        <v>79</v>
      </c>
    </row>
    <row r="418" spans="2:20" ht="13.5" customHeight="1">
      <c r="B418" s="53" t="s">
        <v>459</v>
      </c>
      <c r="C418" s="281" t="s">
        <v>1632</v>
      </c>
      <c r="D418" s="62" t="s">
        <v>1123</v>
      </c>
      <c r="E418" s="63">
        <v>466</v>
      </c>
      <c r="F418" s="63">
        <v>2374</v>
      </c>
      <c r="G418" s="63">
        <v>1468</v>
      </c>
      <c r="H418" s="63">
        <v>906</v>
      </c>
      <c r="I418" s="61">
        <v>273</v>
      </c>
      <c r="J418" s="61">
        <v>955</v>
      </c>
      <c r="K418" s="61">
        <v>189</v>
      </c>
      <c r="L418" s="61">
        <v>1393</v>
      </c>
      <c r="M418" s="61">
        <v>190</v>
      </c>
      <c r="N418" s="61">
        <v>1394</v>
      </c>
      <c r="O418" s="61">
        <v>0</v>
      </c>
      <c r="P418" s="61">
        <v>0</v>
      </c>
      <c r="Q418" s="63">
        <v>3</v>
      </c>
      <c r="R418" s="63">
        <v>25</v>
      </c>
      <c r="S418" s="61">
        <v>0</v>
      </c>
      <c r="T418" s="61">
        <v>0</v>
      </c>
    </row>
    <row r="419" spans="2:20" ht="13.5" customHeight="1">
      <c r="B419" s="53" t="s">
        <v>460</v>
      </c>
      <c r="C419" s="281" t="s">
        <v>461</v>
      </c>
      <c r="D419" s="62"/>
      <c r="E419" s="63">
        <v>10</v>
      </c>
      <c r="F419" s="63">
        <v>34</v>
      </c>
      <c r="G419" s="63">
        <v>18</v>
      </c>
      <c r="H419" s="63">
        <v>16</v>
      </c>
      <c r="I419" s="61">
        <v>10</v>
      </c>
      <c r="J419" s="61">
        <v>34</v>
      </c>
      <c r="K419" s="61">
        <v>0</v>
      </c>
      <c r="L419" s="61">
        <v>0</v>
      </c>
      <c r="M419" s="61">
        <v>0</v>
      </c>
      <c r="N419" s="61">
        <v>0</v>
      </c>
      <c r="O419" s="61">
        <v>0</v>
      </c>
      <c r="P419" s="61">
        <v>0</v>
      </c>
      <c r="Q419" s="63">
        <v>0</v>
      </c>
      <c r="R419" s="63">
        <v>0</v>
      </c>
      <c r="S419" s="61">
        <v>0</v>
      </c>
      <c r="T419" s="61">
        <v>0</v>
      </c>
    </row>
    <row r="420" spans="2:20" ht="13.5" customHeight="1">
      <c r="B420" s="53" t="s">
        <v>462</v>
      </c>
      <c r="C420" s="281" t="s">
        <v>1633</v>
      </c>
      <c r="D420" s="62"/>
      <c r="E420" s="61">
        <v>8</v>
      </c>
      <c r="F420" s="61">
        <v>28</v>
      </c>
      <c r="G420" s="61">
        <v>15</v>
      </c>
      <c r="H420" s="61">
        <v>13</v>
      </c>
      <c r="I420" s="61">
        <v>8</v>
      </c>
      <c r="J420" s="61">
        <v>28</v>
      </c>
      <c r="K420" s="61">
        <v>0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1">
        <v>0</v>
      </c>
    </row>
    <row r="421" spans="2:20" ht="13.5" customHeight="1">
      <c r="B421" s="53" t="s">
        <v>463</v>
      </c>
      <c r="C421" s="281" t="s">
        <v>1672</v>
      </c>
      <c r="D421" s="62"/>
      <c r="E421" s="61">
        <v>2</v>
      </c>
      <c r="F421" s="61">
        <v>6</v>
      </c>
      <c r="G421" s="61">
        <v>3</v>
      </c>
      <c r="H421" s="61">
        <v>3</v>
      </c>
      <c r="I421" s="61">
        <v>2</v>
      </c>
      <c r="J421" s="61">
        <v>6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</row>
    <row r="422" spans="2:20" ht="13.5" customHeight="1">
      <c r="B422" s="53" t="s">
        <v>464</v>
      </c>
      <c r="C422" s="281" t="s">
        <v>1635</v>
      </c>
      <c r="D422" s="62"/>
      <c r="E422" s="61">
        <v>23</v>
      </c>
      <c r="F422" s="61">
        <v>82</v>
      </c>
      <c r="G422" s="61">
        <v>58</v>
      </c>
      <c r="H422" s="61">
        <v>24</v>
      </c>
      <c r="I422" s="61">
        <v>23</v>
      </c>
      <c r="J422" s="61">
        <v>82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1">
        <v>0</v>
      </c>
    </row>
    <row r="423" spans="2:20" ht="13.5" customHeight="1">
      <c r="B423" s="53" t="s">
        <v>465</v>
      </c>
      <c r="C423" s="281" t="s">
        <v>466</v>
      </c>
      <c r="D423" s="62"/>
      <c r="E423" s="63">
        <v>125</v>
      </c>
      <c r="F423" s="63">
        <v>602</v>
      </c>
      <c r="G423" s="63">
        <v>349</v>
      </c>
      <c r="H423" s="63">
        <v>253</v>
      </c>
      <c r="I423" s="63">
        <v>122</v>
      </c>
      <c r="J423" s="63">
        <v>577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3</v>
      </c>
      <c r="R423" s="61">
        <v>25</v>
      </c>
      <c r="S423" s="61">
        <v>0</v>
      </c>
      <c r="T423" s="61">
        <v>0</v>
      </c>
    </row>
    <row r="424" spans="2:20" ht="13.5" customHeight="1">
      <c r="B424" s="53" t="s">
        <v>467</v>
      </c>
      <c r="C424" s="281" t="s">
        <v>1636</v>
      </c>
      <c r="D424" s="62"/>
      <c r="E424" s="63">
        <v>5</v>
      </c>
      <c r="F424" s="63">
        <v>15</v>
      </c>
      <c r="G424" s="63">
        <v>9</v>
      </c>
      <c r="H424" s="63">
        <v>6</v>
      </c>
      <c r="I424" s="63">
        <v>5</v>
      </c>
      <c r="J424" s="63">
        <v>15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</row>
    <row r="425" spans="2:20" ht="13.5" customHeight="1">
      <c r="B425" s="53" t="s">
        <v>468</v>
      </c>
      <c r="C425" s="281" t="s">
        <v>1673</v>
      </c>
      <c r="D425" s="62"/>
      <c r="E425" s="63">
        <v>120</v>
      </c>
      <c r="F425" s="63">
        <v>587</v>
      </c>
      <c r="G425" s="63">
        <v>340</v>
      </c>
      <c r="H425" s="63">
        <v>247</v>
      </c>
      <c r="I425" s="63">
        <v>117</v>
      </c>
      <c r="J425" s="63">
        <v>562</v>
      </c>
      <c r="K425" s="61">
        <v>0</v>
      </c>
      <c r="L425" s="61">
        <v>0</v>
      </c>
      <c r="M425" s="61">
        <v>0</v>
      </c>
      <c r="N425" s="61">
        <v>0</v>
      </c>
      <c r="O425" s="61">
        <v>0</v>
      </c>
      <c r="P425" s="61">
        <v>0</v>
      </c>
      <c r="Q425" s="61">
        <v>3</v>
      </c>
      <c r="R425" s="61">
        <v>25</v>
      </c>
      <c r="S425" s="61">
        <v>0</v>
      </c>
      <c r="T425" s="61">
        <v>0</v>
      </c>
    </row>
    <row r="426" spans="2:20" ht="13.5" customHeight="1">
      <c r="B426" s="53" t="s">
        <v>469</v>
      </c>
      <c r="C426" s="281" t="s">
        <v>1638</v>
      </c>
      <c r="D426" s="62"/>
      <c r="E426" s="61">
        <v>28</v>
      </c>
      <c r="F426" s="61">
        <v>171</v>
      </c>
      <c r="G426" s="61">
        <v>65</v>
      </c>
      <c r="H426" s="61">
        <v>106</v>
      </c>
      <c r="I426" s="61">
        <v>10</v>
      </c>
      <c r="J426" s="61">
        <v>28</v>
      </c>
      <c r="K426" s="61">
        <v>18</v>
      </c>
      <c r="L426" s="61">
        <v>143</v>
      </c>
      <c r="M426" s="61">
        <v>18</v>
      </c>
      <c r="N426" s="61">
        <v>143</v>
      </c>
      <c r="O426" s="61">
        <v>0</v>
      </c>
      <c r="P426" s="61">
        <v>0</v>
      </c>
      <c r="Q426" s="61">
        <v>0</v>
      </c>
      <c r="R426" s="61">
        <v>0</v>
      </c>
      <c r="S426" s="61">
        <v>0</v>
      </c>
      <c r="T426" s="61">
        <v>0</v>
      </c>
    </row>
    <row r="427" spans="2:20" ht="13.5" customHeight="1">
      <c r="B427" s="53" t="s">
        <v>470</v>
      </c>
      <c r="C427" s="281" t="s">
        <v>471</v>
      </c>
      <c r="D427" s="62"/>
      <c r="E427" s="63">
        <v>140</v>
      </c>
      <c r="F427" s="63">
        <v>708</v>
      </c>
      <c r="G427" s="63">
        <v>517</v>
      </c>
      <c r="H427" s="63">
        <v>191</v>
      </c>
      <c r="I427" s="63">
        <v>44</v>
      </c>
      <c r="J427" s="63">
        <v>71</v>
      </c>
      <c r="K427" s="61">
        <v>95</v>
      </c>
      <c r="L427" s="61">
        <v>636</v>
      </c>
      <c r="M427" s="61">
        <v>96</v>
      </c>
      <c r="N427" s="61">
        <v>637</v>
      </c>
      <c r="O427" s="61">
        <v>0</v>
      </c>
      <c r="P427" s="61">
        <v>0</v>
      </c>
      <c r="Q427" s="61">
        <v>0</v>
      </c>
      <c r="R427" s="61">
        <v>0</v>
      </c>
      <c r="S427" s="61">
        <v>0</v>
      </c>
      <c r="T427" s="61">
        <v>0</v>
      </c>
    </row>
    <row r="428" spans="2:20" ht="13.5" customHeight="1">
      <c r="B428" s="53" t="s">
        <v>472</v>
      </c>
      <c r="C428" s="281" t="s">
        <v>1639</v>
      </c>
      <c r="D428" s="62"/>
      <c r="E428" s="63">
        <v>99</v>
      </c>
      <c r="F428" s="63">
        <v>417</v>
      </c>
      <c r="G428" s="63">
        <v>288</v>
      </c>
      <c r="H428" s="63">
        <v>129</v>
      </c>
      <c r="I428" s="63">
        <v>37</v>
      </c>
      <c r="J428" s="63">
        <v>59</v>
      </c>
      <c r="K428" s="61">
        <v>62</v>
      </c>
      <c r="L428" s="61">
        <v>358</v>
      </c>
      <c r="M428" s="61">
        <v>62</v>
      </c>
      <c r="N428" s="61">
        <v>358</v>
      </c>
      <c r="O428" s="61">
        <v>0</v>
      </c>
      <c r="P428" s="61">
        <v>0</v>
      </c>
      <c r="Q428" s="63">
        <v>0</v>
      </c>
      <c r="R428" s="63">
        <v>0</v>
      </c>
      <c r="S428" s="61">
        <v>0</v>
      </c>
      <c r="T428" s="61">
        <v>0</v>
      </c>
    </row>
    <row r="429" spans="2:20" ht="13.5" customHeight="1">
      <c r="B429" s="53" t="s">
        <v>473</v>
      </c>
      <c r="C429" s="281" t="s">
        <v>1674</v>
      </c>
      <c r="D429" s="62"/>
      <c r="E429" s="63">
        <v>35</v>
      </c>
      <c r="F429" s="63">
        <v>249</v>
      </c>
      <c r="G429" s="63">
        <v>195</v>
      </c>
      <c r="H429" s="63">
        <v>54</v>
      </c>
      <c r="I429" s="63">
        <v>7</v>
      </c>
      <c r="J429" s="63">
        <v>12</v>
      </c>
      <c r="K429" s="61">
        <v>28</v>
      </c>
      <c r="L429" s="61">
        <v>237</v>
      </c>
      <c r="M429" s="63">
        <v>28</v>
      </c>
      <c r="N429" s="63">
        <v>237</v>
      </c>
      <c r="O429" s="61">
        <v>0</v>
      </c>
      <c r="P429" s="61">
        <v>0</v>
      </c>
      <c r="Q429" s="61">
        <v>0</v>
      </c>
      <c r="R429" s="61">
        <v>0</v>
      </c>
      <c r="S429" s="61">
        <v>0</v>
      </c>
      <c r="T429" s="61">
        <v>0</v>
      </c>
    </row>
    <row r="430" spans="2:20" ht="13.5" customHeight="1">
      <c r="B430" s="269" t="s">
        <v>474</v>
      </c>
      <c r="C430" s="282" t="s">
        <v>1675</v>
      </c>
      <c r="D430" s="270"/>
      <c r="E430" s="272">
        <v>6</v>
      </c>
      <c r="F430" s="272">
        <v>42</v>
      </c>
      <c r="G430" s="272">
        <v>34</v>
      </c>
      <c r="H430" s="272">
        <v>8</v>
      </c>
      <c r="I430" s="272">
        <v>0</v>
      </c>
      <c r="J430" s="272">
        <v>0</v>
      </c>
      <c r="K430" s="272">
        <v>5</v>
      </c>
      <c r="L430" s="272">
        <v>41</v>
      </c>
      <c r="M430" s="272">
        <v>6</v>
      </c>
      <c r="N430" s="272">
        <v>42</v>
      </c>
      <c r="O430" s="272">
        <v>0</v>
      </c>
      <c r="P430" s="272">
        <v>0</v>
      </c>
      <c r="Q430" s="272">
        <v>0</v>
      </c>
      <c r="R430" s="272">
        <v>0</v>
      </c>
      <c r="S430" s="272">
        <v>0</v>
      </c>
      <c r="T430" s="272">
        <v>0</v>
      </c>
    </row>
    <row r="431" spans="2:20" ht="13.5" customHeight="1">
      <c r="B431" s="53" t="s">
        <v>475</v>
      </c>
      <c r="C431" s="281" t="s">
        <v>476</v>
      </c>
      <c r="D431" s="62"/>
      <c r="E431" s="63">
        <v>28</v>
      </c>
      <c r="F431" s="63">
        <v>101</v>
      </c>
      <c r="G431" s="63">
        <v>74</v>
      </c>
      <c r="H431" s="63">
        <v>27</v>
      </c>
      <c r="I431" s="63">
        <v>5</v>
      </c>
      <c r="J431" s="63">
        <v>8</v>
      </c>
      <c r="K431" s="63">
        <v>23</v>
      </c>
      <c r="L431" s="63">
        <v>93</v>
      </c>
      <c r="M431" s="63">
        <v>23</v>
      </c>
      <c r="N431" s="63">
        <v>93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</row>
    <row r="432" spans="2:20" ht="13.5" customHeight="1">
      <c r="B432" s="53" t="s">
        <v>477</v>
      </c>
      <c r="C432" s="281" t="s">
        <v>1642</v>
      </c>
      <c r="D432" s="62"/>
      <c r="E432" s="63">
        <v>9</v>
      </c>
      <c r="F432" s="63">
        <v>43</v>
      </c>
      <c r="G432" s="63">
        <v>29</v>
      </c>
      <c r="H432" s="63">
        <v>14</v>
      </c>
      <c r="I432" s="63">
        <v>1</v>
      </c>
      <c r="J432" s="63">
        <v>2</v>
      </c>
      <c r="K432" s="63">
        <v>8</v>
      </c>
      <c r="L432" s="63">
        <v>41</v>
      </c>
      <c r="M432" s="63">
        <v>8</v>
      </c>
      <c r="N432" s="63">
        <v>41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1">
        <v>0</v>
      </c>
    </row>
    <row r="433" spans="2:20" ht="13.5" customHeight="1">
      <c r="B433" s="53" t="s">
        <v>478</v>
      </c>
      <c r="C433" s="281" t="s">
        <v>1643</v>
      </c>
      <c r="D433" s="62"/>
      <c r="E433" s="63">
        <v>19</v>
      </c>
      <c r="F433" s="63">
        <v>58</v>
      </c>
      <c r="G433" s="63">
        <v>45</v>
      </c>
      <c r="H433" s="63">
        <v>13</v>
      </c>
      <c r="I433" s="61">
        <v>4</v>
      </c>
      <c r="J433" s="61">
        <v>6</v>
      </c>
      <c r="K433" s="63">
        <v>15</v>
      </c>
      <c r="L433" s="63">
        <v>52</v>
      </c>
      <c r="M433" s="63">
        <v>15</v>
      </c>
      <c r="N433" s="63">
        <v>52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</row>
    <row r="434" spans="2:20" ht="13.5" customHeight="1">
      <c r="B434" s="53" t="s">
        <v>479</v>
      </c>
      <c r="C434" s="281" t="s">
        <v>1644</v>
      </c>
      <c r="D434" s="62"/>
      <c r="E434" s="61">
        <v>29</v>
      </c>
      <c r="F434" s="61">
        <v>176</v>
      </c>
      <c r="G434" s="61">
        <v>68</v>
      </c>
      <c r="H434" s="61">
        <v>108</v>
      </c>
      <c r="I434" s="61">
        <v>15</v>
      </c>
      <c r="J434" s="61">
        <v>37</v>
      </c>
      <c r="K434" s="61">
        <v>14</v>
      </c>
      <c r="L434" s="61">
        <v>139</v>
      </c>
      <c r="M434" s="61">
        <v>14</v>
      </c>
      <c r="N434" s="61">
        <v>139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</row>
    <row r="435" spans="2:20" ht="13.5" customHeight="1">
      <c r="B435" s="53" t="s">
        <v>480</v>
      </c>
      <c r="C435" s="281" t="s">
        <v>481</v>
      </c>
      <c r="D435" s="62"/>
      <c r="E435" s="63">
        <v>83</v>
      </c>
      <c r="F435" s="63">
        <v>500</v>
      </c>
      <c r="G435" s="63">
        <v>319</v>
      </c>
      <c r="H435" s="63">
        <v>181</v>
      </c>
      <c r="I435" s="63">
        <v>44</v>
      </c>
      <c r="J435" s="63">
        <v>118</v>
      </c>
      <c r="K435" s="63">
        <v>39</v>
      </c>
      <c r="L435" s="63">
        <v>382</v>
      </c>
      <c r="M435" s="63">
        <v>39</v>
      </c>
      <c r="N435" s="63">
        <v>382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1">
        <v>0</v>
      </c>
    </row>
    <row r="436" spans="2:20" ht="13.5" customHeight="1">
      <c r="B436" s="53" t="s">
        <v>1645</v>
      </c>
      <c r="C436" s="281" t="s">
        <v>1646</v>
      </c>
      <c r="D436" s="62"/>
      <c r="E436" s="63">
        <v>1</v>
      </c>
      <c r="F436" s="63">
        <v>1</v>
      </c>
      <c r="G436" s="63">
        <v>1</v>
      </c>
      <c r="H436" s="63">
        <v>0</v>
      </c>
      <c r="I436" s="63">
        <v>0</v>
      </c>
      <c r="J436" s="63">
        <v>0</v>
      </c>
      <c r="K436" s="63">
        <v>1</v>
      </c>
      <c r="L436" s="63">
        <v>1</v>
      </c>
      <c r="M436" s="63">
        <v>1</v>
      </c>
      <c r="N436" s="63">
        <v>1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1">
        <v>0</v>
      </c>
    </row>
    <row r="437" spans="2:20" ht="13.5" customHeight="1">
      <c r="B437" s="53" t="s">
        <v>482</v>
      </c>
      <c r="C437" s="281" t="s">
        <v>1372</v>
      </c>
      <c r="D437" s="62"/>
      <c r="E437" s="63">
        <v>82</v>
      </c>
      <c r="F437" s="63">
        <v>499</v>
      </c>
      <c r="G437" s="63">
        <v>318</v>
      </c>
      <c r="H437" s="63">
        <v>181</v>
      </c>
      <c r="I437" s="63">
        <v>44</v>
      </c>
      <c r="J437" s="63">
        <v>118</v>
      </c>
      <c r="K437" s="61">
        <v>38</v>
      </c>
      <c r="L437" s="61">
        <v>381</v>
      </c>
      <c r="M437" s="61">
        <v>38</v>
      </c>
      <c r="N437" s="61">
        <v>381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</row>
    <row r="438" spans="2:20" ht="13.5" customHeight="1">
      <c r="B438" s="53" t="s">
        <v>483</v>
      </c>
      <c r="C438" s="281" t="s">
        <v>1373</v>
      </c>
      <c r="D438" s="62"/>
      <c r="E438" s="63">
        <v>6</v>
      </c>
      <c r="F438" s="63">
        <v>231</v>
      </c>
      <c r="G438" s="63">
        <v>187</v>
      </c>
      <c r="H438" s="63">
        <v>44</v>
      </c>
      <c r="I438" s="63">
        <v>0</v>
      </c>
      <c r="J438" s="63">
        <v>0</v>
      </c>
      <c r="K438" s="63">
        <v>4</v>
      </c>
      <c r="L438" s="63">
        <v>71</v>
      </c>
      <c r="M438" s="63">
        <v>4</v>
      </c>
      <c r="N438" s="63">
        <v>71</v>
      </c>
      <c r="O438" s="61">
        <v>1</v>
      </c>
      <c r="P438" s="61">
        <v>159</v>
      </c>
      <c r="Q438" s="61">
        <v>0</v>
      </c>
      <c r="R438" s="61">
        <v>0</v>
      </c>
      <c r="S438" s="61">
        <v>1</v>
      </c>
      <c r="T438" s="61">
        <v>1</v>
      </c>
    </row>
    <row r="439" spans="2:20" ht="13.5" customHeight="1">
      <c r="B439" s="53" t="s">
        <v>484</v>
      </c>
      <c r="C439" s="281" t="s">
        <v>1374</v>
      </c>
      <c r="D439" s="62"/>
      <c r="E439" s="61">
        <v>5</v>
      </c>
      <c r="F439" s="61">
        <v>217</v>
      </c>
      <c r="G439" s="61">
        <v>182</v>
      </c>
      <c r="H439" s="61">
        <v>35</v>
      </c>
      <c r="I439" s="61">
        <v>0</v>
      </c>
      <c r="J439" s="61">
        <v>0</v>
      </c>
      <c r="K439" s="61">
        <v>3</v>
      </c>
      <c r="L439" s="61">
        <v>57</v>
      </c>
      <c r="M439" s="61">
        <v>3</v>
      </c>
      <c r="N439" s="61">
        <v>57</v>
      </c>
      <c r="O439" s="61">
        <v>1</v>
      </c>
      <c r="P439" s="61">
        <v>159</v>
      </c>
      <c r="Q439" s="61">
        <v>0</v>
      </c>
      <c r="R439" s="61">
        <v>0</v>
      </c>
      <c r="S439" s="61">
        <v>1</v>
      </c>
      <c r="T439" s="61">
        <v>1</v>
      </c>
    </row>
    <row r="440" spans="2:20" ht="13.5" customHeight="1">
      <c r="B440" s="53" t="s">
        <v>1375</v>
      </c>
      <c r="C440" s="281" t="s">
        <v>1379</v>
      </c>
      <c r="D440" s="62"/>
      <c r="E440" s="63">
        <v>1</v>
      </c>
      <c r="F440" s="63">
        <v>14</v>
      </c>
      <c r="G440" s="63">
        <v>5</v>
      </c>
      <c r="H440" s="63">
        <v>9</v>
      </c>
      <c r="I440" s="63">
        <v>0</v>
      </c>
      <c r="J440" s="63">
        <v>0</v>
      </c>
      <c r="K440" s="63">
        <v>1</v>
      </c>
      <c r="L440" s="63">
        <v>14</v>
      </c>
      <c r="M440" s="63">
        <v>1</v>
      </c>
      <c r="N440" s="63">
        <v>14</v>
      </c>
      <c r="O440" s="61">
        <v>0</v>
      </c>
      <c r="P440" s="61">
        <v>0</v>
      </c>
      <c r="Q440" s="63">
        <v>0</v>
      </c>
      <c r="R440" s="63">
        <v>0</v>
      </c>
      <c r="S440" s="61">
        <v>0</v>
      </c>
      <c r="T440" s="61">
        <v>0</v>
      </c>
    </row>
    <row r="441" spans="2:20" ht="13.5" customHeight="1">
      <c r="B441" s="53" t="s">
        <v>485</v>
      </c>
      <c r="C441" s="281" t="s">
        <v>486</v>
      </c>
      <c r="D441" s="62"/>
      <c r="E441" s="61">
        <v>1371</v>
      </c>
      <c r="F441" s="61">
        <v>4640</v>
      </c>
      <c r="G441" s="61">
        <v>1747</v>
      </c>
      <c r="H441" s="61">
        <v>2893</v>
      </c>
      <c r="I441" s="61">
        <v>1074</v>
      </c>
      <c r="J441" s="61">
        <v>2173</v>
      </c>
      <c r="K441" s="61">
        <v>296</v>
      </c>
      <c r="L441" s="61">
        <v>2463</v>
      </c>
      <c r="M441" s="61">
        <v>297</v>
      </c>
      <c r="N441" s="61">
        <v>2467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</row>
    <row r="442" spans="2:20" ht="13.5" customHeight="1">
      <c r="B442" s="53" t="s">
        <v>487</v>
      </c>
      <c r="C442" s="281" t="s">
        <v>488</v>
      </c>
      <c r="D442" s="62"/>
      <c r="E442" s="63">
        <v>362</v>
      </c>
      <c r="F442" s="63">
        <v>1592</v>
      </c>
      <c r="G442" s="63">
        <v>601</v>
      </c>
      <c r="H442" s="63">
        <v>991</v>
      </c>
      <c r="I442" s="61">
        <v>249</v>
      </c>
      <c r="J442" s="61">
        <v>482</v>
      </c>
      <c r="K442" s="63">
        <v>113</v>
      </c>
      <c r="L442" s="63">
        <v>1110</v>
      </c>
      <c r="M442" s="63">
        <v>113</v>
      </c>
      <c r="N442" s="63">
        <v>1110</v>
      </c>
      <c r="O442" s="61">
        <v>0</v>
      </c>
      <c r="P442" s="61">
        <v>0</v>
      </c>
      <c r="Q442" s="63">
        <v>0</v>
      </c>
      <c r="R442" s="63">
        <v>0</v>
      </c>
      <c r="S442" s="63">
        <v>0</v>
      </c>
      <c r="T442" s="63">
        <v>0</v>
      </c>
    </row>
    <row r="443" spans="2:20" ht="13.5" customHeight="1">
      <c r="B443" s="53" t="s">
        <v>489</v>
      </c>
      <c r="C443" s="281" t="s">
        <v>1380</v>
      </c>
      <c r="D443" s="62"/>
      <c r="E443" s="61">
        <v>345</v>
      </c>
      <c r="F443" s="61">
        <v>1186</v>
      </c>
      <c r="G443" s="61">
        <v>424</v>
      </c>
      <c r="H443" s="61">
        <v>762</v>
      </c>
      <c r="I443" s="61">
        <v>246</v>
      </c>
      <c r="J443" s="61">
        <v>477</v>
      </c>
      <c r="K443" s="61">
        <v>99</v>
      </c>
      <c r="L443" s="61">
        <v>709</v>
      </c>
      <c r="M443" s="61">
        <v>99</v>
      </c>
      <c r="N443" s="61">
        <v>709</v>
      </c>
      <c r="O443" s="61">
        <v>0</v>
      </c>
      <c r="P443" s="61">
        <v>0</v>
      </c>
      <c r="Q443" s="61">
        <v>0</v>
      </c>
      <c r="R443" s="61">
        <v>0</v>
      </c>
      <c r="S443" s="61">
        <v>0</v>
      </c>
      <c r="T443" s="61">
        <v>0</v>
      </c>
    </row>
    <row r="444" spans="2:20" ht="13.5" customHeight="1">
      <c r="B444" s="53" t="s">
        <v>490</v>
      </c>
      <c r="C444" s="281" t="s">
        <v>491</v>
      </c>
      <c r="D444" s="62"/>
      <c r="E444" s="61">
        <v>17</v>
      </c>
      <c r="F444" s="61">
        <v>406</v>
      </c>
      <c r="G444" s="61">
        <v>177</v>
      </c>
      <c r="H444" s="61">
        <v>229</v>
      </c>
      <c r="I444" s="61">
        <v>3</v>
      </c>
      <c r="J444" s="61">
        <v>5</v>
      </c>
      <c r="K444" s="61">
        <v>14</v>
      </c>
      <c r="L444" s="61">
        <v>401</v>
      </c>
      <c r="M444" s="61">
        <v>14</v>
      </c>
      <c r="N444" s="61">
        <v>401</v>
      </c>
      <c r="O444" s="61">
        <v>0</v>
      </c>
      <c r="P444" s="61">
        <v>0</v>
      </c>
      <c r="Q444" s="61">
        <v>0</v>
      </c>
      <c r="R444" s="61">
        <v>0</v>
      </c>
      <c r="S444" s="61">
        <v>0</v>
      </c>
      <c r="T444" s="61">
        <v>0</v>
      </c>
    </row>
    <row r="445" spans="2:20" ht="13.5" customHeight="1">
      <c r="B445" s="53" t="s">
        <v>492</v>
      </c>
      <c r="C445" s="281" t="s">
        <v>493</v>
      </c>
      <c r="D445" s="62"/>
      <c r="E445" s="63">
        <v>376</v>
      </c>
      <c r="F445" s="63">
        <v>809</v>
      </c>
      <c r="G445" s="63">
        <v>438</v>
      </c>
      <c r="H445" s="63">
        <v>371</v>
      </c>
      <c r="I445" s="63">
        <v>356</v>
      </c>
      <c r="J445" s="63">
        <v>742</v>
      </c>
      <c r="K445" s="63">
        <v>19</v>
      </c>
      <c r="L445" s="63">
        <v>63</v>
      </c>
      <c r="M445" s="63">
        <v>20</v>
      </c>
      <c r="N445" s="63">
        <v>67</v>
      </c>
      <c r="O445" s="61">
        <v>0</v>
      </c>
      <c r="P445" s="61">
        <v>0</v>
      </c>
      <c r="Q445" s="61">
        <v>0</v>
      </c>
      <c r="R445" s="61">
        <v>0</v>
      </c>
      <c r="S445" s="61">
        <v>0</v>
      </c>
      <c r="T445" s="61">
        <v>0</v>
      </c>
    </row>
    <row r="446" spans="2:20" ht="13.5" customHeight="1">
      <c r="B446" s="53" t="s">
        <v>494</v>
      </c>
      <c r="C446" s="281" t="s">
        <v>495</v>
      </c>
      <c r="D446" s="62"/>
      <c r="E446" s="63">
        <v>523</v>
      </c>
      <c r="F446" s="63">
        <v>1479</v>
      </c>
      <c r="G446" s="63">
        <v>479</v>
      </c>
      <c r="H446" s="63">
        <v>1000</v>
      </c>
      <c r="I446" s="63">
        <v>412</v>
      </c>
      <c r="J446" s="63">
        <v>741</v>
      </c>
      <c r="K446" s="63">
        <v>111</v>
      </c>
      <c r="L446" s="63">
        <v>738</v>
      </c>
      <c r="M446" s="63">
        <v>111</v>
      </c>
      <c r="N446" s="63">
        <v>738</v>
      </c>
      <c r="O446" s="61">
        <v>0</v>
      </c>
      <c r="P446" s="61">
        <v>0</v>
      </c>
      <c r="Q446" s="61">
        <v>0</v>
      </c>
      <c r="R446" s="61">
        <v>0</v>
      </c>
      <c r="S446" s="61">
        <v>0</v>
      </c>
      <c r="T446" s="61">
        <v>0</v>
      </c>
    </row>
    <row r="447" spans="2:20" ht="13.5" customHeight="1">
      <c r="B447" s="53" t="s">
        <v>496</v>
      </c>
      <c r="C447" s="281" t="s">
        <v>497</v>
      </c>
      <c r="D447" s="62"/>
      <c r="E447" s="63">
        <v>24</v>
      </c>
      <c r="F447" s="63">
        <v>88</v>
      </c>
      <c r="G447" s="63">
        <v>36</v>
      </c>
      <c r="H447" s="63">
        <v>52</v>
      </c>
      <c r="I447" s="63">
        <v>22</v>
      </c>
      <c r="J447" s="63">
        <v>78</v>
      </c>
      <c r="K447" s="63">
        <v>2</v>
      </c>
      <c r="L447" s="63">
        <v>10</v>
      </c>
      <c r="M447" s="63">
        <v>2</v>
      </c>
      <c r="N447" s="63">
        <v>10</v>
      </c>
      <c r="O447" s="61">
        <v>0</v>
      </c>
      <c r="P447" s="61">
        <v>0</v>
      </c>
      <c r="Q447" s="61">
        <v>0</v>
      </c>
      <c r="R447" s="61">
        <v>0</v>
      </c>
      <c r="S447" s="61">
        <v>0</v>
      </c>
      <c r="T447" s="61">
        <v>0</v>
      </c>
    </row>
    <row r="448" spans="2:20" ht="13.5" customHeight="1">
      <c r="B448" s="53" t="s">
        <v>498</v>
      </c>
      <c r="C448" s="281" t="s">
        <v>499</v>
      </c>
      <c r="D448" s="62"/>
      <c r="E448" s="63">
        <v>30</v>
      </c>
      <c r="F448" s="63">
        <v>437</v>
      </c>
      <c r="G448" s="63">
        <v>159</v>
      </c>
      <c r="H448" s="63">
        <v>278</v>
      </c>
      <c r="I448" s="63">
        <v>4</v>
      </c>
      <c r="J448" s="63">
        <v>52</v>
      </c>
      <c r="K448" s="63">
        <v>26</v>
      </c>
      <c r="L448" s="63">
        <v>385</v>
      </c>
      <c r="M448" s="63">
        <v>26</v>
      </c>
      <c r="N448" s="63">
        <v>385</v>
      </c>
      <c r="O448" s="61">
        <v>0</v>
      </c>
      <c r="P448" s="61">
        <v>0</v>
      </c>
      <c r="Q448" s="61">
        <v>0</v>
      </c>
      <c r="R448" s="61">
        <v>0</v>
      </c>
      <c r="S448" s="61">
        <v>0</v>
      </c>
      <c r="T448" s="61">
        <v>0</v>
      </c>
    </row>
    <row r="449" spans="2:20" ht="13.5" customHeight="1">
      <c r="B449" s="53" t="s">
        <v>500</v>
      </c>
      <c r="C449" s="281" t="s">
        <v>1381</v>
      </c>
      <c r="D449" s="62"/>
      <c r="E449" s="63">
        <v>56</v>
      </c>
      <c r="F449" s="63">
        <v>235</v>
      </c>
      <c r="G449" s="63">
        <v>34</v>
      </c>
      <c r="H449" s="63">
        <v>201</v>
      </c>
      <c r="I449" s="63">
        <v>31</v>
      </c>
      <c r="J449" s="63">
        <v>78</v>
      </c>
      <c r="K449" s="61">
        <v>25</v>
      </c>
      <c r="L449" s="61">
        <v>157</v>
      </c>
      <c r="M449" s="63">
        <v>25</v>
      </c>
      <c r="N449" s="63">
        <v>157</v>
      </c>
      <c r="O449" s="61">
        <v>0</v>
      </c>
      <c r="P449" s="61">
        <v>0</v>
      </c>
      <c r="Q449" s="61">
        <v>0</v>
      </c>
      <c r="R449" s="61">
        <v>0</v>
      </c>
      <c r="S449" s="61">
        <v>0</v>
      </c>
      <c r="T449" s="61">
        <v>0</v>
      </c>
    </row>
    <row r="450" spans="2:20" ht="13.5" customHeight="1">
      <c r="B450" s="53" t="s">
        <v>501</v>
      </c>
      <c r="C450" s="281" t="s">
        <v>1382</v>
      </c>
      <c r="D450" s="62"/>
      <c r="E450" s="63">
        <v>185</v>
      </c>
      <c r="F450" s="63">
        <v>1095</v>
      </c>
      <c r="G450" s="63">
        <v>518</v>
      </c>
      <c r="H450" s="63">
        <v>577</v>
      </c>
      <c r="I450" s="63">
        <v>84</v>
      </c>
      <c r="J450" s="63">
        <v>187</v>
      </c>
      <c r="K450" s="63">
        <v>100</v>
      </c>
      <c r="L450" s="63">
        <v>906</v>
      </c>
      <c r="M450" s="63">
        <v>100</v>
      </c>
      <c r="N450" s="63">
        <v>906</v>
      </c>
      <c r="O450" s="61">
        <v>0</v>
      </c>
      <c r="P450" s="61">
        <v>0</v>
      </c>
      <c r="Q450" s="61">
        <v>1</v>
      </c>
      <c r="R450" s="61">
        <v>2</v>
      </c>
      <c r="S450" s="61">
        <v>0</v>
      </c>
      <c r="T450" s="61">
        <v>0</v>
      </c>
    </row>
    <row r="451" spans="2:20" ht="13.5" customHeight="1">
      <c r="B451" s="53" t="s">
        <v>502</v>
      </c>
      <c r="C451" s="281" t="s">
        <v>1383</v>
      </c>
      <c r="D451" s="62"/>
      <c r="E451" s="63">
        <v>28</v>
      </c>
      <c r="F451" s="63">
        <v>162</v>
      </c>
      <c r="G451" s="63">
        <v>63</v>
      </c>
      <c r="H451" s="63">
        <v>99</v>
      </c>
      <c r="I451" s="63">
        <v>10</v>
      </c>
      <c r="J451" s="63">
        <v>33</v>
      </c>
      <c r="K451" s="63">
        <v>18</v>
      </c>
      <c r="L451" s="63">
        <v>129</v>
      </c>
      <c r="M451" s="63">
        <v>18</v>
      </c>
      <c r="N451" s="63">
        <v>129</v>
      </c>
      <c r="O451" s="61">
        <v>0</v>
      </c>
      <c r="P451" s="61">
        <v>0</v>
      </c>
      <c r="Q451" s="61">
        <v>0</v>
      </c>
      <c r="R451" s="61">
        <v>0</v>
      </c>
      <c r="S451" s="61">
        <v>0</v>
      </c>
      <c r="T451" s="61">
        <v>0</v>
      </c>
    </row>
    <row r="452" spans="2:20" ht="13.5" customHeight="1">
      <c r="B452" s="53" t="s">
        <v>503</v>
      </c>
      <c r="C452" s="281" t="s">
        <v>504</v>
      </c>
      <c r="D452" s="62"/>
      <c r="E452" s="61">
        <v>34</v>
      </c>
      <c r="F452" s="61">
        <v>74</v>
      </c>
      <c r="G452" s="61">
        <v>15</v>
      </c>
      <c r="H452" s="61">
        <v>59</v>
      </c>
      <c r="I452" s="61">
        <v>25</v>
      </c>
      <c r="J452" s="61">
        <v>50</v>
      </c>
      <c r="K452" s="61">
        <v>9</v>
      </c>
      <c r="L452" s="61">
        <v>24</v>
      </c>
      <c r="M452" s="61">
        <v>9</v>
      </c>
      <c r="N452" s="61">
        <v>24</v>
      </c>
      <c r="O452" s="61">
        <v>0</v>
      </c>
      <c r="P452" s="61">
        <v>0</v>
      </c>
      <c r="Q452" s="61">
        <v>0</v>
      </c>
      <c r="R452" s="61">
        <v>0</v>
      </c>
      <c r="S452" s="61">
        <v>0</v>
      </c>
      <c r="T452" s="61">
        <v>0</v>
      </c>
    </row>
    <row r="453" spans="2:20" ht="13.5" customHeight="1">
      <c r="B453" s="53" t="s">
        <v>505</v>
      </c>
      <c r="C453" s="281" t="s">
        <v>506</v>
      </c>
      <c r="D453" s="62"/>
      <c r="E453" s="63">
        <v>23</v>
      </c>
      <c r="F453" s="63">
        <v>120</v>
      </c>
      <c r="G453" s="63">
        <v>85</v>
      </c>
      <c r="H453" s="63">
        <v>35</v>
      </c>
      <c r="I453" s="63">
        <v>9</v>
      </c>
      <c r="J453" s="63">
        <v>18</v>
      </c>
      <c r="K453" s="63">
        <v>14</v>
      </c>
      <c r="L453" s="63">
        <v>102</v>
      </c>
      <c r="M453" s="63">
        <v>14</v>
      </c>
      <c r="N453" s="63">
        <v>102</v>
      </c>
      <c r="O453" s="61">
        <v>0</v>
      </c>
      <c r="P453" s="61">
        <v>0</v>
      </c>
      <c r="Q453" s="61">
        <v>0</v>
      </c>
      <c r="R453" s="61">
        <v>0</v>
      </c>
      <c r="S453" s="61">
        <v>0</v>
      </c>
      <c r="T453" s="61">
        <v>0</v>
      </c>
    </row>
    <row r="454" spans="2:20" ht="13.5" customHeight="1">
      <c r="B454" s="53" t="s">
        <v>507</v>
      </c>
      <c r="C454" s="281" t="s">
        <v>508</v>
      </c>
      <c r="D454" s="62"/>
      <c r="E454" s="63">
        <v>2</v>
      </c>
      <c r="F454" s="63">
        <v>6</v>
      </c>
      <c r="G454" s="63">
        <v>3</v>
      </c>
      <c r="H454" s="63">
        <v>3</v>
      </c>
      <c r="I454" s="63">
        <v>0</v>
      </c>
      <c r="J454" s="63">
        <v>0</v>
      </c>
      <c r="K454" s="63">
        <v>1</v>
      </c>
      <c r="L454" s="63">
        <v>4</v>
      </c>
      <c r="M454" s="61">
        <v>1</v>
      </c>
      <c r="N454" s="61">
        <v>4</v>
      </c>
      <c r="O454" s="61">
        <v>0</v>
      </c>
      <c r="P454" s="61">
        <v>0</v>
      </c>
      <c r="Q454" s="61">
        <v>1</v>
      </c>
      <c r="R454" s="61">
        <v>2</v>
      </c>
      <c r="S454" s="61">
        <v>0</v>
      </c>
      <c r="T454" s="61">
        <v>0</v>
      </c>
    </row>
    <row r="455" spans="2:20" ht="13.5" customHeight="1">
      <c r="B455" s="53" t="s">
        <v>509</v>
      </c>
      <c r="C455" s="281" t="s">
        <v>510</v>
      </c>
      <c r="D455" s="62"/>
      <c r="E455" s="63">
        <v>29</v>
      </c>
      <c r="F455" s="63">
        <v>390</v>
      </c>
      <c r="G455" s="63">
        <v>208</v>
      </c>
      <c r="H455" s="63">
        <v>182</v>
      </c>
      <c r="I455" s="63">
        <v>1</v>
      </c>
      <c r="J455" s="63">
        <v>3</v>
      </c>
      <c r="K455" s="63">
        <v>28</v>
      </c>
      <c r="L455" s="63">
        <v>387</v>
      </c>
      <c r="M455" s="63">
        <v>28</v>
      </c>
      <c r="N455" s="63">
        <v>387</v>
      </c>
      <c r="O455" s="61">
        <v>0</v>
      </c>
      <c r="P455" s="61">
        <v>0</v>
      </c>
      <c r="Q455" s="61">
        <v>0</v>
      </c>
      <c r="R455" s="61">
        <v>0</v>
      </c>
      <c r="S455" s="61">
        <v>0</v>
      </c>
      <c r="T455" s="61">
        <v>0</v>
      </c>
    </row>
    <row r="456" spans="2:20" ht="13.5" customHeight="1">
      <c r="B456" s="53" t="s">
        <v>511</v>
      </c>
      <c r="C456" s="281" t="s">
        <v>512</v>
      </c>
      <c r="D456" s="62"/>
      <c r="E456" s="63">
        <v>24</v>
      </c>
      <c r="F456" s="63">
        <v>235</v>
      </c>
      <c r="G456" s="63">
        <v>146</v>
      </c>
      <c r="H456" s="63">
        <v>89</v>
      </c>
      <c r="I456" s="61">
        <v>1</v>
      </c>
      <c r="J456" s="61">
        <v>3</v>
      </c>
      <c r="K456" s="63">
        <v>23</v>
      </c>
      <c r="L456" s="63">
        <v>232</v>
      </c>
      <c r="M456" s="61">
        <v>23</v>
      </c>
      <c r="N456" s="61">
        <v>232</v>
      </c>
      <c r="O456" s="61">
        <v>0</v>
      </c>
      <c r="P456" s="61">
        <v>0</v>
      </c>
      <c r="Q456" s="61">
        <v>0</v>
      </c>
      <c r="R456" s="61">
        <v>0</v>
      </c>
      <c r="S456" s="61">
        <v>0</v>
      </c>
      <c r="T456" s="61">
        <v>0</v>
      </c>
    </row>
    <row r="457" spans="2:20" ht="13.5" customHeight="1">
      <c r="B457" s="53" t="s">
        <v>1384</v>
      </c>
      <c r="C457" s="281" t="s">
        <v>1385</v>
      </c>
      <c r="D457" s="62"/>
      <c r="E457" s="61">
        <v>1</v>
      </c>
      <c r="F457" s="61">
        <v>89</v>
      </c>
      <c r="G457" s="61">
        <v>32</v>
      </c>
      <c r="H457" s="61">
        <v>57</v>
      </c>
      <c r="I457" s="61">
        <v>0</v>
      </c>
      <c r="J457" s="61">
        <v>0</v>
      </c>
      <c r="K457" s="61">
        <v>1</v>
      </c>
      <c r="L457" s="61">
        <v>89</v>
      </c>
      <c r="M457" s="61">
        <v>1</v>
      </c>
      <c r="N457" s="61">
        <v>89</v>
      </c>
      <c r="O457" s="61">
        <v>0</v>
      </c>
      <c r="P457" s="61">
        <v>0</v>
      </c>
      <c r="Q457" s="61">
        <v>0</v>
      </c>
      <c r="R457" s="61">
        <v>0</v>
      </c>
      <c r="S457" s="61">
        <v>0</v>
      </c>
      <c r="T457" s="61">
        <v>0</v>
      </c>
    </row>
    <row r="458" spans="2:20" ht="13.5" customHeight="1">
      <c r="B458" s="53" t="s">
        <v>513</v>
      </c>
      <c r="C458" s="281" t="s">
        <v>514</v>
      </c>
      <c r="D458" s="62"/>
      <c r="E458" s="63">
        <v>4</v>
      </c>
      <c r="F458" s="63">
        <v>66</v>
      </c>
      <c r="G458" s="63">
        <v>30</v>
      </c>
      <c r="H458" s="63">
        <v>36</v>
      </c>
      <c r="I458" s="63">
        <v>0</v>
      </c>
      <c r="J458" s="63">
        <v>0</v>
      </c>
      <c r="K458" s="63">
        <v>4</v>
      </c>
      <c r="L458" s="63">
        <v>66</v>
      </c>
      <c r="M458" s="63">
        <v>4</v>
      </c>
      <c r="N458" s="63">
        <v>66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</row>
    <row r="459" spans="2:20" ht="13.5" customHeight="1">
      <c r="B459" s="53" t="s">
        <v>515</v>
      </c>
      <c r="C459" s="281" t="s">
        <v>516</v>
      </c>
      <c r="D459" s="62"/>
      <c r="E459" s="63">
        <v>69</v>
      </c>
      <c r="F459" s="63">
        <v>343</v>
      </c>
      <c r="G459" s="63">
        <v>144</v>
      </c>
      <c r="H459" s="63">
        <v>199</v>
      </c>
      <c r="I459" s="61">
        <v>39</v>
      </c>
      <c r="J459" s="61">
        <v>83</v>
      </c>
      <c r="K459" s="63">
        <v>30</v>
      </c>
      <c r="L459" s="63">
        <v>260</v>
      </c>
      <c r="M459" s="61">
        <v>30</v>
      </c>
      <c r="N459" s="61">
        <v>260</v>
      </c>
      <c r="O459" s="61">
        <v>0</v>
      </c>
      <c r="P459" s="61">
        <v>0</v>
      </c>
      <c r="Q459" s="61">
        <v>0</v>
      </c>
      <c r="R459" s="61">
        <v>0</v>
      </c>
      <c r="S459" s="61">
        <v>0</v>
      </c>
      <c r="T459" s="61">
        <v>0</v>
      </c>
    </row>
    <row r="460" spans="2:20" ht="13.5" customHeight="1">
      <c r="B460" s="53" t="s">
        <v>517</v>
      </c>
      <c r="C460" s="281" t="s">
        <v>1676</v>
      </c>
      <c r="D460" s="62"/>
      <c r="E460" s="61">
        <v>28</v>
      </c>
      <c r="F460" s="61">
        <v>211</v>
      </c>
      <c r="G460" s="61">
        <v>120</v>
      </c>
      <c r="H460" s="61">
        <v>91</v>
      </c>
      <c r="I460" s="61">
        <v>12</v>
      </c>
      <c r="J460" s="61">
        <v>24</v>
      </c>
      <c r="K460" s="61">
        <v>16</v>
      </c>
      <c r="L460" s="61">
        <v>187</v>
      </c>
      <c r="M460" s="61">
        <v>16</v>
      </c>
      <c r="N460" s="61">
        <v>187</v>
      </c>
      <c r="O460" s="61">
        <v>0</v>
      </c>
      <c r="P460" s="61">
        <v>0</v>
      </c>
      <c r="Q460" s="61">
        <v>0</v>
      </c>
      <c r="R460" s="61">
        <v>0</v>
      </c>
      <c r="S460" s="61">
        <v>0</v>
      </c>
      <c r="T460" s="61">
        <v>0</v>
      </c>
    </row>
    <row r="461" spans="2:20" ht="13.5" customHeight="1">
      <c r="B461" s="53" t="s">
        <v>518</v>
      </c>
      <c r="C461" s="281" t="s">
        <v>519</v>
      </c>
      <c r="D461" s="62" t="s">
        <v>1123</v>
      </c>
      <c r="E461" s="63">
        <v>41</v>
      </c>
      <c r="F461" s="63">
        <v>132</v>
      </c>
      <c r="G461" s="63">
        <v>24</v>
      </c>
      <c r="H461" s="63">
        <v>108</v>
      </c>
      <c r="I461" s="63">
        <v>27</v>
      </c>
      <c r="J461" s="63">
        <v>59</v>
      </c>
      <c r="K461" s="63">
        <v>14</v>
      </c>
      <c r="L461" s="63">
        <v>73</v>
      </c>
      <c r="M461" s="63">
        <v>14</v>
      </c>
      <c r="N461" s="63">
        <v>73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1">
        <v>0</v>
      </c>
    </row>
    <row r="462" spans="2:20" ht="13.5" customHeight="1">
      <c r="B462" s="53" t="s">
        <v>520</v>
      </c>
      <c r="C462" s="281" t="s">
        <v>521</v>
      </c>
      <c r="D462" s="62"/>
      <c r="E462" s="63">
        <v>189</v>
      </c>
      <c r="F462" s="63">
        <v>2674</v>
      </c>
      <c r="G462" s="63">
        <v>1489</v>
      </c>
      <c r="H462" s="63">
        <v>1185</v>
      </c>
      <c r="I462" s="63">
        <v>74</v>
      </c>
      <c r="J462" s="63">
        <v>223</v>
      </c>
      <c r="K462" s="63">
        <v>114</v>
      </c>
      <c r="L462" s="63">
        <v>2415</v>
      </c>
      <c r="M462" s="63">
        <v>114</v>
      </c>
      <c r="N462" s="63">
        <v>2415</v>
      </c>
      <c r="O462" s="61">
        <v>0</v>
      </c>
      <c r="P462" s="61">
        <v>0</v>
      </c>
      <c r="Q462" s="61">
        <v>1</v>
      </c>
      <c r="R462" s="61">
        <v>36</v>
      </c>
      <c r="S462" s="61">
        <v>0</v>
      </c>
      <c r="T462" s="61">
        <v>0</v>
      </c>
    </row>
    <row r="463" spans="2:20" ht="13.5" customHeight="1">
      <c r="B463" s="53" t="s">
        <v>522</v>
      </c>
      <c r="C463" s="281" t="s">
        <v>523</v>
      </c>
      <c r="D463" s="62"/>
      <c r="E463" s="61">
        <v>2</v>
      </c>
      <c r="F463" s="61">
        <v>99</v>
      </c>
      <c r="G463" s="61">
        <v>40</v>
      </c>
      <c r="H463" s="61">
        <v>59</v>
      </c>
      <c r="I463" s="61">
        <v>1</v>
      </c>
      <c r="J463" s="61">
        <v>1</v>
      </c>
      <c r="K463" s="61">
        <v>1</v>
      </c>
      <c r="L463" s="61">
        <v>98</v>
      </c>
      <c r="M463" s="61">
        <v>1</v>
      </c>
      <c r="N463" s="61">
        <v>98</v>
      </c>
      <c r="O463" s="61">
        <v>0</v>
      </c>
      <c r="P463" s="61">
        <v>0</v>
      </c>
      <c r="Q463" s="61">
        <v>0</v>
      </c>
      <c r="R463" s="61">
        <v>0</v>
      </c>
      <c r="S463" s="61">
        <v>0</v>
      </c>
      <c r="T463" s="61">
        <v>0</v>
      </c>
    </row>
    <row r="464" spans="2:20" ht="13.5" customHeight="1">
      <c r="B464" s="53" t="s">
        <v>524</v>
      </c>
      <c r="C464" s="281" t="s">
        <v>1387</v>
      </c>
      <c r="D464" s="62"/>
      <c r="E464" s="63">
        <v>3</v>
      </c>
      <c r="F464" s="63">
        <v>7</v>
      </c>
      <c r="G464" s="63">
        <v>5</v>
      </c>
      <c r="H464" s="63">
        <v>2</v>
      </c>
      <c r="I464" s="63">
        <v>1</v>
      </c>
      <c r="J464" s="63">
        <v>3</v>
      </c>
      <c r="K464" s="61">
        <v>2</v>
      </c>
      <c r="L464" s="61">
        <v>4</v>
      </c>
      <c r="M464" s="61">
        <v>2</v>
      </c>
      <c r="N464" s="61">
        <v>4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</row>
    <row r="465" spans="2:20" ht="13.5" customHeight="1">
      <c r="B465" s="53" t="s">
        <v>525</v>
      </c>
      <c r="C465" s="281" t="s">
        <v>1388</v>
      </c>
      <c r="D465" s="62"/>
      <c r="E465" s="63">
        <v>22</v>
      </c>
      <c r="F465" s="63">
        <v>400</v>
      </c>
      <c r="G465" s="63">
        <v>191</v>
      </c>
      <c r="H465" s="63">
        <v>209</v>
      </c>
      <c r="I465" s="63">
        <v>2</v>
      </c>
      <c r="J465" s="63">
        <v>4</v>
      </c>
      <c r="K465" s="61">
        <v>19</v>
      </c>
      <c r="L465" s="61">
        <v>360</v>
      </c>
      <c r="M465" s="63">
        <v>19</v>
      </c>
      <c r="N465" s="63">
        <v>360</v>
      </c>
      <c r="O465" s="61">
        <v>0</v>
      </c>
      <c r="P465" s="61">
        <v>0</v>
      </c>
      <c r="Q465" s="61">
        <v>1</v>
      </c>
      <c r="R465" s="61">
        <v>36</v>
      </c>
      <c r="S465" s="61">
        <v>0</v>
      </c>
      <c r="T465" s="61">
        <v>0</v>
      </c>
    </row>
    <row r="466" spans="2:20" ht="13.5" customHeight="1">
      <c r="B466" s="53" t="s">
        <v>526</v>
      </c>
      <c r="C466" s="281" t="s">
        <v>527</v>
      </c>
      <c r="D466" s="62"/>
      <c r="E466" s="61">
        <v>5</v>
      </c>
      <c r="F466" s="61">
        <v>77</v>
      </c>
      <c r="G466" s="61">
        <v>31</v>
      </c>
      <c r="H466" s="61">
        <v>46</v>
      </c>
      <c r="I466" s="61">
        <v>2</v>
      </c>
      <c r="J466" s="61">
        <v>4</v>
      </c>
      <c r="K466" s="61">
        <v>3</v>
      </c>
      <c r="L466" s="61">
        <v>73</v>
      </c>
      <c r="M466" s="61">
        <v>3</v>
      </c>
      <c r="N466" s="61">
        <v>73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</row>
    <row r="467" spans="2:20" ht="13.5" customHeight="1">
      <c r="B467" s="53" t="s">
        <v>528</v>
      </c>
      <c r="C467" s="281" t="s">
        <v>1389</v>
      </c>
      <c r="D467" s="62"/>
      <c r="E467" s="63">
        <v>2</v>
      </c>
      <c r="F467" s="63">
        <v>52</v>
      </c>
      <c r="G467" s="63">
        <v>37</v>
      </c>
      <c r="H467" s="63">
        <v>15</v>
      </c>
      <c r="I467" s="63">
        <v>0</v>
      </c>
      <c r="J467" s="63">
        <v>0</v>
      </c>
      <c r="K467" s="63">
        <v>1</v>
      </c>
      <c r="L467" s="63">
        <v>16</v>
      </c>
      <c r="M467" s="63">
        <v>1</v>
      </c>
      <c r="N467" s="63">
        <v>16</v>
      </c>
      <c r="O467" s="61">
        <v>0</v>
      </c>
      <c r="P467" s="61">
        <v>0</v>
      </c>
      <c r="Q467" s="61">
        <v>1</v>
      </c>
      <c r="R467" s="61">
        <v>36</v>
      </c>
      <c r="S467" s="61">
        <v>0</v>
      </c>
      <c r="T467" s="61">
        <v>0</v>
      </c>
    </row>
    <row r="468" spans="2:20" ht="13.5" customHeight="1">
      <c r="B468" s="53" t="s">
        <v>529</v>
      </c>
      <c r="C468" s="281" t="s">
        <v>530</v>
      </c>
      <c r="D468" s="62"/>
      <c r="E468" s="63">
        <v>5</v>
      </c>
      <c r="F468" s="63">
        <v>138</v>
      </c>
      <c r="G468" s="63">
        <v>38</v>
      </c>
      <c r="H468" s="63">
        <v>100</v>
      </c>
      <c r="I468" s="61">
        <v>0</v>
      </c>
      <c r="J468" s="61">
        <v>0</v>
      </c>
      <c r="K468" s="63">
        <v>5</v>
      </c>
      <c r="L468" s="63">
        <v>138</v>
      </c>
      <c r="M468" s="61">
        <v>5</v>
      </c>
      <c r="N468" s="61">
        <v>138</v>
      </c>
      <c r="O468" s="61">
        <v>0</v>
      </c>
      <c r="P468" s="61">
        <v>0</v>
      </c>
      <c r="Q468" s="63">
        <v>0</v>
      </c>
      <c r="R468" s="63">
        <v>0</v>
      </c>
      <c r="S468" s="61">
        <v>0</v>
      </c>
      <c r="T468" s="61">
        <v>0</v>
      </c>
    </row>
    <row r="469" spans="2:20" ht="13.5" customHeight="1">
      <c r="B469" s="53" t="s">
        <v>531</v>
      </c>
      <c r="C469" s="281" t="s">
        <v>532</v>
      </c>
      <c r="D469" s="62"/>
      <c r="E469" s="63">
        <v>5</v>
      </c>
      <c r="F469" s="63">
        <v>63</v>
      </c>
      <c r="G469" s="63">
        <v>43</v>
      </c>
      <c r="H469" s="63">
        <v>20</v>
      </c>
      <c r="I469" s="61">
        <v>0</v>
      </c>
      <c r="J469" s="61">
        <v>0</v>
      </c>
      <c r="K469" s="63">
        <v>5</v>
      </c>
      <c r="L469" s="63">
        <v>63</v>
      </c>
      <c r="M469" s="63">
        <v>5</v>
      </c>
      <c r="N469" s="63">
        <v>63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</row>
    <row r="470" spans="2:20" ht="13.5" customHeight="1">
      <c r="B470" s="53" t="s">
        <v>533</v>
      </c>
      <c r="C470" s="281" t="s">
        <v>1390</v>
      </c>
      <c r="D470" s="62"/>
      <c r="E470" s="63">
        <v>3</v>
      </c>
      <c r="F470" s="63">
        <v>62</v>
      </c>
      <c r="G470" s="63">
        <v>37</v>
      </c>
      <c r="H470" s="63">
        <v>25</v>
      </c>
      <c r="I470" s="61">
        <v>0</v>
      </c>
      <c r="J470" s="61">
        <v>0</v>
      </c>
      <c r="K470" s="63">
        <v>3</v>
      </c>
      <c r="L470" s="63">
        <v>62</v>
      </c>
      <c r="M470" s="61">
        <v>3</v>
      </c>
      <c r="N470" s="61">
        <v>62</v>
      </c>
      <c r="O470" s="61">
        <v>0</v>
      </c>
      <c r="P470" s="61">
        <v>0</v>
      </c>
      <c r="Q470" s="61">
        <v>0</v>
      </c>
      <c r="R470" s="61">
        <v>0</v>
      </c>
      <c r="S470" s="61">
        <v>0</v>
      </c>
      <c r="T470" s="61">
        <v>0</v>
      </c>
    </row>
    <row r="471" spans="2:20" ht="13.5" customHeight="1">
      <c r="B471" s="53" t="s">
        <v>534</v>
      </c>
      <c r="C471" s="281" t="s">
        <v>1391</v>
      </c>
      <c r="D471" s="62"/>
      <c r="E471" s="63">
        <v>2</v>
      </c>
      <c r="F471" s="63">
        <v>8</v>
      </c>
      <c r="G471" s="63">
        <v>5</v>
      </c>
      <c r="H471" s="63">
        <v>3</v>
      </c>
      <c r="I471" s="61">
        <v>0</v>
      </c>
      <c r="J471" s="61">
        <v>0</v>
      </c>
      <c r="K471" s="63">
        <v>2</v>
      </c>
      <c r="L471" s="63">
        <v>8</v>
      </c>
      <c r="M471" s="63">
        <v>2</v>
      </c>
      <c r="N471" s="63">
        <v>8</v>
      </c>
      <c r="O471" s="61">
        <v>0</v>
      </c>
      <c r="P471" s="61">
        <v>0</v>
      </c>
      <c r="Q471" s="61">
        <v>0</v>
      </c>
      <c r="R471" s="61">
        <v>0</v>
      </c>
      <c r="S471" s="61">
        <v>0</v>
      </c>
      <c r="T471" s="61">
        <v>0</v>
      </c>
    </row>
    <row r="472" spans="2:20" ht="13.5" customHeight="1">
      <c r="B472" s="53" t="s">
        <v>1392</v>
      </c>
      <c r="C472" s="281" t="s">
        <v>1393</v>
      </c>
      <c r="D472" s="62"/>
      <c r="E472" s="63">
        <v>1</v>
      </c>
      <c r="F472" s="63">
        <v>19</v>
      </c>
      <c r="G472" s="63">
        <v>19</v>
      </c>
      <c r="H472" s="63">
        <v>0</v>
      </c>
      <c r="I472" s="61">
        <v>0</v>
      </c>
      <c r="J472" s="61">
        <v>0</v>
      </c>
      <c r="K472" s="63">
        <v>1</v>
      </c>
      <c r="L472" s="63">
        <v>19</v>
      </c>
      <c r="M472" s="61">
        <v>1</v>
      </c>
      <c r="N472" s="61">
        <v>19</v>
      </c>
      <c r="O472" s="61">
        <v>0</v>
      </c>
      <c r="P472" s="61">
        <v>0</v>
      </c>
      <c r="Q472" s="61">
        <v>0</v>
      </c>
      <c r="R472" s="61">
        <v>0</v>
      </c>
      <c r="S472" s="61">
        <v>0</v>
      </c>
      <c r="T472" s="61">
        <v>0</v>
      </c>
    </row>
    <row r="473" spans="2:20" ht="13.5" customHeight="1">
      <c r="B473" s="53" t="s">
        <v>535</v>
      </c>
      <c r="C473" s="281" t="s">
        <v>536</v>
      </c>
      <c r="D473" s="62"/>
      <c r="E473" s="61">
        <v>113</v>
      </c>
      <c r="F473" s="61">
        <v>1429</v>
      </c>
      <c r="G473" s="61">
        <v>926</v>
      </c>
      <c r="H473" s="61">
        <v>503</v>
      </c>
      <c r="I473" s="61">
        <v>49</v>
      </c>
      <c r="J473" s="61">
        <v>149</v>
      </c>
      <c r="K473" s="61">
        <v>64</v>
      </c>
      <c r="L473" s="61">
        <v>1280</v>
      </c>
      <c r="M473" s="61">
        <v>64</v>
      </c>
      <c r="N473" s="61">
        <v>1280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</row>
    <row r="474" spans="2:20" ht="13.5" customHeight="1">
      <c r="B474" s="53" t="s">
        <v>537</v>
      </c>
      <c r="C474" s="281" t="s">
        <v>538</v>
      </c>
      <c r="D474" s="62"/>
      <c r="E474" s="63">
        <v>39</v>
      </c>
      <c r="F474" s="63">
        <v>126</v>
      </c>
      <c r="G474" s="63">
        <v>89</v>
      </c>
      <c r="H474" s="63">
        <v>37</v>
      </c>
      <c r="I474" s="63">
        <v>37</v>
      </c>
      <c r="J474" s="63">
        <v>111</v>
      </c>
      <c r="K474" s="61">
        <v>2</v>
      </c>
      <c r="L474" s="61">
        <v>15</v>
      </c>
      <c r="M474" s="63">
        <v>2</v>
      </c>
      <c r="N474" s="63">
        <v>15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</row>
    <row r="475" spans="2:20" ht="13.5" customHeight="1">
      <c r="B475" s="53" t="s">
        <v>539</v>
      </c>
      <c r="C475" s="281" t="s">
        <v>540</v>
      </c>
      <c r="D475" s="62"/>
      <c r="E475" s="63">
        <v>45</v>
      </c>
      <c r="F475" s="63">
        <v>1035</v>
      </c>
      <c r="G475" s="63">
        <v>664</v>
      </c>
      <c r="H475" s="63">
        <v>371</v>
      </c>
      <c r="I475" s="63">
        <v>0</v>
      </c>
      <c r="J475" s="63">
        <v>0</v>
      </c>
      <c r="K475" s="63">
        <v>45</v>
      </c>
      <c r="L475" s="63">
        <v>1035</v>
      </c>
      <c r="M475" s="63">
        <v>45</v>
      </c>
      <c r="N475" s="63">
        <v>1035</v>
      </c>
      <c r="O475" s="61">
        <v>0</v>
      </c>
      <c r="P475" s="61">
        <v>0</v>
      </c>
      <c r="Q475" s="61">
        <v>0</v>
      </c>
      <c r="R475" s="61">
        <v>0</v>
      </c>
      <c r="S475" s="61">
        <v>0</v>
      </c>
      <c r="T475" s="61">
        <v>0</v>
      </c>
    </row>
    <row r="476" spans="2:20" ht="13.5" customHeight="1">
      <c r="B476" s="53" t="s">
        <v>541</v>
      </c>
      <c r="C476" s="281" t="s">
        <v>542</v>
      </c>
      <c r="D476" s="62"/>
      <c r="E476" s="63">
        <v>18</v>
      </c>
      <c r="F476" s="63">
        <v>233</v>
      </c>
      <c r="G476" s="63">
        <v>153</v>
      </c>
      <c r="H476" s="63">
        <v>80</v>
      </c>
      <c r="I476" s="63">
        <v>3</v>
      </c>
      <c r="J476" s="63">
        <v>13</v>
      </c>
      <c r="K476" s="63">
        <v>15</v>
      </c>
      <c r="L476" s="63">
        <v>220</v>
      </c>
      <c r="M476" s="63">
        <v>15</v>
      </c>
      <c r="N476" s="63">
        <v>220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</row>
    <row r="477" spans="2:20" ht="13.5" customHeight="1">
      <c r="B477" s="53" t="s">
        <v>543</v>
      </c>
      <c r="C477" s="281" t="s">
        <v>1394</v>
      </c>
      <c r="D477" s="62"/>
      <c r="E477" s="63">
        <v>11</v>
      </c>
      <c r="F477" s="63">
        <v>35</v>
      </c>
      <c r="G477" s="63">
        <v>20</v>
      </c>
      <c r="H477" s="63">
        <v>15</v>
      </c>
      <c r="I477" s="63">
        <v>9</v>
      </c>
      <c r="J477" s="63">
        <v>25</v>
      </c>
      <c r="K477" s="63">
        <v>2</v>
      </c>
      <c r="L477" s="63">
        <v>10</v>
      </c>
      <c r="M477" s="61">
        <v>2</v>
      </c>
      <c r="N477" s="61">
        <v>10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</row>
    <row r="478" spans="2:20" ht="13.5" customHeight="1">
      <c r="B478" s="53" t="s">
        <v>544</v>
      </c>
      <c r="C478" s="281" t="s">
        <v>545</v>
      </c>
      <c r="D478" s="62"/>
      <c r="E478" s="61">
        <v>48</v>
      </c>
      <c r="F478" s="61">
        <v>720</v>
      </c>
      <c r="G478" s="61">
        <v>308</v>
      </c>
      <c r="H478" s="61">
        <v>412</v>
      </c>
      <c r="I478" s="61">
        <v>21</v>
      </c>
      <c r="J478" s="61">
        <v>66</v>
      </c>
      <c r="K478" s="61">
        <v>27</v>
      </c>
      <c r="L478" s="61">
        <v>654</v>
      </c>
      <c r="M478" s="61">
        <v>27</v>
      </c>
      <c r="N478" s="61">
        <v>654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</row>
    <row r="479" spans="2:20" ht="13.5" customHeight="1">
      <c r="B479" s="53" t="s">
        <v>546</v>
      </c>
      <c r="C479" s="281" t="s">
        <v>1395</v>
      </c>
      <c r="D479" s="62"/>
      <c r="E479" s="63">
        <v>20</v>
      </c>
      <c r="F479" s="63">
        <v>228</v>
      </c>
      <c r="G479" s="63">
        <v>125</v>
      </c>
      <c r="H479" s="63">
        <v>103</v>
      </c>
      <c r="I479" s="63">
        <v>10</v>
      </c>
      <c r="J479" s="63">
        <v>26</v>
      </c>
      <c r="K479" s="63">
        <v>10</v>
      </c>
      <c r="L479" s="63">
        <v>202</v>
      </c>
      <c r="M479" s="63">
        <v>10</v>
      </c>
      <c r="N479" s="63">
        <v>202</v>
      </c>
      <c r="O479" s="61">
        <v>0</v>
      </c>
      <c r="P479" s="61">
        <v>0</v>
      </c>
      <c r="Q479" s="61">
        <v>0</v>
      </c>
      <c r="R479" s="61">
        <v>0</v>
      </c>
      <c r="S479" s="61">
        <v>0</v>
      </c>
      <c r="T479" s="61">
        <v>0</v>
      </c>
    </row>
    <row r="480" spans="2:20" ht="13.5" customHeight="1">
      <c r="B480" s="53" t="s">
        <v>547</v>
      </c>
      <c r="C480" s="281" t="s">
        <v>1396</v>
      </c>
      <c r="D480" s="62"/>
      <c r="E480" s="63">
        <v>28</v>
      </c>
      <c r="F480" s="63">
        <v>492</v>
      </c>
      <c r="G480" s="63">
        <v>183</v>
      </c>
      <c r="H480" s="63">
        <v>309</v>
      </c>
      <c r="I480" s="63">
        <v>11</v>
      </c>
      <c r="J480" s="63">
        <v>40</v>
      </c>
      <c r="K480" s="63">
        <v>17</v>
      </c>
      <c r="L480" s="63">
        <v>452</v>
      </c>
      <c r="M480" s="63">
        <v>17</v>
      </c>
      <c r="N480" s="63">
        <v>452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</row>
    <row r="481" spans="2:20" ht="13.5" customHeight="1">
      <c r="B481" s="53" t="s">
        <v>548</v>
      </c>
      <c r="C481" s="281" t="s">
        <v>1397</v>
      </c>
      <c r="D481" s="62"/>
      <c r="E481" s="61">
        <v>45</v>
      </c>
      <c r="F481" s="61">
        <v>842</v>
      </c>
      <c r="G481" s="61">
        <v>650</v>
      </c>
      <c r="H481" s="61">
        <v>192</v>
      </c>
      <c r="I481" s="61">
        <v>5</v>
      </c>
      <c r="J481" s="61">
        <v>8</v>
      </c>
      <c r="K481" s="61">
        <v>40</v>
      </c>
      <c r="L481" s="61">
        <v>834</v>
      </c>
      <c r="M481" s="61">
        <v>40</v>
      </c>
      <c r="N481" s="61">
        <v>834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</row>
    <row r="482" spans="2:20" ht="13.5" customHeight="1">
      <c r="B482" s="53" t="s">
        <v>549</v>
      </c>
      <c r="C482" s="281" t="s">
        <v>1398</v>
      </c>
      <c r="D482" s="62"/>
      <c r="E482" s="63">
        <v>21</v>
      </c>
      <c r="F482" s="63">
        <v>520</v>
      </c>
      <c r="G482" s="63">
        <v>381</v>
      </c>
      <c r="H482" s="63">
        <v>139</v>
      </c>
      <c r="I482" s="63">
        <v>1</v>
      </c>
      <c r="J482" s="63">
        <v>1</v>
      </c>
      <c r="K482" s="63">
        <v>20</v>
      </c>
      <c r="L482" s="63">
        <v>519</v>
      </c>
      <c r="M482" s="63">
        <v>20</v>
      </c>
      <c r="N482" s="63">
        <v>519</v>
      </c>
      <c r="O482" s="61">
        <v>0</v>
      </c>
      <c r="P482" s="61">
        <v>0</v>
      </c>
      <c r="Q482" s="61">
        <v>0</v>
      </c>
      <c r="R482" s="61">
        <v>0</v>
      </c>
      <c r="S482" s="61">
        <v>0</v>
      </c>
      <c r="T482" s="61">
        <v>0</v>
      </c>
    </row>
    <row r="483" spans="2:20" ht="13.5" customHeight="1">
      <c r="B483" s="269" t="s">
        <v>550</v>
      </c>
      <c r="C483" s="282" t="s">
        <v>1399</v>
      </c>
      <c r="D483" s="270"/>
      <c r="E483" s="271">
        <v>22</v>
      </c>
      <c r="F483" s="271">
        <v>305</v>
      </c>
      <c r="G483" s="271">
        <v>256</v>
      </c>
      <c r="H483" s="271">
        <v>49</v>
      </c>
      <c r="I483" s="271">
        <v>4</v>
      </c>
      <c r="J483" s="271">
        <v>7</v>
      </c>
      <c r="K483" s="271">
        <v>18</v>
      </c>
      <c r="L483" s="271">
        <v>298</v>
      </c>
      <c r="M483" s="271">
        <v>18</v>
      </c>
      <c r="N483" s="271">
        <v>298</v>
      </c>
      <c r="O483" s="272">
        <v>0</v>
      </c>
      <c r="P483" s="272">
        <v>0</v>
      </c>
      <c r="Q483" s="272">
        <v>0</v>
      </c>
      <c r="R483" s="272">
        <v>0</v>
      </c>
      <c r="S483" s="272">
        <v>0</v>
      </c>
      <c r="T483" s="272">
        <v>0</v>
      </c>
    </row>
    <row r="484" spans="2:20" ht="13.5" customHeight="1">
      <c r="B484" s="53" t="s">
        <v>1400</v>
      </c>
      <c r="C484" s="281" t="s">
        <v>1401</v>
      </c>
      <c r="D484" s="62"/>
      <c r="E484" s="61">
        <v>2</v>
      </c>
      <c r="F484" s="61">
        <v>17</v>
      </c>
      <c r="G484" s="61">
        <v>13</v>
      </c>
      <c r="H484" s="61">
        <v>4</v>
      </c>
      <c r="I484" s="61">
        <v>0</v>
      </c>
      <c r="J484" s="61">
        <v>0</v>
      </c>
      <c r="K484" s="61">
        <v>2</v>
      </c>
      <c r="L484" s="61">
        <v>17</v>
      </c>
      <c r="M484" s="61">
        <v>2</v>
      </c>
      <c r="N484" s="61">
        <v>17</v>
      </c>
      <c r="O484" s="61">
        <v>0</v>
      </c>
      <c r="P484" s="61">
        <v>0</v>
      </c>
      <c r="Q484" s="61">
        <v>0</v>
      </c>
      <c r="R484" s="61">
        <v>0</v>
      </c>
      <c r="S484" s="61">
        <v>0</v>
      </c>
      <c r="T484" s="61">
        <v>0</v>
      </c>
    </row>
    <row r="485" spans="2:20" ht="13.5" customHeight="1">
      <c r="B485" s="53" t="s">
        <v>551</v>
      </c>
      <c r="C485" s="281" t="s">
        <v>1402</v>
      </c>
      <c r="D485" s="62"/>
      <c r="E485" s="63">
        <v>284</v>
      </c>
      <c r="F485" s="63">
        <v>1161</v>
      </c>
      <c r="G485" s="63">
        <v>920</v>
      </c>
      <c r="H485" s="63">
        <v>241</v>
      </c>
      <c r="I485" s="63">
        <v>114</v>
      </c>
      <c r="J485" s="63">
        <v>258</v>
      </c>
      <c r="K485" s="63">
        <v>168</v>
      </c>
      <c r="L485" s="63">
        <v>878</v>
      </c>
      <c r="M485" s="63">
        <v>168</v>
      </c>
      <c r="N485" s="63">
        <v>878</v>
      </c>
      <c r="O485" s="61">
        <v>0</v>
      </c>
      <c r="P485" s="61">
        <v>0</v>
      </c>
      <c r="Q485" s="63">
        <v>2</v>
      </c>
      <c r="R485" s="63">
        <v>25</v>
      </c>
      <c r="S485" s="61">
        <v>0</v>
      </c>
      <c r="T485" s="61">
        <v>0</v>
      </c>
    </row>
    <row r="486" spans="2:20" ht="13.5" customHeight="1">
      <c r="B486" s="53" t="s">
        <v>553</v>
      </c>
      <c r="C486" s="281" t="s">
        <v>552</v>
      </c>
      <c r="D486" s="62"/>
      <c r="E486" s="61">
        <v>284</v>
      </c>
      <c r="F486" s="61">
        <v>1161</v>
      </c>
      <c r="G486" s="61">
        <v>920</v>
      </c>
      <c r="H486" s="61">
        <v>241</v>
      </c>
      <c r="I486" s="61">
        <v>114</v>
      </c>
      <c r="J486" s="61">
        <v>258</v>
      </c>
      <c r="K486" s="61">
        <v>168</v>
      </c>
      <c r="L486" s="61">
        <v>878</v>
      </c>
      <c r="M486" s="61">
        <v>168</v>
      </c>
      <c r="N486" s="61">
        <v>878</v>
      </c>
      <c r="O486" s="61">
        <v>0</v>
      </c>
      <c r="P486" s="61">
        <v>0</v>
      </c>
      <c r="Q486" s="61">
        <v>2</v>
      </c>
      <c r="R486" s="61">
        <v>25</v>
      </c>
      <c r="S486" s="61">
        <v>0</v>
      </c>
      <c r="T486" s="61">
        <v>0</v>
      </c>
    </row>
    <row r="487" spans="2:20" ht="13.5" customHeight="1">
      <c r="B487" s="53" t="s">
        <v>554</v>
      </c>
      <c r="C487" s="281" t="s">
        <v>555</v>
      </c>
      <c r="D487" s="62"/>
      <c r="E487" s="63">
        <v>149</v>
      </c>
      <c r="F487" s="63">
        <v>855</v>
      </c>
      <c r="G487" s="63">
        <v>668</v>
      </c>
      <c r="H487" s="63">
        <v>187</v>
      </c>
      <c r="I487" s="63">
        <v>61</v>
      </c>
      <c r="J487" s="63">
        <v>113</v>
      </c>
      <c r="K487" s="63">
        <v>88</v>
      </c>
      <c r="L487" s="63">
        <v>742</v>
      </c>
      <c r="M487" s="63">
        <v>88</v>
      </c>
      <c r="N487" s="63">
        <v>742</v>
      </c>
      <c r="O487" s="61">
        <v>0</v>
      </c>
      <c r="P487" s="61">
        <v>0</v>
      </c>
      <c r="Q487" s="61">
        <v>0</v>
      </c>
      <c r="R487" s="61">
        <v>0</v>
      </c>
      <c r="S487" s="61">
        <v>0</v>
      </c>
      <c r="T487" s="61">
        <v>0</v>
      </c>
    </row>
    <row r="488" spans="2:20" ht="13.5" customHeight="1">
      <c r="B488" s="53" t="s">
        <v>556</v>
      </c>
      <c r="C488" s="281" t="s">
        <v>1403</v>
      </c>
      <c r="D488" s="62"/>
      <c r="E488" s="63">
        <v>78</v>
      </c>
      <c r="F488" s="63">
        <v>499</v>
      </c>
      <c r="G488" s="63">
        <v>410</v>
      </c>
      <c r="H488" s="63">
        <v>89</v>
      </c>
      <c r="I488" s="63">
        <v>20</v>
      </c>
      <c r="J488" s="63">
        <v>49</v>
      </c>
      <c r="K488" s="63">
        <v>58</v>
      </c>
      <c r="L488" s="63">
        <v>450</v>
      </c>
      <c r="M488" s="63">
        <v>58</v>
      </c>
      <c r="N488" s="63">
        <v>450</v>
      </c>
      <c r="O488" s="61">
        <v>0</v>
      </c>
      <c r="P488" s="61">
        <v>0</v>
      </c>
      <c r="Q488" s="61">
        <v>0</v>
      </c>
      <c r="R488" s="61">
        <v>0</v>
      </c>
      <c r="S488" s="61">
        <v>0</v>
      </c>
      <c r="T488" s="61">
        <v>0</v>
      </c>
    </row>
    <row r="489" spans="2:20" ht="13.5" customHeight="1">
      <c r="B489" s="53" t="s">
        <v>557</v>
      </c>
      <c r="C489" s="281" t="s">
        <v>558</v>
      </c>
      <c r="D489" s="62"/>
      <c r="E489" s="63">
        <v>25</v>
      </c>
      <c r="F489" s="63">
        <v>231</v>
      </c>
      <c r="G489" s="63">
        <v>166</v>
      </c>
      <c r="H489" s="63">
        <v>65</v>
      </c>
      <c r="I489" s="63">
        <v>8</v>
      </c>
      <c r="J489" s="63">
        <v>12</v>
      </c>
      <c r="K489" s="63">
        <v>17</v>
      </c>
      <c r="L489" s="63">
        <v>219</v>
      </c>
      <c r="M489" s="63">
        <v>17</v>
      </c>
      <c r="N489" s="63">
        <v>219</v>
      </c>
      <c r="O489" s="61">
        <v>0</v>
      </c>
      <c r="P489" s="61">
        <v>0</v>
      </c>
      <c r="Q489" s="61">
        <v>0</v>
      </c>
      <c r="R489" s="61">
        <v>0</v>
      </c>
      <c r="S489" s="61">
        <v>0</v>
      </c>
      <c r="T489" s="61">
        <v>0</v>
      </c>
    </row>
    <row r="490" spans="2:20" ht="13.5" customHeight="1">
      <c r="B490" s="53" t="s">
        <v>559</v>
      </c>
      <c r="C490" s="281" t="s">
        <v>560</v>
      </c>
      <c r="D490" s="62"/>
      <c r="E490" s="63">
        <v>13</v>
      </c>
      <c r="F490" s="63">
        <v>35</v>
      </c>
      <c r="G490" s="63">
        <v>26</v>
      </c>
      <c r="H490" s="63">
        <v>9</v>
      </c>
      <c r="I490" s="63">
        <v>8</v>
      </c>
      <c r="J490" s="63">
        <v>12</v>
      </c>
      <c r="K490" s="63">
        <v>5</v>
      </c>
      <c r="L490" s="63">
        <v>23</v>
      </c>
      <c r="M490" s="61">
        <v>5</v>
      </c>
      <c r="N490" s="61">
        <v>23</v>
      </c>
      <c r="O490" s="61">
        <v>0</v>
      </c>
      <c r="P490" s="61">
        <v>0</v>
      </c>
      <c r="Q490" s="61">
        <v>0</v>
      </c>
      <c r="R490" s="61">
        <v>0</v>
      </c>
      <c r="S490" s="61">
        <v>0</v>
      </c>
      <c r="T490" s="61">
        <v>0</v>
      </c>
    </row>
    <row r="491" spans="2:20" ht="13.5" customHeight="1">
      <c r="B491" s="53" t="s">
        <v>561</v>
      </c>
      <c r="C491" s="281" t="s">
        <v>1404</v>
      </c>
      <c r="D491" s="62"/>
      <c r="E491" s="61">
        <v>33</v>
      </c>
      <c r="F491" s="61">
        <v>90</v>
      </c>
      <c r="G491" s="61">
        <v>66</v>
      </c>
      <c r="H491" s="61">
        <v>24</v>
      </c>
      <c r="I491" s="61">
        <v>25</v>
      </c>
      <c r="J491" s="61">
        <v>40</v>
      </c>
      <c r="K491" s="61">
        <v>8</v>
      </c>
      <c r="L491" s="61">
        <v>50</v>
      </c>
      <c r="M491" s="61">
        <v>8</v>
      </c>
      <c r="N491" s="61">
        <v>50</v>
      </c>
      <c r="O491" s="61">
        <v>0</v>
      </c>
      <c r="P491" s="61">
        <v>0</v>
      </c>
      <c r="Q491" s="61">
        <v>0</v>
      </c>
      <c r="R491" s="61">
        <v>0</v>
      </c>
      <c r="S491" s="61">
        <v>0</v>
      </c>
      <c r="T491" s="61">
        <v>0</v>
      </c>
    </row>
    <row r="492" spans="2:20" ht="13.5" customHeight="1">
      <c r="B492" s="53" t="s">
        <v>562</v>
      </c>
      <c r="C492" s="281" t="s">
        <v>563</v>
      </c>
      <c r="D492" s="62"/>
      <c r="E492" s="63">
        <v>101</v>
      </c>
      <c r="F492" s="63">
        <v>993</v>
      </c>
      <c r="G492" s="63">
        <v>628</v>
      </c>
      <c r="H492" s="63">
        <v>365</v>
      </c>
      <c r="I492" s="61">
        <v>14</v>
      </c>
      <c r="J492" s="61">
        <v>51</v>
      </c>
      <c r="K492" s="63">
        <v>87</v>
      </c>
      <c r="L492" s="63">
        <v>942</v>
      </c>
      <c r="M492" s="61">
        <v>87</v>
      </c>
      <c r="N492" s="61">
        <v>942</v>
      </c>
      <c r="O492" s="61">
        <v>0</v>
      </c>
      <c r="P492" s="61">
        <v>0</v>
      </c>
      <c r="Q492" s="61">
        <v>0</v>
      </c>
      <c r="R492" s="61">
        <v>0</v>
      </c>
      <c r="S492" s="61">
        <v>0</v>
      </c>
      <c r="T492" s="61">
        <v>0</v>
      </c>
    </row>
    <row r="493" spans="2:20" ht="13.5" customHeight="1">
      <c r="B493" s="53" t="s">
        <v>564</v>
      </c>
      <c r="C493" s="281" t="s">
        <v>565</v>
      </c>
      <c r="D493" s="62"/>
      <c r="E493" s="63">
        <v>7</v>
      </c>
      <c r="F493" s="63">
        <v>64</v>
      </c>
      <c r="G493" s="63">
        <v>43</v>
      </c>
      <c r="H493" s="63">
        <v>21</v>
      </c>
      <c r="I493" s="63">
        <v>1</v>
      </c>
      <c r="J493" s="63">
        <v>2</v>
      </c>
      <c r="K493" s="63">
        <v>6</v>
      </c>
      <c r="L493" s="63">
        <v>62</v>
      </c>
      <c r="M493" s="63">
        <v>6</v>
      </c>
      <c r="N493" s="63">
        <v>62</v>
      </c>
      <c r="O493" s="61">
        <v>0</v>
      </c>
      <c r="P493" s="61">
        <v>0</v>
      </c>
      <c r="Q493" s="61">
        <v>0</v>
      </c>
      <c r="R493" s="61">
        <v>0</v>
      </c>
      <c r="S493" s="61">
        <v>0</v>
      </c>
      <c r="T493" s="61">
        <v>0</v>
      </c>
    </row>
    <row r="494" spans="2:20" ht="13.5" customHeight="1">
      <c r="B494" s="53" t="s">
        <v>566</v>
      </c>
      <c r="C494" s="281" t="s">
        <v>1405</v>
      </c>
      <c r="D494" s="62"/>
      <c r="E494" s="63">
        <v>30</v>
      </c>
      <c r="F494" s="63">
        <v>293</v>
      </c>
      <c r="G494" s="63">
        <v>243</v>
      </c>
      <c r="H494" s="63">
        <v>50</v>
      </c>
      <c r="I494" s="61">
        <v>1</v>
      </c>
      <c r="J494" s="61">
        <v>2</v>
      </c>
      <c r="K494" s="63">
        <v>29</v>
      </c>
      <c r="L494" s="63">
        <v>291</v>
      </c>
      <c r="M494" s="61">
        <v>29</v>
      </c>
      <c r="N494" s="61">
        <v>291</v>
      </c>
      <c r="O494" s="61">
        <v>0</v>
      </c>
      <c r="P494" s="61">
        <v>0</v>
      </c>
      <c r="Q494" s="61">
        <v>0</v>
      </c>
      <c r="R494" s="61">
        <v>0</v>
      </c>
      <c r="S494" s="61">
        <v>0</v>
      </c>
      <c r="T494" s="61">
        <v>0</v>
      </c>
    </row>
    <row r="495" spans="2:20" ht="13.5" customHeight="1">
      <c r="B495" s="53" t="s">
        <v>567</v>
      </c>
      <c r="C495" s="281" t="s">
        <v>568</v>
      </c>
      <c r="D495" s="62"/>
      <c r="E495" s="63">
        <v>3</v>
      </c>
      <c r="F495" s="63">
        <v>33</v>
      </c>
      <c r="G495" s="63">
        <v>22</v>
      </c>
      <c r="H495" s="63">
        <v>11</v>
      </c>
      <c r="I495" s="61">
        <v>0</v>
      </c>
      <c r="J495" s="61">
        <v>0</v>
      </c>
      <c r="K495" s="63">
        <v>3</v>
      </c>
      <c r="L495" s="63">
        <v>33</v>
      </c>
      <c r="M495" s="63">
        <v>3</v>
      </c>
      <c r="N495" s="63">
        <v>33</v>
      </c>
      <c r="O495" s="61">
        <v>0</v>
      </c>
      <c r="P495" s="61">
        <v>0</v>
      </c>
      <c r="Q495" s="61">
        <v>0</v>
      </c>
      <c r="R495" s="61">
        <v>0</v>
      </c>
      <c r="S495" s="61">
        <v>0</v>
      </c>
      <c r="T495" s="61">
        <v>0</v>
      </c>
    </row>
    <row r="496" spans="2:20" ht="13.5" customHeight="1">
      <c r="B496" s="53" t="s">
        <v>569</v>
      </c>
      <c r="C496" s="281" t="s">
        <v>570</v>
      </c>
      <c r="D496" s="62"/>
      <c r="E496" s="61">
        <v>11</v>
      </c>
      <c r="F496" s="61">
        <v>45</v>
      </c>
      <c r="G496" s="61">
        <v>42</v>
      </c>
      <c r="H496" s="61">
        <v>3</v>
      </c>
      <c r="I496" s="61">
        <v>0</v>
      </c>
      <c r="J496" s="61">
        <v>0</v>
      </c>
      <c r="K496" s="61">
        <v>11</v>
      </c>
      <c r="L496" s="61">
        <v>45</v>
      </c>
      <c r="M496" s="61">
        <v>11</v>
      </c>
      <c r="N496" s="61">
        <v>45</v>
      </c>
      <c r="O496" s="61">
        <v>0</v>
      </c>
      <c r="P496" s="61">
        <v>0</v>
      </c>
      <c r="Q496" s="61">
        <v>0</v>
      </c>
      <c r="R496" s="61">
        <v>0</v>
      </c>
      <c r="S496" s="61">
        <v>0</v>
      </c>
      <c r="T496" s="61">
        <v>0</v>
      </c>
    </row>
    <row r="497" spans="2:20" ht="13.5" customHeight="1">
      <c r="B497" s="53" t="s">
        <v>1406</v>
      </c>
      <c r="C497" s="281" t="s">
        <v>1407</v>
      </c>
      <c r="D497" s="62"/>
      <c r="E497" s="63">
        <v>1</v>
      </c>
      <c r="F497" s="63">
        <v>5</v>
      </c>
      <c r="G497" s="63">
        <v>4</v>
      </c>
      <c r="H497" s="63">
        <v>1</v>
      </c>
      <c r="I497" s="63">
        <v>0</v>
      </c>
      <c r="J497" s="63">
        <v>0</v>
      </c>
      <c r="K497" s="63">
        <v>1</v>
      </c>
      <c r="L497" s="63">
        <v>5</v>
      </c>
      <c r="M497" s="63">
        <v>1</v>
      </c>
      <c r="N497" s="63">
        <v>5</v>
      </c>
      <c r="O497" s="61">
        <v>0</v>
      </c>
      <c r="P497" s="61">
        <v>0</v>
      </c>
      <c r="Q497" s="61">
        <v>0</v>
      </c>
      <c r="R497" s="61">
        <v>0</v>
      </c>
      <c r="S497" s="61">
        <v>0</v>
      </c>
      <c r="T497" s="61">
        <v>0</v>
      </c>
    </row>
    <row r="498" spans="2:20" ht="13.5" customHeight="1">
      <c r="B498" s="53" t="s">
        <v>571</v>
      </c>
      <c r="C498" s="281" t="s">
        <v>572</v>
      </c>
      <c r="D498" s="62"/>
      <c r="E498" s="63">
        <v>49</v>
      </c>
      <c r="F498" s="63">
        <v>553</v>
      </c>
      <c r="G498" s="63">
        <v>274</v>
      </c>
      <c r="H498" s="63">
        <v>279</v>
      </c>
      <c r="I498" s="63">
        <v>12</v>
      </c>
      <c r="J498" s="63">
        <v>47</v>
      </c>
      <c r="K498" s="63">
        <v>37</v>
      </c>
      <c r="L498" s="63">
        <v>506</v>
      </c>
      <c r="M498" s="63">
        <v>37</v>
      </c>
      <c r="N498" s="63">
        <v>506</v>
      </c>
      <c r="O498" s="61">
        <v>0</v>
      </c>
      <c r="P498" s="61">
        <v>0</v>
      </c>
      <c r="Q498" s="61">
        <v>0</v>
      </c>
      <c r="R498" s="61">
        <v>0</v>
      </c>
      <c r="S498" s="61">
        <v>0</v>
      </c>
      <c r="T498" s="61">
        <v>0</v>
      </c>
    </row>
    <row r="499" spans="2:20" ht="13.5" customHeight="1">
      <c r="B499" s="53" t="s">
        <v>573</v>
      </c>
      <c r="C499" s="281" t="s">
        <v>1408</v>
      </c>
      <c r="D499" s="62" t="s">
        <v>1123</v>
      </c>
      <c r="E499" s="61">
        <v>24</v>
      </c>
      <c r="F499" s="61">
        <v>341</v>
      </c>
      <c r="G499" s="61">
        <v>119</v>
      </c>
      <c r="H499" s="61">
        <v>222</v>
      </c>
      <c r="I499" s="61">
        <v>7</v>
      </c>
      <c r="J499" s="61">
        <v>33</v>
      </c>
      <c r="K499" s="61">
        <v>17</v>
      </c>
      <c r="L499" s="61">
        <v>308</v>
      </c>
      <c r="M499" s="61">
        <v>17</v>
      </c>
      <c r="N499" s="61">
        <v>308</v>
      </c>
      <c r="O499" s="61">
        <v>0</v>
      </c>
      <c r="P499" s="61">
        <v>0</v>
      </c>
      <c r="Q499" s="61">
        <v>0</v>
      </c>
      <c r="R499" s="61">
        <v>0</v>
      </c>
      <c r="S499" s="61">
        <v>0</v>
      </c>
      <c r="T499" s="61">
        <v>0</v>
      </c>
    </row>
    <row r="500" spans="2:20" ht="13.5" customHeight="1">
      <c r="B500" s="53" t="s">
        <v>574</v>
      </c>
      <c r="C500" s="281" t="s">
        <v>1409</v>
      </c>
      <c r="D500" s="62"/>
      <c r="E500" s="63">
        <v>25</v>
      </c>
      <c r="F500" s="63">
        <v>212</v>
      </c>
      <c r="G500" s="63">
        <v>155</v>
      </c>
      <c r="H500" s="63">
        <v>57</v>
      </c>
      <c r="I500" s="63">
        <v>5</v>
      </c>
      <c r="J500" s="63">
        <v>14</v>
      </c>
      <c r="K500" s="63">
        <v>20</v>
      </c>
      <c r="L500" s="63">
        <v>198</v>
      </c>
      <c r="M500" s="63">
        <v>20</v>
      </c>
      <c r="N500" s="63">
        <v>198</v>
      </c>
      <c r="O500" s="61">
        <v>0</v>
      </c>
      <c r="P500" s="61">
        <v>0</v>
      </c>
      <c r="Q500" s="61">
        <v>0</v>
      </c>
      <c r="R500" s="61">
        <v>0</v>
      </c>
      <c r="S500" s="61">
        <v>0</v>
      </c>
      <c r="T500" s="61">
        <v>0</v>
      </c>
    </row>
    <row r="501" spans="2:20" ht="13.5" customHeight="1">
      <c r="B501" s="53" t="s">
        <v>575</v>
      </c>
      <c r="C501" s="281" t="s">
        <v>1410</v>
      </c>
      <c r="D501" s="62"/>
      <c r="E501" s="63">
        <v>17</v>
      </c>
      <c r="F501" s="63">
        <v>138</v>
      </c>
      <c r="G501" s="63">
        <v>79</v>
      </c>
      <c r="H501" s="63">
        <v>59</v>
      </c>
      <c r="I501" s="61">
        <v>0</v>
      </c>
      <c r="J501" s="61">
        <v>0</v>
      </c>
      <c r="K501" s="63">
        <v>17</v>
      </c>
      <c r="L501" s="63">
        <v>138</v>
      </c>
      <c r="M501" s="63">
        <v>17</v>
      </c>
      <c r="N501" s="63">
        <v>138</v>
      </c>
      <c r="O501" s="61">
        <v>0</v>
      </c>
      <c r="P501" s="61">
        <v>0</v>
      </c>
      <c r="Q501" s="61">
        <v>0</v>
      </c>
      <c r="R501" s="61">
        <v>0</v>
      </c>
      <c r="S501" s="61">
        <v>0</v>
      </c>
      <c r="T501" s="61">
        <v>0</v>
      </c>
    </row>
    <row r="502" spans="2:20" ht="13.5" customHeight="1">
      <c r="B502" s="53" t="s">
        <v>576</v>
      </c>
      <c r="C502" s="281" t="s">
        <v>577</v>
      </c>
      <c r="D502" s="62"/>
      <c r="E502" s="61">
        <v>13</v>
      </c>
      <c r="F502" s="61">
        <v>85</v>
      </c>
      <c r="G502" s="61">
        <v>62</v>
      </c>
      <c r="H502" s="61">
        <v>23</v>
      </c>
      <c r="I502" s="61">
        <v>0</v>
      </c>
      <c r="J502" s="61">
        <v>0</v>
      </c>
      <c r="K502" s="61">
        <v>13</v>
      </c>
      <c r="L502" s="61">
        <v>85</v>
      </c>
      <c r="M502" s="61">
        <v>13</v>
      </c>
      <c r="N502" s="61">
        <v>85</v>
      </c>
      <c r="O502" s="61">
        <v>0</v>
      </c>
      <c r="P502" s="61">
        <v>0</v>
      </c>
      <c r="Q502" s="61">
        <v>0</v>
      </c>
      <c r="R502" s="61">
        <v>0</v>
      </c>
      <c r="S502" s="61">
        <v>0</v>
      </c>
      <c r="T502" s="61">
        <v>0</v>
      </c>
    </row>
    <row r="503" spans="2:20" ht="13.5" customHeight="1">
      <c r="B503" s="53" t="s">
        <v>578</v>
      </c>
      <c r="C503" s="281" t="s">
        <v>1411</v>
      </c>
      <c r="D503" s="62"/>
      <c r="E503" s="63">
        <v>4</v>
      </c>
      <c r="F503" s="63">
        <v>53</v>
      </c>
      <c r="G503" s="63">
        <v>17</v>
      </c>
      <c r="H503" s="63">
        <v>36</v>
      </c>
      <c r="I503" s="61">
        <v>0</v>
      </c>
      <c r="J503" s="61">
        <v>0</v>
      </c>
      <c r="K503" s="63">
        <v>4</v>
      </c>
      <c r="L503" s="63">
        <v>53</v>
      </c>
      <c r="M503" s="63">
        <v>4</v>
      </c>
      <c r="N503" s="63">
        <v>53</v>
      </c>
      <c r="O503" s="61">
        <v>0</v>
      </c>
      <c r="P503" s="61">
        <v>0</v>
      </c>
      <c r="Q503" s="61">
        <v>0</v>
      </c>
      <c r="R503" s="61">
        <v>0</v>
      </c>
      <c r="S503" s="61">
        <v>0</v>
      </c>
      <c r="T503" s="61">
        <v>0</v>
      </c>
    </row>
    <row r="504" spans="2:20" ht="13.5" customHeight="1">
      <c r="B504" s="53" t="s">
        <v>579</v>
      </c>
      <c r="C504" s="281" t="s">
        <v>1412</v>
      </c>
      <c r="D504" s="62"/>
      <c r="E504" s="63">
        <v>214</v>
      </c>
      <c r="F504" s="63">
        <v>5134</v>
      </c>
      <c r="G504" s="63">
        <v>2263</v>
      </c>
      <c r="H504" s="63">
        <v>2871</v>
      </c>
      <c r="I504" s="63">
        <v>32</v>
      </c>
      <c r="J504" s="63">
        <v>114</v>
      </c>
      <c r="K504" s="63">
        <v>176</v>
      </c>
      <c r="L504" s="63">
        <v>4833</v>
      </c>
      <c r="M504" s="63">
        <v>176</v>
      </c>
      <c r="N504" s="63">
        <v>4833</v>
      </c>
      <c r="O504" s="61">
        <v>0</v>
      </c>
      <c r="P504" s="61">
        <v>0</v>
      </c>
      <c r="Q504" s="63">
        <v>6</v>
      </c>
      <c r="R504" s="63">
        <v>187</v>
      </c>
      <c r="S504" s="61">
        <v>0</v>
      </c>
      <c r="T504" s="61">
        <v>0</v>
      </c>
    </row>
    <row r="505" spans="2:20" ht="13.5" customHeight="1">
      <c r="B505" s="53" t="s">
        <v>580</v>
      </c>
      <c r="C505" s="281" t="s">
        <v>1413</v>
      </c>
      <c r="D505" s="62"/>
      <c r="E505" s="63">
        <v>6</v>
      </c>
      <c r="F505" s="63">
        <v>52</v>
      </c>
      <c r="G505" s="63">
        <v>21</v>
      </c>
      <c r="H505" s="63">
        <v>31</v>
      </c>
      <c r="I505" s="61">
        <v>0</v>
      </c>
      <c r="J505" s="61">
        <v>0</v>
      </c>
      <c r="K505" s="63">
        <v>6</v>
      </c>
      <c r="L505" s="63">
        <v>52</v>
      </c>
      <c r="M505" s="61">
        <v>6</v>
      </c>
      <c r="N505" s="61">
        <v>52</v>
      </c>
      <c r="O505" s="61">
        <v>0</v>
      </c>
      <c r="P505" s="61">
        <v>0</v>
      </c>
      <c r="Q505" s="61">
        <v>0</v>
      </c>
      <c r="R505" s="61">
        <v>0</v>
      </c>
      <c r="S505" s="61">
        <v>0</v>
      </c>
      <c r="T505" s="61">
        <v>0</v>
      </c>
    </row>
    <row r="506" spans="2:20" ht="13.5" customHeight="1">
      <c r="B506" s="53" t="s">
        <v>581</v>
      </c>
      <c r="C506" s="281" t="s">
        <v>1414</v>
      </c>
      <c r="D506" s="62"/>
      <c r="E506" s="63">
        <v>15</v>
      </c>
      <c r="F506" s="63">
        <v>317</v>
      </c>
      <c r="G506" s="63">
        <v>124</v>
      </c>
      <c r="H506" s="63">
        <v>193</v>
      </c>
      <c r="I506" s="63">
        <v>1</v>
      </c>
      <c r="J506" s="63">
        <v>2</v>
      </c>
      <c r="K506" s="63">
        <v>11</v>
      </c>
      <c r="L506" s="63">
        <v>179</v>
      </c>
      <c r="M506" s="63">
        <v>11</v>
      </c>
      <c r="N506" s="63">
        <v>179</v>
      </c>
      <c r="O506" s="61">
        <v>0</v>
      </c>
      <c r="P506" s="61">
        <v>0</v>
      </c>
      <c r="Q506" s="61">
        <v>3</v>
      </c>
      <c r="R506" s="61">
        <v>136</v>
      </c>
      <c r="S506" s="61">
        <v>0</v>
      </c>
      <c r="T506" s="61">
        <v>0</v>
      </c>
    </row>
    <row r="507" spans="2:20" ht="13.5" customHeight="1">
      <c r="B507" s="53" t="s">
        <v>582</v>
      </c>
      <c r="C507" s="281" t="s">
        <v>1415</v>
      </c>
      <c r="D507" s="62"/>
      <c r="E507" s="63">
        <v>1</v>
      </c>
      <c r="F507" s="63">
        <v>13</v>
      </c>
      <c r="G507" s="63">
        <v>8</v>
      </c>
      <c r="H507" s="63">
        <v>5</v>
      </c>
      <c r="I507" s="63">
        <v>0</v>
      </c>
      <c r="J507" s="63">
        <v>0</v>
      </c>
      <c r="K507" s="63">
        <v>1</v>
      </c>
      <c r="L507" s="63">
        <v>13</v>
      </c>
      <c r="M507" s="63">
        <v>1</v>
      </c>
      <c r="N507" s="63">
        <v>13</v>
      </c>
      <c r="O507" s="61">
        <v>0</v>
      </c>
      <c r="P507" s="61">
        <v>0</v>
      </c>
      <c r="Q507" s="63">
        <v>0</v>
      </c>
      <c r="R507" s="63">
        <v>0</v>
      </c>
      <c r="S507" s="61">
        <v>0</v>
      </c>
      <c r="T507" s="61">
        <v>0</v>
      </c>
    </row>
    <row r="508" spans="2:20" ht="13.5" customHeight="1">
      <c r="B508" s="53" t="s">
        <v>583</v>
      </c>
      <c r="C508" s="281" t="s">
        <v>1416</v>
      </c>
      <c r="D508" s="62"/>
      <c r="E508" s="63">
        <v>57</v>
      </c>
      <c r="F508" s="63">
        <v>2251</v>
      </c>
      <c r="G508" s="63">
        <v>867</v>
      </c>
      <c r="H508" s="63">
        <v>1384</v>
      </c>
      <c r="I508" s="61">
        <v>6</v>
      </c>
      <c r="J508" s="61">
        <v>35</v>
      </c>
      <c r="K508" s="63">
        <v>50</v>
      </c>
      <c r="L508" s="63">
        <v>2194</v>
      </c>
      <c r="M508" s="61">
        <v>50</v>
      </c>
      <c r="N508" s="61">
        <v>2194</v>
      </c>
      <c r="O508" s="61">
        <v>0</v>
      </c>
      <c r="P508" s="61">
        <v>0</v>
      </c>
      <c r="Q508" s="61">
        <v>1</v>
      </c>
      <c r="R508" s="61">
        <v>22</v>
      </c>
      <c r="S508" s="61">
        <v>0</v>
      </c>
      <c r="T508" s="61">
        <v>0</v>
      </c>
    </row>
    <row r="509" spans="2:20" ht="13.5" customHeight="1">
      <c r="B509" s="53" t="s">
        <v>584</v>
      </c>
      <c r="C509" s="281" t="s">
        <v>1417</v>
      </c>
      <c r="D509" s="62"/>
      <c r="E509" s="61">
        <v>4</v>
      </c>
      <c r="F509" s="61">
        <v>55</v>
      </c>
      <c r="G509" s="61">
        <v>32</v>
      </c>
      <c r="H509" s="61">
        <v>23</v>
      </c>
      <c r="I509" s="61">
        <v>0</v>
      </c>
      <c r="J509" s="61">
        <v>0</v>
      </c>
      <c r="K509" s="61">
        <v>3</v>
      </c>
      <c r="L509" s="61">
        <v>39</v>
      </c>
      <c r="M509" s="61">
        <v>3</v>
      </c>
      <c r="N509" s="61">
        <v>39</v>
      </c>
      <c r="O509" s="61">
        <v>0</v>
      </c>
      <c r="P509" s="61">
        <v>0</v>
      </c>
      <c r="Q509" s="61">
        <v>1</v>
      </c>
      <c r="R509" s="61">
        <v>16</v>
      </c>
      <c r="S509" s="61">
        <v>0</v>
      </c>
      <c r="T509" s="61">
        <v>0</v>
      </c>
    </row>
    <row r="510" spans="2:20" ht="13.5" customHeight="1">
      <c r="B510" s="53" t="s">
        <v>585</v>
      </c>
      <c r="C510" s="281" t="s">
        <v>1418</v>
      </c>
      <c r="D510" s="62"/>
      <c r="E510" s="63">
        <v>11</v>
      </c>
      <c r="F510" s="63">
        <v>617</v>
      </c>
      <c r="G510" s="63">
        <v>570</v>
      </c>
      <c r="H510" s="63">
        <v>47</v>
      </c>
      <c r="I510" s="61">
        <v>0</v>
      </c>
      <c r="J510" s="61">
        <v>0</v>
      </c>
      <c r="K510" s="63">
        <v>11</v>
      </c>
      <c r="L510" s="63">
        <v>617</v>
      </c>
      <c r="M510" s="63">
        <v>11</v>
      </c>
      <c r="N510" s="63">
        <v>617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</row>
    <row r="511" spans="2:20" ht="13.5" customHeight="1">
      <c r="B511" s="53" t="s">
        <v>586</v>
      </c>
      <c r="C511" s="281" t="s">
        <v>587</v>
      </c>
      <c r="D511" s="62"/>
      <c r="E511" s="63">
        <v>120</v>
      </c>
      <c r="F511" s="63">
        <v>1829</v>
      </c>
      <c r="G511" s="63">
        <v>641</v>
      </c>
      <c r="H511" s="63">
        <v>1188</v>
      </c>
      <c r="I511" s="63">
        <v>25</v>
      </c>
      <c r="J511" s="63">
        <v>77</v>
      </c>
      <c r="K511" s="63">
        <v>94</v>
      </c>
      <c r="L511" s="63">
        <v>1739</v>
      </c>
      <c r="M511" s="63">
        <v>94</v>
      </c>
      <c r="N511" s="63">
        <v>1739</v>
      </c>
      <c r="O511" s="61">
        <v>0</v>
      </c>
      <c r="P511" s="61">
        <v>0</v>
      </c>
      <c r="Q511" s="61">
        <v>1</v>
      </c>
      <c r="R511" s="61">
        <v>13</v>
      </c>
      <c r="S511" s="61">
        <v>0</v>
      </c>
      <c r="T511" s="61">
        <v>0</v>
      </c>
    </row>
    <row r="512" spans="2:20" ht="13.5" customHeight="1">
      <c r="B512" s="53" t="s">
        <v>609</v>
      </c>
      <c r="C512" s="281" t="s">
        <v>1419</v>
      </c>
      <c r="D512" s="62"/>
      <c r="E512" s="61">
        <v>13</v>
      </c>
      <c r="F512" s="61">
        <v>279</v>
      </c>
      <c r="G512" s="61">
        <v>95</v>
      </c>
      <c r="H512" s="61">
        <v>184</v>
      </c>
      <c r="I512" s="61">
        <v>0</v>
      </c>
      <c r="J512" s="61">
        <v>0</v>
      </c>
      <c r="K512" s="61">
        <v>13</v>
      </c>
      <c r="L512" s="61">
        <v>279</v>
      </c>
      <c r="M512" s="61">
        <v>13</v>
      </c>
      <c r="N512" s="61">
        <v>279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</row>
    <row r="513" spans="2:20" ht="13.5" customHeight="1">
      <c r="B513" s="53" t="s">
        <v>588</v>
      </c>
      <c r="C513" s="281" t="s">
        <v>589</v>
      </c>
      <c r="D513" s="62" t="s">
        <v>1123</v>
      </c>
      <c r="E513" s="63">
        <v>107</v>
      </c>
      <c r="F513" s="63">
        <v>1550</v>
      </c>
      <c r="G513" s="63">
        <v>546</v>
      </c>
      <c r="H513" s="63">
        <v>1004</v>
      </c>
      <c r="I513" s="61">
        <v>25</v>
      </c>
      <c r="J513" s="61">
        <v>77</v>
      </c>
      <c r="K513" s="61">
        <v>81</v>
      </c>
      <c r="L513" s="61">
        <v>1460</v>
      </c>
      <c r="M513" s="61">
        <v>81</v>
      </c>
      <c r="N513" s="61">
        <v>1460</v>
      </c>
      <c r="O513" s="61">
        <v>0</v>
      </c>
      <c r="P513" s="61">
        <v>0</v>
      </c>
      <c r="Q513" s="63">
        <v>1</v>
      </c>
      <c r="R513" s="63">
        <v>13</v>
      </c>
      <c r="S513" s="63">
        <v>0</v>
      </c>
      <c r="T513" s="63">
        <v>0</v>
      </c>
    </row>
    <row r="514" spans="2:20" ht="13.5" customHeight="1">
      <c r="B514" s="53" t="s">
        <v>590</v>
      </c>
      <c r="C514" s="281" t="s">
        <v>88</v>
      </c>
      <c r="D514" s="62"/>
      <c r="E514" s="63">
        <v>33</v>
      </c>
      <c r="F514" s="63">
        <v>200</v>
      </c>
      <c r="G514" s="63">
        <v>109</v>
      </c>
      <c r="H514" s="63">
        <v>91</v>
      </c>
      <c r="I514" s="61">
        <v>0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18</v>
      </c>
      <c r="R514" s="61">
        <v>127</v>
      </c>
      <c r="S514" s="63">
        <v>15</v>
      </c>
      <c r="T514" s="63">
        <v>73</v>
      </c>
    </row>
    <row r="515" spans="2:20" ht="13.5" customHeight="1">
      <c r="B515" s="53" t="s">
        <v>591</v>
      </c>
      <c r="C515" s="281" t="s">
        <v>89</v>
      </c>
      <c r="D515" s="62"/>
      <c r="E515" s="63">
        <v>14</v>
      </c>
      <c r="F515" s="63">
        <v>123</v>
      </c>
      <c r="G515" s="63">
        <v>67</v>
      </c>
      <c r="H515" s="63">
        <v>56</v>
      </c>
      <c r="I515" s="61">
        <v>0</v>
      </c>
      <c r="J515" s="61">
        <v>0</v>
      </c>
      <c r="K515" s="61">
        <v>0</v>
      </c>
      <c r="L515" s="61">
        <v>0</v>
      </c>
      <c r="M515" s="61">
        <v>0</v>
      </c>
      <c r="N515" s="61">
        <v>0</v>
      </c>
      <c r="O515" s="61">
        <v>0</v>
      </c>
      <c r="P515" s="61">
        <v>0</v>
      </c>
      <c r="Q515" s="61">
        <v>12</v>
      </c>
      <c r="R515" s="61">
        <v>112</v>
      </c>
      <c r="S515" s="63">
        <v>2</v>
      </c>
      <c r="T515" s="63">
        <v>11</v>
      </c>
    </row>
    <row r="516" spans="2:20" ht="13.5" customHeight="1">
      <c r="B516" s="53" t="s">
        <v>592</v>
      </c>
      <c r="C516" s="281" t="s">
        <v>90</v>
      </c>
      <c r="D516" s="62"/>
      <c r="E516" s="63">
        <v>4</v>
      </c>
      <c r="F516" s="63">
        <v>36</v>
      </c>
      <c r="G516" s="63">
        <v>25</v>
      </c>
      <c r="H516" s="63">
        <v>11</v>
      </c>
      <c r="I516" s="61">
        <v>0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61">
        <v>0</v>
      </c>
      <c r="Q516" s="63">
        <v>0</v>
      </c>
      <c r="R516" s="63">
        <v>0</v>
      </c>
      <c r="S516" s="63">
        <v>4</v>
      </c>
      <c r="T516" s="63">
        <v>36</v>
      </c>
    </row>
    <row r="517" spans="2:20" ht="13.5" customHeight="1">
      <c r="B517" s="53" t="s">
        <v>91</v>
      </c>
      <c r="C517" s="281" t="s">
        <v>92</v>
      </c>
      <c r="D517" s="62"/>
      <c r="E517" s="61">
        <v>1</v>
      </c>
      <c r="F517" s="61">
        <v>2</v>
      </c>
      <c r="G517" s="61">
        <v>2</v>
      </c>
      <c r="H517" s="61">
        <v>0</v>
      </c>
      <c r="I517" s="61">
        <v>0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1</v>
      </c>
      <c r="R517" s="61">
        <v>2</v>
      </c>
      <c r="S517" s="61">
        <v>0</v>
      </c>
      <c r="T517" s="61">
        <v>0</v>
      </c>
    </row>
    <row r="518" spans="2:20" ht="13.5" customHeight="1">
      <c r="B518" s="53" t="s">
        <v>593</v>
      </c>
      <c r="C518" s="281" t="s">
        <v>93</v>
      </c>
      <c r="D518" s="62"/>
      <c r="E518" s="63">
        <v>1</v>
      </c>
      <c r="F518" s="63">
        <v>9</v>
      </c>
      <c r="G518" s="63">
        <v>7</v>
      </c>
      <c r="H518" s="63">
        <v>2</v>
      </c>
      <c r="I518" s="61">
        <v>0</v>
      </c>
      <c r="J518" s="61">
        <v>0</v>
      </c>
      <c r="K518" s="61">
        <v>0</v>
      </c>
      <c r="L518" s="61">
        <v>0</v>
      </c>
      <c r="M518" s="61">
        <v>0</v>
      </c>
      <c r="N518" s="61">
        <v>0</v>
      </c>
      <c r="O518" s="61">
        <v>0</v>
      </c>
      <c r="P518" s="61">
        <v>0</v>
      </c>
      <c r="Q518" s="63">
        <v>0</v>
      </c>
      <c r="R518" s="63">
        <v>0</v>
      </c>
      <c r="S518" s="61">
        <v>1</v>
      </c>
      <c r="T518" s="61">
        <v>9</v>
      </c>
    </row>
    <row r="519" spans="2:20" ht="13.5" customHeight="1">
      <c r="B519" s="53" t="s">
        <v>594</v>
      </c>
      <c r="C519" s="281" t="s">
        <v>94</v>
      </c>
      <c r="D519" s="62"/>
      <c r="E519" s="63">
        <v>13</v>
      </c>
      <c r="F519" s="63">
        <v>30</v>
      </c>
      <c r="G519" s="63">
        <v>8</v>
      </c>
      <c r="H519" s="63">
        <v>22</v>
      </c>
      <c r="I519" s="61">
        <v>0</v>
      </c>
      <c r="J519" s="61">
        <v>0</v>
      </c>
      <c r="K519" s="61">
        <v>0</v>
      </c>
      <c r="L519" s="61">
        <v>0</v>
      </c>
      <c r="M519" s="61">
        <v>0</v>
      </c>
      <c r="N519" s="61">
        <v>0</v>
      </c>
      <c r="O519" s="61">
        <v>0</v>
      </c>
      <c r="P519" s="61">
        <v>0</v>
      </c>
      <c r="Q519" s="63">
        <v>5</v>
      </c>
      <c r="R519" s="63">
        <v>13</v>
      </c>
      <c r="S519" s="61">
        <v>8</v>
      </c>
      <c r="T519" s="61">
        <v>17</v>
      </c>
    </row>
    <row r="520" spans="2:20" ht="13.5" customHeight="1">
      <c r="B520" s="53" t="s">
        <v>595</v>
      </c>
      <c r="C520" s="281" t="s">
        <v>95</v>
      </c>
      <c r="D520" s="62"/>
      <c r="E520" s="63">
        <v>119</v>
      </c>
      <c r="F520" s="63">
        <v>408</v>
      </c>
      <c r="G520" s="63">
        <v>229</v>
      </c>
      <c r="H520" s="63">
        <v>179</v>
      </c>
      <c r="I520" s="61">
        <v>2</v>
      </c>
      <c r="J520" s="61">
        <v>3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1">
        <v>0</v>
      </c>
      <c r="Q520" s="63">
        <v>116</v>
      </c>
      <c r="R520" s="63">
        <v>402</v>
      </c>
      <c r="S520" s="63">
        <v>1</v>
      </c>
      <c r="T520" s="63">
        <v>3</v>
      </c>
    </row>
    <row r="521" spans="2:20" ht="13.5" customHeight="1">
      <c r="B521" s="53" t="s">
        <v>596</v>
      </c>
      <c r="C521" s="281" t="s">
        <v>96</v>
      </c>
      <c r="D521" s="62"/>
      <c r="E521" s="63">
        <v>12</v>
      </c>
      <c r="F521" s="63">
        <v>34</v>
      </c>
      <c r="G521" s="63">
        <v>25</v>
      </c>
      <c r="H521" s="63">
        <v>9</v>
      </c>
      <c r="I521" s="63">
        <v>0</v>
      </c>
      <c r="J521" s="63">
        <v>0</v>
      </c>
      <c r="K521" s="61">
        <v>0</v>
      </c>
      <c r="L521" s="61">
        <v>0</v>
      </c>
      <c r="M521" s="61">
        <v>0</v>
      </c>
      <c r="N521" s="61">
        <v>0</v>
      </c>
      <c r="O521" s="61">
        <v>0</v>
      </c>
      <c r="P521" s="61">
        <v>0</v>
      </c>
      <c r="Q521" s="63">
        <v>12</v>
      </c>
      <c r="R521" s="63">
        <v>34</v>
      </c>
      <c r="S521" s="61">
        <v>0</v>
      </c>
      <c r="T521" s="61">
        <v>0</v>
      </c>
    </row>
    <row r="522" spans="2:20" ht="13.5" customHeight="1">
      <c r="B522" s="53" t="s">
        <v>597</v>
      </c>
      <c r="C522" s="281" t="s">
        <v>97</v>
      </c>
      <c r="D522" s="62"/>
      <c r="E522" s="61">
        <v>65</v>
      </c>
      <c r="F522" s="61">
        <v>251</v>
      </c>
      <c r="G522" s="61">
        <v>143</v>
      </c>
      <c r="H522" s="61">
        <v>108</v>
      </c>
      <c r="I522" s="61">
        <v>0</v>
      </c>
      <c r="J522" s="61">
        <v>0</v>
      </c>
      <c r="K522" s="61">
        <v>0</v>
      </c>
      <c r="L522" s="61">
        <v>0</v>
      </c>
      <c r="M522" s="61">
        <v>0</v>
      </c>
      <c r="N522" s="61">
        <v>0</v>
      </c>
      <c r="O522" s="61">
        <v>0</v>
      </c>
      <c r="P522" s="61">
        <v>0</v>
      </c>
      <c r="Q522" s="61">
        <v>65</v>
      </c>
      <c r="R522" s="61">
        <v>251</v>
      </c>
      <c r="S522" s="61">
        <v>0</v>
      </c>
      <c r="T522" s="61">
        <v>0</v>
      </c>
    </row>
    <row r="523" spans="2:20" ht="13.5" customHeight="1">
      <c r="B523" s="53" t="s">
        <v>598</v>
      </c>
      <c r="C523" s="281" t="s">
        <v>98</v>
      </c>
      <c r="D523" s="62"/>
      <c r="E523" s="63">
        <v>14</v>
      </c>
      <c r="F523" s="63">
        <v>21</v>
      </c>
      <c r="G523" s="63">
        <v>14</v>
      </c>
      <c r="H523" s="63">
        <v>7</v>
      </c>
      <c r="I523" s="61">
        <v>0</v>
      </c>
      <c r="J523" s="61">
        <v>0</v>
      </c>
      <c r="K523" s="61">
        <v>0</v>
      </c>
      <c r="L523" s="61">
        <v>0</v>
      </c>
      <c r="M523" s="61">
        <v>0</v>
      </c>
      <c r="N523" s="61">
        <v>0</v>
      </c>
      <c r="O523" s="61">
        <v>0</v>
      </c>
      <c r="P523" s="61">
        <v>0</v>
      </c>
      <c r="Q523" s="63">
        <v>13</v>
      </c>
      <c r="R523" s="63">
        <v>18</v>
      </c>
      <c r="S523" s="63">
        <v>1</v>
      </c>
      <c r="T523" s="63">
        <v>3</v>
      </c>
    </row>
    <row r="524" spans="2:20" ht="13.5" customHeight="1">
      <c r="B524" s="52" t="s">
        <v>599</v>
      </c>
      <c r="C524" s="283" t="s">
        <v>99</v>
      </c>
      <c r="D524" s="58"/>
      <c r="E524" s="288">
        <v>28</v>
      </c>
      <c r="F524" s="288">
        <v>102</v>
      </c>
      <c r="G524" s="288">
        <v>47</v>
      </c>
      <c r="H524" s="288">
        <v>55</v>
      </c>
      <c r="I524" s="288">
        <v>2</v>
      </c>
      <c r="J524" s="288">
        <v>3</v>
      </c>
      <c r="K524" s="288">
        <v>0</v>
      </c>
      <c r="L524" s="288">
        <v>0</v>
      </c>
      <c r="M524" s="288">
        <v>0</v>
      </c>
      <c r="N524" s="288">
        <v>0</v>
      </c>
      <c r="O524" s="288">
        <v>0</v>
      </c>
      <c r="P524" s="288">
        <v>0</v>
      </c>
      <c r="Q524" s="288">
        <v>26</v>
      </c>
      <c r="R524" s="288">
        <v>99</v>
      </c>
      <c r="S524" s="288">
        <v>0</v>
      </c>
      <c r="T524" s="288">
        <v>0</v>
      </c>
    </row>
    <row r="525" spans="2:20" ht="13.5" customHeight="1">
      <c r="B525" s="52" t="s">
        <v>600</v>
      </c>
      <c r="C525" s="283" t="s">
        <v>100</v>
      </c>
      <c r="D525" s="58"/>
      <c r="E525" s="288">
        <v>5</v>
      </c>
      <c r="F525" s="288">
        <v>29</v>
      </c>
      <c r="G525" s="288">
        <v>18</v>
      </c>
      <c r="H525" s="288">
        <v>11</v>
      </c>
      <c r="I525" s="288">
        <v>0</v>
      </c>
      <c r="J525" s="288">
        <v>0</v>
      </c>
      <c r="K525" s="288">
        <v>2</v>
      </c>
      <c r="L525" s="288">
        <v>13</v>
      </c>
      <c r="M525" s="288">
        <v>2</v>
      </c>
      <c r="N525" s="288">
        <v>13</v>
      </c>
      <c r="O525" s="288">
        <v>0</v>
      </c>
      <c r="P525" s="288">
        <v>0</v>
      </c>
      <c r="Q525" s="288">
        <v>1</v>
      </c>
      <c r="R525" s="288">
        <v>14</v>
      </c>
      <c r="S525" s="288">
        <v>2</v>
      </c>
      <c r="T525" s="288">
        <v>2</v>
      </c>
    </row>
    <row r="526" spans="2:20" ht="13.5" customHeight="1">
      <c r="B526" s="52" t="s">
        <v>601</v>
      </c>
      <c r="C526" s="283" t="s">
        <v>101</v>
      </c>
      <c r="D526" s="58"/>
      <c r="E526" s="288">
        <v>4</v>
      </c>
      <c r="F526" s="288">
        <v>23</v>
      </c>
      <c r="G526" s="288">
        <v>13</v>
      </c>
      <c r="H526" s="288">
        <v>10</v>
      </c>
      <c r="I526" s="288">
        <v>0</v>
      </c>
      <c r="J526" s="288">
        <v>0</v>
      </c>
      <c r="K526" s="288">
        <v>1</v>
      </c>
      <c r="L526" s="288">
        <v>7</v>
      </c>
      <c r="M526" s="288">
        <v>1</v>
      </c>
      <c r="N526" s="288">
        <v>7</v>
      </c>
      <c r="O526" s="288">
        <v>0</v>
      </c>
      <c r="P526" s="288">
        <v>0</v>
      </c>
      <c r="Q526" s="288">
        <v>1</v>
      </c>
      <c r="R526" s="288">
        <v>14</v>
      </c>
      <c r="S526" s="288">
        <v>2</v>
      </c>
      <c r="T526" s="288">
        <v>2</v>
      </c>
    </row>
    <row r="527" spans="2:20" ht="13.5" customHeight="1">
      <c r="B527" s="52" t="s">
        <v>102</v>
      </c>
      <c r="C527" s="283" t="s">
        <v>103</v>
      </c>
      <c r="D527" s="58"/>
      <c r="E527" s="288">
        <v>1</v>
      </c>
      <c r="F527" s="288">
        <v>6</v>
      </c>
      <c r="G527" s="288">
        <v>5</v>
      </c>
      <c r="H527" s="288">
        <v>1</v>
      </c>
      <c r="I527" s="288">
        <v>0</v>
      </c>
      <c r="J527" s="288">
        <v>0</v>
      </c>
      <c r="K527" s="288">
        <v>1</v>
      </c>
      <c r="L527" s="288">
        <v>6</v>
      </c>
      <c r="M527" s="288">
        <v>1</v>
      </c>
      <c r="N527" s="288">
        <v>6</v>
      </c>
      <c r="O527" s="288">
        <v>0</v>
      </c>
      <c r="P527" s="288">
        <v>0</v>
      </c>
      <c r="Q527" s="288">
        <v>0</v>
      </c>
      <c r="R527" s="288">
        <v>0</v>
      </c>
      <c r="S527" s="288">
        <v>0</v>
      </c>
      <c r="T527" s="288">
        <v>0</v>
      </c>
    </row>
    <row r="528" spans="2:20" ht="12.75" thickBot="1">
      <c r="B528" s="64"/>
      <c r="C528" s="64"/>
      <c r="D528" s="112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</row>
    <row r="530" ht="12">
      <c r="B530" s="52" t="s">
        <v>1652</v>
      </c>
    </row>
    <row r="531" ht="12">
      <c r="B531" s="52" t="s">
        <v>1653</v>
      </c>
    </row>
    <row r="532" ht="12">
      <c r="B532" s="52" t="s">
        <v>1651</v>
      </c>
    </row>
    <row r="534" ht="12">
      <c r="B534" s="516" t="s">
        <v>51</v>
      </c>
    </row>
  </sheetData>
  <mergeCells count="14">
    <mergeCell ref="M5:N5"/>
    <mergeCell ref="O5:P5"/>
    <mergeCell ref="Q5:R5"/>
    <mergeCell ref="S5:T5"/>
    <mergeCell ref="K4:R4"/>
    <mergeCell ref="F4:H4"/>
    <mergeCell ref="B7:C7"/>
    <mergeCell ref="B4:C6"/>
    <mergeCell ref="E4:E6"/>
    <mergeCell ref="F5:F6"/>
    <mergeCell ref="G5:G6"/>
    <mergeCell ref="H5:H6"/>
    <mergeCell ref="I5:J5"/>
    <mergeCell ref="K5:L5"/>
  </mergeCells>
  <printOptions horizontalCentered="1"/>
  <pageMargins left="0.5905511811023623" right="0.5905511811023623" top="0.5905511811023623" bottom="0.5905511811023623" header="0.5118110236220472" footer="0.5118110236220472"/>
  <pageSetup orientation="portrait" pageOrder="overThenDown" paperSize="9" r:id="rId1"/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X528"/>
  <sheetViews>
    <sheetView zoomScale="75" zoomScaleNormal="75" zoomScaleSheetLayoutView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76" customWidth="1"/>
    <col min="2" max="2" width="4.125" style="76" bestFit="1" customWidth="1"/>
    <col min="3" max="3" width="29.375" style="76" customWidth="1"/>
    <col min="4" max="4" width="3.625" style="91" customWidth="1"/>
    <col min="5" max="5" width="7.625" style="76" bestFit="1" customWidth="1"/>
    <col min="6" max="6" width="8.50390625" style="76" bestFit="1" customWidth="1"/>
    <col min="7" max="7" width="7.50390625" style="76" bestFit="1" customWidth="1"/>
    <col min="8" max="8" width="7.625" style="76" bestFit="1" customWidth="1"/>
    <col min="9" max="9" width="7.50390625" style="76" bestFit="1" customWidth="1"/>
    <col min="10" max="10" width="7.625" style="76" bestFit="1" customWidth="1"/>
    <col min="11" max="11" width="7.50390625" style="76" bestFit="1" customWidth="1"/>
    <col min="12" max="12" width="7.625" style="76" bestFit="1" customWidth="1"/>
    <col min="13" max="13" width="7.50390625" style="76" bestFit="1" customWidth="1"/>
    <col min="14" max="14" width="7.625" style="76" bestFit="1" customWidth="1"/>
    <col min="15" max="15" width="7.50390625" style="76" bestFit="1" customWidth="1"/>
    <col min="16" max="16" width="7.625" style="76" bestFit="1" customWidth="1"/>
    <col min="17" max="17" width="7.50390625" style="76" bestFit="1" customWidth="1"/>
    <col min="18" max="18" width="7.625" style="76" bestFit="1" customWidth="1"/>
    <col min="19" max="19" width="7.50390625" style="76" bestFit="1" customWidth="1"/>
    <col min="20" max="20" width="7.625" style="76" bestFit="1" customWidth="1"/>
    <col min="21" max="23" width="7.50390625" style="76" bestFit="1" customWidth="1"/>
    <col min="24" max="24" width="7.625" style="76" bestFit="1" customWidth="1"/>
    <col min="25" max="16384" width="9.00390625" style="76" customWidth="1"/>
  </cols>
  <sheetData>
    <row r="2" spans="2:4" ht="14.25">
      <c r="B2" s="75" t="s">
        <v>687</v>
      </c>
      <c r="D2" s="77"/>
    </row>
    <row r="3" spans="3:6" ht="15" thickBot="1">
      <c r="C3" s="78"/>
      <c r="D3" s="77"/>
      <c r="E3" s="78"/>
      <c r="F3" s="78"/>
    </row>
    <row r="4" spans="2:24" ht="33" customHeight="1">
      <c r="B4" s="491" t="s">
        <v>604</v>
      </c>
      <c r="C4" s="492"/>
      <c r="D4" s="79"/>
      <c r="E4" s="491" t="s">
        <v>648</v>
      </c>
      <c r="F4" s="496"/>
      <c r="G4" s="495" t="s">
        <v>864</v>
      </c>
      <c r="H4" s="495"/>
      <c r="I4" s="495" t="s">
        <v>865</v>
      </c>
      <c r="J4" s="495"/>
      <c r="K4" s="495" t="s">
        <v>866</v>
      </c>
      <c r="L4" s="495"/>
      <c r="M4" s="495" t="s">
        <v>867</v>
      </c>
      <c r="N4" s="495"/>
      <c r="O4" s="495" t="s">
        <v>868</v>
      </c>
      <c r="P4" s="495"/>
      <c r="Q4" s="495" t="s">
        <v>869</v>
      </c>
      <c r="R4" s="495"/>
      <c r="S4" s="495" t="s">
        <v>870</v>
      </c>
      <c r="T4" s="495"/>
      <c r="U4" s="495" t="s">
        <v>871</v>
      </c>
      <c r="V4" s="495"/>
      <c r="W4" s="497" t="s">
        <v>872</v>
      </c>
      <c r="X4" s="498"/>
    </row>
    <row r="5" spans="2:24" s="81" customFormat="1" ht="21" customHeight="1">
      <c r="B5" s="493"/>
      <c r="C5" s="494"/>
      <c r="D5" s="80"/>
      <c r="E5" s="284" t="s">
        <v>603</v>
      </c>
      <c r="F5" s="285" t="s">
        <v>602</v>
      </c>
      <c r="G5" s="285" t="s">
        <v>603</v>
      </c>
      <c r="H5" s="285" t="s">
        <v>602</v>
      </c>
      <c r="I5" s="285" t="s">
        <v>603</v>
      </c>
      <c r="J5" s="285" t="s">
        <v>602</v>
      </c>
      <c r="K5" s="285" t="s">
        <v>603</v>
      </c>
      <c r="L5" s="285" t="s">
        <v>602</v>
      </c>
      <c r="M5" s="285" t="s">
        <v>603</v>
      </c>
      <c r="N5" s="285" t="s">
        <v>602</v>
      </c>
      <c r="O5" s="285" t="s">
        <v>603</v>
      </c>
      <c r="P5" s="285" t="s">
        <v>602</v>
      </c>
      <c r="Q5" s="285" t="s">
        <v>603</v>
      </c>
      <c r="R5" s="285" t="s">
        <v>602</v>
      </c>
      <c r="S5" s="285" t="s">
        <v>603</v>
      </c>
      <c r="T5" s="285" t="s">
        <v>602</v>
      </c>
      <c r="U5" s="285" t="s">
        <v>603</v>
      </c>
      <c r="V5" s="285" t="s">
        <v>602</v>
      </c>
      <c r="W5" s="285" t="s">
        <v>603</v>
      </c>
      <c r="X5" s="286" t="s">
        <v>602</v>
      </c>
    </row>
    <row r="6" spans="2:24" s="81" customFormat="1" ht="21" customHeight="1">
      <c r="B6" s="490" t="s">
        <v>837</v>
      </c>
      <c r="C6" s="490"/>
      <c r="D6" s="82"/>
      <c r="E6" s="83">
        <v>20518</v>
      </c>
      <c r="F6" s="83">
        <v>165236</v>
      </c>
      <c r="G6" s="84">
        <v>1936</v>
      </c>
      <c r="H6" s="84">
        <v>18177</v>
      </c>
      <c r="I6" s="84">
        <v>3014</v>
      </c>
      <c r="J6" s="84">
        <v>21395</v>
      </c>
      <c r="K6" s="84">
        <v>3615</v>
      </c>
      <c r="L6" s="84">
        <v>26705</v>
      </c>
      <c r="M6" s="84">
        <v>3152</v>
      </c>
      <c r="N6" s="84">
        <v>26411</v>
      </c>
      <c r="O6" s="84">
        <v>2296</v>
      </c>
      <c r="P6" s="84">
        <v>19081</v>
      </c>
      <c r="Q6" s="84">
        <v>1484</v>
      </c>
      <c r="R6" s="84">
        <v>12818</v>
      </c>
      <c r="S6" s="84">
        <v>2750</v>
      </c>
      <c r="T6" s="84">
        <v>19750</v>
      </c>
      <c r="U6" s="84">
        <v>877</v>
      </c>
      <c r="V6" s="84">
        <v>7933</v>
      </c>
      <c r="W6" s="84">
        <v>1394</v>
      </c>
      <c r="X6" s="84">
        <v>12966</v>
      </c>
    </row>
    <row r="7" spans="2:24" ht="13.5" customHeight="1">
      <c r="B7" s="85" t="s">
        <v>1117</v>
      </c>
      <c r="C7" s="86" t="s">
        <v>838</v>
      </c>
      <c r="D7" s="87"/>
      <c r="E7" s="88">
        <v>19</v>
      </c>
      <c r="F7" s="88">
        <v>155</v>
      </c>
      <c r="G7" s="88">
        <v>0</v>
      </c>
      <c r="H7" s="88">
        <v>0</v>
      </c>
      <c r="I7" s="88">
        <v>0</v>
      </c>
      <c r="J7" s="88">
        <v>0</v>
      </c>
      <c r="K7" s="88">
        <v>1</v>
      </c>
      <c r="L7" s="88">
        <v>6</v>
      </c>
      <c r="M7" s="88">
        <v>1</v>
      </c>
      <c r="N7" s="88">
        <v>4</v>
      </c>
      <c r="O7" s="88">
        <v>5</v>
      </c>
      <c r="P7" s="88">
        <v>45</v>
      </c>
      <c r="Q7" s="88">
        <v>0</v>
      </c>
      <c r="R7" s="88">
        <v>0</v>
      </c>
      <c r="S7" s="88">
        <v>0</v>
      </c>
      <c r="T7" s="88">
        <v>0</v>
      </c>
      <c r="U7" s="88">
        <v>6</v>
      </c>
      <c r="V7" s="88">
        <v>38</v>
      </c>
      <c r="W7" s="88">
        <v>6</v>
      </c>
      <c r="X7" s="88">
        <v>62</v>
      </c>
    </row>
    <row r="8" spans="2:24" ht="13.5" customHeight="1">
      <c r="B8" s="85" t="s">
        <v>839</v>
      </c>
      <c r="C8" s="86" t="s">
        <v>1118</v>
      </c>
      <c r="D8" s="87"/>
      <c r="E8" s="88">
        <v>19</v>
      </c>
      <c r="F8" s="88">
        <v>155</v>
      </c>
      <c r="G8" s="89">
        <v>0</v>
      </c>
      <c r="H8" s="89">
        <v>0</v>
      </c>
      <c r="I8" s="89">
        <v>0</v>
      </c>
      <c r="J8" s="89">
        <v>0</v>
      </c>
      <c r="K8" s="89">
        <v>1</v>
      </c>
      <c r="L8" s="89">
        <v>6</v>
      </c>
      <c r="M8" s="89">
        <v>1</v>
      </c>
      <c r="N8" s="89">
        <v>4</v>
      </c>
      <c r="O8" s="89">
        <v>5</v>
      </c>
      <c r="P8" s="89">
        <v>45</v>
      </c>
      <c r="Q8" s="89">
        <v>0</v>
      </c>
      <c r="R8" s="89">
        <v>0</v>
      </c>
      <c r="S8" s="89">
        <v>0</v>
      </c>
      <c r="T8" s="89">
        <v>0</v>
      </c>
      <c r="U8" s="89">
        <v>6</v>
      </c>
      <c r="V8" s="89">
        <v>38</v>
      </c>
      <c r="W8" s="89">
        <v>6</v>
      </c>
      <c r="X8" s="89">
        <v>62</v>
      </c>
    </row>
    <row r="9" spans="2:24" ht="13.5" customHeight="1">
      <c r="B9" s="85" t="s">
        <v>840</v>
      </c>
      <c r="C9" s="86" t="s">
        <v>1119</v>
      </c>
      <c r="D9" s="87"/>
      <c r="E9" s="88">
        <v>4</v>
      </c>
      <c r="F9" s="88">
        <v>23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90">
        <v>1</v>
      </c>
      <c r="P9" s="90">
        <v>4</v>
      </c>
      <c r="Q9" s="89">
        <v>0</v>
      </c>
      <c r="R9" s="89">
        <v>0</v>
      </c>
      <c r="S9" s="89">
        <v>0</v>
      </c>
      <c r="T9" s="89">
        <v>0</v>
      </c>
      <c r="U9" s="90">
        <v>2</v>
      </c>
      <c r="V9" s="90">
        <v>10</v>
      </c>
      <c r="W9" s="90">
        <v>1</v>
      </c>
      <c r="X9" s="90">
        <v>9</v>
      </c>
    </row>
    <row r="10" spans="2:24" ht="13.5" customHeight="1">
      <c r="B10" s="85" t="s">
        <v>841</v>
      </c>
      <c r="C10" s="86" t="s">
        <v>842</v>
      </c>
      <c r="D10" s="87"/>
      <c r="E10" s="88">
        <v>15</v>
      </c>
      <c r="F10" s="88">
        <v>132</v>
      </c>
      <c r="G10" s="89">
        <v>0</v>
      </c>
      <c r="H10" s="89">
        <v>0</v>
      </c>
      <c r="I10" s="89">
        <v>0</v>
      </c>
      <c r="J10" s="89">
        <v>0</v>
      </c>
      <c r="K10" s="90">
        <v>1</v>
      </c>
      <c r="L10" s="90">
        <v>6</v>
      </c>
      <c r="M10" s="90">
        <v>1</v>
      </c>
      <c r="N10" s="90">
        <v>4</v>
      </c>
      <c r="O10" s="90">
        <v>4</v>
      </c>
      <c r="P10" s="90">
        <v>41</v>
      </c>
      <c r="Q10" s="89">
        <v>0</v>
      </c>
      <c r="R10" s="89">
        <v>0</v>
      </c>
      <c r="S10" s="90">
        <v>0</v>
      </c>
      <c r="T10" s="90">
        <v>0</v>
      </c>
      <c r="U10" s="90">
        <v>4</v>
      </c>
      <c r="V10" s="90">
        <v>28</v>
      </c>
      <c r="W10" s="90">
        <v>5</v>
      </c>
      <c r="X10" s="90">
        <v>53</v>
      </c>
    </row>
    <row r="11" spans="2:24" ht="13.5" customHeight="1">
      <c r="B11" s="85" t="s">
        <v>1120</v>
      </c>
      <c r="C11" s="86" t="s">
        <v>1420</v>
      </c>
      <c r="D11" s="87"/>
      <c r="E11" s="88">
        <v>1918</v>
      </c>
      <c r="F11" s="88">
        <v>15110</v>
      </c>
      <c r="G11" s="89">
        <v>46</v>
      </c>
      <c r="H11" s="89">
        <v>680</v>
      </c>
      <c r="I11" s="89">
        <v>137</v>
      </c>
      <c r="J11" s="89">
        <v>981</v>
      </c>
      <c r="K11" s="89">
        <v>328</v>
      </c>
      <c r="L11" s="89">
        <v>2861</v>
      </c>
      <c r="M11" s="89">
        <v>317</v>
      </c>
      <c r="N11" s="89">
        <v>2342</v>
      </c>
      <c r="O11" s="89">
        <v>240</v>
      </c>
      <c r="P11" s="89">
        <v>1613</v>
      </c>
      <c r="Q11" s="89">
        <v>224</v>
      </c>
      <c r="R11" s="89">
        <v>1477</v>
      </c>
      <c r="S11" s="89">
        <v>306</v>
      </c>
      <c r="T11" s="89">
        <v>2865</v>
      </c>
      <c r="U11" s="89">
        <v>139</v>
      </c>
      <c r="V11" s="89">
        <v>908</v>
      </c>
      <c r="W11" s="89">
        <v>181</v>
      </c>
      <c r="X11" s="89">
        <v>1383</v>
      </c>
    </row>
    <row r="12" spans="2:24" ht="13.5" customHeight="1">
      <c r="B12" s="85" t="s">
        <v>843</v>
      </c>
      <c r="C12" s="86" t="s">
        <v>1122</v>
      </c>
      <c r="D12" s="87"/>
      <c r="E12" s="88">
        <v>582</v>
      </c>
      <c r="F12" s="88">
        <v>5143</v>
      </c>
      <c r="G12" s="89">
        <v>19</v>
      </c>
      <c r="H12" s="89">
        <v>476</v>
      </c>
      <c r="I12" s="89">
        <v>59</v>
      </c>
      <c r="J12" s="89">
        <v>480</v>
      </c>
      <c r="K12" s="89">
        <v>106</v>
      </c>
      <c r="L12" s="89">
        <v>1274</v>
      </c>
      <c r="M12" s="89">
        <v>72</v>
      </c>
      <c r="N12" s="89">
        <v>517</v>
      </c>
      <c r="O12" s="89">
        <v>69</v>
      </c>
      <c r="P12" s="89">
        <v>375</v>
      </c>
      <c r="Q12" s="89">
        <v>70</v>
      </c>
      <c r="R12" s="89">
        <v>494</v>
      </c>
      <c r="S12" s="89">
        <v>84</v>
      </c>
      <c r="T12" s="89">
        <v>680</v>
      </c>
      <c r="U12" s="89">
        <v>42</v>
      </c>
      <c r="V12" s="89">
        <v>353</v>
      </c>
      <c r="W12" s="89">
        <v>61</v>
      </c>
      <c r="X12" s="89">
        <v>494</v>
      </c>
    </row>
    <row r="13" spans="2:24" ht="13.5" customHeight="1">
      <c r="B13" s="85" t="s">
        <v>844</v>
      </c>
      <c r="C13" s="86" t="s">
        <v>845</v>
      </c>
      <c r="D13" s="87"/>
      <c r="E13" s="88">
        <v>40</v>
      </c>
      <c r="F13" s="88">
        <v>736</v>
      </c>
      <c r="G13" s="89">
        <v>5</v>
      </c>
      <c r="H13" s="89">
        <v>402</v>
      </c>
      <c r="I13" s="89">
        <v>4</v>
      </c>
      <c r="J13" s="89">
        <v>105</v>
      </c>
      <c r="K13" s="89">
        <v>8</v>
      </c>
      <c r="L13" s="89">
        <v>73</v>
      </c>
      <c r="M13" s="89">
        <v>6</v>
      </c>
      <c r="N13" s="89">
        <v>38</v>
      </c>
      <c r="O13" s="89">
        <v>4</v>
      </c>
      <c r="P13" s="89">
        <v>35</v>
      </c>
      <c r="Q13" s="89">
        <v>7</v>
      </c>
      <c r="R13" s="89">
        <v>50</v>
      </c>
      <c r="S13" s="89">
        <v>1</v>
      </c>
      <c r="T13" s="89">
        <v>4</v>
      </c>
      <c r="U13" s="89">
        <v>2</v>
      </c>
      <c r="V13" s="89">
        <v>17</v>
      </c>
      <c r="W13" s="89">
        <v>3</v>
      </c>
      <c r="X13" s="89">
        <v>12</v>
      </c>
    </row>
    <row r="14" spans="2:24" ht="13.5" customHeight="1">
      <c r="B14" s="85" t="s">
        <v>846</v>
      </c>
      <c r="C14" s="86" t="s">
        <v>847</v>
      </c>
      <c r="D14" s="87" t="s">
        <v>1123</v>
      </c>
      <c r="E14" s="88">
        <v>128</v>
      </c>
      <c r="F14" s="88">
        <v>1634</v>
      </c>
      <c r="G14" s="88">
        <v>1</v>
      </c>
      <c r="H14" s="88">
        <v>1</v>
      </c>
      <c r="I14" s="88">
        <v>9</v>
      </c>
      <c r="J14" s="88">
        <v>110</v>
      </c>
      <c r="K14" s="88">
        <v>17</v>
      </c>
      <c r="L14" s="88">
        <v>322</v>
      </c>
      <c r="M14" s="88">
        <v>10</v>
      </c>
      <c r="N14" s="88">
        <v>142</v>
      </c>
      <c r="O14" s="88">
        <v>20</v>
      </c>
      <c r="P14" s="88">
        <v>159</v>
      </c>
      <c r="Q14" s="88">
        <v>22</v>
      </c>
      <c r="R14" s="88">
        <v>272</v>
      </c>
      <c r="S14" s="88">
        <v>8</v>
      </c>
      <c r="T14" s="88">
        <v>193</v>
      </c>
      <c r="U14" s="88">
        <v>22</v>
      </c>
      <c r="V14" s="88">
        <v>209</v>
      </c>
      <c r="W14" s="88">
        <v>19</v>
      </c>
      <c r="X14" s="88">
        <v>226</v>
      </c>
    </row>
    <row r="15" spans="2:24" ht="13.5" customHeight="1">
      <c r="B15" s="85" t="s">
        <v>848</v>
      </c>
      <c r="C15" s="86" t="s">
        <v>1124</v>
      </c>
      <c r="D15" s="87"/>
      <c r="E15" s="88">
        <v>18</v>
      </c>
      <c r="F15" s="88">
        <v>197</v>
      </c>
      <c r="G15" s="88">
        <v>1</v>
      </c>
      <c r="H15" s="88">
        <v>8</v>
      </c>
      <c r="I15" s="88">
        <v>2</v>
      </c>
      <c r="J15" s="88">
        <v>16</v>
      </c>
      <c r="K15" s="88">
        <v>3</v>
      </c>
      <c r="L15" s="88">
        <v>42</v>
      </c>
      <c r="M15" s="88">
        <v>1</v>
      </c>
      <c r="N15" s="88">
        <v>26</v>
      </c>
      <c r="O15" s="88">
        <v>2</v>
      </c>
      <c r="P15" s="88">
        <v>6</v>
      </c>
      <c r="Q15" s="88">
        <v>1</v>
      </c>
      <c r="R15" s="88">
        <v>6</v>
      </c>
      <c r="S15" s="88">
        <v>7</v>
      </c>
      <c r="T15" s="88">
        <v>83</v>
      </c>
      <c r="U15" s="88">
        <v>0</v>
      </c>
      <c r="V15" s="88">
        <v>0</v>
      </c>
      <c r="W15" s="88">
        <v>1</v>
      </c>
      <c r="X15" s="88">
        <v>10</v>
      </c>
    </row>
    <row r="16" spans="2:24" ht="13.5" customHeight="1">
      <c r="B16" s="85" t="s">
        <v>849</v>
      </c>
      <c r="C16" s="86" t="s">
        <v>850</v>
      </c>
      <c r="D16" s="87" t="s">
        <v>1123</v>
      </c>
      <c r="E16" s="88">
        <v>125</v>
      </c>
      <c r="F16" s="88">
        <v>1288</v>
      </c>
      <c r="G16" s="90">
        <v>5</v>
      </c>
      <c r="H16" s="90">
        <v>29</v>
      </c>
      <c r="I16" s="90">
        <v>18</v>
      </c>
      <c r="J16" s="90">
        <v>122</v>
      </c>
      <c r="K16" s="90">
        <v>34</v>
      </c>
      <c r="L16" s="90">
        <v>555</v>
      </c>
      <c r="M16" s="90">
        <v>13</v>
      </c>
      <c r="N16" s="90">
        <v>188</v>
      </c>
      <c r="O16" s="90">
        <v>15</v>
      </c>
      <c r="P16" s="90">
        <v>83</v>
      </c>
      <c r="Q16" s="90">
        <v>7</v>
      </c>
      <c r="R16" s="90">
        <v>35</v>
      </c>
      <c r="S16" s="90">
        <v>17</v>
      </c>
      <c r="T16" s="90">
        <v>117</v>
      </c>
      <c r="U16" s="90">
        <v>4</v>
      </c>
      <c r="V16" s="90">
        <v>75</v>
      </c>
      <c r="W16" s="90">
        <v>12</v>
      </c>
      <c r="X16" s="90">
        <v>84</v>
      </c>
    </row>
    <row r="17" spans="2:24" ht="13.5" customHeight="1">
      <c r="B17" s="85" t="s">
        <v>851</v>
      </c>
      <c r="C17" s="86" t="s">
        <v>852</v>
      </c>
      <c r="D17" s="87"/>
      <c r="E17" s="88">
        <v>235</v>
      </c>
      <c r="F17" s="88">
        <v>1129</v>
      </c>
      <c r="G17" s="90">
        <v>5</v>
      </c>
      <c r="H17" s="90">
        <v>13</v>
      </c>
      <c r="I17" s="90">
        <v>22</v>
      </c>
      <c r="J17" s="90">
        <v>102</v>
      </c>
      <c r="K17" s="90">
        <v>38</v>
      </c>
      <c r="L17" s="90">
        <v>269</v>
      </c>
      <c r="M17" s="90">
        <v>35</v>
      </c>
      <c r="N17" s="90">
        <v>105</v>
      </c>
      <c r="O17" s="90">
        <v>26</v>
      </c>
      <c r="P17" s="90">
        <v>90</v>
      </c>
      <c r="Q17" s="90">
        <v>29</v>
      </c>
      <c r="R17" s="90">
        <v>116</v>
      </c>
      <c r="S17" s="90">
        <v>45</v>
      </c>
      <c r="T17" s="90">
        <v>240</v>
      </c>
      <c r="U17" s="90">
        <v>11</v>
      </c>
      <c r="V17" s="90">
        <v>45</v>
      </c>
      <c r="W17" s="90">
        <v>24</v>
      </c>
      <c r="X17" s="90">
        <v>149</v>
      </c>
    </row>
    <row r="18" spans="2:24" ht="13.5" customHeight="1">
      <c r="B18" s="85" t="s">
        <v>853</v>
      </c>
      <c r="C18" s="86" t="s">
        <v>854</v>
      </c>
      <c r="D18" s="87"/>
      <c r="E18" s="88">
        <v>36</v>
      </c>
      <c r="F18" s="88">
        <v>159</v>
      </c>
      <c r="G18" s="90">
        <v>2</v>
      </c>
      <c r="H18" s="90">
        <v>23</v>
      </c>
      <c r="I18" s="90">
        <v>4</v>
      </c>
      <c r="J18" s="90">
        <v>25</v>
      </c>
      <c r="K18" s="90">
        <v>6</v>
      </c>
      <c r="L18" s="90">
        <v>13</v>
      </c>
      <c r="M18" s="90">
        <v>7</v>
      </c>
      <c r="N18" s="90">
        <v>18</v>
      </c>
      <c r="O18" s="90">
        <v>2</v>
      </c>
      <c r="P18" s="90">
        <v>2</v>
      </c>
      <c r="Q18" s="90">
        <v>4</v>
      </c>
      <c r="R18" s="90">
        <v>15</v>
      </c>
      <c r="S18" s="90">
        <v>6</v>
      </c>
      <c r="T18" s="90">
        <v>43</v>
      </c>
      <c r="U18" s="89">
        <v>3</v>
      </c>
      <c r="V18" s="89">
        <v>7</v>
      </c>
      <c r="W18" s="90">
        <v>2</v>
      </c>
      <c r="X18" s="90">
        <v>13</v>
      </c>
    </row>
    <row r="19" spans="2:24" ht="13.5" customHeight="1">
      <c r="B19" s="85" t="s">
        <v>855</v>
      </c>
      <c r="C19" s="86" t="s">
        <v>856</v>
      </c>
      <c r="D19" s="87"/>
      <c r="E19" s="88">
        <v>794</v>
      </c>
      <c r="F19" s="88">
        <v>6163</v>
      </c>
      <c r="G19" s="90">
        <v>11</v>
      </c>
      <c r="H19" s="90">
        <v>99</v>
      </c>
      <c r="I19" s="90">
        <v>45</v>
      </c>
      <c r="J19" s="90">
        <v>300</v>
      </c>
      <c r="K19" s="90">
        <v>135</v>
      </c>
      <c r="L19" s="90">
        <v>999</v>
      </c>
      <c r="M19" s="90">
        <v>156</v>
      </c>
      <c r="N19" s="90">
        <v>1169</v>
      </c>
      <c r="O19" s="90">
        <v>109</v>
      </c>
      <c r="P19" s="90">
        <v>792</v>
      </c>
      <c r="Q19" s="90">
        <v>87</v>
      </c>
      <c r="R19" s="90">
        <v>556</v>
      </c>
      <c r="S19" s="90">
        <v>126</v>
      </c>
      <c r="T19" s="90">
        <v>1528</v>
      </c>
      <c r="U19" s="90">
        <v>56</v>
      </c>
      <c r="V19" s="90">
        <v>352</v>
      </c>
      <c r="W19" s="90">
        <v>69</v>
      </c>
      <c r="X19" s="90">
        <v>368</v>
      </c>
    </row>
    <row r="20" spans="2:24" ht="13.5" customHeight="1">
      <c r="B20" s="85" t="s">
        <v>857</v>
      </c>
      <c r="C20" s="86" t="s">
        <v>1126</v>
      </c>
      <c r="D20" s="87"/>
      <c r="E20" s="88">
        <v>53</v>
      </c>
      <c r="F20" s="88">
        <v>937</v>
      </c>
      <c r="G20" s="90">
        <v>2</v>
      </c>
      <c r="H20" s="90">
        <v>4</v>
      </c>
      <c r="I20" s="90">
        <v>4</v>
      </c>
      <c r="J20" s="90">
        <v>36</v>
      </c>
      <c r="K20" s="90">
        <v>11</v>
      </c>
      <c r="L20" s="90">
        <v>39</v>
      </c>
      <c r="M20" s="90">
        <v>11</v>
      </c>
      <c r="N20" s="90">
        <v>89</v>
      </c>
      <c r="O20" s="90">
        <v>5</v>
      </c>
      <c r="P20" s="90">
        <v>80</v>
      </c>
      <c r="Q20" s="90">
        <v>5</v>
      </c>
      <c r="R20" s="90">
        <v>36</v>
      </c>
      <c r="S20" s="90">
        <v>8</v>
      </c>
      <c r="T20" s="90">
        <v>623</v>
      </c>
      <c r="U20" s="90">
        <v>2</v>
      </c>
      <c r="V20" s="90">
        <v>4</v>
      </c>
      <c r="W20" s="90">
        <v>5</v>
      </c>
      <c r="X20" s="90">
        <v>26</v>
      </c>
    </row>
    <row r="21" spans="2:24" ht="13.5" customHeight="1">
      <c r="B21" s="85" t="s">
        <v>858</v>
      </c>
      <c r="C21" s="86" t="s">
        <v>1127</v>
      </c>
      <c r="D21" s="87"/>
      <c r="E21" s="88">
        <v>90</v>
      </c>
      <c r="F21" s="88">
        <v>1025</v>
      </c>
      <c r="G21" s="90">
        <v>0</v>
      </c>
      <c r="H21" s="90">
        <v>0</v>
      </c>
      <c r="I21" s="90">
        <v>7</v>
      </c>
      <c r="J21" s="90">
        <v>74</v>
      </c>
      <c r="K21" s="90">
        <v>13</v>
      </c>
      <c r="L21" s="90">
        <v>227</v>
      </c>
      <c r="M21" s="90">
        <v>18</v>
      </c>
      <c r="N21" s="90">
        <v>265</v>
      </c>
      <c r="O21" s="90">
        <v>8</v>
      </c>
      <c r="P21" s="90">
        <v>77</v>
      </c>
      <c r="Q21" s="90">
        <v>9</v>
      </c>
      <c r="R21" s="90">
        <v>34</v>
      </c>
      <c r="S21" s="90">
        <v>18</v>
      </c>
      <c r="T21" s="90">
        <v>190</v>
      </c>
      <c r="U21" s="90">
        <v>9</v>
      </c>
      <c r="V21" s="90">
        <v>92</v>
      </c>
      <c r="W21" s="90">
        <v>8</v>
      </c>
      <c r="X21" s="90">
        <v>66</v>
      </c>
    </row>
    <row r="22" spans="2:24" ht="13.5" customHeight="1">
      <c r="B22" s="85" t="s">
        <v>859</v>
      </c>
      <c r="C22" s="86" t="s">
        <v>1128</v>
      </c>
      <c r="D22" s="87"/>
      <c r="E22" s="88">
        <v>36</v>
      </c>
      <c r="F22" s="88">
        <v>267</v>
      </c>
      <c r="G22" s="88">
        <v>1</v>
      </c>
      <c r="H22" s="88">
        <v>1</v>
      </c>
      <c r="I22" s="88">
        <v>3</v>
      </c>
      <c r="J22" s="88">
        <v>11</v>
      </c>
      <c r="K22" s="88">
        <v>3</v>
      </c>
      <c r="L22" s="88">
        <v>33</v>
      </c>
      <c r="M22" s="88">
        <v>10</v>
      </c>
      <c r="N22" s="88">
        <v>120</v>
      </c>
      <c r="O22" s="88">
        <v>12</v>
      </c>
      <c r="P22" s="88">
        <v>80</v>
      </c>
      <c r="Q22" s="88">
        <v>2</v>
      </c>
      <c r="R22" s="88">
        <v>5</v>
      </c>
      <c r="S22" s="88">
        <v>2</v>
      </c>
      <c r="T22" s="88">
        <v>9</v>
      </c>
      <c r="U22" s="88">
        <v>2</v>
      </c>
      <c r="V22" s="88">
        <v>7</v>
      </c>
      <c r="W22" s="88">
        <v>1</v>
      </c>
      <c r="X22" s="88">
        <v>1</v>
      </c>
    </row>
    <row r="23" spans="2:24" ht="13.5" customHeight="1">
      <c r="B23" s="85" t="s">
        <v>860</v>
      </c>
      <c r="C23" s="86" t="s">
        <v>1421</v>
      </c>
      <c r="D23" s="87" t="s">
        <v>1123</v>
      </c>
      <c r="E23" s="88">
        <v>61</v>
      </c>
      <c r="F23" s="88">
        <v>249</v>
      </c>
      <c r="G23" s="90">
        <v>0</v>
      </c>
      <c r="H23" s="90">
        <v>0</v>
      </c>
      <c r="I23" s="90">
        <v>3</v>
      </c>
      <c r="J23" s="90">
        <v>9</v>
      </c>
      <c r="K23" s="90">
        <v>11</v>
      </c>
      <c r="L23" s="90">
        <v>41</v>
      </c>
      <c r="M23" s="90">
        <v>7</v>
      </c>
      <c r="N23" s="90">
        <v>22</v>
      </c>
      <c r="O23" s="90">
        <v>9</v>
      </c>
      <c r="P23" s="90">
        <v>48</v>
      </c>
      <c r="Q23" s="90">
        <v>13</v>
      </c>
      <c r="R23" s="90">
        <v>60</v>
      </c>
      <c r="S23" s="90">
        <v>12</v>
      </c>
      <c r="T23" s="90">
        <v>48</v>
      </c>
      <c r="U23" s="90">
        <v>1</v>
      </c>
      <c r="V23" s="90">
        <v>2</v>
      </c>
      <c r="W23" s="90">
        <v>5</v>
      </c>
      <c r="X23" s="90">
        <v>19</v>
      </c>
    </row>
    <row r="24" spans="2:24" ht="13.5" customHeight="1">
      <c r="B24" s="85" t="s">
        <v>861</v>
      </c>
      <c r="C24" s="86" t="s">
        <v>862</v>
      </c>
      <c r="D24" s="87"/>
      <c r="E24" s="88">
        <v>58</v>
      </c>
      <c r="F24" s="88">
        <v>412</v>
      </c>
      <c r="G24" s="90">
        <v>1</v>
      </c>
      <c r="H24" s="90">
        <v>1</v>
      </c>
      <c r="I24" s="90">
        <v>3</v>
      </c>
      <c r="J24" s="90">
        <v>26</v>
      </c>
      <c r="K24" s="90">
        <v>7</v>
      </c>
      <c r="L24" s="90">
        <v>33</v>
      </c>
      <c r="M24" s="90">
        <v>10</v>
      </c>
      <c r="N24" s="90">
        <v>45</v>
      </c>
      <c r="O24" s="90">
        <v>4</v>
      </c>
      <c r="P24" s="90">
        <v>20</v>
      </c>
      <c r="Q24" s="90">
        <v>7</v>
      </c>
      <c r="R24" s="90">
        <v>21</v>
      </c>
      <c r="S24" s="90">
        <v>14</v>
      </c>
      <c r="T24" s="90">
        <v>174</v>
      </c>
      <c r="U24" s="90">
        <v>9</v>
      </c>
      <c r="V24" s="90">
        <v>75</v>
      </c>
      <c r="W24" s="90">
        <v>3</v>
      </c>
      <c r="X24" s="90">
        <v>17</v>
      </c>
    </row>
    <row r="25" spans="2:24" ht="13.5" customHeight="1">
      <c r="B25" s="85" t="s">
        <v>1677</v>
      </c>
      <c r="C25" s="86" t="s">
        <v>1678</v>
      </c>
      <c r="D25" s="87"/>
      <c r="E25" s="88">
        <v>61</v>
      </c>
      <c r="F25" s="88">
        <v>268</v>
      </c>
      <c r="G25" s="90">
        <v>0</v>
      </c>
      <c r="H25" s="90">
        <v>0</v>
      </c>
      <c r="I25" s="90">
        <v>7</v>
      </c>
      <c r="J25" s="90">
        <v>15</v>
      </c>
      <c r="K25" s="90">
        <v>8</v>
      </c>
      <c r="L25" s="90">
        <v>33</v>
      </c>
      <c r="M25" s="90">
        <v>11</v>
      </c>
      <c r="N25" s="90">
        <v>51</v>
      </c>
      <c r="O25" s="90">
        <v>11</v>
      </c>
      <c r="P25" s="90">
        <v>72</v>
      </c>
      <c r="Q25" s="90">
        <v>5</v>
      </c>
      <c r="R25" s="90">
        <v>7</v>
      </c>
      <c r="S25" s="90">
        <v>9</v>
      </c>
      <c r="T25" s="90">
        <v>31</v>
      </c>
      <c r="U25" s="90">
        <v>5</v>
      </c>
      <c r="V25" s="90">
        <v>31</v>
      </c>
      <c r="W25" s="90">
        <v>5</v>
      </c>
      <c r="X25" s="90">
        <v>28</v>
      </c>
    </row>
    <row r="26" spans="2:24" ht="13.5" customHeight="1">
      <c r="B26" s="85" t="s">
        <v>1679</v>
      </c>
      <c r="C26" s="86" t="s">
        <v>1680</v>
      </c>
      <c r="D26" s="87"/>
      <c r="E26" s="88">
        <v>111</v>
      </c>
      <c r="F26" s="88">
        <v>728</v>
      </c>
      <c r="G26" s="89">
        <v>0</v>
      </c>
      <c r="H26" s="89">
        <v>0</v>
      </c>
      <c r="I26" s="90">
        <v>4</v>
      </c>
      <c r="J26" s="90">
        <v>14</v>
      </c>
      <c r="K26" s="90">
        <v>15</v>
      </c>
      <c r="L26" s="90">
        <v>77</v>
      </c>
      <c r="M26" s="90">
        <v>23</v>
      </c>
      <c r="N26" s="90">
        <v>135</v>
      </c>
      <c r="O26" s="90">
        <v>15</v>
      </c>
      <c r="P26" s="90">
        <v>87</v>
      </c>
      <c r="Q26" s="90">
        <v>12</v>
      </c>
      <c r="R26" s="90">
        <v>92</v>
      </c>
      <c r="S26" s="90">
        <v>25</v>
      </c>
      <c r="T26" s="90">
        <v>228</v>
      </c>
      <c r="U26" s="90">
        <v>7</v>
      </c>
      <c r="V26" s="90">
        <v>48</v>
      </c>
      <c r="W26" s="90">
        <v>10</v>
      </c>
      <c r="X26" s="90">
        <v>47</v>
      </c>
    </row>
    <row r="27" spans="2:24" ht="13.5" customHeight="1">
      <c r="B27" s="85" t="s">
        <v>1681</v>
      </c>
      <c r="C27" s="86" t="s">
        <v>1682</v>
      </c>
      <c r="D27" s="87"/>
      <c r="E27" s="88">
        <v>182</v>
      </c>
      <c r="F27" s="88">
        <v>1089</v>
      </c>
      <c r="G27" s="90">
        <v>5</v>
      </c>
      <c r="H27" s="90">
        <v>47</v>
      </c>
      <c r="I27" s="90">
        <v>8</v>
      </c>
      <c r="J27" s="90">
        <v>40</v>
      </c>
      <c r="K27" s="90">
        <v>40</v>
      </c>
      <c r="L27" s="90">
        <v>293</v>
      </c>
      <c r="M27" s="90">
        <v>41</v>
      </c>
      <c r="N27" s="90">
        <v>231</v>
      </c>
      <c r="O27" s="90">
        <v>21</v>
      </c>
      <c r="P27" s="90">
        <v>172</v>
      </c>
      <c r="Q27" s="90">
        <v>17</v>
      </c>
      <c r="R27" s="90">
        <v>90</v>
      </c>
      <c r="S27" s="90">
        <v>23</v>
      </c>
      <c r="T27" s="90">
        <v>114</v>
      </c>
      <c r="U27" s="90">
        <v>12</v>
      </c>
      <c r="V27" s="90">
        <v>46</v>
      </c>
      <c r="W27" s="90">
        <v>15</v>
      </c>
      <c r="X27" s="90">
        <v>56</v>
      </c>
    </row>
    <row r="28" spans="2:24" ht="13.5" customHeight="1">
      <c r="B28" s="85" t="s">
        <v>1683</v>
      </c>
      <c r="C28" s="86" t="s">
        <v>1422</v>
      </c>
      <c r="D28" s="87"/>
      <c r="E28" s="88">
        <v>4</v>
      </c>
      <c r="F28" s="88">
        <v>90</v>
      </c>
      <c r="G28" s="89">
        <v>0</v>
      </c>
      <c r="H28" s="89">
        <v>0</v>
      </c>
      <c r="I28" s="90">
        <v>0</v>
      </c>
      <c r="J28" s="90">
        <v>0</v>
      </c>
      <c r="K28" s="90">
        <v>1</v>
      </c>
      <c r="L28" s="90">
        <v>75</v>
      </c>
      <c r="M28" s="90">
        <v>1</v>
      </c>
      <c r="N28" s="90">
        <v>5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2</v>
      </c>
      <c r="V28" s="90">
        <v>10</v>
      </c>
      <c r="W28" s="90">
        <v>0</v>
      </c>
      <c r="X28" s="90">
        <v>0</v>
      </c>
    </row>
    <row r="29" spans="2:24" ht="13.5" customHeight="1">
      <c r="B29" s="85" t="s">
        <v>1684</v>
      </c>
      <c r="C29" s="86" t="s">
        <v>1423</v>
      </c>
      <c r="D29" s="87"/>
      <c r="E29" s="88">
        <v>178</v>
      </c>
      <c r="F29" s="88">
        <v>999</v>
      </c>
      <c r="G29" s="90">
        <v>5</v>
      </c>
      <c r="H29" s="90">
        <v>47</v>
      </c>
      <c r="I29" s="90">
        <v>8</v>
      </c>
      <c r="J29" s="90">
        <v>40</v>
      </c>
      <c r="K29" s="90">
        <v>39</v>
      </c>
      <c r="L29" s="90">
        <v>218</v>
      </c>
      <c r="M29" s="90">
        <v>40</v>
      </c>
      <c r="N29" s="90">
        <v>226</v>
      </c>
      <c r="O29" s="90">
        <v>21</v>
      </c>
      <c r="P29" s="90">
        <v>172</v>
      </c>
      <c r="Q29" s="90">
        <v>17</v>
      </c>
      <c r="R29" s="90">
        <v>90</v>
      </c>
      <c r="S29" s="90">
        <v>23</v>
      </c>
      <c r="T29" s="90">
        <v>114</v>
      </c>
      <c r="U29" s="90">
        <v>10</v>
      </c>
      <c r="V29" s="90">
        <v>36</v>
      </c>
      <c r="W29" s="90">
        <v>15</v>
      </c>
      <c r="X29" s="90">
        <v>56</v>
      </c>
    </row>
    <row r="30" spans="2:24" ht="13.5" customHeight="1">
      <c r="B30" s="85" t="s">
        <v>1685</v>
      </c>
      <c r="C30" s="86" t="s">
        <v>1424</v>
      </c>
      <c r="D30" s="87"/>
      <c r="E30" s="88">
        <v>142</v>
      </c>
      <c r="F30" s="88">
        <v>1188</v>
      </c>
      <c r="G30" s="88">
        <v>2</v>
      </c>
      <c r="H30" s="88">
        <v>46</v>
      </c>
      <c r="I30" s="88">
        <v>6</v>
      </c>
      <c r="J30" s="88">
        <v>75</v>
      </c>
      <c r="K30" s="88">
        <v>27</v>
      </c>
      <c r="L30" s="88">
        <v>223</v>
      </c>
      <c r="M30" s="88">
        <v>25</v>
      </c>
      <c r="N30" s="88">
        <v>211</v>
      </c>
      <c r="O30" s="88">
        <v>24</v>
      </c>
      <c r="P30" s="88">
        <v>156</v>
      </c>
      <c r="Q30" s="88">
        <v>17</v>
      </c>
      <c r="R30" s="88">
        <v>211</v>
      </c>
      <c r="S30" s="88">
        <v>15</v>
      </c>
      <c r="T30" s="88">
        <v>111</v>
      </c>
      <c r="U30" s="88">
        <v>9</v>
      </c>
      <c r="V30" s="88">
        <v>47</v>
      </c>
      <c r="W30" s="88">
        <v>17</v>
      </c>
      <c r="X30" s="88">
        <v>108</v>
      </c>
    </row>
    <row r="31" spans="2:24" ht="13.5" customHeight="1">
      <c r="B31" s="85" t="s">
        <v>1686</v>
      </c>
      <c r="C31" s="86" t="s">
        <v>1687</v>
      </c>
      <c r="D31" s="87"/>
      <c r="E31" s="88">
        <v>542</v>
      </c>
      <c r="F31" s="88">
        <v>3804</v>
      </c>
      <c r="G31" s="89">
        <v>16</v>
      </c>
      <c r="H31" s="89">
        <v>105</v>
      </c>
      <c r="I31" s="89">
        <v>33</v>
      </c>
      <c r="J31" s="89">
        <v>201</v>
      </c>
      <c r="K31" s="89">
        <v>87</v>
      </c>
      <c r="L31" s="89">
        <v>588</v>
      </c>
      <c r="M31" s="90">
        <v>89</v>
      </c>
      <c r="N31" s="90">
        <v>656</v>
      </c>
      <c r="O31" s="89">
        <v>62</v>
      </c>
      <c r="P31" s="89">
        <v>446</v>
      </c>
      <c r="Q31" s="89">
        <v>67</v>
      </c>
      <c r="R31" s="89">
        <v>427</v>
      </c>
      <c r="S31" s="89">
        <v>96</v>
      </c>
      <c r="T31" s="89">
        <v>657</v>
      </c>
      <c r="U31" s="90">
        <v>41</v>
      </c>
      <c r="V31" s="90">
        <v>203</v>
      </c>
      <c r="W31" s="90">
        <v>51</v>
      </c>
      <c r="X31" s="90">
        <v>521</v>
      </c>
    </row>
    <row r="32" spans="2:24" ht="13.5" customHeight="1">
      <c r="B32" s="85" t="s">
        <v>1688</v>
      </c>
      <c r="C32" s="86" t="s">
        <v>1689</v>
      </c>
      <c r="D32" s="87"/>
      <c r="E32" s="88">
        <v>227</v>
      </c>
      <c r="F32" s="88">
        <v>1238</v>
      </c>
      <c r="G32" s="90">
        <v>5</v>
      </c>
      <c r="H32" s="90">
        <v>19</v>
      </c>
      <c r="I32" s="90">
        <v>13</v>
      </c>
      <c r="J32" s="90">
        <v>60</v>
      </c>
      <c r="K32" s="90">
        <v>38</v>
      </c>
      <c r="L32" s="90">
        <v>188</v>
      </c>
      <c r="M32" s="90">
        <v>40</v>
      </c>
      <c r="N32" s="90">
        <v>207</v>
      </c>
      <c r="O32" s="90">
        <v>14</v>
      </c>
      <c r="P32" s="90">
        <v>115</v>
      </c>
      <c r="Q32" s="90">
        <v>27</v>
      </c>
      <c r="R32" s="90">
        <v>147</v>
      </c>
      <c r="S32" s="90">
        <v>47</v>
      </c>
      <c r="T32" s="90">
        <v>328</v>
      </c>
      <c r="U32" s="90">
        <v>20</v>
      </c>
      <c r="V32" s="90">
        <v>79</v>
      </c>
      <c r="W32" s="90">
        <v>23</v>
      </c>
      <c r="X32" s="90">
        <v>95</v>
      </c>
    </row>
    <row r="33" spans="2:24" ht="13.5" customHeight="1">
      <c r="B33" s="85" t="s">
        <v>1690</v>
      </c>
      <c r="C33" s="86" t="s">
        <v>1691</v>
      </c>
      <c r="D33" s="87"/>
      <c r="E33" s="88">
        <v>32</v>
      </c>
      <c r="F33" s="88">
        <v>451</v>
      </c>
      <c r="G33" s="90">
        <v>1</v>
      </c>
      <c r="H33" s="90">
        <v>2</v>
      </c>
      <c r="I33" s="90">
        <v>3</v>
      </c>
      <c r="J33" s="90">
        <v>44</v>
      </c>
      <c r="K33" s="90">
        <v>4</v>
      </c>
      <c r="L33" s="90">
        <v>73</v>
      </c>
      <c r="M33" s="90">
        <v>5</v>
      </c>
      <c r="N33" s="90">
        <v>95</v>
      </c>
      <c r="O33" s="90">
        <v>2</v>
      </c>
      <c r="P33" s="90">
        <v>14</v>
      </c>
      <c r="Q33" s="90">
        <v>7</v>
      </c>
      <c r="R33" s="90">
        <v>90</v>
      </c>
      <c r="S33" s="90">
        <v>6</v>
      </c>
      <c r="T33" s="90">
        <v>53</v>
      </c>
      <c r="U33" s="90">
        <v>0</v>
      </c>
      <c r="V33" s="90">
        <v>0</v>
      </c>
      <c r="W33" s="90">
        <v>4</v>
      </c>
      <c r="X33" s="90">
        <v>80</v>
      </c>
    </row>
    <row r="34" spans="2:24" ht="13.5" customHeight="1">
      <c r="B34" s="85" t="s">
        <v>1692</v>
      </c>
      <c r="C34" s="86" t="s">
        <v>1693</v>
      </c>
      <c r="D34" s="87"/>
      <c r="E34" s="88">
        <v>219</v>
      </c>
      <c r="F34" s="88">
        <v>1514</v>
      </c>
      <c r="G34" s="88">
        <v>7</v>
      </c>
      <c r="H34" s="88">
        <v>61</v>
      </c>
      <c r="I34" s="88">
        <v>11</v>
      </c>
      <c r="J34" s="88">
        <v>59</v>
      </c>
      <c r="K34" s="88">
        <v>35</v>
      </c>
      <c r="L34" s="88">
        <v>269</v>
      </c>
      <c r="M34" s="88">
        <v>31</v>
      </c>
      <c r="N34" s="88">
        <v>249</v>
      </c>
      <c r="O34" s="88">
        <v>37</v>
      </c>
      <c r="P34" s="88">
        <v>258</v>
      </c>
      <c r="Q34" s="88">
        <v>27</v>
      </c>
      <c r="R34" s="88">
        <v>166</v>
      </c>
      <c r="S34" s="88">
        <v>35</v>
      </c>
      <c r="T34" s="88">
        <v>231</v>
      </c>
      <c r="U34" s="88">
        <v>18</v>
      </c>
      <c r="V34" s="88">
        <v>107</v>
      </c>
      <c r="W34" s="88">
        <v>18</v>
      </c>
      <c r="X34" s="88">
        <v>114</v>
      </c>
    </row>
    <row r="35" spans="2:24" ht="13.5" customHeight="1">
      <c r="B35" s="85" t="s">
        <v>1694</v>
      </c>
      <c r="C35" s="86" t="s">
        <v>1695</v>
      </c>
      <c r="D35" s="87"/>
      <c r="E35" s="88">
        <v>42</v>
      </c>
      <c r="F35" s="88">
        <v>491</v>
      </c>
      <c r="G35" s="90">
        <v>2</v>
      </c>
      <c r="H35" s="90">
        <v>22</v>
      </c>
      <c r="I35" s="90">
        <v>2</v>
      </c>
      <c r="J35" s="90">
        <v>14</v>
      </c>
      <c r="K35" s="90">
        <v>7</v>
      </c>
      <c r="L35" s="90">
        <v>47</v>
      </c>
      <c r="M35" s="90">
        <v>9</v>
      </c>
      <c r="N35" s="90">
        <v>87</v>
      </c>
      <c r="O35" s="90">
        <v>6</v>
      </c>
      <c r="P35" s="90">
        <v>44</v>
      </c>
      <c r="Q35" s="90">
        <v>3</v>
      </c>
      <c r="R35" s="90">
        <v>11</v>
      </c>
      <c r="S35" s="90">
        <v>5</v>
      </c>
      <c r="T35" s="90">
        <v>33</v>
      </c>
      <c r="U35" s="90">
        <v>3</v>
      </c>
      <c r="V35" s="90">
        <v>17</v>
      </c>
      <c r="W35" s="90">
        <v>5</v>
      </c>
      <c r="X35" s="90">
        <v>216</v>
      </c>
    </row>
    <row r="36" spans="2:24" ht="13.5" customHeight="1">
      <c r="B36" s="85" t="s">
        <v>1696</v>
      </c>
      <c r="C36" s="86" t="s">
        <v>1425</v>
      </c>
      <c r="D36" s="87"/>
      <c r="E36" s="88">
        <v>22</v>
      </c>
      <c r="F36" s="88">
        <v>110</v>
      </c>
      <c r="G36" s="89">
        <v>1</v>
      </c>
      <c r="H36" s="89">
        <v>1</v>
      </c>
      <c r="I36" s="90">
        <v>4</v>
      </c>
      <c r="J36" s="90">
        <v>24</v>
      </c>
      <c r="K36" s="90">
        <v>3</v>
      </c>
      <c r="L36" s="90">
        <v>11</v>
      </c>
      <c r="M36" s="90">
        <v>4</v>
      </c>
      <c r="N36" s="90">
        <v>18</v>
      </c>
      <c r="O36" s="90">
        <v>3</v>
      </c>
      <c r="P36" s="90">
        <v>15</v>
      </c>
      <c r="Q36" s="90">
        <v>3</v>
      </c>
      <c r="R36" s="90">
        <v>13</v>
      </c>
      <c r="S36" s="90">
        <v>3</v>
      </c>
      <c r="T36" s="90">
        <v>12</v>
      </c>
      <c r="U36" s="89">
        <v>0</v>
      </c>
      <c r="V36" s="89">
        <v>0</v>
      </c>
      <c r="W36" s="90">
        <v>1</v>
      </c>
      <c r="X36" s="90">
        <v>16</v>
      </c>
    </row>
    <row r="37" spans="2:24" ht="13.5" customHeight="1">
      <c r="B37" s="85" t="s">
        <v>1135</v>
      </c>
      <c r="C37" s="86" t="s">
        <v>1426</v>
      </c>
      <c r="D37" s="87"/>
      <c r="E37" s="88">
        <v>4568</v>
      </c>
      <c r="F37" s="88">
        <v>39623</v>
      </c>
      <c r="G37" s="90">
        <v>167</v>
      </c>
      <c r="H37" s="90">
        <v>1287</v>
      </c>
      <c r="I37" s="90">
        <v>429</v>
      </c>
      <c r="J37" s="90">
        <v>4248</v>
      </c>
      <c r="K37" s="90">
        <v>959</v>
      </c>
      <c r="L37" s="90">
        <v>7281</v>
      </c>
      <c r="M37" s="90">
        <v>1088</v>
      </c>
      <c r="N37" s="90">
        <v>11406</v>
      </c>
      <c r="O37" s="90">
        <v>1078</v>
      </c>
      <c r="P37" s="90">
        <v>8593</v>
      </c>
      <c r="Q37" s="90">
        <v>210</v>
      </c>
      <c r="R37" s="90">
        <v>1387</v>
      </c>
      <c r="S37" s="90">
        <v>304</v>
      </c>
      <c r="T37" s="90">
        <v>2989</v>
      </c>
      <c r="U37" s="90">
        <v>242</v>
      </c>
      <c r="V37" s="90">
        <v>1609</v>
      </c>
      <c r="W37" s="90">
        <v>91</v>
      </c>
      <c r="X37" s="90">
        <v>823</v>
      </c>
    </row>
    <row r="38" spans="2:24" ht="13.5" customHeight="1">
      <c r="B38" s="85" t="s">
        <v>1697</v>
      </c>
      <c r="C38" s="86" t="s">
        <v>1137</v>
      </c>
      <c r="D38" s="87"/>
      <c r="E38" s="88">
        <v>80</v>
      </c>
      <c r="F38" s="88">
        <v>3059</v>
      </c>
      <c r="G38" s="90">
        <v>2</v>
      </c>
      <c r="H38" s="90">
        <v>15</v>
      </c>
      <c r="I38" s="90">
        <v>4</v>
      </c>
      <c r="J38" s="90">
        <v>389</v>
      </c>
      <c r="K38" s="90">
        <v>16</v>
      </c>
      <c r="L38" s="90">
        <v>606</v>
      </c>
      <c r="M38" s="90">
        <v>24</v>
      </c>
      <c r="N38" s="90">
        <v>986</v>
      </c>
      <c r="O38" s="90">
        <v>14</v>
      </c>
      <c r="P38" s="90">
        <v>194</v>
      </c>
      <c r="Q38" s="90">
        <v>3</v>
      </c>
      <c r="R38" s="90">
        <v>85</v>
      </c>
      <c r="S38" s="90">
        <v>7</v>
      </c>
      <c r="T38" s="90">
        <v>652</v>
      </c>
      <c r="U38" s="90">
        <v>5</v>
      </c>
      <c r="V38" s="90">
        <v>28</v>
      </c>
      <c r="W38" s="90">
        <v>5</v>
      </c>
      <c r="X38" s="90">
        <v>104</v>
      </c>
    </row>
    <row r="39" spans="2:24" ht="13.5" customHeight="1">
      <c r="B39" s="85" t="s">
        <v>1698</v>
      </c>
      <c r="C39" s="86" t="s">
        <v>1138</v>
      </c>
      <c r="D39" s="87"/>
      <c r="E39" s="88">
        <v>5</v>
      </c>
      <c r="F39" s="88">
        <v>77</v>
      </c>
      <c r="G39" s="90">
        <v>0</v>
      </c>
      <c r="H39" s="90">
        <v>0</v>
      </c>
      <c r="I39" s="90">
        <v>0</v>
      </c>
      <c r="J39" s="90">
        <v>0</v>
      </c>
      <c r="K39" s="90">
        <v>1</v>
      </c>
      <c r="L39" s="90">
        <v>13</v>
      </c>
      <c r="M39" s="90">
        <v>1</v>
      </c>
      <c r="N39" s="90">
        <v>11</v>
      </c>
      <c r="O39" s="90">
        <v>0</v>
      </c>
      <c r="P39" s="90">
        <v>0</v>
      </c>
      <c r="Q39" s="90">
        <v>1</v>
      </c>
      <c r="R39" s="90">
        <v>8</v>
      </c>
      <c r="S39" s="90">
        <v>0</v>
      </c>
      <c r="T39" s="90">
        <v>0</v>
      </c>
      <c r="U39" s="90">
        <v>0</v>
      </c>
      <c r="V39" s="90">
        <v>0</v>
      </c>
      <c r="W39" s="89">
        <v>2</v>
      </c>
      <c r="X39" s="89">
        <v>45</v>
      </c>
    </row>
    <row r="40" spans="2:24" ht="13.5" customHeight="1">
      <c r="B40" s="85" t="s">
        <v>1699</v>
      </c>
      <c r="C40" s="86" t="s">
        <v>1139</v>
      </c>
      <c r="D40" s="87"/>
      <c r="E40" s="88">
        <v>9</v>
      </c>
      <c r="F40" s="88">
        <v>159</v>
      </c>
      <c r="G40" s="88">
        <v>1</v>
      </c>
      <c r="H40" s="88">
        <v>3</v>
      </c>
      <c r="I40" s="88">
        <v>1</v>
      </c>
      <c r="J40" s="88">
        <v>3</v>
      </c>
      <c r="K40" s="88">
        <v>1</v>
      </c>
      <c r="L40" s="88">
        <v>7</v>
      </c>
      <c r="M40" s="88">
        <v>1</v>
      </c>
      <c r="N40" s="88">
        <v>26</v>
      </c>
      <c r="O40" s="88">
        <v>2</v>
      </c>
      <c r="P40" s="88">
        <v>46</v>
      </c>
      <c r="Q40" s="88">
        <v>1</v>
      </c>
      <c r="R40" s="88">
        <v>2</v>
      </c>
      <c r="S40" s="88">
        <v>1</v>
      </c>
      <c r="T40" s="88">
        <v>67</v>
      </c>
      <c r="U40" s="88">
        <v>1</v>
      </c>
      <c r="V40" s="88">
        <v>5</v>
      </c>
      <c r="W40" s="88">
        <v>0</v>
      </c>
      <c r="X40" s="88">
        <v>0</v>
      </c>
    </row>
    <row r="41" spans="2:24" ht="13.5" customHeight="1">
      <c r="B41" s="85" t="s">
        <v>1700</v>
      </c>
      <c r="C41" s="86" t="s">
        <v>1427</v>
      </c>
      <c r="D41" s="87" t="s">
        <v>1123</v>
      </c>
      <c r="E41" s="88">
        <v>2</v>
      </c>
      <c r="F41" s="88">
        <v>54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1</v>
      </c>
      <c r="V41" s="88">
        <v>8</v>
      </c>
      <c r="W41" s="88">
        <v>1</v>
      </c>
      <c r="X41" s="88">
        <v>46</v>
      </c>
    </row>
    <row r="42" spans="2:24" ht="13.5" customHeight="1">
      <c r="B42" s="85" t="s">
        <v>1701</v>
      </c>
      <c r="C42" s="86" t="s">
        <v>1141</v>
      </c>
      <c r="D42" s="87"/>
      <c r="E42" s="88">
        <v>3</v>
      </c>
      <c r="F42" s="88">
        <v>51</v>
      </c>
      <c r="G42" s="89">
        <v>0</v>
      </c>
      <c r="H42" s="89">
        <v>0</v>
      </c>
      <c r="I42" s="89">
        <v>0</v>
      </c>
      <c r="J42" s="89">
        <v>0</v>
      </c>
      <c r="K42" s="90">
        <v>0</v>
      </c>
      <c r="L42" s="90">
        <v>0</v>
      </c>
      <c r="M42" s="90">
        <v>2</v>
      </c>
      <c r="N42" s="90">
        <v>43</v>
      </c>
      <c r="O42" s="89">
        <v>1</v>
      </c>
      <c r="P42" s="89">
        <v>8</v>
      </c>
      <c r="Q42" s="90">
        <v>0</v>
      </c>
      <c r="R42" s="90">
        <v>0</v>
      </c>
      <c r="S42" s="89">
        <v>0</v>
      </c>
      <c r="T42" s="89">
        <v>0</v>
      </c>
      <c r="U42" s="89">
        <v>0</v>
      </c>
      <c r="V42" s="89">
        <v>0</v>
      </c>
      <c r="W42" s="90">
        <v>0</v>
      </c>
      <c r="X42" s="90">
        <v>0</v>
      </c>
    </row>
    <row r="43" spans="2:24" ht="13.5" customHeight="1">
      <c r="B43" s="85" t="s">
        <v>1702</v>
      </c>
      <c r="C43" s="86" t="s">
        <v>1142</v>
      </c>
      <c r="D43" s="87"/>
      <c r="E43" s="88">
        <v>24</v>
      </c>
      <c r="F43" s="88">
        <v>1388</v>
      </c>
      <c r="G43" s="90">
        <v>1</v>
      </c>
      <c r="H43" s="90">
        <v>12</v>
      </c>
      <c r="I43" s="90">
        <v>3</v>
      </c>
      <c r="J43" s="90">
        <v>386</v>
      </c>
      <c r="K43" s="89">
        <v>3</v>
      </c>
      <c r="L43" s="89">
        <v>474</v>
      </c>
      <c r="M43" s="90">
        <v>7</v>
      </c>
      <c r="N43" s="90">
        <v>144</v>
      </c>
      <c r="O43" s="90">
        <v>6</v>
      </c>
      <c r="P43" s="90">
        <v>114</v>
      </c>
      <c r="Q43" s="90">
        <v>0</v>
      </c>
      <c r="R43" s="90">
        <v>0</v>
      </c>
      <c r="S43" s="90">
        <v>3</v>
      </c>
      <c r="T43" s="90">
        <v>247</v>
      </c>
      <c r="U43" s="90">
        <v>1</v>
      </c>
      <c r="V43" s="90">
        <v>11</v>
      </c>
      <c r="W43" s="89">
        <v>0</v>
      </c>
      <c r="X43" s="89">
        <v>0</v>
      </c>
    </row>
    <row r="44" spans="2:24" ht="13.5" customHeight="1">
      <c r="B44" s="85" t="s">
        <v>1703</v>
      </c>
      <c r="C44" s="86" t="s">
        <v>1143</v>
      </c>
      <c r="D44" s="87"/>
      <c r="E44" s="88">
        <v>2</v>
      </c>
      <c r="F44" s="88">
        <v>10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2</v>
      </c>
      <c r="N44" s="89">
        <v>10</v>
      </c>
      <c r="O44" s="90">
        <v>0</v>
      </c>
      <c r="P44" s="90">
        <v>0</v>
      </c>
      <c r="Q44" s="89">
        <v>0</v>
      </c>
      <c r="R44" s="89">
        <v>0</v>
      </c>
      <c r="S44" s="89">
        <v>0</v>
      </c>
      <c r="T44" s="89">
        <v>0</v>
      </c>
      <c r="U44" s="90">
        <v>0</v>
      </c>
      <c r="V44" s="90">
        <v>0</v>
      </c>
      <c r="W44" s="90">
        <v>0</v>
      </c>
      <c r="X44" s="90">
        <v>0</v>
      </c>
    </row>
    <row r="45" spans="2:24" ht="13.5" customHeight="1">
      <c r="B45" s="85" t="s">
        <v>1704</v>
      </c>
      <c r="C45" s="86" t="s">
        <v>1144</v>
      </c>
      <c r="D45" s="87"/>
      <c r="E45" s="88">
        <v>35</v>
      </c>
      <c r="F45" s="88">
        <v>1320</v>
      </c>
      <c r="G45" s="89">
        <v>0</v>
      </c>
      <c r="H45" s="89">
        <v>0</v>
      </c>
      <c r="I45" s="89">
        <v>0</v>
      </c>
      <c r="J45" s="89">
        <v>0</v>
      </c>
      <c r="K45" s="89">
        <v>11</v>
      </c>
      <c r="L45" s="89">
        <v>112</v>
      </c>
      <c r="M45" s="90">
        <v>11</v>
      </c>
      <c r="N45" s="90">
        <v>752</v>
      </c>
      <c r="O45" s="90">
        <v>5</v>
      </c>
      <c r="P45" s="90">
        <v>26</v>
      </c>
      <c r="Q45" s="89">
        <v>1</v>
      </c>
      <c r="R45" s="89">
        <v>75</v>
      </c>
      <c r="S45" s="89">
        <v>3</v>
      </c>
      <c r="T45" s="89">
        <v>338</v>
      </c>
      <c r="U45" s="89">
        <v>2</v>
      </c>
      <c r="V45" s="89">
        <v>4</v>
      </c>
      <c r="W45" s="89">
        <v>2</v>
      </c>
      <c r="X45" s="89">
        <v>13</v>
      </c>
    </row>
    <row r="46" spans="2:24" ht="13.5" customHeight="1">
      <c r="B46" s="85" t="s">
        <v>1705</v>
      </c>
      <c r="C46" s="86" t="s">
        <v>1145</v>
      </c>
      <c r="D46" s="87"/>
      <c r="E46" s="88">
        <v>2</v>
      </c>
      <c r="F46" s="88">
        <v>53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1</v>
      </c>
      <c r="N46" s="90">
        <v>51</v>
      </c>
      <c r="O46" s="90">
        <v>1</v>
      </c>
      <c r="P46" s="90">
        <v>2</v>
      </c>
      <c r="Q46" s="89">
        <v>0</v>
      </c>
      <c r="R46" s="89">
        <v>0</v>
      </c>
      <c r="S46" s="90">
        <v>0</v>
      </c>
      <c r="T46" s="90">
        <v>0</v>
      </c>
      <c r="U46" s="89">
        <v>0</v>
      </c>
      <c r="V46" s="89">
        <v>0</v>
      </c>
      <c r="W46" s="90">
        <v>0</v>
      </c>
      <c r="X46" s="90">
        <v>0</v>
      </c>
    </row>
    <row r="47" spans="2:24" ht="13.5" customHeight="1">
      <c r="B47" s="85" t="s">
        <v>1706</v>
      </c>
      <c r="C47" s="86" t="s">
        <v>1146</v>
      </c>
      <c r="D47" s="87"/>
      <c r="E47" s="88">
        <v>1</v>
      </c>
      <c r="F47" s="88">
        <v>51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90">
        <v>1</v>
      </c>
      <c r="N47" s="90">
        <v>51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</row>
    <row r="48" spans="2:24" ht="13.5" customHeight="1">
      <c r="B48" s="85" t="s">
        <v>1707</v>
      </c>
      <c r="C48" s="86" t="s">
        <v>1147</v>
      </c>
      <c r="D48" s="87"/>
      <c r="E48" s="88">
        <v>1</v>
      </c>
      <c r="F48" s="88">
        <v>2</v>
      </c>
      <c r="G48" s="89">
        <v>0</v>
      </c>
      <c r="H48" s="89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1</v>
      </c>
      <c r="P48" s="90">
        <v>2</v>
      </c>
      <c r="Q48" s="90">
        <v>0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</row>
    <row r="49" spans="2:24" ht="13.5" customHeight="1">
      <c r="B49" s="85" t="s">
        <v>1708</v>
      </c>
      <c r="C49" s="86" t="s">
        <v>1709</v>
      </c>
      <c r="D49" s="87" t="s">
        <v>1123</v>
      </c>
      <c r="E49" s="88">
        <v>12</v>
      </c>
      <c r="F49" s="88">
        <v>124</v>
      </c>
      <c r="G49" s="88">
        <v>0</v>
      </c>
      <c r="H49" s="88">
        <v>0</v>
      </c>
      <c r="I49" s="88">
        <v>0</v>
      </c>
      <c r="J49" s="88">
        <v>0</v>
      </c>
      <c r="K49" s="88">
        <v>7</v>
      </c>
      <c r="L49" s="88">
        <v>97</v>
      </c>
      <c r="M49" s="88">
        <v>1</v>
      </c>
      <c r="N49" s="88">
        <v>17</v>
      </c>
      <c r="O49" s="88">
        <v>1</v>
      </c>
      <c r="P49" s="88">
        <v>5</v>
      </c>
      <c r="Q49" s="88">
        <v>0</v>
      </c>
      <c r="R49" s="88">
        <v>0</v>
      </c>
      <c r="S49" s="88">
        <v>2</v>
      </c>
      <c r="T49" s="88">
        <v>4</v>
      </c>
      <c r="U49" s="88">
        <v>0</v>
      </c>
      <c r="V49" s="88">
        <v>0</v>
      </c>
      <c r="W49" s="88">
        <v>1</v>
      </c>
      <c r="X49" s="88">
        <v>1</v>
      </c>
    </row>
    <row r="50" spans="2:24" ht="13.5" customHeight="1">
      <c r="B50" s="85" t="s">
        <v>1710</v>
      </c>
      <c r="C50" s="86" t="s">
        <v>1148</v>
      </c>
      <c r="D50" s="87"/>
      <c r="E50" s="88">
        <v>1</v>
      </c>
      <c r="F50" s="88">
        <v>17</v>
      </c>
      <c r="G50" s="89">
        <v>0</v>
      </c>
      <c r="H50" s="89">
        <v>0</v>
      </c>
      <c r="I50" s="89">
        <v>0</v>
      </c>
      <c r="J50" s="89">
        <v>0</v>
      </c>
      <c r="K50" s="89">
        <v>1</v>
      </c>
      <c r="L50" s="89">
        <v>17</v>
      </c>
      <c r="M50" s="90">
        <v>0</v>
      </c>
      <c r="N50" s="90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</row>
    <row r="51" spans="2:24" ht="13.5" customHeight="1">
      <c r="B51" s="85" t="s">
        <v>1711</v>
      </c>
      <c r="C51" s="86" t="s">
        <v>1149</v>
      </c>
      <c r="D51" s="87"/>
      <c r="E51" s="88">
        <v>1</v>
      </c>
      <c r="F51" s="88">
        <v>1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90">
        <v>0</v>
      </c>
      <c r="P51" s="90">
        <v>0</v>
      </c>
      <c r="Q51" s="89">
        <v>0</v>
      </c>
      <c r="R51" s="89">
        <v>0</v>
      </c>
      <c r="S51" s="89">
        <v>1</v>
      </c>
      <c r="T51" s="89">
        <v>1</v>
      </c>
      <c r="U51" s="89">
        <v>0</v>
      </c>
      <c r="V51" s="89">
        <v>0</v>
      </c>
      <c r="W51" s="89">
        <v>0</v>
      </c>
      <c r="X51" s="89">
        <v>0</v>
      </c>
    </row>
    <row r="52" spans="2:24" ht="13.5" customHeight="1">
      <c r="B52" s="85" t="s">
        <v>1712</v>
      </c>
      <c r="C52" s="86" t="s">
        <v>1150</v>
      </c>
      <c r="D52" s="87"/>
      <c r="E52" s="88">
        <v>2</v>
      </c>
      <c r="F52" s="88">
        <v>5</v>
      </c>
      <c r="G52" s="88">
        <v>0</v>
      </c>
      <c r="H52" s="88">
        <v>0</v>
      </c>
      <c r="I52" s="88">
        <v>0</v>
      </c>
      <c r="J52" s="88">
        <v>0</v>
      </c>
      <c r="K52" s="88">
        <v>1</v>
      </c>
      <c r="L52" s="88">
        <v>2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1</v>
      </c>
      <c r="T52" s="88">
        <v>3</v>
      </c>
      <c r="U52" s="88">
        <v>0</v>
      </c>
      <c r="V52" s="88">
        <v>0</v>
      </c>
      <c r="W52" s="88">
        <v>0</v>
      </c>
      <c r="X52" s="88">
        <v>0</v>
      </c>
    </row>
    <row r="53" spans="2:24" ht="13.5" customHeight="1">
      <c r="B53" s="85" t="s">
        <v>1713</v>
      </c>
      <c r="C53" s="86" t="s">
        <v>1151</v>
      </c>
      <c r="D53" s="87"/>
      <c r="E53" s="88">
        <v>3</v>
      </c>
      <c r="F53" s="88">
        <v>77</v>
      </c>
      <c r="G53" s="89">
        <v>0</v>
      </c>
      <c r="H53" s="89">
        <v>0</v>
      </c>
      <c r="I53" s="89">
        <v>0</v>
      </c>
      <c r="J53" s="89">
        <v>0</v>
      </c>
      <c r="K53" s="90">
        <v>1</v>
      </c>
      <c r="L53" s="90">
        <v>55</v>
      </c>
      <c r="M53" s="89">
        <v>1</v>
      </c>
      <c r="N53" s="89">
        <v>17</v>
      </c>
      <c r="O53" s="89">
        <v>1</v>
      </c>
      <c r="P53" s="89">
        <v>5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</row>
    <row r="54" spans="2:24" ht="13.5" customHeight="1">
      <c r="B54" s="85" t="s">
        <v>1714</v>
      </c>
      <c r="C54" s="86" t="s">
        <v>1152</v>
      </c>
      <c r="D54" s="87"/>
      <c r="E54" s="88">
        <v>1</v>
      </c>
      <c r="F54" s="88">
        <v>7</v>
      </c>
      <c r="G54" s="89">
        <v>0</v>
      </c>
      <c r="H54" s="89">
        <v>0</v>
      </c>
      <c r="I54" s="89">
        <v>0</v>
      </c>
      <c r="J54" s="89">
        <v>0</v>
      </c>
      <c r="K54" s="89">
        <v>1</v>
      </c>
      <c r="L54" s="89">
        <v>7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90">
        <v>0</v>
      </c>
      <c r="T54" s="90">
        <v>0</v>
      </c>
      <c r="U54" s="89">
        <v>0</v>
      </c>
      <c r="V54" s="89">
        <v>0</v>
      </c>
      <c r="W54" s="89">
        <v>0</v>
      </c>
      <c r="X54" s="89">
        <v>0</v>
      </c>
    </row>
    <row r="55" spans="2:24" ht="13.5" customHeight="1">
      <c r="B55" s="85" t="s">
        <v>1715</v>
      </c>
      <c r="C55" s="86" t="s">
        <v>1153</v>
      </c>
      <c r="D55" s="87"/>
      <c r="E55" s="88">
        <v>2</v>
      </c>
      <c r="F55" s="88">
        <v>4</v>
      </c>
      <c r="G55" s="89">
        <v>0</v>
      </c>
      <c r="H55" s="89">
        <v>0</v>
      </c>
      <c r="I55" s="89">
        <v>0</v>
      </c>
      <c r="J55" s="89">
        <v>0</v>
      </c>
      <c r="K55" s="90">
        <v>1</v>
      </c>
      <c r="L55" s="90">
        <v>3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1</v>
      </c>
      <c r="X55" s="89">
        <v>1</v>
      </c>
    </row>
    <row r="56" spans="2:24" ht="13.5" customHeight="1">
      <c r="B56" s="85" t="s">
        <v>1716</v>
      </c>
      <c r="C56" s="86" t="s">
        <v>1154</v>
      </c>
      <c r="D56" s="87"/>
      <c r="E56" s="88">
        <v>2</v>
      </c>
      <c r="F56" s="88">
        <v>13</v>
      </c>
      <c r="G56" s="89">
        <v>0</v>
      </c>
      <c r="H56" s="89">
        <v>0</v>
      </c>
      <c r="I56" s="89">
        <v>0</v>
      </c>
      <c r="J56" s="89">
        <v>0</v>
      </c>
      <c r="K56" s="90">
        <v>2</v>
      </c>
      <c r="L56" s="90">
        <v>13</v>
      </c>
      <c r="M56" s="89">
        <v>0</v>
      </c>
      <c r="N56" s="89">
        <v>0</v>
      </c>
      <c r="O56" s="90">
        <v>0</v>
      </c>
      <c r="P56" s="90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</row>
    <row r="57" spans="2:24" ht="13.5" customHeight="1">
      <c r="B57" s="85" t="s">
        <v>1717</v>
      </c>
      <c r="C57" s="86" t="s">
        <v>1428</v>
      </c>
      <c r="D57" s="87"/>
      <c r="E57" s="88">
        <v>116</v>
      </c>
      <c r="F57" s="88">
        <v>561</v>
      </c>
      <c r="G57" s="89">
        <v>4</v>
      </c>
      <c r="H57" s="89">
        <v>15</v>
      </c>
      <c r="I57" s="89">
        <v>8</v>
      </c>
      <c r="J57" s="89">
        <v>66</v>
      </c>
      <c r="K57" s="90">
        <v>23</v>
      </c>
      <c r="L57" s="90">
        <v>88</v>
      </c>
      <c r="M57" s="89">
        <v>15</v>
      </c>
      <c r="N57" s="89">
        <v>60</v>
      </c>
      <c r="O57" s="89">
        <v>15</v>
      </c>
      <c r="P57" s="89">
        <v>65</v>
      </c>
      <c r="Q57" s="89">
        <v>10</v>
      </c>
      <c r="R57" s="89">
        <v>36</v>
      </c>
      <c r="S57" s="89">
        <v>25</v>
      </c>
      <c r="T57" s="89">
        <v>157</v>
      </c>
      <c r="U57" s="89">
        <v>14</v>
      </c>
      <c r="V57" s="89">
        <v>69</v>
      </c>
      <c r="W57" s="89">
        <v>2</v>
      </c>
      <c r="X57" s="89">
        <v>5</v>
      </c>
    </row>
    <row r="58" spans="2:24" ht="13.5" customHeight="1">
      <c r="B58" s="85" t="s">
        <v>1718</v>
      </c>
      <c r="C58" s="86" t="s">
        <v>1429</v>
      </c>
      <c r="D58" s="87" t="s">
        <v>1123</v>
      </c>
      <c r="E58" s="88">
        <v>67</v>
      </c>
      <c r="F58" s="88">
        <v>239</v>
      </c>
      <c r="G58" s="89">
        <v>1</v>
      </c>
      <c r="H58" s="89">
        <v>2</v>
      </c>
      <c r="I58" s="89">
        <v>3</v>
      </c>
      <c r="J58" s="89">
        <v>11</v>
      </c>
      <c r="K58" s="90">
        <v>14</v>
      </c>
      <c r="L58" s="90">
        <v>44</v>
      </c>
      <c r="M58" s="89">
        <v>7</v>
      </c>
      <c r="N58" s="89">
        <v>15</v>
      </c>
      <c r="O58" s="89">
        <v>9</v>
      </c>
      <c r="P58" s="89">
        <v>36</v>
      </c>
      <c r="Q58" s="89">
        <v>6</v>
      </c>
      <c r="R58" s="89">
        <v>29</v>
      </c>
      <c r="S58" s="89">
        <v>19</v>
      </c>
      <c r="T58" s="89">
        <v>69</v>
      </c>
      <c r="U58" s="89">
        <v>8</v>
      </c>
      <c r="V58" s="89">
        <v>33</v>
      </c>
      <c r="W58" s="90">
        <v>0</v>
      </c>
      <c r="X58" s="90">
        <v>0</v>
      </c>
    </row>
    <row r="59" spans="2:24" ht="13.5" customHeight="1">
      <c r="B59" s="85" t="s">
        <v>1719</v>
      </c>
      <c r="C59" s="86" t="s">
        <v>1157</v>
      </c>
      <c r="D59" s="87"/>
      <c r="E59" s="88">
        <v>11</v>
      </c>
      <c r="F59" s="88">
        <v>67</v>
      </c>
      <c r="G59" s="89">
        <v>0</v>
      </c>
      <c r="H59" s="89">
        <v>0</v>
      </c>
      <c r="I59" s="89">
        <v>1</v>
      </c>
      <c r="J59" s="89">
        <v>14</v>
      </c>
      <c r="K59" s="90">
        <v>3</v>
      </c>
      <c r="L59" s="90">
        <v>28</v>
      </c>
      <c r="M59" s="89">
        <v>0</v>
      </c>
      <c r="N59" s="89">
        <v>0</v>
      </c>
      <c r="O59" s="89">
        <v>4</v>
      </c>
      <c r="P59" s="89">
        <v>12</v>
      </c>
      <c r="Q59" s="89">
        <v>0</v>
      </c>
      <c r="R59" s="89">
        <v>0</v>
      </c>
      <c r="S59" s="89">
        <v>0</v>
      </c>
      <c r="T59" s="89">
        <v>0</v>
      </c>
      <c r="U59" s="89">
        <v>3</v>
      </c>
      <c r="V59" s="89">
        <v>13</v>
      </c>
      <c r="W59" s="89">
        <v>0</v>
      </c>
      <c r="X59" s="89">
        <v>0</v>
      </c>
    </row>
    <row r="60" spans="2:24" ht="13.5" customHeight="1">
      <c r="B60" s="85" t="s">
        <v>1720</v>
      </c>
      <c r="C60" s="86" t="s">
        <v>1158</v>
      </c>
      <c r="D60" s="87"/>
      <c r="E60" s="88">
        <v>2</v>
      </c>
      <c r="F60" s="88">
        <v>9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1</v>
      </c>
      <c r="R60" s="88">
        <v>1</v>
      </c>
      <c r="S60" s="88">
        <v>0</v>
      </c>
      <c r="T60" s="88">
        <v>0</v>
      </c>
      <c r="U60" s="88">
        <v>1</v>
      </c>
      <c r="V60" s="88">
        <v>8</v>
      </c>
      <c r="W60" s="88">
        <v>0</v>
      </c>
      <c r="X60" s="88">
        <v>0</v>
      </c>
    </row>
    <row r="61" spans="2:24" ht="13.5" customHeight="1">
      <c r="B61" s="85" t="s">
        <v>1721</v>
      </c>
      <c r="C61" s="86" t="s">
        <v>1430</v>
      </c>
      <c r="D61" s="87" t="s">
        <v>1123</v>
      </c>
      <c r="E61" s="88">
        <v>6</v>
      </c>
      <c r="F61" s="88">
        <v>34</v>
      </c>
      <c r="G61" s="90">
        <v>0</v>
      </c>
      <c r="H61" s="90">
        <v>0</v>
      </c>
      <c r="I61" s="90">
        <v>0</v>
      </c>
      <c r="J61" s="90">
        <v>0</v>
      </c>
      <c r="K61" s="90">
        <v>1</v>
      </c>
      <c r="L61" s="90">
        <v>2</v>
      </c>
      <c r="M61" s="90">
        <v>2</v>
      </c>
      <c r="N61" s="90">
        <v>4</v>
      </c>
      <c r="O61" s="90">
        <v>1</v>
      </c>
      <c r="P61" s="90">
        <v>12</v>
      </c>
      <c r="Q61" s="90">
        <v>0</v>
      </c>
      <c r="R61" s="90">
        <v>0</v>
      </c>
      <c r="S61" s="90">
        <v>0</v>
      </c>
      <c r="T61" s="90">
        <v>0</v>
      </c>
      <c r="U61" s="90">
        <v>1</v>
      </c>
      <c r="V61" s="90">
        <v>13</v>
      </c>
      <c r="W61" s="90">
        <v>1</v>
      </c>
      <c r="X61" s="90">
        <v>3</v>
      </c>
    </row>
    <row r="62" spans="2:24" ht="13.5" customHeight="1">
      <c r="B62" s="85" t="s">
        <v>1722</v>
      </c>
      <c r="C62" s="86" t="s">
        <v>1160</v>
      </c>
      <c r="D62" s="87"/>
      <c r="E62" s="88">
        <v>30</v>
      </c>
      <c r="F62" s="88">
        <v>212</v>
      </c>
      <c r="G62" s="89">
        <v>3</v>
      </c>
      <c r="H62" s="89">
        <v>13</v>
      </c>
      <c r="I62" s="90">
        <v>4</v>
      </c>
      <c r="J62" s="90">
        <v>41</v>
      </c>
      <c r="K62" s="90">
        <v>5</v>
      </c>
      <c r="L62" s="90">
        <v>14</v>
      </c>
      <c r="M62" s="89">
        <v>6</v>
      </c>
      <c r="N62" s="89">
        <v>41</v>
      </c>
      <c r="O62" s="90">
        <v>1</v>
      </c>
      <c r="P62" s="90">
        <v>5</v>
      </c>
      <c r="Q62" s="89">
        <v>3</v>
      </c>
      <c r="R62" s="89">
        <v>6</v>
      </c>
      <c r="S62" s="90">
        <v>6</v>
      </c>
      <c r="T62" s="90">
        <v>88</v>
      </c>
      <c r="U62" s="90">
        <v>1</v>
      </c>
      <c r="V62" s="90">
        <v>2</v>
      </c>
      <c r="W62" s="89">
        <v>1</v>
      </c>
      <c r="X62" s="89">
        <v>2</v>
      </c>
    </row>
    <row r="63" spans="2:24" ht="13.5" customHeight="1">
      <c r="B63" s="85" t="s">
        <v>1723</v>
      </c>
      <c r="C63" s="86" t="s">
        <v>1161</v>
      </c>
      <c r="D63" s="87"/>
      <c r="E63" s="88">
        <v>32</v>
      </c>
      <c r="F63" s="88">
        <v>177</v>
      </c>
      <c r="G63" s="89">
        <v>2</v>
      </c>
      <c r="H63" s="89">
        <v>6</v>
      </c>
      <c r="I63" s="89">
        <v>3</v>
      </c>
      <c r="J63" s="89">
        <v>15</v>
      </c>
      <c r="K63" s="89">
        <v>7</v>
      </c>
      <c r="L63" s="89">
        <v>12</v>
      </c>
      <c r="M63" s="89">
        <v>9</v>
      </c>
      <c r="N63" s="89">
        <v>84</v>
      </c>
      <c r="O63" s="89">
        <v>6</v>
      </c>
      <c r="P63" s="89">
        <v>42</v>
      </c>
      <c r="Q63" s="90">
        <v>1</v>
      </c>
      <c r="R63" s="90">
        <v>8</v>
      </c>
      <c r="S63" s="89">
        <v>1</v>
      </c>
      <c r="T63" s="89">
        <v>3</v>
      </c>
      <c r="U63" s="90">
        <v>3</v>
      </c>
      <c r="V63" s="90">
        <v>7</v>
      </c>
      <c r="W63" s="89">
        <v>0</v>
      </c>
      <c r="X63" s="89">
        <v>0</v>
      </c>
    </row>
    <row r="64" spans="2:24" ht="13.5" customHeight="1">
      <c r="B64" s="85" t="s">
        <v>1724</v>
      </c>
      <c r="C64" s="86" t="s">
        <v>1162</v>
      </c>
      <c r="D64" s="87"/>
      <c r="E64" s="88">
        <v>5</v>
      </c>
      <c r="F64" s="88">
        <v>48</v>
      </c>
      <c r="G64" s="89">
        <v>0</v>
      </c>
      <c r="H64" s="89">
        <v>0</v>
      </c>
      <c r="I64" s="89">
        <v>1</v>
      </c>
      <c r="J64" s="89">
        <v>10</v>
      </c>
      <c r="K64" s="89">
        <v>2</v>
      </c>
      <c r="L64" s="89">
        <v>2</v>
      </c>
      <c r="M64" s="90">
        <v>1</v>
      </c>
      <c r="N64" s="90">
        <v>27</v>
      </c>
      <c r="O64" s="90">
        <v>1</v>
      </c>
      <c r="P64" s="90">
        <v>9</v>
      </c>
      <c r="Q64" s="89">
        <v>0</v>
      </c>
      <c r="R64" s="89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</row>
    <row r="65" spans="2:24" ht="13.5" customHeight="1">
      <c r="B65" s="85" t="s">
        <v>1725</v>
      </c>
      <c r="C65" s="86" t="s">
        <v>1431</v>
      </c>
      <c r="D65" s="87" t="s">
        <v>1123</v>
      </c>
      <c r="E65" s="88">
        <v>8</v>
      </c>
      <c r="F65" s="88">
        <v>77</v>
      </c>
      <c r="G65" s="90">
        <v>0</v>
      </c>
      <c r="H65" s="90">
        <v>0</v>
      </c>
      <c r="I65" s="90">
        <v>0</v>
      </c>
      <c r="J65" s="90">
        <v>0</v>
      </c>
      <c r="K65" s="90">
        <v>1</v>
      </c>
      <c r="L65" s="90">
        <v>1</v>
      </c>
      <c r="M65" s="90">
        <v>1</v>
      </c>
      <c r="N65" s="90">
        <v>34</v>
      </c>
      <c r="O65" s="90">
        <v>3</v>
      </c>
      <c r="P65" s="90">
        <v>28</v>
      </c>
      <c r="Q65" s="90">
        <v>1</v>
      </c>
      <c r="R65" s="90">
        <v>8</v>
      </c>
      <c r="S65" s="90">
        <v>1</v>
      </c>
      <c r="T65" s="90">
        <v>3</v>
      </c>
      <c r="U65" s="90">
        <v>1</v>
      </c>
      <c r="V65" s="90">
        <v>3</v>
      </c>
      <c r="W65" s="90">
        <v>0</v>
      </c>
      <c r="X65" s="90">
        <v>0</v>
      </c>
    </row>
    <row r="66" spans="2:24" ht="13.5" customHeight="1">
      <c r="B66" s="273" t="s">
        <v>1726</v>
      </c>
      <c r="C66" s="274" t="s">
        <v>1164</v>
      </c>
      <c r="D66" s="275"/>
      <c r="E66" s="276">
        <v>10</v>
      </c>
      <c r="F66" s="276">
        <v>23</v>
      </c>
      <c r="G66" s="276">
        <v>1</v>
      </c>
      <c r="H66" s="276">
        <v>2</v>
      </c>
      <c r="I66" s="276">
        <v>0</v>
      </c>
      <c r="J66" s="276">
        <v>0</v>
      </c>
      <c r="K66" s="276">
        <v>3</v>
      </c>
      <c r="L66" s="276">
        <v>8</v>
      </c>
      <c r="M66" s="276">
        <v>4</v>
      </c>
      <c r="N66" s="276">
        <v>9</v>
      </c>
      <c r="O66" s="276">
        <v>0</v>
      </c>
      <c r="P66" s="276">
        <v>0</v>
      </c>
      <c r="Q66" s="276">
        <v>0</v>
      </c>
      <c r="R66" s="276">
        <v>0</v>
      </c>
      <c r="S66" s="276">
        <v>0</v>
      </c>
      <c r="T66" s="276">
        <v>0</v>
      </c>
      <c r="U66" s="276">
        <v>2</v>
      </c>
      <c r="V66" s="276">
        <v>4</v>
      </c>
      <c r="W66" s="276">
        <v>0</v>
      </c>
      <c r="X66" s="276">
        <v>0</v>
      </c>
    </row>
    <row r="67" spans="2:24" ht="13.5" customHeight="1">
      <c r="B67" s="85" t="s">
        <v>1727</v>
      </c>
      <c r="C67" s="86" t="s">
        <v>1165</v>
      </c>
      <c r="D67" s="87" t="s">
        <v>1123</v>
      </c>
      <c r="E67" s="88">
        <v>9</v>
      </c>
      <c r="F67" s="88">
        <v>29</v>
      </c>
      <c r="G67" s="89">
        <v>1</v>
      </c>
      <c r="H67" s="89">
        <v>4</v>
      </c>
      <c r="I67" s="90">
        <v>2</v>
      </c>
      <c r="J67" s="90">
        <v>5</v>
      </c>
      <c r="K67" s="89">
        <v>1</v>
      </c>
      <c r="L67" s="89">
        <v>1</v>
      </c>
      <c r="M67" s="89">
        <v>3</v>
      </c>
      <c r="N67" s="89">
        <v>14</v>
      </c>
      <c r="O67" s="90">
        <v>2</v>
      </c>
      <c r="P67" s="90">
        <v>5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</row>
    <row r="68" spans="2:24" ht="13.5" customHeight="1">
      <c r="B68" s="85" t="s">
        <v>1728</v>
      </c>
      <c r="C68" s="86" t="s">
        <v>1166</v>
      </c>
      <c r="D68" s="87"/>
      <c r="E68" s="88">
        <v>192</v>
      </c>
      <c r="F68" s="88">
        <v>932</v>
      </c>
      <c r="G68" s="89">
        <v>4</v>
      </c>
      <c r="H68" s="89">
        <v>13</v>
      </c>
      <c r="I68" s="89">
        <v>5</v>
      </c>
      <c r="J68" s="89">
        <v>27</v>
      </c>
      <c r="K68" s="90">
        <v>26</v>
      </c>
      <c r="L68" s="90">
        <v>115</v>
      </c>
      <c r="M68" s="90">
        <v>39</v>
      </c>
      <c r="N68" s="90">
        <v>177</v>
      </c>
      <c r="O68" s="90">
        <v>81</v>
      </c>
      <c r="P68" s="90">
        <v>403</v>
      </c>
      <c r="Q68" s="89">
        <v>6</v>
      </c>
      <c r="R68" s="89">
        <v>18</v>
      </c>
      <c r="S68" s="90">
        <v>14</v>
      </c>
      <c r="T68" s="90">
        <v>110</v>
      </c>
      <c r="U68" s="90">
        <v>10</v>
      </c>
      <c r="V68" s="90">
        <v>36</v>
      </c>
      <c r="W68" s="89">
        <v>7</v>
      </c>
      <c r="X68" s="89">
        <v>33</v>
      </c>
    </row>
    <row r="69" spans="2:24" ht="13.5" customHeight="1">
      <c r="B69" s="85" t="s">
        <v>1729</v>
      </c>
      <c r="C69" s="86" t="s">
        <v>1167</v>
      </c>
      <c r="D69" s="87"/>
      <c r="E69" s="88">
        <v>122</v>
      </c>
      <c r="F69" s="88">
        <v>585</v>
      </c>
      <c r="G69" s="90">
        <v>2</v>
      </c>
      <c r="H69" s="90">
        <v>7</v>
      </c>
      <c r="I69" s="89">
        <v>4</v>
      </c>
      <c r="J69" s="89">
        <v>21</v>
      </c>
      <c r="K69" s="90">
        <v>14</v>
      </c>
      <c r="L69" s="90">
        <v>63</v>
      </c>
      <c r="M69" s="90">
        <v>24</v>
      </c>
      <c r="N69" s="90">
        <v>106</v>
      </c>
      <c r="O69" s="89">
        <v>60</v>
      </c>
      <c r="P69" s="89">
        <v>299</v>
      </c>
      <c r="Q69" s="89">
        <v>3</v>
      </c>
      <c r="R69" s="89">
        <v>11</v>
      </c>
      <c r="S69" s="89">
        <v>6</v>
      </c>
      <c r="T69" s="89">
        <v>48</v>
      </c>
      <c r="U69" s="90">
        <v>6</v>
      </c>
      <c r="V69" s="90">
        <v>19</v>
      </c>
      <c r="W69" s="89">
        <v>3</v>
      </c>
      <c r="X69" s="89">
        <v>11</v>
      </c>
    </row>
    <row r="70" spans="2:24" ht="13.5" customHeight="1">
      <c r="B70" s="85" t="s">
        <v>1730</v>
      </c>
      <c r="C70" s="86" t="s">
        <v>1168</v>
      </c>
      <c r="D70" s="87"/>
      <c r="E70" s="88">
        <v>5</v>
      </c>
      <c r="F70" s="88">
        <v>21</v>
      </c>
      <c r="G70" s="90">
        <v>0</v>
      </c>
      <c r="H70" s="90">
        <v>0</v>
      </c>
      <c r="I70" s="90">
        <v>0</v>
      </c>
      <c r="J70" s="90">
        <v>0</v>
      </c>
      <c r="K70" s="90">
        <v>2</v>
      </c>
      <c r="L70" s="90">
        <v>10</v>
      </c>
      <c r="M70" s="90">
        <v>2</v>
      </c>
      <c r="N70" s="90">
        <v>8</v>
      </c>
      <c r="O70" s="90">
        <v>1</v>
      </c>
      <c r="P70" s="90">
        <v>3</v>
      </c>
      <c r="Q70" s="90">
        <v>0</v>
      </c>
      <c r="R70" s="90">
        <v>0</v>
      </c>
      <c r="S70" s="89">
        <v>0</v>
      </c>
      <c r="T70" s="89">
        <v>0</v>
      </c>
      <c r="U70" s="90">
        <v>0</v>
      </c>
      <c r="V70" s="90">
        <v>0</v>
      </c>
      <c r="W70" s="89">
        <v>0</v>
      </c>
      <c r="X70" s="89">
        <v>0</v>
      </c>
    </row>
    <row r="71" spans="2:24" ht="13.5" customHeight="1">
      <c r="B71" s="85" t="s">
        <v>1731</v>
      </c>
      <c r="C71" s="86" t="s">
        <v>1169</v>
      </c>
      <c r="D71" s="87"/>
      <c r="E71" s="88">
        <v>23</v>
      </c>
      <c r="F71" s="88">
        <v>98</v>
      </c>
      <c r="G71" s="88">
        <v>0</v>
      </c>
      <c r="H71" s="88">
        <v>0</v>
      </c>
      <c r="I71" s="88">
        <v>0</v>
      </c>
      <c r="J71" s="88">
        <v>0</v>
      </c>
      <c r="K71" s="88">
        <v>6</v>
      </c>
      <c r="L71" s="88">
        <v>21</v>
      </c>
      <c r="M71" s="88">
        <v>3</v>
      </c>
      <c r="N71" s="88">
        <v>5</v>
      </c>
      <c r="O71" s="88">
        <v>2</v>
      </c>
      <c r="P71" s="88">
        <v>5</v>
      </c>
      <c r="Q71" s="88">
        <v>3</v>
      </c>
      <c r="R71" s="88">
        <v>7</v>
      </c>
      <c r="S71" s="88">
        <v>5</v>
      </c>
      <c r="T71" s="88">
        <v>37</v>
      </c>
      <c r="U71" s="88">
        <v>1</v>
      </c>
      <c r="V71" s="88">
        <v>4</v>
      </c>
      <c r="W71" s="88">
        <v>3</v>
      </c>
      <c r="X71" s="88">
        <v>19</v>
      </c>
    </row>
    <row r="72" spans="2:24" ht="13.5" customHeight="1">
      <c r="B72" s="85" t="s">
        <v>1732</v>
      </c>
      <c r="C72" s="86" t="s">
        <v>1170</v>
      </c>
      <c r="D72" s="87"/>
      <c r="E72" s="88">
        <v>42</v>
      </c>
      <c r="F72" s="88">
        <v>228</v>
      </c>
      <c r="G72" s="90">
        <v>2</v>
      </c>
      <c r="H72" s="90">
        <v>6</v>
      </c>
      <c r="I72" s="90">
        <v>1</v>
      </c>
      <c r="J72" s="90">
        <v>6</v>
      </c>
      <c r="K72" s="90">
        <v>4</v>
      </c>
      <c r="L72" s="90">
        <v>21</v>
      </c>
      <c r="M72" s="90">
        <v>10</v>
      </c>
      <c r="N72" s="90">
        <v>58</v>
      </c>
      <c r="O72" s="90">
        <v>18</v>
      </c>
      <c r="P72" s="90">
        <v>96</v>
      </c>
      <c r="Q72" s="90">
        <v>0</v>
      </c>
      <c r="R72" s="90">
        <v>0</v>
      </c>
      <c r="S72" s="90">
        <v>3</v>
      </c>
      <c r="T72" s="90">
        <v>25</v>
      </c>
      <c r="U72" s="90">
        <v>3</v>
      </c>
      <c r="V72" s="90">
        <v>13</v>
      </c>
      <c r="W72" s="90">
        <v>1</v>
      </c>
      <c r="X72" s="90">
        <v>3</v>
      </c>
    </row>
    <row r="73" spans="2:24" ht="13.5" customHeight="1">
      <c r="B73" s="85" t="s">
        <v>1733</v>
      </c>
      <c r="C73" s="86" t="s">
        <v>1171</v>
      </c>
      <c r="D73" s="87"/>
      <c r="E73" s="88">
        <v>134</v>
      </c>
      <c r="F73" s="88">
        <v>1295</v>
      </c>
      <c r="G73" s="89">
        <v>0</v>
      </c>
      <c r="H73" s="89">
        <v>0</v>
      </c>
      <c r="I73" s="89">
        <v>7</v>
      </c>
      <c r="J73" s="89">
        <v>38</v>
      </c>
      <c r="K73" s="90">
        <v>11</v>
      </c>
      <c r="L73" s="90">
        <v>85</v>
      </c>
      <c r="M73" s="90">
        <v>54</v>
      </c>
      <c r="N73" s="90">
        <v>643</v>
      </c>
      <c r="O73" s="90">
        <v>47</v>
      </c>
      <c r="P73" s="90">
        <v>436</v>
      </c>
      <c r="Q73" s="89">
        <v>3</v>
      </c>
      <c r="R73" s="89">
        <v>15</v>
      </c>
      <c r="S73" s="89">
        <v>5</v>
      </c>
      <c r="T73" s="89">
        <v>32</v>
      </c>
      <c r="U73" s="89">
        <v>4</v>
      </c>
      <c r="V73" s="89">
        <v>13</v>
      </c>
      <c r="W73" s="89">
        <v>3</v>
      </c>
      <c r="X73" s="89">
        <v>33</v>
      </c>
    </row>
    <row r="74" spans="2:24" ht="13.5" customHeight="1">
      <c r="B74" s="85" t="s">
        <v>1734</v>
      </c>
      <c r="C74" s="86" t="s">
        <v>1172</v>
      </c>
      <c r="D74" s="87"/>
      <c r="E74" s="88">
        <v>4</v>
      </c>
      <c r="F74" s="88">
        <v>32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0</v>
      </c>
      <c r="N74" s="90">
        <v>0</v>
      </c>
      <c r="O74" s="90">
        <v>4</v>
      </c>
      <c r="P74" s="90">
        <v>32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</row>
    <row r="75" spans="2:24" ht="13.5" customHeight="1">
      <c r="B75" s="85" t="s">
        <v>1735</v>
      </c>
      <c r="C75" s="86" t="s">
        <v>1173</v>
      </c>
      <c r="D75" s="87"/>
      <c r="E75" s="88">
        <v>18</v>
      </c>
      <c r="F75" s="88">
        <v>124</v>
      </c>
      <c r="G75" s="90">
        <v>0</v>
      </c>
      <c r="H75" s="90">
        <v>0</v>
      </c>
      <c r="I75" s="90">
        <v>0</v>
      </c>
      <c r="J75" s="90">
        <v>0</v>
      </c>
      <c r="K75" s="90">
        <v>2</v>
      </c>
      <c r="L75" s="90">
        <v>14</v>
      </c>
      <c r="M75" s="90">
        <v>6</v>
      </c>
      <c r="N75" s="90">
        <v>65</v>
      </c>
      <c r="O75" s="90">
        <v>8</v>
      </c>
      <c r="P75" s="90">
        <v>35</v>
      </c>
      <c r="Q75" s="89">
        <v>0</v>
      </c>
      <c r="R75" s="89">
        <v>0</v>
      </c>
      <c r="S75" s="90">
        <v>1</v>
      </c>
      <c r="T75" s="90">
        <v>7</v>
      </c>
      <c r="U75" s="90">
        <v>1</v>
      </c>
      <c r="V75" s="90">
        <v>3</v>
      </c>
      <c r="W75" s="89">
        <v>0</v>
      </c>
      <c r="X75" s="89">
        <v>0</v>
      </c>
    </row>
    <row r="76" spans="2:24" ht="13.5" customHeight="1">
      <c r="B76" s="85" t="s">
        <v>1736</v>
      </c>
      <c r="C76" s="86" t="s">
        <v>1174</v>
      </c>
      <c r="D76" s="87"/>
      <c r="E76" s="88">
        <v>9</v>
      </c>
      <c r="F76" s="88">
        <v>78</v>
      </c>
      <c r="G76" s="88">
        <v>0</v>
      </c>
      <c r="H76" s="88">
        <v>0</v>
      </c>
      <c r="I76" s="88">
        <v>1</v>
      </c>
      <c r="J76" s="88">
        <v>5</v>
      </c>
      <c r="K76" s="88">
        <v>2</v>
      </c>
      <c r="L76" s="88">
        <v>35</v>
      </c>
      <c r="M76" s="88">
        <v>0</v>
      </c>
      <c r="N76" s="88">
        <v>0</v>
      </c>
      <c r="O76" s="88">
        <v>5</v>
      </c>
      <c r="P76" s="88">
        <v>35</v>
      </c>
      <c r="Q76" s="88">
        <v>1</v>
      </c>
      <c r="R76" s="88">
        <v>3</v>
      </c>
      <c r="S76" s="88">
        <v>0</v>
      </c>
      <c r="T76" s="88">
        <v>0</v>
      </c>
      <c r="U76" s="88">
        <v>0</v>
      </c>
      <c r="V76" s="88">
        <v>0</v>
      </c>
      <c r="W76" s="88">
        <v>0</v>
      </c>
      <c r="X76" s="88">
        <v>0</v>
      </c>
    </row>
    <row r="77" spans="2:24" ht="13.5" customHeight="1">
      <c r="B77" s="85" t="s">
        <v>1737</v>
      </c>
      <c r="C77" s="86" t="s">
        <v>1175</v>
      </c>
      <c r="D77" s="87"/>
      <c r="E77" s="88">
        <v>74</v>
      </c>
      <c r="F77" s="88">
        <v>827</v>
      </c>
      <c r="G77" s="89">
        <v>0</v>
      </c>
      <c r="H77" s="89">
        <v>0</v>
      </c>
      <c r="I77" s="89">
        <v>4</v>
      </c>
      <c r="J77" s="89">
        <v>20</v>
      </c>
      <c r="K77" s="89">
        <v>7</v>
      </c>
      <c r="L77" s="89">
        <v>36</v>
      </c>
      <c r="M77" s="89">
        <v>33</v>
      </c>
      <c r="N77" s="89">
        <v>458</v>
      </c>
      <c r="O77" s="90">
        <v>22</v>
      </c>
      <c r="P77" s="90">
        <v>262</v>
      </c>
      <c r="Q77" s="89">
        <v>2</v>
      </c>
      <c r="R77" s="89">
        <v>12</v>
      </c>
      <c r="S77" s="89">
        <v>1</v>
      </c>
      <c r="T77" s="89">
        <v>2</v>
      </c>
      <c r="U77" s="89">
        <v>2</v>
      </c>
      <c r="V77" s="89">
        <v>4</v>
      </c>
      <c r="W77" s="89">
        <v>3</v>
      </c>
      <c r="X77" s="89">
        <v>33</v>
      </c>
    </row>
    <row r="78" spans="2:24" ht="13.5" customHeight="1">
      <c r="B78" s="85" t="s">
        <v>1738</v>
      </c>
      <c r="C78" s="86" t="s">
        <v>1432</v>
      </c>
      <c r="D78" s="87" t="s">
        <v>1123</v>
      </c>
      <c r="E78" s="88">
        <v>29</v>
      </c>
      <c r="F78" s="88">
        <v>234</v>
      </c>
      <c r="G78" s="89">
        <v>0</v>
      </c>
      <c r="H78" s="89">
        <v>0</v>
      </c>
      <c r="I78" s="89">
        <v>2</v>
      </c>
      <c r="J78" s="89">
        <v>13</v>
      </c>
      <c r="K78" s="90">
        <v>0</v>
      </c>
      <c r="L78" s="90">
        <v>0</v>
      </c>
      <c r="M78" s="90">
        <v>15</v>
      </c>
      <c r="N78" s="90">
        <v>120</v>
      </c>
      <c r="O78" s="90">
        <v>8</v>
      </c>
      <c r="P78" s="90">
        <v>72</v>
      </c>
      <c r="Q78" s="89">
        <v>0</v>
      </c>
      <c r="R78" s="89">
        <v>0</v>
      </c>
      <c r="S78" s="90">
        <v>3</v>
      </c>
      <c r="T78" s="90">
        <v>23</v>
      </c>
      <c r="U78" s="90">
        <v>1</v>
      </c>
      <c r="V78" s="90">
        <v>6</v>
      </c>
      <c r="W78" s="89">
        <v>0</v>
      </c>
      <c r="X78" s="89">
        <v>0</v>
      </c>
    </row>
    <row r="79" spans="2:24" ht="13.5" customHeight="1">
      <c r="B79" s="85" t="s">
        <v>1739</v>
      </c>
      <c r="C79" s="86" t="s">
        <v>1177</v>
      </c>
      <c r="D79" s="87"/>
      <c r="E79" s="88">
        <v>301</v>
      </c>
      <c r="F79" s="88">
        <v>3772</v>
      </c>
      <c r="G79" s="89">
        <v>8</v>
      </c>
      <c r="H79" s="89">
        <v>73</v>
      </c>
      <c r="I79" s="90">
        <v>27</v>
      </c>
      <c r="J79" s="90">
        <v>348</v>
      </c>
      <c r="K79" s="90">
        <v>56</v>
      </c>
      <c r="L79" s="90">
        <v>520</v>
      </c>
      <c r="M79" s="90">
        <v>102</v>
      </c>
      <c r="N79" s="90">
        <v>1677</v>
      </c>
      <c r="O79" s="90">
        <v>52</v>
      </c>
      <c r="P79" s="90">
        <v>850</v>
      </c>
      <c r="Q79" s="90">
        <v>13</v>
      </c>
      <c r="R79" s="90">
        <v>44</v>
      </c>
      <c r="S79" s="89">
        <v>31</v>
      </c>
      <c r="T79" s="89">
        <v>181</v>
      </c>
      <c r="U79" s="89">
        <v>10</v>
      </c>
      <c r="V79" s="89">
        <v>72</v>
      </c>
      <c r="W79" s="89">
        <v>2</v>
      </c>
      <c r="X79" s="89">
        <v>7</v>
      </c>
    </row>
    <row r="80" spans="2:24" ht="13.5" customHeight="1">
      <c r="B80" s="85" t="s">
        <v>1740</v>
      </c>
      <c r="C80" s="86" t="s">
        <v>1178</v>
      </c>
      <c r="D80" s="87"/>
      <c r="E80" s="88">
        <v>218</v>
      </c>
      <c r="F80" s="88">
        <v>2628</v>
      </c>
      <c r="G80" s="89">
        <v>7</v>
      </c>
      <c r="H80" s="89">
        <v>72</v>
      </c>
      <c r="I80" s="90">
        <v>24</v>
      </c>
      <c r="J80" s="90">
        <v>257</v>
      </c>
      <c r="K80" s="90">
        <v>43</v>
      </c>
      <c r="L80" s="90">
        <v>286</v>
      </c>
      <c r="M80" s="90">
        <v>61</v>
      </c>
      <c r="N80" s="90">
        <v>1131</v>
      </c>
      <c r="O80" s="90">
        <v>41</v>
      </c>
      <c r="P80" s="90">
        <v>646</v>
      </c>
      <c r="Q80" s="90">
        <v>9</v>
      </c>
      <c r="R80" s="90">
        <v>29</v>
      </c>
      <c r="S80" s="90">
        <v>24</v>
      </c>
      <c r="T80" s="90">
        <v>144</v>
      </c>
      <c r="U80" s="90">
        <v>7</v>
      </c>
      <c r="V80" s="90">
        <v>56</v>
      </c>
      <c r="W80" s="90">
        <v>2</v>
      </c>
      <c r="X80" s="90">
        <v>7</v>
      </c>
    </row>
    <row r="81" spans="2:24" ht="13.5" customHeight="1">
      <c r="B81" s="85" t="s">
        <v>1741</v>
      </c>
      <c r="C81" s="86" t="s">
        <v>1179</v>
      </c>
      <c r="D81" s="87"/>
      <c r="E81" s="88">
        <v>29</v>
      </c>
      <c r="F81" s="88">
        <v>471</v>
      </c>
      <c r="G81" s="89">
        <v>1</v>
      </c>
      <c r="H81" s="89">
        <v>1</v>
      </c>
      <c r="I81" s="90">
        <v>0</v>
      </c>
      <c r="J81" s="90">
        <v>0</v>
      </c>
      <c r="K81" s="90">
        <v>4</v>
      </c>
      <c r="L81" s="90">
        <v>94</v>
      </c>
      <c r="M81" s="90">
        <v>16</v>
      </c>
      <c r="N81" s="90">
        <v>240</v>
      </c>
      <c r="O81" s="90">
        <v>4</v>
      </c>
      <c r="P81" s="90">
        <v>107</v>
      </c>
      <c r="Q81" s="89">
        <v>3</v>
      </c>
      <c r="R81" s="89">
        <v>12</v>
      </c>
      <c r="S81" s="90">
        <v>1</v>
      </c>
      <c r="T81" s="90">
        <v>17</v>
      </c>
      <c r="U81" s="89">
        <v>0</v>
      </c>
      <c r="V81" s="89">
        <v>0</v>
      </c>
      <c r="W81" s="89">
        <v>0</v>
      </c>
      <c r="X81" s="89">
        <v>0</v>
      </c>
    </row>
    <row r="82" spans="2:24" ht="13.5" customHeight="1">
      <c r="B82" s="85" t="s">
        <v>1742</v>
      </c>
      <c r="C82" s="86" t="s">
        <v>1180</v>
      </c>
      <c r="D82" s="87"/>
      <c r="E82" s="88">
        <v>49</v>
      </c>
      <c r="F82" s="88">
        <v>611</v>
      </c>
      <c r="G82" s="88">
        <v>0</v>
      </c>
      <c r="H82" s="88">
        <v>0</v>
      </c>
      <c r="I82" s="88">
        <v>3</v>
      </c>
      <c r="J82" s="88">
        <v>91</v>
      </c>
      <c r="K82" s="88">
        <v>8</v>
      </c>
      <c r="L82" s="88">
        <v>136</v>
      </c>
      <c r="M82" s="88">
        <v>24</v>
      </c>
      <c r="N82" s="88">
        <v>276</v>
      </c>
      <c r="O82" s="88">
        <v>6</v>
      </c>
      <c r="P82" s="88">
        <v>77</v>
      </c>
      <c r="Q82" s="88">
        <v>0</v>
      </c>
      <c r="R82" s="88">
        <v>0</v>
      </c>
      <c r="S82" s="88">
        <v>6</v>
      </c>
      <c r="T82" s="88">
        <v>20</v>
      </c>
      <c r="U82" s="88">
        <v>2</v>
      </c>
      <c r="V82" s="88">
        <v>11</v>
      </c>
      <c r="W82" s="88">
        <v>0</v>
      </c>
      <c r="X82" s="88">
        <v>0</v>
      </c>
    </row>
    <row r="83" spans="2:24" ht="13.5" customHeight="1">
      <c r="B83" s="85" t="s">
        <v>1743</v>
      </c>
      <c r="C83" s="86" t="s">
        <v>1181</v>
      </c>
      <c r="D83" s="87"/>
      <c r="E83" s="88">
        <v>5</v>
      </c>
      <c r="F83" s="88">
        <v>62</v>
      </c>
      <c r="G83" s="90">
        <v>0</v>
      </c>
      <c r="H83" s="90">
        <v>0</v>
      </c>
      <c r="I83" s="90">
        <v>0</v>
      </c>
      <c r="J83" s="90">
        <v>0</v>
      </c>
      <c r="K83" s="90">
        <v>1</v>
      </c>
      <c r="L83" s="90">
        <v>4</v>
      </c>
      <c r="M83" s="90">
        <v>1</v>
      </c>
      <c r="N83" s="90">
        <v>30</v>
      </c>
      <c r="O83" s="90">
        <v>1</v>
      </c>
      <c r="P83" s="90">
        <v>20</v>
      </c>
      <c r="Q83" s="90">
        <v>1</v>
      </c>
      <c r="R83" s="90">
        <v>3</v>
      </c>
      <c r="S83" s="90">
        <v>0</v>
      </c>
      <c r="T83" s="90">
        <v>0</v>
      </c>
      <c r="U83" s="90">
        <v>1</v>
      </c>
      <c r="V83" s="90">
        <v>5</v>
      </c>
      <c r="W83" s="90">
        <v>0</v>
      </c>
      <c r="X83" s="90">
        <v>0</v>
      </c>
    </row>
    <row r="84" spans="2:24" ht="13.5" customHeight="1">
      <c r="B84" s="85" t="s">
        <v>1744</v>
      </c>
      <c r="C84" s="86" t="s">
        <v>1182</v>
      </c>
      <c r="D84" s="87"/>
      <c r="E84" s="88">
        <v>68</v>
      </c>
      <c r="F84" s="88">
        <v>1625</v>
      </c>
      <c r="G84" s="90">
        <v>0</v>
      </c>
      <c r="H84" s="90">
        <v>0</v>
      </c>
      <c r="I84" s="89">
        <v>10</v>
      </c>
      <c r="J84" s="89">
        <v>187</v>
      </c>
      <c r="K84" s="90">
        <v>11</v>
      </c>
      <c r="L84" s="90">
        <v>95</v>
      </c>
      <c r="M84" s="90">
        <v>29</v>
      </c>
      <c r="N84" s="90">
        <v>956</v>
      </c>
      <c r="O84" s="90">
        <v>6</v>
      </c>
      <c r="P84" s="90">
        <v>71</v>
      </c>
      <c r="Q84" s="90">
        <v>1</v>
      </c>
      <c r="R84" s="90">
        <v>9</v>
      </c>
      <c r="S84" s="90">
        <v>9</v>
      </c>
      <c r="T84" s="90">
        <v>288</v>
      </c>
      <c r="U84" s="89">
        <v>0</v>
      </c>
      <c r="V84" s="89">
        <v>0</v>
      </c>
      <c r="W84" s="89">
        <v>2</v>
      </c>
      <c r="X84" s="89">
        <v>19</v>
      </c>
    </row>
    <row r="85" spans="2:24" ht="13.5" customHeight="1">
      <c r="B85" s="85" t="s">
        <v>1745</v>
      </c>
      <c r="C85" s="86" t="s">
        <v>1183</v>
      </c>
      <c r="D85" s="87"/>
      <c r="E85" s="88">
        <v>9</v>
      </c>
      <c r="F85" s="88">
        <v>167</v>
      </c>
      <c r="G85" s="89">
        <v>0</v>
      </c>
      <c r="H85" s="89">
        <v>0</v>
      </c>
      <c r="I85" s="90">
        <v>4</v>
      </c>
      <c r="J85" s="90">
        <v>54</v>
      </c>
      <c r="K85" s="90">
        <v>2</v>
      </c>
      <c r="L85" s="90">
        <v>32</v>
      </c>
      <c r="M85" s="90">
        <v>2</v>
      </c>
      <c r="N85" s="90">
        <v>71</v>
      </c>
      <c r="O85" s="90">
        <v>0</v>
      </c>
      <c r="P85" s="90">
        <v>0</v>
      </c>
      <c r="Q85" s="89">
        <v>0</v>
      </c>
      <c r="R85" s="89">
        <v>0</v>
      </c>
      <c r="S85" s="90">
        <v>1</v>
      </c>
      <c r="T85" s="90">
        <v>10</v>
      </c>
      <c r="U85" s="90">
        <v>0</v>
      </c>
      <c r="V85" s="90">
        <v>0</v>
      </c>
      <c r="W85" s="89">
        <v>0</v>
      </c>
      <c r="X85" s="89">
        <v>0</v>
      </c>
    </row>
    <row r="86" spans="2:24" ht="13.5" customHeight="1">
      <c r="B86" s="85" t="s">
        <v>1746</v>
      </c>
      <c r="C86" s="86" t="s">
        <v>1184</v>
      </c>
      <c r="D86" s="87"/>
      <c r="E86" s="88">
        <v>15</v>
      </c>
      <c r="F86" s="88">
        <v>375</v>
      </c>
      <c r="G86" s="89">
        <v>0</v>
      </c>
      <c r="H86" s="89">
        <v>0</v>
      </c>
      <c r="I86" s="89">
        <v>2</v>
      </c>
      <c r="J86" s="89">
        <v>5</v>
      </c>
      <c r="K86" s="90">
        <v>0</v>
      </c>
      <c r="L86" s="90">
        <v>0</v>
      </c>
      <c r="M86" s="90">
        <v>8</v>
      </c>
      <c r="N86" s="90">
        <v>193</v>
      </c>
      <c r="O86" s="90">
        <v>2</v>
      </c>
      <c r="P86" s="90">
        <v>5</v>
      </c>
      <c r="Q86" s="90">
        <v>0</v>
      </c>
      <c r="R86" s="90">
        <v>0</v>
      </c>
      <c r="S86" s="89">
        <v>1</v>
      </c>
      <c r="T86" s="89">
        <v>153</v>
      </c>
      <c r="U86" s="89">
        <v>0</v>
      </c>
      <c r="V86" s="89">
        <v>0</v>
      </c>
      <c r="W86" s="89">
        <v>2</v>
      </c>
      <c r="X86" s="89">
        <v>19</v>
      </c>
    </row>
    <row r="87" spans="2:24" ht="13.5" customHeight="1">
      <c r="B87" s="85" t="s">
        <v>1747</v>
      </c>
      <c r="C87" s="86" t="s">
        <v>1433</v>
      </c>
      <c r="D87" s="87" t="s">
        <v>1123</v>
      </c>
      <c r="E87" s="88">
        <v>20</v>
      </c>
      <c r="F87" s="88">
        <v>595</v>
      </c>
      <c r="G87" s="88">
        <v>0</v>
      </c>
      <c r="H87" s="88">
        <v>0</v>
      </c>
      <c r="I87" s="88">
        <v>2</v>
      </c>
      <c r="J87" s="88">
        <v>53</v>
      </c>
      <c r="K87" s="88">
        <v>4</v>
      </c>
      <c r="L87" s="88">
        <v>43</v>
      </c>
      <c r="M87" s="88">
        <v>10</v>
      </c>
      <c r="N87" s="88">
        <v>420</v>
      </c>
      <c r="O87" s="88">
        <v>3</v>
      </c>
      <c r="P87" s="88">
        <v>65</v>
      </c>
      <c r="Q87" s="88">
        <v>0</v>
      </c>
      <c r="R87" s="88">
        <v>0</v>
      </c>
      <c r="S87" s="88">
        <v>1</v>
      </c>
      <c r="T87" s="88">
        <v>14</v>
      </c>
      <c r="U87" s="88">
        <v>0</v>
      </c>
      <c r="V87" s="88">
        <v>0</v>
      </c>
      <c r="W87" s="88">
        <v>0</v>
      </c>
      <c r="X87" s="88">
        <v>0</v>
      </c>
    </row>
    <row r="88" spans="2:24" ht="13.5" customHeight="1">
      <c r="B88" s="85" t="s">
        <v>1748</v>
      </c>
      <c r="C88" s="86" t="s">
        <v>1186</v>
      </c>
      <c r="D88" s="87"/>
      <c r="E88" s="88">
        <v>9</v>
      </c>
      <c r="F88" s="88">
        <v>236</v>
      </c>
      <c r="G88" s="89">
        <v>0</v>
      </c>
      <c r="H88" s="89">
        <v>0</v>
      </c>
      <c r="I88" s="90">
        <v>0</v>
      </c>
      <c r="J88" s="90">
        <v>0</v>
      </c>
      <c r="K88" s="90">
        <v>4</v>
      </c>
      <c r="L88" s="90">
        <v>18</v>
      </c>
      <c r="M88" s="90">
        <v>3</v>
      </c>
      <c r="N88" s="90">
        <v>188</v>
      </c>
      <c r="O88" s="89">
        <v>0</v>
      </c>
      <c r="P88" s="89">
        <v>0</v>
      </c>
      <c r="Q88" s="89">
        <v>0</v>
      </c>
      <c r="R88" s="89">
        <v>0</v>
      </c>
      <c r="S88" s="90">
        <v>2</v>
      </c>
      <c r="T88" s="90">
        <v>30</v>
      </c>
      <c r="U88" s="89">
        <v>0</v>
      </c>
      <c r="V88" s="89">
        <v>0</v>
      </c>
      <c r="W88" s="89">
        <v>0</v>
      </c>
      <c r="X88" s="89">
        <v>0</v>
      </c>
    </row>
    <row r="89" spans="2:24" ht="13.5" customHeight="1">
      <c r="B89" s="85" t="s">
        <v>1749</v>
      </c>
      <c r="C89" s="86" t="s">
        <v>1434</v>
      </c>
      <c r="D89" s="87" t="s">
        <v>1123</v>
      </c>
      <c r="E89" s="88">
        <v>6</v>
      </c>
      <c r="F89" s="88">
        <v>120</v>
      </c>
      <c r="G89" s="89">
        <v>0</v>
      </c>
      <c r="H89" s="89">
        <v>0</v>
      </c>
      <c r="I89" s="90">
        <v>2</v>
      </c>
      <c r="J89" s="90">
        <v>75</v>
      </c>
      <c r="K89" s="89">
        <v>0</v>
      </c>
      <c r="L89" s="89">
        <v>0</v>
      </c>
      <c r="M89" s="90">
        <v>2</v>
      </c>
      <c r="N89" s="90">
        <v>36</v>
      </c>
      <c r="O89" s="90">
        <v>1</v>
      </c>
      <c r="P89" s="90">
        <v>1</v>
      </c>
      <c r="Q89" s="89">
        <v>0</v>
      </c>
      <c r="R89" s="89">
        <v>0</v>
      </c>
      <c r="S89" s="90">
        <v>1</v>
      </c>
      <c r="T89" s="90">
        <v>8</v>
      </c>
      <c r="U89" s="89">
        <v>0</v>
      </c>
      <c r="V89" s="89">
        <v>0</v>
      </c>
      <c r="W89" s="90">
        <v>0</v>
      </c>
      <c r="X89" s="90">
        <v>0</v>
      </c>
    </row>
    <row r="90" spans="2:24" ht="13.5" customHeight="1">
      <c r="B90" s="85" t="s">
        <v>1750</v>
      </c>
      <c r="C90" s="86" t="s">
        <v>1188</v>
      </c>
      <c r="D90" s="87"/>
      <c r="E90" s="88">
        <v>9</v>
      </c>
      <c r="F90" s="88">
        <v>132</v>
      </c>
      <c r="G90" s="89">
        <v>0</v>
      </c>
      <c r="H90" s="89">
        <v>0</v>
      </c>
      <c r="I90" s="90">
        <v>0</v>
      </c>
      <c r="J90" s="90">
        <v>0</v>
      </c>
      <c r="K90" s="90">
        <v>1</v>
      </c>
      <c r="L90" s="90">
        <v>2</v>
      </c>
      <c r="M90" s="90">
        <v>4</v>
      </c>
      <c r="N90" s="90">
        <v>48</v>
      </c>
      <c r="O90" s="89">
        <v>0</v>
      </c>
      <c r="P90" s="89">
        <v>0</v>
      </c>
      <c r="Q90" s="89">
        <v>1</v>
      </c>
      <c r="R90" s="89">
        <v>9</v>
      </c>
      <c r="S90" s="90">
        <v>3</v>
      </c>
      <c r="T90" s="90">
        <v>73</v>
      </c>
      <c r="U90" s="89">
        <v>0</v>
      </c>
      <c r="V90" s="89">
        <v>0</v>
      </c>
      <c r="W90" s="89">
        <v>0</v>
      </c>
      <c r="X90" s="89">
        <v>0</v>
      </c>
    </row>
    <row r="91" spans="2:24" ht="13.5" customHeight="1">
      <c r="B91" s="85" t="s">
        <v>1751</v>
      </c>
      <c r="C91" s="86" t="s">
        <v>1189</v>
      </c>
      <c r="D91" s="87"/>
      <c r="E91" s="88">
        <v>2</v>
      </c>
      <c r="F91" s="88">
        <v>22</v>
      </c>
      <c r="G91" s="89">
        <v>0</v>
      </c>
      <c r="H91" s="89">
        <v>0</v>
      </c>
      <c r="I91" s="89">
        <v>0</v>
      </c>
      <c r="J91" s="89">
        <v>0</v>
      </c>
      <c r="K91" s="90">
        <v>0</v>
      </c>
      <c r="L91" s="90">
        <v>0</v>
      </c>
      <c r="M91" s="90">
        <v>0</v>
      </c>
      <c r="N91" s="90">
        <v>0</v>
      </c>
      <c r="O91" s="89">
        <v>2</v>
      </c>
      <c r="P91" s="89">
        <v>22</v>
      </c>
      <c r="Q91" s="89">
        <v>0</v>
      </c>
      <c r="R91" s="89">
        <v>0</v>
      </c>
      <c r="S91" s="90">
        <v>0</v>
      </c>
      <c r="T91" s="90">
        <v>0</v>
      </c>
      <c r="U91" s="89">
        <v>0</v>
      </c>
      <c r="V91" s="89">
        <v>0</v>
      </c>
      <c r="W91" s="90">
        <v>0</v>
      </c>
      <c r="X91" s="90">
        <v>0</v>
      </c>
    </row>
    <row r="92" spans="2:24" ht="13.5" customHeight="1">
      <c r="B92" s="85" t="s">
        <v>1752</v>
      </c>
      <c r="C92" s="86" t="s">
        <v>1190</v>
      </c>
      <c r="D92" s="87"/>
      <c r="E92" s="88">
        <v>2</v>
      </c>
      <c r="F92" s="88">
        <v>22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90">
        <v>0</v>
      </c>
      <c r="N92" s="90">
        <v>0</v>
      </c>
      <c r="O92" s="90">
        <v>2</v>
      </c>
      <c r="P92" s="90">
        <v>22</v>
      </c>
      <c r="Q92" s="89">
        <v>0</v>
      </c>
      <c r="R92" s="89">
        <v>0</v>
      </c>
      <c r="S92" s="90">
        <v>0</v>
      </c>
      <c r="T92" s="90">
        <v>0</v>
      </c>
      <c r="U92" s="89">
        <v>0</v>
      </c>
      <c r="V92" s="89">
        <v>0</v>
      </c>
      <c r="W92" s="89">
        <v>0</v>
      </c>
      <c r="X92" s="89">
        <v>0</v>
      </c>
    </row>
    <row r="93" spans="2:24" ht="13.5" customHeight="1">
      <c r="B93" s="85" t="s">
        <v>1753</v>
      </c>
      <c r="C93" s="86" t="s">
        <v>1191</v>
      </c>
      <c r="D93" s="87" t="s">
        <v>1123</v>
      </c>
      <c r="E93" s="88">
        <v>264</v>
      </c>
      <c r="F93" s="88">
        <v>2755</v>
      </c>
      <c r="G93" s="89">
        <v>7</v>
      </c>
      <c r="H93" s="89">
        <v>129</v>
      </c>
      <c r="I93" s="90">
        <v>12</v>
      </c>
      <c r="J93" s="90">
        <v>153</v>
      </c>
      <c r="K93" s="90">
        <v>58</v>
      </c>
      <c r="L93" s="90">
        <v>558</v>
      </c>
      <c r="M93" s="90">
        <v>48</v>
      </c>
      <c r="N93" s="90">
        <v>796</v>
      </c>
      <c r="O93" s="89">
        <v>72</v>
      </c>
      <c r="P93" s="89">
        <v>558</v>
      </c>
      <c r="Q93" s="90">
        <v>16</v>
      </c>
      <c r="R93" s="90">
        <v>152</v>
      </c>
      <c r="S93" s="90">
        <v>24</v>
      </c>
      <c r="T93" s="90">
        <v>170</v>
      </c>
      <c r="U93" s="89">
        <v>19</v>
      </c>
      <c r="V93" s="89">
        <v>105</v>
      </c>
      <c r="W93" s="89">
        <v>8</v>
      </c>
      <c r="X93" s="89">
        <v>134</v>
      </c>
    </row>
    <row r="94" spans="2:24" ht="13.5" customHeight="1">
      <c r="B94" s="85" t="s">
        <v>1754</v>
      </c>
      <c r="C94" s="86" t="s">
        <v>1435</v>
      </c>
      <c r="D94" s="87" t="s">
        <v>1123</v>
      </c>
      <c r="E94" s="88">
        <v>17</v>
      </c>
      <c r="F94" s="88">
        <v>460</v>
      </c>
      <c r="G94" s="88">
        <v>0</v>
      </c>
      <c r="H94" s="88">
        <v>0</v>
      </c>
      <c r="I94" s="88">
        <v>2</v>
      </c>
      <c r="J94" s="88">
        <v>20</v>
      </c>
      <c r="K94" s="88">
        <v>3</v>
      </c>
      <c r="L94" s="88">
        <v>8</v>
      </c>
      <c r="M94" s="88">
        <v>4</v>
      </c>
      <c r="N94" s="88">
        <v>380</v>
      </c>
      <c r="O94" s="88">
        <v>3</v>
      </c>
      <c r="P94" s="88">
        <v>16</v>
      </c>
      <c r="Q94" s="88">
        <v>2</v>
      </c>
      <c r="R94" s="88">
        <v>27</v>
      </c>
      <c r="S94" s="88">
        <v>1</v>
      </c>
      <c r="T94" s="88">
        <v>3</v>
      </c>
      <c r="U94" s="88">
        <v>1</v>
      </c>
      <c r="V94" s="88">
        <v>3</v>
      </c>
      <c r="W94" s="88">
        <v>1</v>
      </c>
      <c r="X94" s="88">
        <v>3</v>
      </c>
    </row>
    <row r="95" spans="2:24" ht="13.5" customHeight="1">
      <c r="B95" s="85" t="s">
        <v>1755</v>
      </c>
      <c r="C95" s="86" t="s">
        <v>1436</v>
      </c>
      <c r="D95" s="87" t="s">
        <v>1123</v>
      </c>
      <c r="E95" s="88">
        <v>52</v>
      </c>
      <c r="F95" s="88">
        <v>407</v>
      </c>
      <c r="G95" s="89">
        <v>2</v>
      </c>
      <c r="H95" s="89">
        <v>15</v>
      </c>
      <c r="I95" s="89">
        <v>4</v>
      </c>
      <c r="J95" s="89">
        <v>19</v>
      </c>
      <c r="K95" s="89">
        <v>11</v>
      </c>
      <c r="L95" s="89">
        <v>84</v>
      </c>
      <c r="M95" s="89">
        <v>6</v>
      </c>
      <c r="N95" s="89">
        <v>52</v>
      </c>
      <c r="O95" s="90">
        <v>13</v>
      </c>
      <c r="P95" s="90">
        <v>144</v>
      </c>
      <c r="Q95" s="89">
        <v>4</v>
      </c>
      <c r="R95" s="89">
        <v>33</v>
      </c>
      <c r="S95" s="90">
        <v>7</v>
      </c>
      <c r="T95" s="90">
        <v>24</v>
      </c>
      <c r="U95" s="89">
        <v>3</v>
      </c>
      <c r="V95" s="89">
        <v>13</v>
      </c>
      <c r="W95" s="89">
        <v>2</v>
      </c>
      <c r="X95" s="89">
        <v>23</v>
      </c>
    </row>
    <row r="96" spans="2:24" ht="13.5" customHeight="1">
      <c r="B96" s="85" t="s">
        <v>1756</v>
      </c>
      <c r="C96" s="86" t="s">
        <v>1194</v>
      </c>
      <c r="D96" s="87"/>
      <c r="E96" s="88">
        <v>60</v>
      </c>
      <c r="F96" s="88">
        <v>734</v>
      </c>
      <c r="G96" s="88">
        <v>4</v>
      </c>
      <c r="H96" s="88">
        <v>87</v>
      </c>
      <c r="I96" s="88">
        <v>3</v>
      </c>
      <c r="J96" s="88">
        <v>99</v>
      </c>
      <c r="K96" s="88">
        <v>12</v>
      </c>
      <c r="L96" s="88">
        <v>213</v>
      </c>
      <c r="M96" s="88">
        <v>9</v>
      </c>
      <c r="N96" s="88">
        <v>102</v>
      </c>
      <c r="O96" s="88">
        <v>14</v>
      </c>
      <c r="P96" s="88">
        <v>140</v>
      </c>
      <c r="Q96" s="88">
        <v>2</v>
      </c>
      <c r="R96" s="88">
        <v>5</v>
      </c>
      <c r="S96" s="88">
        <v>8</v>
      </c>
      <c r="T96" s="88">
        <v>36</v>
      </c>
      <c r="U96" s="88">
        <v>6</v>
      </c>
      <c r="V96" s="88">
        <v>23</v>
      </c>
      <c r="W96" s="88">
        <v>2</v>
      </c>
      <c r="X96" s="88">
        <v>29</v>
      </c>
    </row>
    <row r="97" spans="2:24" ht="13.5" customHeight="1">
      <c r="B97" s="85" t="s">
        <v>1757</v>
      </c>
      <c r="C97" s="86" t="s">
        <v>1195</v>
      </c>
      <c r="D97" s="87"/>
      <c r="E97" s="88">
        <v>18</v>
      </c>
      <c r="F97" s="88">
        <v>156</v>
      </c>
      <c r="G97" s="89">
        <v>0</v>
      </c>
      <c r="H97" s="89">
        <v>0</v>
      </c>
      <c r="I97" s="90">
        <v>0</v>
      </c>
      <c r="J97" s="90">
        <v>0</v>
      </c>
      <c r="K97" s="90">
        <v>5</v>
      </c>
      <c r="L97" s="90">
        <v>24</v>
      </c>
      <c r="M97" s="90">
        <v>7</v>
      </c>
      <c r="N97" s="90">
        <v>103</v>
      </c>
      <c r="O97" s="90">
        <v>4</v>
      </c>
      <c r="P97" s="90">
        <v>12</v>
      </c>
      <c r="Q97" s="90">
        <v>0</v>
      </c>
      <c r="R97" s="90">
        <v>0</v>
      </c>
      <c r="S97" s="90">
        <v>1</v>
      </c>
      <c r="T97" s="90">
        <v>13</v>
      </c>
      <c r="U97" s="90">
        <v>1</v>
      </c>
      <c r="V97" s="90">
        <v>4</v>
      </c>
      <c r="W97" s="89">
        <v>0</v>
      </c>
      <c r="X97" s="89">
        <v>0</v>
      </c>
    </row>
    <row r="98" spans="2:24" ht="13.5" customHeight="1">
      <c r="B98" s="85" t="s">
        <v>1758</v>
      </c>
      <c r="C98" s="86" t="s">
        <v>1759</v>
      </c>
      <c r="D98" s="87" t="s">
        <v>1123</v>
      </c>
      <c r="E98" s="88">
        <v>9</v>
      </c>
      <c r="F98" s="88">
        <v>88</v>
      </c>
      <c r="G98" s="90">
        <v>0</v>
      </c>
      <c r="H98" s="90">
        <v>0</v>
      </c>
      <c r="I98" s="90">
        <v>0</v>
      </c>
      <c r="J98" s="90">
        <v>0</v>
      </c>
      <c r="K98" s="90">
        <v>2</v>
      </c>
      <c r="L98" s="90">
        <v>13</v>
      </c>
      <c r="M98" s="90">
        <v>3</v>
      </c>
      <c r="N98" s="90">
        <v>36</v>
      </c>
      <c r="O98" s="90">
        <v>2</v>
      </c>
      <c r="P98" s="90">
        <v>9</v>
      </c>
      <c r="Q98" s="90">
        <v>0</v>
      </c>
      <c r="R98" s="90">
        <v>0</v>
      </c>
      <c r="S98" s="90">
        <v>1</v>
      </c>
      <c r="T98" s="90">
        <v>19</v>
      </c>
      <c r="U98" s="90">
        <v>1</v>
      </c>
      <c r="V98" s="90">
        <v>11</v>
      </c>
      <c r="W98" s="90">
        <v>0</v>
      </c>
      <c r="X98" s="90">
        <v>0</v>
      </c>
    </row>
    <row r="99" spans="2:24" ht="13.5" customHeight="1">
      <c r="B99" s="85" t="s">
        <v>1760</v>
      </c>
      <c r="C99" s="86" t="s">
        <v>1196</v>
      </c>
      <c r="D99" s="87"/>
      <c r="E99" s="88">
        <v>108</v>
      </c>
      <c r="F99" s="88">
        <v>910</v>
      </c>
      <c r="G99" s="90">
        <v>1</v>
      </c>
      <c r="H99" s="90">
        <v>27</v>
      </c>
      <c r="I99" s="90">
        <v>3</v>
      </c>
      <c r="J99" s="90">
        <v>15</v>
      </c>
      <c r="K99" s="90">
        <v>25</v>
      </c>
      <c r="L99" s="90">
        <v>216</v>
      </c>
      <c r="M99" s="90">
        <v>19</v>
      </c>
      <c r="N99" s="90">
        <v>123</v>
      </c>
      <c r="O99" s="90">
        <v>36</v>
      </c>
      <c r="P99" s="90">
        <v>237</v>
      </c>
      <c r="Q99" s="90">
        <v>8</v>
      </c>
      <c r="R99" s="90">
        <v>87</v>
      </c>
      <c r="S99" s="90">
        <v>6</v>
      </c>
      <c r="T99" s="90">
        <v>75</v>
      </c>
      <c r="U99" s="90">
        <v>7</v>
      </c>
      <c r="V99" s="90">
        <v>51</v>
      </c>
      <c r="W99" s="90">
        <v>3</v>
      </c>
      <c r="X99" s="90">
        <v>79</v>
      </c>
    </row>
    <row r="100" spans="2:24" ht="13.5" customHeight="1">
      <c r="B100" s="85" t="s">
        <v>1761</v>
      </c>
      <c r="C100" s="86" t="s">
        <v>1197</v>
      </c>
      <c r="D100" s="87"/>
      <c r="E100" s="88">
        <v>64</v>
      </c>
      <c r="F100" s="88">
        <v>715</v>
      </c>
      <c r="G100" s="89">
        <v>0</v>
      </c>
      <c r="H100" s="89">
        <v>0</v>
      </c>
      <c r="I100" s="90">
        <v>2</v>
      </c>
      <c r="J100" s="90">
        <v>16</v>
      </c>
      <c r="K100" s="90">
        <v>11</v>
      </c>
      <c r="L100" s="90">
        <v>140</v>
      </c>
      <c r="M100" s="90">
        <v>15</v>
      </c>
      <c r="N100" s="90">
        <v>104</v>
      </c>
      <c r="O100" s="90">
        <v>20</v>
      </c>
      <c r="P100" s="90">
        <v>261</v>
      </c>
      <c r="Q100" s="89">
        <v>3</v>
      </c>
      <c r="R100" s="89">
        <v>19</v>
      </c>
      <c r="S100" s="90">
        <v>5</v>
      </c>
      <c r="T100" s="90">
        <v>40</v>
      </c>
      <c r="U100" s="90">
        <v>7</v>
      </c>
      <c r="V100" s="90">
        <v>118</v>
      </c>
      <c r="W100" s="89">
        <v>1</v>
      </c>
      <c r="X100" s="89">
        <v>17</v>
      </c>
    </row>
    <row r="101" spans="2:24" ht="13.5" customHeight="1">
      <c r="B101" s="85" t="s">
        <v>1198</v>
      </c>
      <c r="C101" s="86" t="s">
        <v>1199</v>
      </c>
      <c r="D101" s="87"/>
      <c r="E101" s="88">
        <v>1</v>
      </c>
      <c r="F101" s="88">
        <v>4</v>
      </c>
      <c r="G101" s="89">
        <v>0</v>
      </c>
      <c r="H101" s="89">
        <v>0</v>
      </c>
      <c r="I101" s="89">
        <v>0</v>
      </c>
      <c r="J101" s="89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1</v>
      </c>
      <c r="P101" s="90">
        <v>4</v>
      </c>
      <c r="Q101" s="89">
        <v>0</v>
      </c>
      <c r="R101" s="89">
        <v>0</v>
      </c>
      <c r="S101" s="90">
        <v>0</v>
      </c>
      <c r="T101" s="90">
        <v>0</v>
      </c>
      <c r="U101" s="90">
        <v>0</v>
      </c>
      <c r="V101" s="90">
        <v>0</v>
      </c>
      <c r="W101" s="89">
        <v>0</v>
      </c>
      <c r="X101" s="89">
        <v>0</v>
      </c>
    </row>
    <row r="102" spans="2:24" ht="13.5" customHeight="1">
      <c r="B102" s="85" t="s">
        <v>1762</v>
      </c>
      <c r="C102" s="86" t="s">
        <v>1437</v>
      </c>
      <c r="D102" s="87" t="s">
        <v>1123</v>
      </c>
      <c r="E102" s="88">
        <v>51</v>
      </c>
      <c r="F102" s="88">
        <v>574</v>
      </c>
      <c r="G102" s="90">
        <v>0</v>
      </c>
      <c r="H102" s="90">
        <v>0</v>
      </c>
      <c r="I102" s="90">
        <v>1</v>
      </c>
      <c r="J102" s="90">
        <v>13</v>
      </c>
      <c r="K102" s="90">
        <v>10</v>
      </c>
      <c r="L102" s="90">
        <v>137</v>
      </c>
      <c r="M102" s="90">
        <v>13</v>
      </c>
      <c r="N102" s="90">
        <v>72</v>
      </c>
      <c r="O102" s="90">
        <v>14</v>
      </c>
      <c r="P102" s="90">
        <v>182</v>
      </c>
      <c r="Q102" s="90">
        <v>2</v>
      </c>
      <c r="R102" s="90">
        <v>12</v>
      </c>
      <c r="S102" s="90">
        <v>3</v>
      </c>
      <c r="T102" s="90">
        <v>23</v>
      </c>
      <c r="U102" s="90">
        <v>7</v>
      </c>
      <c r="V102" s="90">
        <v>118</v>
      </c>
      <c r="W102" s="90">
        <v>1</v>
      </c>
      <c r="X102" s="90">
        <v>17</v>
      </c>
    </row>
    <row r="103" spans="2:24" ht="13.5" customHeight="1">
      <c r="B103" s="85" t="s">
        <v>1763</v>
      </c>
      <c r="C103" s="86" t="s">
        <v>1201</v>
      </c>
      <c r="D103" s="87"/>
      <c r="E103" s="88">
        <v>12</v>
      </c>
      <c r="F103" s="88">
        <v>137</v>
      </c>
      <c r="G103" s="88">
        <v>0</v>
      </c>
      <c r="H103" s="88">
        <v>0</v>
      </c>
      <c r="I103" s="88">
        <v>1</v>
      </c>
      <c r="J103" s="88">
        <v>3</v>
      </c>
      <c r="K103" s="88">
        <v>1</v>
      </c>
      <c r="L103" s="88">
        <v>3</v>
      </c>
      <c r="M103" s="88">
        <v>2</v>
      </c>
      <c r="N103" s="88">
        <v>32</v>
      </c>
      <c r="O103" s="88">
        <v>5</v>
      </c>
      <c r="P103" s="88">
        <v>75</v>
      </c>
      <c r="Q103" s="88">
        <v>1</v>
      </c>
      <c r="R103" s="88">
        <v>7</v>
      </c>
      <c r="S103" s="88">
        <v>2</v>
      </c>
      <c r="T103" s="88">
        <v>17</v>
      </c>
      <c r="U103" s="88">
        <v>0</v>
      </c>
      <c r="V103" s="88">
        <v>0</v>
      </c>
      <c r="W103" s="88">
        <v>0</v>
      </c>
      <c r="X103" s="88">
        <v>0</v>
      </c>
    </row>
    <row r="104" spans="2:24" ht="13.5" customHeight="1">
      <c r="B104" s="85" t="s">
        <v>105</v>
      </c>
      <c r="C104" s="86" t="s">
        <v>1202</v>
      </c>
      <c r="D104" s="87"/>
      <c r="E104" s="88">
        <v>56</v>
      </c>
      <c r="F104" s="88">
        <v>564</v>
      </c>
      <c r="G104" s="89">
        <v>1</v>
      </c>
      <c r="H104" s="89">
        <v>6</v>
      </c>
      <c r="I104" s="89">
        <v>4</v>
      </c>
      <c r="J104" s="89">
        <v>16</v>
      </c>
      <c r="K104" s="89">
        <v>7</v>
      </c>
      <c r="L104" s="89">
        <v>73</v>
      </c>
      <c r="M104" s="89">
        <v>4</v>
      </c>
      <c r="N104" s="89">
        <v>17</v>
      </c>
      <c r="O104" s="90">
        <v>16</v>
      </c>
      <c r="P104" s="90">
        <v>126</v>
      </c>
      <c r="Q104" s="89">
        <v>5</v>
      </c>
      <c r="R104" s="89">
        <v>24</v>
      </c>
      <c r="S104" s="89">
        <v>10</v>
      </c>
      <c r="T104" s="89">
        <v>244</v>
      </c>
      <c r="U104" s="89">
        <v>9</v>
      </c>
      <c r="V104" s="89">
        <v>58</v>
      </c>
      <c r="W104" s="89">
        <v>0</v>
      </c>
      <c r="X104" s="89">
        <v>0</v>
      </c>
    </row>
    <row r="105" spans="2:24" ht="13.5" customHeight="1">
      <c r="B105" s="85" t="s">
        <v>106</v>
      </c>
      <c r="C105" s="86" t="s">
        <v>1203</v>
      </c>
      <c r="D105" s="87"/>
      <c r="E105" s="88">
        <v>1</v>
      </c>
      <c r="F105" s="88">
        <v>3</v>
      </c>
      <c r="G105" s="89">
        <v>0</v>
      </c>
      <c r="H105" s="89">
        <v>0</v>
      </c>
      <c r="I105" s="90">
        <v>1</v>
      </c>
      <c r="J105" s="90">
        <v>3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90">
        <v>0</v>
      </c>
      <c r="S105" s="90">
        <v>0</v>
      </c>
      <c r="T105" s="90">
        <v>0</v>
      </c>
      <c r="U105" s="90">
        <v>0</v>
      </c>
      <c r="V105" s="90">
        <v>0</v>
      </c>
      <c r="W105" s="90">
        <v>0</v>
      </c>
      <c r="X105" s="90">
        <v>0</v>
      </c>
    </row>
    <row r="106" spans="2:24" ht="13.5" customHeight="1">
      <c r="B106" s="85" t="s">
        <v>1204</v>
      </c>
      <c r="C106" s="86" t="s">
        <v>1205</v>
      </c>
      <c r="D106" s="87"/>
      <c r="E106" s="88">
        <v>1</v>
      </c>
      <c r="F106" s="88">
        <v>41</v>
      </c>
      <c r="G106" s="89">
        <v>0</v>
      </c>
      <c r="H106" s="89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0">
        <v>0</v>
      </c>
      <c r="P106" s="90">
        <v>0</v>
      </c>
      <c r="Q106" s="90">
        <v>0</v>
      </c>
      <c r="R106" s="90">
        <v>0</v>
      </c>
      <c r="S106" s="90">
        <v>0</v>
      </c>
      <c r="T106" s="90">
        <v>0</v>
      </c>
      <c r="U106" s="89">
        <v>1</v>
      </c>
      <c r="V106" s="89">
        <v>41</v>
      </c>
      <c r="W106" s="89">
        <v>0</v>
      </c>
      <c r="X106" s="89">
        <v>0</v>
      </c>
    </row>
    <row r="107" spans="2:24" ht="13.5" customHeight="1">
      <c r="B107" s="85" t="s">
        <v>107</v>
      </c>
      <c r="C107" s="86" t="s">
        <v>1206</v>
      </c>
      <c r="D107" s="87"/>
      <c r="E107" s="88">
        <v>8</v>
      </c>
      <c r="F107" s="88">
        <v>29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88">
        <v>0</v>
      </c>
      <c r="M107" s="88">
        <v>1</v>
      </c>
      <c r="N107" s="88">
        <v>4</v>
      </c>
      <c r="O107" s="88">
        <v>4</v>
      </c>
      <c r="P107" s="88">
        <v>20</v>
      </c>
      <c r="Q107" s="88">
        <v>1</v>
      </c>
      <c r="R107" s="88">
        <v>2</v>
      </c>
      <c r="S107" s="88">
        <v>0</v>
      </c>
      <c r="T107" s="88">
        <v>0</v>
      </c>
      <c r="U107" s="88">
        <v>2</v>
      </c>
      <c r="V107" s="88">
        <v>3</v>
      </c>
      <c r="W107" s="88">
        <v>0</v>
      </c>
      <c r="X107" s="88">
        <v>0</v>
      </c>
    </row>
    <row r="108" spans="2:24" ht="13.5" customHeight="1">
      <c r="B108" s="85" t="s">
        <v>108</v>
      </c>
      <c r="C108" s="86" t="s">
        <v>1207</v>
      </c>
      <c r="D108" s="87"/>
      <c r="E108" s="88">
        <v>12</v>
      </c>
      <c r="F108" s="88">
        <v>107</v>
      </c>
      <c r="G108" s="89">
        <v>0</v>
      </c>
      <c r="H108" s="89">
        <v>0</v>
      </c>
      <c r="I108" s="90">
        <v>1</v>
      </c>
      <c r="J108" s="90">
        <v>1</v>
      </c>
      <c r="K108" s="89">
        <v>0</v>
      </c>
      <c r="L108" s="89">
        <v>0</v>
      </c>
      <c r="M108" s="89">
        <v>0</v>
      </c>
      <c r="N108" s="89">
        <v>0</v>
      </c>
      <c r="O108" s="89">
        <v>8</v>
      </c>
      <c r="P108" s="89">
        <v>91</v>
      </c>
      <c r="Q108" s="89">
        <v>1</v>
      </c>
      <c r="R108" s="89">
        <v>10</v>
      </c>
      <c r="S108" s="89">
        <v>0</v>
      </c>
      <c r="T108" s="89">
        <v>0</v>
      </c>
      <c r="U108" s="89">
        <v>2</v>
      </c>
      <c r="V108" s="89">
        <v>5</v>
      </c>
      <c r="W108" s="89">
        <v>0</v>
      </c>
      <c r="X108" s="89">
        <v>0</v>
      </c>
    </row>
    <row r="109" spans="2:24" ht="13.5" customHeight="1">
      <c r="B109" s="85" t="s">
        <v>109</v>
      </c>
      <c r="C109" s="86" t="s">
        <v>1211</v>
      </c>
      <c r="D109" s="87"/>
      <c r="E109" s="88">
        <v>11</v>
      </c>
      <c r="F109" s="88">
        <v>51</v>
      </c>
      <c r="G109" s="89">
        <v>0</v>
      </c>
      <c r="H109" s="89">
        <v>0</v>
      </c>
      <c r="I109" s="89">
        <v>0</v>
      </c>
      <c r="J109" s="89">
        <v>0</v>
      </c>
      <c r="K109" s="89">
        <v>4</v>
      </c>
      <c r="L109" s="89">
        <v>26</v>
      </c>
      <c r="M109" s="90">
        <v>1</v>
      </c>
      <c r="N109" s="90">
        <v>4</v>
      </c>
      <c r="O109" s="90">
        <v>1</v>
      </c>
      <c r="P109" s="90">
        <v>2</v>
      </c>
      <c r="Q109" s="90">
        <v>1</v>
      </c>
      <c r="R109" s="90">
        <v>2</v>
      </c>
      <c r="S109" s="89">
        <v>2</v>
      </c>
      <c r="T109" s="89">
        <v>12</v>
      </c>
      <c r="U109" s="90">
        <v>2</v>
      </c>
      <c r="V109" s="90">
        <v>5</v>
      </c>
      <c r="W109" s="90">
        <v>0</v>
      </c>
      <c r="X109" s="90">
        <v>0</v>
      </c>
    </row>
    <row r="110" spans="2:24" ht="13.5" customHeight="1">
      <c r="B110" s="85" t="s">
        <v>110</v>
      </c>
      <c r="C110" s="86" t="s">
        <v>1212</v>
      </c>
      <c r="D110" s="87"/>
      <c r="E110" s="88">
        <v>18</v>
      </c>
      <c r="F110" s="88">
        <v>317</v>
      </c>
      <c r="G110" s="89">
        <v>1</v>
      </c>
      <c r="H110" s="89">
        <v>6</v>
      </c>
      <c r="I110" s="90">
        <v>1</v>
      </c>
      <c r="J110" s="90">
        <v>3</v>
      </c>
      <c r="K110" s="89">
        <v>2</v>
      </c>
      <c r="L110" s="89">
        <v>45</v>
      </c>
      <c r="M110" s="90">
        <v>2</v>
      </c>
      <c r="N110" s="90">
        <v>9</v>
      </c>
      <c r="O110" s="90">
        <v>3</v>
      </c>
      <c r="P110" s="90">
        <v>13</v>
      </c>
      <c r="Q110" s="90">
        <v>2</v>
      </c>
      <c r="R110" s="90">
        <v>10</v>
      </c>
      <c r="S110" s="89">
        <v>7</v>
      </c>
      <c r="T110" s="89">
        <v>231</v>
      </c>
      <c r="U110" s="90">
        <v>0</v>
      </c>
      <c r="V110" s="90">
        <v>0</v>
      </c>
      <c r="W110" s="89">
        <v>0</v>
      </c>
      <c r="X110" s="89">
        <v>0</v>
      </c>
    </row>
    <row r="111" spans="2:24" ht="13.5" customHeight="1">
      <c r="B111" s="85" t="s">
        <v>111</v>
      </c>
      <c r="C111" s="86" t="s">
        <v>1213</v>
      </c>
      <c r="D111" s="87"/>
      <c r="E111" s="88">
        <v>5</v>
      </c>
      <c r="F111" s="88">
        <v>16</v>
      </c>
      <c r="G111" s="89">
        <v>0</v>
      </c>
      <c r="H111" s="89">
        <v>0</v>
      </c>
      <c r="I111" s="90">
        <v>1</v>
      </c>
      <c r="J111" s="90">
        <v>9</v>
      </c>
      <c r="K111" s="90">
        <v>1</v>
      </c>
      <c r="L111" s="90">
        <v>2</v>
      </c>
      <c r="M111" s="90">
        <v>0</v>
      </c>
      <c r="N111" s="90">
        <v>0</v>
      </c>
      <c r="O111" s="90">
        <v>0</v>
      </c>
      <c r="P111" s="90">
        <v>0</v>
      </c>
      <c r="Q111" s="90">
        <v>0</v>
      </c>
      <c r="R111" s="90">
        <v>0</v>
      </c>
      <c r="S111" s="90">
        <v>1</v>
      </c>
      <c r="T111" s="90">
        <v>1</v>
      </c>
      <c r="U111" s="90">
        <v>2</v>
      </c>
      <c r="V111" s="90">
        <v>4</v>
      </c>
      <c r="W111" s="89">
        <v>0</v>
      </c>
      <c r="X111" s="89">
        <v>0</v>
      </c>
    </row>
    <row r="112" spans="2:24" ht="13.5" customHeight="1">
      <c r="B112" s="85" t="s">
        <v>112</v>
      </c>
      <c r="C112" s="86" t="s">
        <v>1214</v>
      </c>
      <c r="D112" s="87"/>
      <c r="E112" s="88">
        <v>72</v>
      </c>
      <c r="F112" s="88">
        <v>549</v>
      </c>
      <c r="G112" s="90">
        <v>3</v>
      </c>
      <c r="H112" s="90">
        <v>42</v>
      </c>
      <c r="I112" s="90">
        <v>10</v>
      </c>
      <c r="J112" s="90">
        <v>52</v>
      </c>
      <c r="K112" s="90">
        <v>16</v>
      </c>
      <c r="L112" s="90">
        <v>95</v>
      </c>
      <c r="M112" s="90">
        <v>17</v>
      </c>
      <c r="N112" s="90">
        <v>163</v>
      </c>
      <c r="O112" s="90">
        <v>13</v>
      </c>
      <c r="P112" s="90">
        <v>93</v>
      </c>
      <c r="Q112" s="90">
        <v>5</v>
      </c>
      <c r="R112" s="90">
        <v>44</v>
      </c>
      <c r="S112" s="90">
        <v>0</v>
      </c>
      <c r="T112" s="90">
        <v>0</v>
      </c>
      <c r="U112" s="89">
        <v>5</v>
      </c>
      <c r="V112" s="89">
        <v>27</v>
      </c>
      <c r="W112" s="89">
        <v>3</v>
      </c>
      <c r="X112" s="89">
        <v>33</v>
      </c>
    </row>
    <row r="113" spans="2:24" ht="13.5" customHeight="1">
      <c r="B113" s="85" t="s">
        <v>113</v>
      </c>
      <c r="C113" s="86" t="s">
        <v>1215</v>
      </c>
      <c r="D113" s="87"/>
      <c r="E113" s="88">
        <v>14</v>
      </c>
      <c r="F113" s="88">
        <v>64</v>
      </c>
      <c r="G113" s="89">
        <v>0</v>
      </c>
      <c r="H113" s="89">
        <v>0</v>
      </c>
      <c r="I113" s="90">
        <v>0</v>
      </c>
      <c r="J113" s="90">
        <v>0</v>
      </c>
      <c r="K113" s="90">
        <v>4</v>
      </c>
      <c r="L113" s="90">
        <v>28</v>
      </c>
      <c r="M113" s="89">
        <v>3</v>
      </c>
      <c r="N113" s="89">
        <v>13</v>
      </c>
      <c r="O113" s="89">
        <v>3</v>
      </c>
      <c r="P113" s="89">
        <v>6</v>
      </c>
      <c r="Q113" s="89">
        <v>1</v>
      </c>
      <c r="R113" s="89">
        <v>1</v>
      </c>
      <c r="S113" s="90">
        <v>0</v>
      </c>
      <c r="T113" s="90">
        <v>0</v>
      </c>
      <c r="U113" s="90">
        <v>3</v>
      </c>
      <c r="V113" s="90">
        <v>16</v>
      </c>
      <c r="W113" s="89">
        <v>0</v>
      </c>
      <c r="X113" s="89">
        <v>0</v>
      </c>
    </row>
    <row r="114" spans="2:24" ht="13.5" customHeight="1">
      <c r="B114" s="85" t="s">
        <v>114</v>
      </c>
      <c r="C114" s="86" t="s">
        <v>1216</v>
      </c>
      <c r="D114" s="87"/>
      <c r="E114" s="88">
        <v>15</v>
      </c>
      <c r="F114" s="88">
        <v>217</v>
      </c>
      <c r="G114" s="88">
        <v>0</v>
      </c>
      <c r="H114" s="88">
        <v>0</v>
      </c>
      <c r="I114" s="88">
        <v>1</v>
      </c>
      <c r="J114" s="88">
        <v>12</v>
      </c>
      <c r="K114" s="88">
        <v>1</v>
      </c>
      <c r="L114" s="88">
        <v>17</v>
      </c>
      <c r="M114" s="88">
        <v>4</v>
      </c>
      <c r="N114" s="88">
        <v>86</v>
      </c>
      <c r="O114" s="88">
        <v>4</v>
      </c>
      <c r="P114" s="88">
        <v>52</v>
      </c>
      <c r="Q114" s="88">
        <v>2</v>
      </c>
      <c r="R114" s="88">
        <v>17</v>
      </c>
      <c r="S114" s="88">
        <v>0</v>
      </c>
      <c r="T114" s="88">
        <v>0</v>
      </c>
      <c r="U114" s="88">
        <v>0</v>
      </c>
      <c r="V114" s="88">
        <v>0</v>
      </c>
      <c r="W114" s="88">
        <v>3</v>
      </c>
      <c r="X114" s="88">
        <v>33</v>
      </c>
    </row>
    <row r="115" spans="2:24" ht="13.5" customHeight="1">
      <c r="B115" s="85" t="s">
        <v>115</v>
      </c>
      <c r="C115" s="86" t="s">
        <v>1217</v>
      </c>
      <c r="D115" s="87"/>
      <c r="E115" s="88">
        <v>7</v>
      </c>
      <c r="F115" s="88">
        <v>32</v>
      </c>
      <c r="G115" s="89">
        <v>1</v>
      </c>
      <c r="H115" s="89">
        <v>10</v>
      </c>
      <c r="I115" s="89">
        <v>1</v>
      </c>
      <c r="J115" s="89">
        <v>3</v>
      </c>
      <c r="K115" s="90">
        <v>3</v>
      </c>
      <c r="L115" s="90">
        <v>11</v>
      </c>
      <c r="M115" s="90">
        <v>1</v>
      </c>
      <c r="N115" s="90">
        <v>5</v>
      </c>
      <c r="O115" s="90">
        <v>0</v>
      </c>
      <c r="P115" s="90">
        <v>0</v>
      </c>
      <c r="Q115" s="90">
        <v>0</v>
      </c>
      <c r="R115" s="90">
        <v>0</v>
      </c>
      <c r="S115" s="89">
        <v>0</v>
      </c>
      <c r="T115" s="89">
        <v>0</v>
      </c>
      <c r="U115" s="90">
        <v>1</v>
      </c>
      <c r="V115" s="90">
        <v>3</v>
      </c>
      <c r="W115" s="89">
        <v>0</v>
      </c>
      <c r="X115" s="89">
        <v>0</v>
      </c>
    </row>
    <row r="116" spans="2:24" ht="13.5" customHeight="1">
      <c r="B116" s="85" t="s">
        <v>118</v>
      </c>
      <c r="C116" s="86" t="s">
        <v>1218</v>
      </c>
      <c r="D116" s="87"/>
      <c r="E116" s="88">
        <v>5</v>
      </c>
      <c r="F116" s="88">
        <v>23</v>
      </c>
      <c r="G116" s="89">
        <v>1</v>
      </c>
      <c r="H116" s="89">
        <v>5</v>
      </c>
      <c r="I116" s="90">
        <v>2</v>
      </c>
      <c r="J116" s="90">
        <v>12</v>
      </c>
      <c r="K116" s="90">
        <v>1</v>
      </c>
      <c r="L116" s="90">
        <v>5</v>
      </c>
      <c r="M116" s="90">
        <v>0</v>
      </c>
      <c r="N116" s="90">
        <v>0</v>
      </c>
      <c r="O116" s="90">
        <v>1</v>
      </c>
      <c r="P116" s="90">
        <v>1</v>
      </c>
      <c r="Q116" s="90">
        <v>0</v>
      </c>
      <c r="R116" s="90">
        <v>0</v>
      </c>
      <c r="S116" s="89">
        <v>0</v>
      </c>
      <c r="T116" s="89">
        <v>0</v>
      </c>
      <c r="U116" s="89">
        <v>0</v>
      </c>
      <c r="V116" s="89">
        <v>0</v>
      </c>
      <c r="W116" s="90">
        <v>0</v>
      </c>
      <c r="X116" s="90">
        <v>0</v>
      </c>
    </row>
    <row r="117" spans="2:24" ht="13.5" customHeight="1">
      <c r="B117" s="85" t="s">
        <v>119</v>
      </c>
      <c r="C117" s="86" t="s">
        <v>1219</v>
      </c>
      <c r="D117" s="87"/>
      <c r="E117" s="88">
        <v>2</v>
      </c>
      <c r="F117" s="88">
        <v>28</v>
      </c>
      <c r="G117" s="90">
        <v>0</v>
      </c>
      <c r="H117" s="90">
        <v>0</v>
      </c>
      <c r="I117" s="90">
        <v>1</v>
      </c>
      <c r="J117" s="90">
        <v>5</v>
      </c>
      <c r="K117" s="90">
        <v>0</v>
      </c>
      <c r="L117" s="90">
        <v>0</v>
      </c>
      <c r="M117" s="90">
        <v>0</v>
      </c>
      <c r="N117" s="90">
        <v>0</v>
      </c>
      <c r="O117" s="89">
        <v>1</v>
      </c>
      <c r="P117" s="89">
        <v>23</v>
      </c>
      <c r="Q117" s="89">
        <v>0</v>
      </c>
      <c r="R117" s="89">
        <v>0</v>
      </c>
      <c r="S117" s="89">
        <v>0</v>
      </c>
      <c r="T117" s="89">
        <v>0</v>
      </c>
      <c r="U117" s="90">
        <v>0</v>
      </c>
      <c r="V117" s="90">
        <v>0</v>
      </c>
      <c r="W117" s="89">
        <v>0</v>
      </c>
      <c r="X117" s="89">
        <v>0</v>
      </c>
    </row>
    <row r="118" spans="2:24" ht="13.5" customHeight="1">
      <c r="B118" s="85" t="s">
        <v>120</v>
      </c>
      <c r="C118" s="86" t="s">
        <v>1220</v>
      </c>
      <c r="D118" s="87"/>
      <c r="E118" s="88">
        <v>3</v>
      </c>
      <c r="F118" s="88">
        <v>13</v>
      </c>
      <c r="G118" s="90">
        <v>0</v>
      </c>
      <c r="H118" s="90">
        <v>0</v>
      </c>
      <c r="I118" s="90">
        <v>0</v>
      </c>
      <c r="J118" s="90">
        <v>0</v>
      </c>
      <c r="K118" s="90">
        <v>1</v>
      </c>
      <c r="L118" s="90">
        <v>2</v>
      </c>
      <c r="M118" s="89">
        <v>0</v>
      </c>
      <c r="N118" s="89">
        <v>0</v>
      </c>
      <c r="O118" s="90">
        <v>1</v>
      </c>
      <c r="P118" s="90">
        <v>3</v>
      </c>
      <c r="Q118" s="89">
        <v>0</v>
      </c>
      <c r="R118" s="89">
        <v>0</v>
      </c>
      <c r="S118" s="89">
        <v>0</v>
      </c>
      <c r="T118" s="89">
        <v>0</v>
      </c>
      <c r="U118" s="89">
        <v>1</v>
      </c>
      <c r="V118" s="89">
        <v>8</v>
      </c>
      <c r="W118" s="89">
        <v>0</v>
      </c>
      <c r="X118" s="89">
        <v>0</v>
      </c>
    </row>
    <row r="119" spans="2:24" ht="13.5" customHeight="1">
      <c r="B119" s="85" t="s">
        <v>121</v>
      </c>
      <c r="C119" s="86" t="s">
        <v>1221</v>
      </c>
      <c r="D119" s="87"/>
      <c r="E119" s="88">
        <v>26</v>
      </c>
      <c r="F119" s="88">
        <v>172</v>
      </c>
      <c r="G119" s="89">
        <v>1</v>
      </c>
      <c r="H119" s="89">
        <v>27</v>
      </c>
      <c r="I119" s="90">
        <v>5</v>
      </c>
      <c r="J119" s="90">
        <v>20</v>
      </c>
      <c r="K119" s="89">
        <v>6</v>
      </c>
      <c r="L119" s="89">
        <v>32</v>
      </c>
      <c r="M119" s="89">
        <v>9</v>
      </c>
      <c r="N119" s="89">
        <v>59</v>
      </c>
      <c r="O119" s="90">
        <v>3</v>
      </c>
      <c r="P119" s="90">
        <v>8</v>
      </c>
      <c r="Q119" s="89">
        <v>2</v>
      </c>
      <c r="R119" s="89">
        <v>26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</row>
    <row r="120" spans="2:24" ht="13.5" customHeight="1">
      <c r="B120" s="85" t="s">
        <v>122</v>
      </c>
      <c r="C120" s="86" t="s">
        <v>1222</v>
      </c>
      <c r="D120" s="87"/>
      <c r="E120" s="88">
        <v>156</v>
      </c>
      <c r="F120" s="88">
        <v>1967</v>
      </c>
      <c r="G120" s="89">
        <v>21</v>
      </c>
      <c r="H120" s="89">
        <v>202</v>
      </c>
      <c r="I120" s="89">
        <v>21</v>
      </c>
      <c r="J120" s="89">
        <v>330</v>
      </c>
      <c r="K120" s="90">
        <v>27</v>
      </c>
      <c r="L120" s="90">
        <v>297</v>
      </c>
      <c r="M120" s="89">
        <v>47</v>
      </c>
      <c r="N120" s="89">
        <v>614</v>
      </c>
      <c r="O120" s="90">
        <v>27</v>
      </c>
      <c r="P120" s="90">
        <v>442</v>
      </c>
      <c r="Q120" s="89">
        <v>7</v>
      </c>
      <c r="R120" s="89">
        <v>37</v>
      </c>
      <c r="S120" s="89">
        <v>1</v>
      </c>
      <c r="T120" s="89">
        <v>4</v>
      </c>
      <c r="U120" s="90">
        <v>3</v>
      </c>
      <c r="V120" s="90">
        <v>32</v>
      </c>
      <c r="W120" s="89">
        <v>2</v>
      </c>
      <c r="X120" s="89">
        <v>9</v>
      </c>
    </row>
    <row r="121" spans="2:24" ht="13.5" customHeight="1">
      <c r="B121" s="85" t="s">
        <v>123</v>
      </c>
      <c r="C121" s="86" t="s">
        <v>1223</v>
      </c>
      <c r="D121" s="87"/>
      <c r="E121" s="88">
        <v>4</v>
      </c>
      <c r="F121" s="88">
        <v>184</v>
      </c>
      <c r="G121" s="90">
        <v>1</v>
      </c>
      <c r="H121" s="90">
        <v>6</v>
      </c>
      <c r="I121" s="90">
        <v>0</v>
      </c>
      <c r="J121" s="90">
        <v>0</v>
      </c>
      <c r="K121" s="90">
        <v>1</v>
      </c>
      <c r="L121" s="90">
        <v>13</v>
      </c>
      <c r="M121" s="90">
        <v>1</v>
      </c>
      <c r="N121" s="90">
        <v>160</v>
      </c>
      <c r="O121" s="90">
        <v>0</v>
      </c>
      <c r="P121" s="90">
        <v>0</v>
      </c>
      <c r="Q121" s="90">
        <v>1</v>
      </c>
      <c r="R121" s="90">
        <v>5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</row>
    <row r="122" spans="2:24" ht="13.5" customHeight="1">
      <c r="B122" s="85" t="s">
        <v>124</v>
      </c>
      <c r="C122" s="86" t="s">
        <v>125</v>
      </c>
      <c r="D122" s="87" t="s">
        <v>1123</v>
      </c>
      <c r="E122" s="88">
        <v>8</v>
      </c>
      <c r="F122" s="88">
        <v>33</v>
      </c>
      <c r="G122" s="88">
        <v>0</v>
      </c>
      <c r="H122" s="88">
        <v>0</v>
      </c>
      <c r="I122" s="88">
        <v>2</v>
      </c>
      <c r="J122" s="88">
        <v>5</v>
      </c>
      <c r="K122" s="88">
        <v>0</v>
      </c>
      <c r="L122" s="88">
        <v>0</v>
      </c>
      <c r="M122" s="88">
        <v>3</v>
      </c>
      <c r="N122" s="88">
        <v>21</v>
      </c>
      <c r="O122" s="88">
        <v>2</v>
      </c>
      <c r="P122" s="88">
        <v>4</v>
      </c>
      <c r="Q122" s="88">
        <v>0</v>
      </c>
      <c r="R122" s="88">
        <v>0</v>
      </c>
      <c r="S122" s="88">
        <v>0</v>
      </c>
      <c r="T122" s="88">
        <v>0</v>
      </c>
      <c r="U122" s="88">
        <v>1</v>
      </c>
      <c r="V122" s="88">
        <v>3</v>
      </c>
      <c r="W122" s="88">
        <v>0</v>
      </c>
      <c r="X122" s="88">
        <v>0</v>
      </c>
    </row>
    <row r="123" spans="2:24" ht="13.5" customHeight="1">
      <c r="B123" s="85" t="s">
        <v>126</v>
      </c>
      <c r="C123" s="86" t="s">
        <v>1224</v>
      </c>
      <c r="D123" s="87"/>
      <c r="E123" s="88">
        <v>5</v>
      </c>
      <c r="F123" s="88">
        <v>30</v>
      </c>
      <c r="G123" s="89">
        <v>0</v>
      </c>
      <c r="H123" s="89">
        <v>0</v>
      </c>
      <c r="I123" s="89">
        <v>0</v>
      </c>
      <c r="J123" s="89">
        <v>0</v>
      </c>
      <c r="K123" s="89">
        <v>1</v>
      </c>
      <c r="L123" s="89">
        <v>4</v>
      </c>
      <c r="M123" s="89">
        <v>3</v>
      </c>
      <c r="N123" s="89">
        <v>19</v>
      </c>
      <c r="O123" s="90">
        <v>0</v>
      </c>
      <c r="P123" s="90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1</v>
      </c>
      <c r="X123" s="89">
        <v>7</v>
      </c>
    </row>
    <row r="124" spans="2:24" ht="13.5" customHeight="1">
      <c r="B124" s="85" t="s">
        <v>127</v>
      </c>
      <c r="C124" s="86" t="s">
        <v>1225</v>
      </c>
      <c r="D124" s="87"/>
      <c r="E124" s="88">
        <v>104</v>
      </c>
      <c r="F124" s="88">
        <v>1449</v>
      </c>
      <c r="G124" s="90">
        <v>20</v>
      </c>
      <c r="H124" s="90">
        <v>196</v>
      </c>
      <c r="I124" s="89">
        <v>16</v>
      </c>
      <c r="J124" s="89">
        <v>308</v>
      </c>
      <c r="K124" s="89">
        <v>24</v>
      </c>
      <c r="L124" s="89">
        <v>260</v>
      </c>
      <c r="M124" s="90">
        <v>24</v>
      </c>
      <c r="N124" s="90">
        <v>322</v>
      </c>
      <c r="O124" s="89">
        <v>12</v>
      </c>
      <c r="P124" s="89">
        <v>323</v>
      </c>
      <c r="Q124" s="89">
        <v>5</v>
      </c>
      <c r="R124" s="89">
        <v>27</v>
      </c>
      <c r="S124" s="89">
        <v>1</v>
      </c>
      <c r="T124" s="89">
        <v>4</v>
      </c>
      <c r="U124" s="89">
        <v>1</v>
      </c>
      <c r="V124" s="89">
        <v>7</v>
      </c>
      <c r="W124" s="89">
        <v>1</v>
      </c>
      <c r="X124" s="89">
        <v>2</v>
      </c>
    </row>
    <row r="125" spans="2:24" ht="13.5" customHeight="1">
      <c r="B125" s="85" t="s">
        <v>128</v>
      </c>
      <c r="C125" s="86" t="s">
        <v>1226</v>
      </c>
      <c r="D125" s="87"/>
      <c r="E125" s="88">
        <v>35</v>
      </c>
      <c r="F125" s="88">
        <v>271</v>
      </c>
      <c r="G125" s="89">
        <v>0</v>
      </c>
      <c r="H125" s="89">
        <v>0</v>
      </c>
      <c r="I125" s="90">
        <v>3</v>
      </c>
      <c r="J125" s="90">
        <v>17</v>
      </c>
      <c r="K125" s="89">
        <v>1</v>
      </c>
      <c r="L125" s="89">
        <v>20</v>
      </c>
      <c r="M125" s="90">
        <v>16</v>
      </c>
      <c r="N125" s="90">
        <v>92</v>
      </c>
      <c r="O125" s="90">
        <v>13</v>
      </c>
      <c r="P125" s="90">
        <v>115</v>
      </c>
      <c r="Q125" s="89">
        <v>1</v>
      </c>
      <c r="R125" s="89">
        <v>5</v>
      </c>
      <c r="S125" s="89">
        <v>0</v>
      </c>
      <c r="T125" s="89">
        <v>0</v>
      </c>
      <c r="U125" s="90">
        <v>1</v>
      </c>
      <c r="V125" s="90">
        <v>22</v>
      </c>
      <c r="W125" s="89">
        <v>0</v>
      </c>
      <c r="X125" s="89">
        <v>0</v>
      </c>
    </row>
    <row r="126" spans="2:24" ht="13.5" customHeight="1">
      <c r="B126" s="85" t="s">
        <v>129</v>
      </c>
      <c r="C126" s="86" t="s">
        <v>1227</v>
      </c>
      <c r="D126" s="87"/>
      <c r="E126" s="88">
        <v>153</v>
      </c>
      <c r="F126" s="88">
        <v>1073</v>
      </c>
      <c r="G126" s="89">
        <v>6</v>
      </c>
      <c r="H126" s="89">
        <v>24</v>
      </c>
      <c r="I126" s="89">
        <v>16</v>
      </c>
      <c r="J126" s="89">
        <v>84</v>
      </c>
      <c r="K126" s="90">
        <v>37</v>
      </c>
      <c r="L126" s="90">
        <v>212</v>
      </c>
      <c r="M126" s="90">
        <v>44</v>
      </c>
      <c r="N126" s="90">
        <v>241</v>
      </c>
      <c r="O126" s="89">
        <v>26</v>
      </c>
      <c r="P126" s="89">
        <v>248</v>
      </c>
      <c r="Q126" s="89">
        <v>9</v>
      </c>
      <c r="R126" s="89">
        <v>109</v>
      </c>
      <c r="S126" s="89">
        <v>8</v>
      </c>
      <c r="T126" s="89">
        <v>44</v>
      </c>
      <c r="U126" s="89">
        <v>5</v>
      </c>
      <c r="V126" s="89">
        <v>104</v>
      </c>
      <c r="W126" s="90">
        <v>2</v>
      </c>
      <c r="X126" s="90">
        <v>7</v>
      </c>
    </row>
    <row r="127" spans="2:24" ht="13.5" customHeight="1">
      <c r="B127" s="273" t="s">
        <v>1228</v>
      </c>
      <c r="C127" s="274" t="s">
        <v>1229</v>
      </c>
      <c r="D127" s="275"/>
      <c r="E127" s="276">
        <v>1</v>
      </c>
      <c r="F127" s="276">
        <v>6</v>
      </c>
      <c r="G127" s="277">
        <v>0</v>
      </c>
      <c r="H127" s="277">
        <v>0</v>
      </c>
      <c r="I127" s="277">
        <v>0</v>
      </c>
      <c r="J127" s="277">
        <v>0</v>
      </c>
      <c r="K127" s="277">
        <v>0</v>
      </c>
      <c r="L127" s="277">
        <v>0</v>
      </c>
      <c r="M127" s="277">
        <v>0</v>
      </c>
      <c r="N127" s="277">
        <v>0</v>
      </c>
      <c r="O127" s="277">
        <v>0</v>
      </c>
      <c r="P127" s="277">
        <v>0</v>
      </c>
      <c r="Q127" s="277">
        <v>0</v>
      </c>
      <c r="R127" s="277">
        <v>0</v>
      </c>
      <c r="S127" s="277">
        <v>1</v>
      </c>
      <c r="T127" s="277">
        <v>6</v>
      </c>
      <c r="U127" s="278">
        <v>0</v>
      </c>
      <c r="V127" s="278">
        <v>0</v>
      </c>
      <c r="W127" s="277">
        <v>0</v>
      </c>
      <c r="X127" s="277">
        <v>0</v>
      </c>
    </row>
    <row r="128" spans="2:24" ht="13.5" customHeight="1">
      <c r="B128" s="85" t="s">
        <v>130</v>
      </c>
      <c r="C128" s="86" t="s">
        <v>131</v>
      </c>
      <c r="D128" s="87" t="s">
        <v>1123</v>
      </c>
      <c r="E128" s="88">
        <v>5</v>
      </c>
      <c r="F128" s="88">
        <v>44</v>
      </c>
      <c r="G128" s="89">
        <v>0</v>
      </c>
      <c r="H128" s="89">
        <v>0</v>
      </c>
      <c r="I128" s="90">
        <v>0</v>
      </c>
      <c r="J128" s="90">
        <v>0</v>
      </c>
      <c r="K128" s="90">
        <v>0</v>
      </c>
      <c r="L128" s="90">
        <v>0</v>
      </c>
      <c r="M128" s="90">
        <v>2</v>
      </c>
      <c r="N128" s="90">
        <v>19</v>
      </c>
      <c r="O128" s="90">
        <v>2</v>
      </c>
      <c r="P128" s="90">
        <v>11</v>
      </c>
      <c r="Q128" s="90">
        <v>1</v>
      </c>
      <c r="R128" s="90">
        <v>14</v>
      </c>
      <c r="S128" s="89">
        <v>0</v>
      </c>
      <c r="T128" s="89">
        <v>0</v>
      </c>
      <c r="U128" s="90">
        <v>0</v>
      </c>
      <c r="V128" s="90">
        <v>0</v>
      </c>
      <c r="W128" s="89">
        <v>0</v>
      </c>
      <c r="X128" s="89">
        <v>0</v>
      </c>
    </row>
    <row r="129" spans="2:24" ht="13.5" customHeight="1">
      <c r="B129" s="85" t="s">
        <v>132</v>
      </c>
      <c r="C129" s="86" t="s">
        <v>133</v>
      </c>
      <c r="D129" s="87" t="s">
        <v>1123</v>
      </c>
      <c r="E129" s="88">
        <v>9</v>
      </c>
      <c r="F129" s="88">
        <v>43</v>
      </c>
      <c r="G129" s="88">
        <v>0</v>
      </c>
      <c r="H129" s="88">
        <v>0</v>
      </c>
      <c r="I129" s="88">
        <v>1</v>
      </c>
      <c r="J129" s="88">
        <v>3</v>
      </c>
      <c r="K129" s="88">
        <v>2</v>
      </c>
      <c r="L129" s="88">
        <v>4</v>
      </c>
      <c r="M129" s="88">
        <v>2</v>
      </c>
      <c r="N129" s="88">
        <v>6</v>
      </c>
      <c r="O129" s="88">
        <v>1</v>
      </c>
      <c r="P129" s="88">
        <v>7</v>
      </c>
      <c r="Q129" s="88">
        <v>1</v>
      </c>
      <c r="R129" s="88">
        <v>7</v>
      </c>
      <c r="S129" s="88">
        <v>0</v>
      </c>
      <c r="T129" s="88">
        <v>0</v>
      </c>
      <c r="U129" s="88">
        <v>1</v>
      </c>
      <c r="V129" s="88">
        <v>13</v>
      </c>
      <c r="W129" s="88">
        <v>1</v>
      </c>
      <c r="X129" s="88">
        <v>3</v>
      </c>
    </row>
    <row r="130" spans="2:24" ht="13.5" customHeight="1">
      <c r="B130" s="85" t="s">
        <v>134</v>
      </c>
      <c r="C130" s="86" t="s">
        <v>1230</v>
      </c>
      <c r="D130" s="87"/>
      <c r="E130" s="88">
        <v>12</v>
      </c>
      <c r="F130" s="88">
        <v>157</v>
      </c>
      <c r="G130" s="89">
        <v>0</v>
      </c>
      <c r="H130" s="89">
        <v>0</v>
      </c>
      <c r="I130" s="89">
        <v>0</v>
      </c>
      <c r="J130" s="89">
        <v>0</v>
      </c>
      <c r="K130" s="89">
        <v>2</v>
      </c>
      <c r="L130" s="89">
        <v>22</v>
      </c>
      <c r="M130" s="90">
        <v>3</v>
      </c>
      <c r="N130" s="90">
        <v>8</v>
      </c>
      <c r="O130" s="90">
        <v>5</v>
      </c>
      <c r="P130" s="90">
        <v>93</v>
      </c>
      <c r="Q130" s="90">
        <v>1</v>
      </c>
      <c r="R130" s="90">
        <v>21</v>
      </c>
      <c r="S130" s="89">
        <v>1</v>
      </c>
      <c r="T130" s="89">
        <v>13</v>
      </c>
      <c r="U130" s="89">
        <v>0</v>
      </c>
      <c r="V130" s="89">
        <v>0</v>
      </c>
      <c r="W130" s="89">
        <v>0</v>
      </c>
      <c r="X130" s="89">
        <v>0</v>
      </c>
    </row>
    <row r="131" spans="2:24" ht="13.5" customHeight="1">
      <c r="B131" s="85" t="s">
        <v>135</v>
      </c>
      <c r="C131" s="86" t="s">
        <v>1231</v>
      </c>
      <c r="D131" s="87"/>
      <c r="E131" s="88">
        <v>116</v>
      </c>
      <c r="F131" s="88">
        <v>786</v>
      </c>
      <c r="G131" s="89">
        <v>6</v>
      </c>
      <c r="H131" s="89">
        <v>24</v>
      </c>
      <c r="I131" s="90">
        <v>15</v>
      </c>
      <c r="J131" s="90">
        <v>81</v>
      </c>
      <c r="K131" s="90">
        <v>30</v>
      </c>
      <c r="L131" s="90">
        <v>171</v>
      </c>
      <c r="M131" s="90">
        <v>35</v>
      </c>
      <c r="N131" s="90">
        <v>199</v>
      </c>
      <c r="O131" s="90">
        <v>17</v>
      </c>
      <c r="P131" s="90">
        <v>131</v>
      </c>
      <c r="Q131" s="90">
        <v>6</v>
      </c>
      <c r="R131" s="90">
        <v>67</v>
      </c>
      <c r="S131" s="89">
        <v>4</v>
      </c>
      <c r="T131" s="89">
        <v>23</v>
      </c>
      <c r="U131" s="89">
        <v>3</v>
      </c>
      <c r="V131" s="89">
        <v>90</v>
      </c>
      <c r="W131" s="90">
        <v>0</v>
      </c>
      <c r="X131" s="90">
        <v>0</v>
      </c>
    </row>
    <row r="132" spans="2:24" ht="13.5" customHeight="1">
      <c r="B132" s="85" t="s">
        <v>136</v>
      </c>
      <c r="C132" s="86" t="s">
        <v>1232</v>
      </c>
      <c r="D132" s="87"/>
      <c r="E132" s="88">
        <v>10</v>
      </c>
      <c r="F132" s="88">
        <v>37</v>
      </c>
      <c r="G132" s="89">
        <v>0</v>
      </c>
      <c r="H132" s="89">
        <v>0</v>
      </c>
      <c r="I132" s="89">
        <v>0</v>
      </c>
      <c r="J132" s="89">
        <v>0</v>
      </c>
      <c r="K132" s="90">
        <v>3</v>
      </c>
      <c r="L132" s="90">
        <v>15</v>
      </c>
      <c r="M132" s="90">
        <v>2</v>
      </c>
      <c r="N132" s="90">
        <v>9</v>
      </c>
      <c r="O132" s="90">
        <v>1</v>
      </c>
      <c r="P132" s="90">
        <v>6</v>
      </c>
      <c r="Q132" s="90">
        <v>0</v>
      </c>
      <c r="R132" s="90">
        <v>0</v>
      </c>
      <c r="S132" s="90">
        <v>2</v>
      </c>
      <c r="T132" s="90">
        <v>2</v>
      </c>
      <c r="U132" s="89">
        <v>1</v>
      </c>
      <c r="V132" s="89">
        <v>1</v>
      </c>
      <c r="W132" s="89">
        <v>1</v>
      </c>
      <c r="X132" s="89">
        <v>4</v>
      </c>
    </row>
    <row r="133" spans="2:24" ht="13.5" customHeight="1">
      <c r="B133" s="85" t="s">
        <v>137</v>
      </c>
      <c r="C133" s="86" t="s">
        <v>1233</v>
      </c>
      <c r="D133" s="87"/>
      <c r="E133" s="88">
        <v>850</v>
      </c>
      <c r="F133" s="88">
        <v>6495</v>
      </c>
      <c r="G133" s="90">
        <v>20</v>
      </c>
      <c r="H133" s="90">
        <v>137</v>
      </c>
      <c r="I133" s="90">
        <v>56</v>
      </c>
      <c r="J133" s="90">
        <v>597</v>
      </c>
      <c r="K133" s="90">
        <v>157</v>
      </c>
      <c r="L133" s="90">
        <v>1074</v>
      </c>
      <c r="M133" s="90">
        <v>214</v>
      </c>
      <c r="N133" s="90">
        <v>1775</v>
      </c>
      <c r="O133" s="90">
        <v>274</v>
      </c>
      <c r="P133" s="90">
        <v>1936</v>
      </c>
      <c r="Q133" s="90">
        <v>27</v>
      </c>
      <c r="R133" s="90">
        <v>152</v>
      </c>
      <c r="S133" s="90">
        <v>53</v>
      </c>
      <c r="T133" s="90">
        <v>436</v>
      </c>
      <c r="U133" s="90">
        <v>42</v>
      </c>
      <c r="V133" s="90">
        <v>341</v>
      </c>
      <c r="W133" s="89">
        <v>7</v>
      </c>
      <c r="X133" s="89">
        <v>47</v>
      </c>
    </row>
    <row r="134" spans="2:24" ht="13.5" customHeight="1">
      <c r="B134" s="85" t="s">
        <v>138</v>
      </c>
      <c r="C134" s="86" t="s">
        <v>1438</v>
      </c>
      <c r="D134" s="87" t="s">
        <v>1123</v>
      </c>
      <c r="E134" s="88">
        <v>10</v>
      </c>
      <c r="F134" s="88">
        <v>152</v>
      </c>
      <c r="G134" s="89">
        <v>0</v>
      </c>
      <c r="H134" s="89">
        <v>0</v>
      </c>
      <c r="I134" s="89">
        <v>0</v>
      </c>
      <c r="J134" s="89">
        <v>0</v>
      </c>
      <c r="K134" s="90">
        <v>1</v>
      </c>
      <c r="L134" s="90">
        <v>4</v>
      </c>
      <c r="M134" s="90">
        <v>3</v>
      </c>
      <c r="N134" s="90">
        <v>45</v>
      </c>
      <c r="O134" s="89">
        <v>1</v>
      </c>
      <c r="P134" s="89">
        <v>4</v>
      </c>
      <c r="Q134" s="89">
        <v>1</v>
      </c>
      <c r="R134" s="89">
        <v>4</v>
      </c>
      <c r="S134" s="90">
        <v>1</v>
      </c>
      <c r="T134" s="90">
        <v>12</v>
      </c>
      <c r="U134" s="90">
        <v>3</v>
      </c>
      <c r="V134" s="90">
        <v>83</v>
      </c>
      <c r="W134" s="90">
        <v>0</v>
      </c>
      <c r="X134" s="90">
        <v>0</v>
      </c>
    </row>
    <row r="135" spans="2:24" ht="13.5" customHeight="1">
      <c r="B135" s="85" t="s">
        <v>139</v>
      </c>
      <c r="C135" s="86" t="s">
        <v>1235</v>
      </c>
      <c r="D135" s="87"/>
      <c r="E135" s="88">
        <v>61</v>
      </c>
      <c r="F135" s="88">
        <v>390</v>
      </c>
      <c r="G135" s="88">
        <v>0</v>
      </c>
      <c r="H135" s="88">
        <v>0</v>
      </c>
      <c r="I135" s="88">
        <v>2</v>
      </c>
      <c r="J135" s="88">
        <v>26</v>
      </c>
      <c r="K135" s="88">
        <v>16</v>
      </c>
      <c r="L135" s="88">
        <v>71</v>
      </c>
      <c r="M135" s="88">
        <v>12</v>
      </c>
      <c r="N135" s="88">
        <v>140</v>
      </c>
      <c r="O135" s="88">
        <v>19</v>
      </c>
      <c r="P135" s="88">
        <v>95</v>
      </c>
      <c r="Q135" s="88">
        <v>3</v>
      </c>
      <c r="R135" s="88">
        <v>8</v>
      </c>
      <c r="S135" s="88">
        <v>5</v>
      </c>
      <c r="T135" s="88">
        <v>18</v>
      </c>
      <c r="U135" s="88">
        <v>4</v>
      </c>
      <c r="V135" s="88">
        <v>32</v>
      </c>
      <c r="W135" s="88">
        <v>0</v>
      </c>
      <c r="X135" s="88">
        <v>0</v>
      </c>
    </row>
    <row r="136" spans="2:24" ht="13.5" customHeight="1">
      <c r="B136" s="85" t="s">
        <v>140</v>
      </c>
      <c r="C136" s="86" t="s">
        <v>1236</v>
      </c>
      <c r="D136" s="87"/>
      <c r="E136" s="88">
        <v>51</v>
      </c>
      <c r="F136" s="88">
        <v>449</v>
      </c>
      <c r="G136" s="89">
        <v>3</v>
      </c>
      <c r="H136" s="89">
        <v>32</v>
      </c>
      <c r="I136" s="89">
        <v>5</v>
      </c>
      <c r="J136" s="89">
        <v>26</v>
      </c>
      <c r="K136" s="90">
        <v>14</v>
      </c>
      <c r="L136" s="90">
        <v>111</v>
      </c>
      <c r="M136" s="90">
        <v>12</v>
      </c>
      <c r="N136" s="90">
        <v>161</v>
      </c>
      <c r="O136" s="90">
        <v>13</v>
      </c>
      <c r="P136" s="90">
        <v>109</v>
      </c>
      <c r="Q136" s="90">
        <v>1</v>
      </c>
      <c r="R136" s="90">
        <v>1</v>
      </c>
      <c r="S136" s="89">
        <v>2</v>
      </c>
      <c r="T136" s="89">
        <v>8</v>
      </c>
      <c r="U136" s="90">
        <v>1</v>
      </c>
      <c r="V136" s="90">
        <v>1</v>
      </c>
      <c r="W136" s="89">
        <v>0</v>
      </c>
      <c r="X136" s="89">
        <v>0</v>
      </c>
    </row>
    <row r="137" spans="2:24" ht="13.5" customHeight="1">
      <c r="B137" s="85" t="s">
        <v>141</v>
      </c>
      <c r="C137" s="86" t="s">
        <v>142</v>
      </c>
      <c r="D137" s="87" t="s">
        <v>1123</v>
      </c>
      <c r="E137" s="88">
        <v>373</v>
      </c>
      <c r="F137" s="88">
        <v>3122</v>
      </c>
      <c r="G137" s="89">
        <v>10</v>
      </c>
      <c r="H137" s="89">
        <v>40</v>
      </c>
      <c r="I137" s="90">
        <v>17</v>
      </c>
      <c r="J137" s="90">
        <v>378</v>
      </c>
      <c r="K137" s="90">
        <v>66</v>
      </c>
      <c r="L137" s="90">
        <v>548</v>
      </c>
      <c r="M137" s="90">
        <v>91</v>
      </c>
      <c r="N137" s="90">
        <v>697</v>
      </c>
      <c r="O137" s="90">
        <v>122</v>
      </c>
      <c r="P137" s="90">
        <v>844</v>
      </c>
      <c r="Q137" s="90">
        <v>11</v>
      </c>
      <c r="R137" s="90">
        <v>63</v>
      </c>
      <c r="S137" s="90">
        <v>28</v>
      </c>
      <c r="T137" s="90">
        <v>327</v>
      </c>
      <c r="U137" s="90">
        <v>22</v>
      </c>
      <c r="V137" s="90">
        <v>190</v>
      </c>
      <c r="W137" s="89">
        <v>6</v>
      </c>
      <c r="X137" s="89">
        <v>35</v>
      </c>
    </row>
    <row r="138" spans="2:24" ht="13.5" customHeight="1">
      <c r="B138" s="85" t="s">
        <v>143</v>
      </c>
      <c r="C138" s="86" t="s">
        <v>1237</v>
      </c>
      <c r="D138" s="87"/>
      <c r="E138" s="88">
        <v>93</v>
      </c>
      <c r="F138" s="88">
        <v>451</v>
      </c>
      <c r="G138" s="90">
        <v>4</v>
      </c>
      <c r="H138" s="90">
        <v>57</v>
      </c>
      <c r="I138" s="90">
        <v>7</v>
      </c>
      <c r="J138" s="90">
        <v>28</v>
      </c>
      <c r="K138" s="90">
        <v>16</v>
      </c>
      <c r="L138" s="90">
        <v>60</v>
      </c>
      <c r="M138" s="90">
        <v>22</v>
      </c>
      <c r="N138" s="90">
        <v>148</v>
      </c>
      <c r="O138" s="90">
        <v>28</v>
      </c>
      <c r="P138" s="90">
        <v>110</v>
      </c>
      <c r="Q138" s="90">
        <v>3</v>
      </c>
      <c r="R138" s="90">
        <v>6</v>
      </c>
      <c r="S138" s="90">
        <v>5</v>
      </c>
      <c r="T138" s="90">
        <v>20</v>
      </c>
      <c r="U138" s="90">
        <v>8</v>
      </c>
      <c r="V138" s="90">
        <v>22</v>
      </c>
      <c r="W138" s="89">
        <v>0</v>
      </c>
      <c r="X138" s="89">
        <v>0</v>
      </c>
    </row>
    <row r="139" spans="2:24" ht="13.5" customHeight="1">
      <c r="B139" s="85" t="s">
        <v>144</v>
      </c>
      <c r="C139" s="86" t="s">
        <v>145</v>
      </c>
      <c r="D139" s="87" t="s">
        <v>1123</v>
      </c>
      <c r="E139" s="88">
        <v>170</v>
      </c>
      <c r="F139" s="88">
        <v>1342</v>
      </c>
      <c r="G139" s="90">
        <v>2</v>
      </c>
      <c r="H139" s="90">
        <v>6</v>
      </c>
      <c r="I139" s="90">
        <v>15</v>
      </c>
      <c r="J139" s="90">
        <v>78</v>
      </c>
      <c r="K139" s="90">
        <v>25</v>
      </c>
      <c r="L139" s="90">
        <v>109</v>
      </c>
      <c r="M139" s="90">
        <v>53</v>
      </c>
      <c r="N139" s="90">
        <v>458</v>
      </c>
      <c r="O139" s="90">
        <v>63</v>
      </c>
      <c r="P139" s="90">
        <v>618</v>
      </c>
      <c r="Q139" s="90">
        <v>3</v>
      </c>
      <c r="R139" s="90">
        <v>27</v>
      </c>
      <c r="S139" s="90">
        <v>6</v>
      </c>
      <c r="T139" s="90">
        <v>29</v>
      </c>
      <c r="U139" s="90">
        <v>2</v>
      </c>
      <c r="V139" s="90">
        <v>5</v>
      </c>
      <c r="W139" s="90">
        <v>1</v>
      </c>
      <c r="X139" s="90">
        <v>12</v>
      </c>
    </row>
    <row r="140" spans="2:24" ht="13.5" customHeight="1">
      <c r="B140" s="85" t="s">
        <v>146</v>
      </c>
      <c r="C140" s="86" t="s">
        <v>1238</v>
      </c>
      <c r="D140" s="87"/>
      <c r="E140" s="88">
        <v>10</v>
      </c>
      <c r="F140" s="88">
        <v>48</v>
      </c>
      <c r="G140" s="90">
        <v>0</v>
      </c>
      <c r="H140" s="90">
        <v>0</v>
      </c>
      <c r="I140" s="90">
        <v>2</v>
      </c>
      <c r="J140" s="90">
        <v>17</v>
      </c>
      <c r="K140" s="90">
        <v>3</v>
      </c>
      <c r="L140" s="90">
        <v>18</v>
      </c>
      <c r="M140" s="90">
        <v>3</v>
      </c>
      <c r="N140" s="90">
        <v>5</v>
      </c>
      <c r="O140" s="90">
        <v>2</v>
      </c>
      <c r="P140" s="90">
        <v>8</v>
      </c>
      <c r="Q140" s="90">
        <v>0</v>
      </c>
      <c r="R140" s="90">
        <v>0</v>
      </c>
      <c r="S140" s="90">
        <v>0</v>
      </c>
      <c r="T140" s="90">
        <v>0</v>
      </c>
      <c r="U140" s="90">
        <v>0</v>
      </c>
      <c r="V140" s="90">
        <v>0</v>
      </c>
      <c r="W140" s="89">
        <v>0</v>
      </c>
      <c r="X140" s="89">
        <v>0</v>
      </c>
    </row>
    <row r="141" spans="2:24" ht="13.5" customHeight="1">
      <c r="B141" s="85" t="s">
        <v>147</v>
      </c>
      <c r="C141" s="86" t="s">
        <v>1439</v>
      </c>
      <c r="D141" s="87" t="s">
        <v>1123</v>
      </c>
      <c r="E141" s="88">
        <v>21</v>
      </c>
      <c r="F141" s="88">
        <v>111</v>
      </c>
      <c r="G141" s="90">
        <v>0</v>
      </c>
      <c r="H141" s="90">
        <v>0</v>
      </c>
      <c r="I141" s="90">
        <v>0</v>
      </c>
      <c r="J141" s="90">
        <v>0</v>
      </c>
      <c r="K141" s="90">
        <v>6</v>
      </c>
      <c r="L141" s="90">
        <v>29</v>
      </c>
      <c r="M141" s="90">
        <v>6</v>
      </c>
      <c r="N141" s="90">
        <v>34</v>
      </c>
      <c r="O141" s="90">
        <v>5</v>
      </c>
      <c r="P141" s="90">
        <v>18</v>
      </c>
      <c r="Q141" s="90">
        <v>2</v>
      </c>
      <c r="R141" s="90">
        <v>21</v>
      </c>
      <c r="S141" s="90">
        <v>1</v>
      </c>
      <c r="T141" s="90">
        <v>5</v>
      </c>
      <c r="U141" s="90">
        <v>1</v>
      </c>
      <c r="V141" s="90">
        <v>4</v>
      </c>
      <c r="W141" s="90">
        <v>0</v>
      </c>
      <c r="X141" s="90">
        <v>0</v>
      </c>
    </row>
    <row r="142" spans="2:24" ht="13.5" customHeight="1">
      <c r="B142" s="85" t="s">
        <v>148</v>
      </c>
      <c r="C142" s="86" t="s">
        <v>1240</v>
      </c>
      <c r="D142" s="87"/>
      <c r="E142" s="88">
        <v>61</v>
      </c>
      <c r="F142" s="88">
        <v>430</v>
      </c>
      <c r="G142" s="89">
        <v>1</v>
      </c>
      <c r="H142" s="89">
        <v>2</v>
      </c>
      <c r="I142" s="90">
        <v>8</v>
      </c>
      <c r="J142" s="90">
        <v>44</v>
      </c>
      <c r="K142" s="90">
        <v>10</v>
      </c>
      <c r="L142" s="90">
        <v>124</v>
      </c>
      <c r="M142" s="90">
        <v>12</v>
      </c>
      <c r="N142" s="90">
        <v>87</v>
      </c>
      <c r="O142" s="90">
        <v>21</v>
      </c>
      <c r="P142" s="90">
        <v>130</v>
      </c>
      <c r="Q142" s="89">
        <v>3</v>
      </c>
      <c r="R142" s="89">
        <v>22</v>
      </c>
      <c r="S142" s="89">
        <v>5</v>
      </c>
      <c r="T142" s="89">
        <v>17</v>
      </c>
      <c r="U142" s="89">
        <v>1</v>
      </c>
      <c r="V142" s="89">
        <v>4</v>
      </c>
      <c r="W142" s="89">
        <v>0</v>
      </c>
      <c r="X142" s="89">
        <v>0</v>
      </c>
    </row>
    <row r="143" spans="2:24" ht="13.5" customHeight="1">
      <c r="B143" s="85" t="s">
        <v>149</v>
      </c>
      <c r="C143" s="86" t="s">
        <v>1241</v>
      </c>
      <c r="D143" s="87"/>
      <c r="E143" s="88">
        <v>1239</v>
      </c>
      <c r="F143" s="88">
        <v>7935</v>
      </c>
      <c r="G143" s="89">
        <v>48</v>
      </c>
      <c r="H143" s="89">
        <v>289</v>
      </c>
      <c r="I143" s="90">
        <v>159</v>
      </c>
      <c r="J143" s="90">
        <v>1190</v>
      </c>
      <c r="K143" s="90">
        <v>312</v>
      </c>
      <c r="L143" s="90">
        <v>1853</v>
      </c>
      <c r="M143" s="90">
        <v>253</v>
      </c>
      <c r="N143" s="90">
        <v>1806</v>
      </c>
      <c r="O143" s="90">
        <v>282</v>
      </c>
      <c r="P143" s="90">
        <v>1834</v>
      </c>
      <c r="Q143" s="90">
        <v>57</v>
      </c>
      <c r="R143" s="90">
        <v>205</v>
      </c>
      <c r="S143" s="90">
        <v>41</v>
      </c>
      <c r="T143" s="90">
        <v>189</v>
      </c>
      <c r="U143" s="90">
        <v>63</v>
      </c>
      <c r="V143" s="90">
        <v>366</v>
      </c>
      <c r="W143" s="89">
        <v>24</v>
      </c>
      <c r="X143" s="89">
        <v>203</v>
      </c>
    </row>
    <row r="144" spans="2:24" ht="13.5" customHeight="1">
      <c r="B144" s="85" t="s">
        <v>150</v>
      </c>
      <c r="C144" s="86" t="s">
        <v>1242</v>
      </c>
      <c r="D144" s="87"/>
      <c r="E144" s="88">
        <v>3</v>
      </c>
      <c r="F144" s="88">
        <v>96</v>
      </c>
      <c r="G144" s="90">
        <v>0</v>
      </c>
      <c r="H144" s="90">
        <v>0</v>
      </c>
      <c r="I144" s="90">
        <v>0</v>
      </c>
      <c r="J144" s="90">
        <v>0</v>
      </c>
      <c r="K144" s="90">
        <v>1</v>
      </c>
      <c r="L144" s="90">
        <v>1</v>
      </c>
      <c r="M144" s="90">
        <v>0</v>
      </c>
      <c r="N144" s="90">
        <v>0</v>
      </c>
      <c r="O144" s="90">
        <v>1</v>
      </c>
      <c r="P144" s="90">
        <v>21</v>
      </c>
      <c r="Q144" s="90">
        <v>0</v>
      </c>
      <c r="R144" s="90">
        <v>0</v>
      </c>
      <c r="S144" s="90">
        <v>0</v>
      </c>
      <c r="T144" s="90">
        <v>0</v>
      </c>
      <c r="U144" s="90">
        <v>0</v>
      </c>
      <c r="V144" s="90">
        <v>0</v>
      </c>
      <c r="W144" s="89">
        <v>1</v>
      </c>
      <c r="X144" s="89">
        <v>74</v>
      </c>
    </row>
    <row r="145" spans="2:24" ht="13.5" customHeight="1">
      <c r="B145" s="85" t="s">
        <v>151</v>
      </c>
      <c r="C145" s="86" t="s">
        <v>152</v>
      </c>
      <c r="D145" s="87" t="s">
        <v>1123</v>
      </c>
      <c r="E145" s="88">
        <v>2</v>
      </c>
      <c r="F145" s="88">
        <v>8</v>
      </c>
      <c r="G145" s="88">
        <v>0</v>
      </c>
      <c r="H145" s="88">
        <v>0</v>
      </c>
      <c r="I145" s="88">
        <v>0</v>
      </c>
      <c r="J145" s="88">
        <v>0</v>
      </c>
      <c r="K145" s="88">
        <v>0</v>
      </c>
      <c r="L145" s="88">
        <v>0</v>
      </c>
      <c r="M145" s="88">
        <v>1</v>
      </c>
      <c r="N145" s="88">
        <v>5</v>
      </c>
      <c r="O145" s="88">
        <v>0</v>
      </c>
      <c r="P145" s="88">
        <v>0</v>
      </c>
      <c r="Q145" s="88">
        <v>1</v>
      </c>
      <c r="R145" s="88">
        <v>3</v>
      </c>
      <c r="S145" s="88">
        <v>0</v>
      </c>
      <c r="T145" s="88">
        <v>0</v>
      </c>
      <c r="U145" s="88">
        <v>0</v>
      </c>
      <c r="V145" s="88">
        <v>0</v>
      </c>
      <c r="W145" s="88">
        <v>0</v>
      </c>
      <c r="X145" s="88">
        <v>0</v>
      </c>
    </row>
    <row r="146" spans="2:24" ht="13.5" customHeight="1">
      <c r="B146" s="85" t="s">
        <v>153</v>
      </c>
      <c r="C146" s="86" t="s">
        <v>154</v>
      </c>
      <c r="D146" s="87"/>
      <c r="E146" s="88">
        <v>33</v>
      </c>
      <c r="F146" s="88">
        <v>237</v>
      </c>
      <c r="G146" s="89">
        <v>0</v>
      </c>
      <c r="H146" s="89">
        <v>0</v>
      </c>
      <c r="I146" s="89">
        <v>5</v>
      </c>
      <c r="J146" s="89">
        <v>34</v>
      </c>
      <c r="K146" s="89">
        <v>15</v>
      </c>
      <c r="L146" s="89">
        <v>97</v>
      </c>
      <c r="M146" s="89">
        <v>4</v>
      </c>
      <c r="N146" s="89">
        <v>18</v>
      </c>
      <c r="O146" s="89">
        <v>7</v>
      </c>
      <c r="P146" s="89">
        <v>71</v>
      </c>
      <c r="Q146" s="89">
        <v>1</v>
      </c>
      <c r="R146" s="89">
        <v>15</v>
      </c>
      <c r="S146" s="89">
        <v>1</v>
      </c>
      <c r="T146" s="89">
        <v>2</v>
      </c>
      <c r="U146" s="89">
        <v>0</v>
      </c>
      <c r="V146" s="89">
        <v>0</v>
      </c>
      <c r="W146" s="90">
        <v>0</v>
      </c>
      <c r="X146" s="90">
        <v>0</v>
      </c>
    </row>
    <row r="147" spans="2:24" ht="13.5" customHeight="1">
      <c r="B147" s="85" t="s">
        <v>155</v>
      </c>
      <c r="C147" s="86" t="s">
        <v>1243</v>
      </c>
      <c r="D147" s="87"/>
      <c r="E147" s="88">
        <v>159</v>
      </c>
      <c r="F147" s="88">
        <v>876</v>
      </c>
      <c r="G147" s="89">
        <v>8</v>
      </c>
      <c r="H147" s="89">
        <v>33</v>
      </c>
      <c r="I147" s="89">
        <v>15</v>
      </c>
      <c r="J147" s="89">
        <v>67</v>
      </c>
      <c r="K147" s="89">
        <v>41</v>
      </c>
      <c r="L147" s="89">
        <v>257</v>
      </c>
      <c r="M147" s="90">
        <v>34</v>
      </c>
      <c r="N147" s="90">
        <v>211</v>
      </c>
      <c r="O147" s="89">
        <v>35</v>
      </c>
      <c r="P147" s="89">
        <v>189</v>
      </c>
      <c r="Q147" s="90">
        <v>12</v>
      </c>
      <c r="R147" s="90">
        <v>28</v>
      </c>
      <c r="S147" s="89">
        <v>6</v>
      </c>
      <c r="T147" s="89">
        <v>20</v>
      </c>
      <c r="U147" s="89">
        <v>5</v>
      </c>
      <c r="V147" s="89">
        <v>48</v>
      </c>
      <c r="W147" s="89">
        <v>3</v>
      </c>
      <c r="X147" s="89">
        <v>23</v>
      </c>
    </row>
    <row r="148" spans="2:24" ht="13.5" customHeight="1">
      <c r="B148" s="85" t="s">
        <v>156</v>
      </c>
      <c r="C148" s="86" t="s">
        <v>1244</v>
      </c>
      <c r="D148" s="87"/>
      <c r="E148" s="88">
        <v>5</v>
      </c>
      <c r="F148" s="88">
        <v>19</v>
      </c>
      <c r="G148" s="89">
        <v>0</v>
      </c>
      <c r="H148" s="89">
        <v>0</v>
      </c>
      <c r="I148" s="90">
        <v>0</v>
      </c>
      <c r="J148" s="90">
        <v>0</v>
      </c>
      <c r="K148" s="90">
        <v>0</v>
      </c>
      <c r="L148" s="90">
        <v>0</v>
      </c>
      <c r="M148" s="90">
        <v>1</v>
      </c>
      <c r="N148" s="90">
        <v>3</v>
      </c>
      <c r="O148" s="90">
        <v>0</v>
      </c>
      <c r="P148" s="90">
        <v>0</v>
      </c>
      <c r="Q148" s="90">
        <v>0</v>
      </c>
      <c r="R148" s="90">
        <v>0</v>
      </c>
      <c r="S148" s="90">
        <v>1</v>
      </c>
      <c r="T148" s="90">
        <v>3</v>
      </c>
      <c r="U148" s="89">
        <v>2</v>
      </c>
      <c r="V148" s="89">
        <v>7</v>
      </c>
      <c r="W148" s="89">
        <v>1</v>
      </c>
      <c r="X148" s="89">
        <v>6</v>
      </c>
    </row>
    <row r="149" spans="2:24" ht="13.5" customHeight="1">
      <c r="B149" s="85" t="s">
        <v>157</v>
      </c>
      <c r="C149" s="86" t="s">
        <v>1245</v>
      </c>
      <c r="D149" s="87"/>
      <c r="E149" s="88">
        <v>146</v>
      </c>
      <c r="F149" s="88">
        <v>1544</v>
      </c>
      <c r="G149" s="90">
        <v>6</v>
      </c>
      <c r="H149" s="90">
        <v>40</v>
      </c>
      <c r="I149" s="90">
        <v>15</v>
      </c>
      <c r="J149" s="90">
        <v>450</v>
      </c>
      <c r="K149" s="90">
        <v>37</v>
      </c>
      <c r="L149" s="90">
        <v>403</v>
      </c>
      <c r="M149" s="90">
        <v>40</v>
      </c>
      <c r="N149" s="90">
        <v>325</v>
      </c>
      <c r="O149" s="90">
        <v>30</v>
      </c>
      <c r="P149" s="90">
        <v>251</v>
      </c>
      <c r="Q149" s="90">
        <v>8</v>
      </c>
      <c r="R149" s="90">
        <v>32</v>
      </c>
      <c r="S149" s="90">
        <v>4</v>
      </c>
      <c r="T149" s="90">
        <v>22</v>
      </c>
      <c r="U149" s="90">
        <v>5</v>
      </c>
      <c r="V149" s="90">
        <v>19</v>
      </c>
      <c r="W149" s="90">
        <v>1</v>
      </c>
      <c r="X149" s="90">
        <v>2</v>
      </c>
    </row>
    <row r="150" spans="2:24" ht="13.5" customHeight="1">
      <c r="B150" s="85" t="s">
        <v>158</v>
      </c>
      <c r="C150" s="86" t="s">
        <v>1246</v>
      </c>
      <c r="D150" s="87"/>
      <c r="E150" s="88">
        <v>310</v>
      </c>
      <c r="F150" s="88">
        <v>1929</v>
      </c>
      <c r="G150" s="89">
        <v>11</v>
      </c>
      <c r="H150" s="89">
        <v>72</v>
      </c>
      <c r="I150" s="89">
        <v>43</v>
      </c>
      <c r="J150" s="89">
        <v>306</v>
      </c>
      <c r="K150" s="89">
        <v>77</v>
      </c>
      <c r="L150" s="89">
        <v>395</v>
      </c>
      <c r="M150" s="90">
        <v>74</v>
      </c>
      <c r="N150" s="90">
        <v>470</v>
      </c>
      <c r="O150" s="89">
        <v>61</v>
      </c>
      <c r="P150" s="89">
        <v>448</v>
      </c>
      <c r="Q150" s="89">
        <v>11</v>
      </c>
      <c r="R150" s="89">
        <v>47</v>
      </c>
      <c r="S150" s="90">
        <v>14</v>
      </c>
      <c r="T150" s="90">
        <v>45</v>
      </c>
      <c r="U150" s="90">
        <v>13</v>
      </c>
      <c r="V150" s="90">
        <v>85</v>
      </c>
      <c r="W150" s="90">
        <v>6</v>
      </c>
      <c r="X150" s="90">
        <v>61</v>
      </c>
    </row>
    <row r="151" spans="2:24" ht="13.5" customHeight="1">
      <c r="B151" s="85" t="s">
        <v>159</v>
      </c>
      <c r="C151" s="86" t="s">
        <v>1440</v>
      </c>
      <c r="D151" s="87" t="s">
        <v>1123</v>
      </c>
      <c r="E151" s="88">
        <v>32</v>
      </c>
      <c r="F151" s="88">
        <v>246</v>
      </c>
      <c r="G151" s="90">
        <v>2</v>
      </c>
      <c r="H151" s="90">
        <v>10</v>
      </c>
      <c r="I151" s="90">
        <v>3</v>
      </c>
      <c r="J151" s="90">
        <v>4</v>
      </c>
      <c r="K151" s="90">
        <v>3</v>
      </c>
      <c r="L151" s="90">
        <v>32</v>
      </c>
      <c r="M151" s="90">
        <v>10</v>
      </c>
      <c r="N151" s="90">
        <v>148</v>
      </c>
      <c r="O151" s="90">
        <v>8</v>
      </c>
      <c r="P151" s="90">
        <v>34</v>
      </c>
      <c r="Q151" s="90">
        <v>1</v>
      </c>
      <c r="R151" s="90">
        <v>4</v>
      </c>
      <c r="S151" s="90">
        <v>0</v>
      </c>
      <c r="T151" s="90">
        <v>0</v>
      </c>
      <c r="U151" s="90">
        <v>5</v>
      </c>
      <c r="V151" s="90">
        <v>14</v>
      </c>
      <c r="W151" s="89">
        <v>0</v>
      </c>
      <c r="X151" s="89">
        <v>0</v>
      </c>
    </row>
    <row r="152" spans="2:24" ht="13.5" customHeight="1">
      <c r="B152" s="85" t="s">
        <v>160</v>
      </c>
      <c r="C152" s="86" t="s">
        <v>1248</v>
      </c>
      <c r="D152" s="87"/>
      <c r="E152" s="88">
        <v>549</v>
      </c>
      <c r="F152" s="88">
        <v>2980</v>
      </c>
      <c r="G152" s="90">
        <v>21</v>
      </c>
      <c r="H152" s="90">
        <v>134</v>
      </c>
      <c r="I152" s="90">
        <v>78</v>
      </c>
      <c r="J152" s="90">
        <v>329</v>
      </c>
      <c r="K152" s="90">
        <v>138</v>
      </c>
      <c r="L152" s="90">
        <v>668</v>
      </c>
      <c r="M152" s="90">
        <v>89</v>
      </c>
      <c r="N152" s="90">
        <v>626</v>
      </c>
      <c r="O152" s="90">
        <v>140</v>
      </c>
      <c r="P152" s="90">
        <v>820</v>
      </c>
      <c r="Q152" s="90">
        <v>23</v>
      </c>
      <c r="R152" s="90">
        <v>76</v>
      </c>
      <c r="S152" s="90">
        <v>15</v>
      </c>
      <c r="T152" s="90">
        <v>97</v>
      </c>
      <c r="U152" s="90">
        <v>33</v>
      </c>
      <c r="V152" s="90">
        <v>193</v>
      </c>
      <c r="W152" s="90">
        <v>12</v>
      </c>
      <c r="X152" s="90">
        <v>37</v>
      </c>
    </row>
    <row r="153" spans="2:24" ht="13.5" customHeight="1">
      <c r="B153" s="85" t="s">
        <v>161</v>
      </c>
      <c r="C153" s="86" t="s">
        <v>1249</v>
      </c>
      <c r="D153" s="87"/>
      <c r="E153" s="88">
        <v>146</v>
      </c>
      <c r="F153" s="88">
        <v>1318</v>
      </c>
      <c r="G153" s="90">
        <v>6</v>
      </c>
      <c r="H153" s="90">
        <v>77</v>
      </c>
      <c r="I153" s="90">
        <v>12</v>
      </c>
      <c r="J153" s="90">
        <v>152</v>
      </c>
      <c r="K153" s="90">
        <v>33</v>
      </c>
      <c r="L153" s="90">
        <v>320</v>
      </c>
      <c r="M153" s="90">
        <v>29</v>
      </c>
      <c r="N153" s="90">
        <v>230</v>
      </c>
      <c r="O153" s="90">
        <v>24</v>
      </c>
      <c r="P153" s="90">
        <v>191</v>
      </c>
      <c r="Q153" s="90">
        <v>11</v>
      </c>
      <c r="R153" s="90">
        <v>125</v>
      </c>
      <c r="S153" s="89">
        <v>13</v>
      </c>
      <c r="T153" s="89">
        <v>89</v>
      </c>
      <c r="U153" s="90">
        <v>13</v>
      </c>
      <c r="V153" s="90">
        <v>79</v>
      </c>
      <c r="W153" s="90">
        <v>5</v>
      </c>
      <c r="X153" s="90">
        <v>55</v>
      </c>
    </row>
    <row r="154" spans="2:24" ht="13.5" customHeight="1">
      <c r="B154" s="85" t="s">
        <v>162</v>
      </c>
      <c r="C154" s="86" t="s">
        <v>1441</v>
      </c>
      <c r="D154" s="87" t="s">
        <v>1123</v>
      </c>
      <c r="E154" s="88">
        <v>78</v>
      </c>
      <c r="F154" s="88">
        <v>708</v>
      </c>
      <c r="G154" s="90">
        <v>4</v>
      </c>
      <c r="H154" s="90">
        <v>32</v>
      </c>
      <c r="I154" s="90">
        <v>4</v>
      </c>
      <c r="J154" s="90">
        <v>69</v>
      </c>
      <c r="K154" s="90">
        <v>21</v>
      </c>
      <c r="L154" s="90">
        <v>209</v>
      </c>
      <c r="M154" s="90">
        <v>14</v>
      </c>
      <c r="N154" s="90">
        <v>75</v>
      </c>
      <c r="O154" s="90">
        <v>13</v>
      </c>
      <c r="P154" s="90">
        <v>102</v>
      </c>
      <c r="Q154" s="90">
        <v>6</v>
      </c>
      <c r="R154" s="90">
        <v>91</v>
      </c>
      <c r="S154" s="90">
        <v>8</v>
      </c>
      <c r="T154" s="90">
        <v>31</v>
      </c>
      <c r="U154" s="90">
        <v>6</v>
      </c>
      <c r="V154" s="90">
        <v>64</v>
      </c>
      <c r="W154" s="90">
        <v>2</v>
      </c>
      <c r="X154" s="90">
        <v>35</v>
      </c>
    </row>
    <row r="155" spans="2:24" ht="13.5" customHeight="1">
      <c r="B155" s="85" t="s">
        <v>163</v>
      </c>
      <c r="C155" s="86" t="s">
        <v>1251</v>
      </c>
      <c r="D155" s="87"/>
      <c r="E155" s="88">
        <v>15</v>
      </c>
      <c r="F155" s="88">
        <v>148</v>
      </c>
      <c r="G155" s="88">
        <v>0</v>
      </c>
      <c r="H155" s="88">
        <v>0</v>
      </c>
      <c r="I155" s="88">
        <v>1</v>
      </c>
      <c r="J155" s="88">
        <v>2</v>
      </c>
      <c r="K155" s="88">
        <v>5</v>
      </c>
      <c r="L155" s="88">
        <v>65</v>
      </c>
      <c r="M155" s="88">
        <v>4</v>
      </c>
      <c r="N155" s="88">
        <v>43</v>
      </c>
      <c r="O155" s="88">
        <v>1</v>
      </c>
      <c r="P155" s="88">
        <v>11</v>
      </c>
      <c r="Q155" s="88">
        <v>1</v>
      </c>
      <c r="R155" s="88">
        <v>7</v>
      </c>
      <c r="S155" s="88">
        <v>1</v>
      </c>
      <c r="T155" s="88">
        <v>16</v>
      </c>
      <c r="U155" s="88">
        <v>2</v>
      </c>
      <c r="V155" s="88">
        <v>4</v>
      </c>
      <c r="W155" s="88">
        <v>0</v>
      </c>
      <c r="X155" s="88">
        <v>0</v>
      </c>
    </row>
    <row r="156" spans="2:24" ht="13.5" customHeight="1">
      <c r="B156" s="85" t="s">
        <v>164</v>
      </c>
      <c r="C156" s="86" t="s">
        <v>1252</v>
      </c>
      <c r="D156" s="87"/>
      <c r="E156" s="88">
        <v>19</v>
      </c>
      <c r="F156" s="88">
        <v>166</v>
      </c>
      <c r="G156" s="90">
        <v>0</v>
      </c>
      <c r="H156" s="90">
        <v>0</v>
      </c>
      <c r="I156" s="90">
        <v>0</v>
      </c>
      <c r="J156" s="90">
        <v>0</v>
      </c>
      <c r="K156" s="90">
        <v>3</v>
      </c>
      <c r="L156" s="90">
        <v>31</v>
      </c>
      <c r="M156" s="90">
        <v>6</v>
      </c>
      <c r="N156" s="90">
        <v>62</v>
      </c>
      <c r="O156" s="90">
        <v>4</v>
      </c>
      <c r="P156" s="90">
        <v>42</v>
      </c>
      <c r="Q156" s="90">
        <v>0</v>
      </c>
      <c r="R156" s="90">
        <v>0</v>
      </c>
      <c r="S156" s="90">
        <v>2</v>
      </c>
      <c r="T156" s="90">
        <v>18</v>
      </c>
      <c r="U156" s="90">
        <v>2</v>
      </c>
      <c r="V156" s="90">
        <v>6</v>
      </c>
      <c r="W156" s="90">
        <v>2</v>
      </c>
      <c r="X156" s="90">
        <v>7</v>
      </c>
    </row>
    <row r="157" spans="2:24" ht="13.5" customHeight="1">
      <c r="B157" s="85" t="s">
        <v>165</v>
      </c>
      <c r="C157" s="86" t="s">
        <v>1253</v>
      </c>
      <c r="D157" s="87"/>
      <c r="E157" s="88">
        <v>7</v>
      </c>
      <c r="F157" s="88">
        <v>51</v>
      </c>
      <c r="G157" s="89">
        <v>0</v>
      </c>
      <c r="H157" s="89">
        <v>0</v>
      </c>
      <c r="I157" s="90">
        <v>0</v>
      </c>
      <c r="J157" s="90">
        <v>0</v>
      </c>
      <c r="K157" s="90">
        <v>3</v>
      </c>
      <c r="L157" s="90">
        <v>11</v>
      </c>
      <c r="M157" s="90">
        <v>2</v>
      </c>
      <c r="N157" s="90">
        <v>16</v>
      </c>
      <c r="O157" s="90">
        <v>0</v>
      </c>
      <c r="P157" s="90">
        <v>0</v>
      </c>
      <c r="Q157" s="90">
        <v>0</v>
      </c>
      <c r="R157" s="90">
        <v>0</v>
      </c>
      <c r="S157" s="90">
        <v>2</v>
      </c>
      <c r="T157" s="90">
        <v>24</v>
      </c>
      <c r="U157" s="90">
        <v>0</v>
      </c>
      <c r="V157" s="90">
        <v>0</v>
      </c>
      <c r="W157" s="89">
        <v>0</v>
      </c>
      <c r="X157" s="89">
        <v>0</v>
      </c>
    </row>
    <row r="158" spans="2:24" ht="13.5" customHeight="1">
      <c r="B158" s="85" t="s">
        <v>166</v>
      </c>
      <c r="C158" s="86" t="s">
        <v>1254</v>
      </c>
      <c r="D158" s="87"/>
      <c r="E158" s="88">
        <v>9</v>
      </c>
      <c r="F158" s="88">
        <v>101</v>
      </c>
      <c r="G158" s="89">
        <v>1</v>
      </c>
      <c r="H158" s="89">
        <v>44</v>
      </c>
      <c r="I158" s="89">
        <v>3</v>
      </c>
      <c r="J158" s="89">
        <v>28</v>
      </c>
      <c r="K158" s="90">
        <v>0</v>
      </c>
      <c r="L158" s="90">
        <v>0</v>
      </c>
      <c r="M158" s="90">
        <v>0</v>
      </c>
      <c r="N158" s="90">
        <v>0</v>
      </c>
      <c r="O158" s="90">
        <v>2</v>
      </c>
      <c r="P158" s="90">
        <v>22</v>
      </c>
      <c r="Q158" s="89">
        <v>1</v>
      </c>
      <c r="R158" s="89">
        <v>3</v>
      </c>
      <c r="S158" s="90">
        <v>0</v>
      </c>
      <c r="T158" s="90">
        <v>0</v>
      </c>
      <c r="U158" s="90">
        <v>2</v>
      </c>
      <c r="V158" s="90">
        <v>4</v>
      </c>
      <c r="W158" s="90">
        <v>0</v>
      </c>
      <c r="X158" s="90">
        <v>0</v>
      </c>
    </row>
    <row r="159" spans="2:24" ht="13.5" customHeight="1">
      <c r="B159" s="85" t="s">
        <v>167</v>
      </c>
      <c r="C159" s="86" t="s">
        <v>1255</v>
      </c>
      <c r="D159" s="87"/>
      <c r="E159" s="88">
        <v>18</v>
      </c>
      <c r="F159" s="88">
        <v>144</v>
      </c>
      <c r="G159" s="89">
        <v>1</v>
      </c>
      <c r="H159" s="89">
        <v>1</v>
      </c>
      <c r="I159" s="89">
        <v>4</v>
      </c>
      <c r="J159" s="89">
        <v>53</v>
      </c>
      <c r="K159" s="90">
        <v>1</v>
      </c>
      <c r="L159" s="90">
        <v>4</v>
      </c>
      <c r="M159" s="90">
        <v>3</v>
      </c>
      <c r="N159" s="90">
        <v>34</v>
      </c>
      <c r="O159" s="89">
        <v>4</v>
      </c>
      <c r="P159" s="89">
        <v>14</v>
      </c>
      <c r="Q159" s="89">
        <v>3</v>
      </c>
      <c r="R159" s="89">
        <v>24</v>
      </c>
      <c r="S159" s="90">
        <v>0</v>
      </c>
      <c r="T159" s="90">
        <v>0</v>
      </c>
      <c r="U159" s="90">
        <v>1</v>
      </c>
      <c r="V159" s="90">
        <v>1</v>
      </c>
      <c r="W159" s="90">
        <v>1</v>
      </c>
      <c r="X159" s="90">
        <v>13</v>
      </c>
    </row>
    <row r="160" spans="2:24" ht="13.5" customHeight="1">
      <c r="B160" s="85" t="s">
        <v>168</v>
      </c>
      <c r="C160" s="86" t="s">
        <v>1442</v>
      </c>
      <c r="D160" s="87"/>
      <c r="E160" s="88">
        <v>18</v>
      </c>
      <c r="F160" s="88">
        <v>316</v>
      </c>
      <c r="G160" s="90">
        <v>0</v>
      </c>
      <c r="H160" s="90">
        <v>0</v>
      </c>
      <c r="I160" s="90">
        <v>2</v>
      </c>
      <c r="J160" s="90">
        <v>8</v>
      </c>
      <c r="K160" s="89">
        <v>3</v>
      </c>
      <c r="L160" s="89">
        <v>112</v>
      </c>
      <c r="M160" s="90">
        <v>4</v>
      </c>
      <c r="N160" s="90">
        <v>101</v>
      </c>
      <c r="O160" s="90">
        <v>0</v>
      </c>
      <c r="P160" s="90">
        <v>0</v>
      </c>
      <c r="Q160" s="90">
        <v>2</v>
      </c>
      <c r="R160" s="90">
        <v>39</v>
      </c>
      <c r="S160" s="89">
        <v>4</v>
      </c>
      <c r="T160" s="89">
        <v>38</v>
      </c>
      <c r="U160" s="90">
        <v>2</v>
      </c>
      <c r="V160" s="90">
        <v>15</v>
      </c>
      <c r="W160" s="89">
        <v>1</v>
      </c>
      <c r="X160" s="89">
        <v>3</v>
      </c>
    </row>
    <row r="161" spans="2:24" ht="13.5" customHeight="1">
      <c r="B161" s="85" t="s">
        <v>169</v>
      </c>
      <c r="C161" s="86" t="s">
        <v>1257</v>
      </c>
      <c r="D161" s="87"/>
      <c r="E161" s="88">
        <v>10</v>
      </c>
      <c r="F161" s="88">
        <v>126</v>
      </c>
      <c r="G161" s="90">
        <v>0</v>
      </c>
      <c r="H161" s="90">
        <v>0</v>
      </c>
      <c r="I161" s="90">
        <v>2</v>
      </c>
      <c r="J161" s="90">
        <v>8</v>
      </c>
      <c r="K161" s="90">
        <v>1</v>
      </c>
      <c r="L161" s="90">
        <v>1</v>
      </c>
      <c r="M161" s="90">
        <v>4</v>
      </c>
      <c r="N161" s="90">
        <v>101</v>
      </c>
      <c r="O161" s="90">
        <v>0</v>
      </c>
      <c r="P161" s="90">
        <v>0</v>
      </c>
      <c r="Q161" s="90">
        <v>1</v>
      </c>
      <c r="R161" s="90">
        <v>1</v>
      </c>
      <c r="S161" s="90">
        <v>0</v>
      </c>
      <c r="T161" s="90">
        <v>0</v>
      </c>
      <c r="U161" s="90">
        <v>2</v>
      </c>
      <c r="V161" s="90">
        <v>15</v>
      </c>
      <c r="W161" s="89">
        <v>0</v>
      </c>
      <c r="X161" s="89">
        <v>0</v>
      </c>
    </row>
    <row r="162" spans="2:24" ht="13.5" customHeight="1">
      <c r="B162" s="85" t="s">
        <v>170</v>
      </c>
      <c r="C162" s="86" t="s">
        <v>1258</v>
      </c>
      <c r="D162" s="87"/>
      <c r="E162" s="88">
        <v>8</v>
      </c>
      <c r="F162" s="88">
        <v>190</v>
      </c>
      <c r="G162" s="88">
        <v>0</v>
      </c>
      <c r="H162" s="88">
        <v>0</v>
      </c>
      <c r="I162" s="88">
        <v>0</v>
      </c>
      <c r="J162" s="88">
        <v>0</v>
      </c>
      <c r="K162" s="88">
        <v>2</v>
      </c>
      <c r="L162" s="88">
        <v>111</v>
      </c>
      <c r="M162" s="88">
        <v>0</v>
      </c>
      <c r="N162" s="88">
        <v>0</v>
      </c>
      <c r="O162" s="88">
        <v>0</v>
      </c>
      <c r="P162" s="88">
        <v>0</v>
      </c>
      <c r="Q162" s="88">
        <v>1</v>
      </c>
      <c r="R162" s="88">
        <v>38</v>
      </c>
      <c r="S162" s="88">
        <v>4</v>
      </c>
      <c r="T162" s="88">
        <v>38</v>
      </c>
      <c r="U162" s="88">
        <v>0</v>
      </c>
      <c r="V162" s="88">
        <v>0</v>
      </c>
      <c r="W162" s="88">
        <v>1</v>
      </c>
      <c r="X162" s="88">
        <v>3</v>
      </c>
    </row>
    <row r="163" spans="2:24" ht="13.5" customHeight="1">
      <c r="B163" s="85" t="s">
        <v>171</v>
      </c>
      <c r="C163" s="86" t="s">
        <v>1443</v>
      </c>
      <c r="D163" s="87"/>
      <c r="E163" s="88">
        <v>53</v>
      </c>
      <c r="F163" s="88">
        <v>626</v>
      </c>
      <c r="G163" s="89">
        <v>3</v>
      </c>
      <c r="H163" s="89">
        <v>9</v>
      </c>
      <c r="I163" s="90">
        <v>4</v>
      </c>
      <c r="J163" s="90">
        <v>133</v>
      </c>
      <c r="K163" s="90">
        <v>8</v>
      </c>
      <c r="L163" s="90">
        <v>79</v>
      </c>
      <c r="M163" s="90">
        <v>15</v>
      </c>
      <c r="N163" s="90">
        <v>138</v>
      </c>
      <c r="O163" s="89">
        <v>9</v>
      </c>
      <c r="P163" s="89">
        <v>158</v>
      </c>
      <c r="Q163" s="90">
        <v>4</v>
      </c>
      <c r="R163" s="90">
        <v>43</v>
      </c>
      <c r="S163" s="89">
        <v>5</v>
      </c>
      <c r="T163" s="89">
        <v>26</v>
      </c>
      <c r="U163" s="90">
        <v>3</v>
      </c>
      <c r="V163" s="90">
        <v>14</v>
      </c>
      <c r="W163" s="89">
        <v>2</v>
      </c>
      <c r="X163" s="89">
        <v>26</v>
      </c>
    </row>
    <row r="164" spans="2:24" ht="13.5" customHeight="1">
      <c r="B164" s="85" t="s">
        <v>172</v>
      </c>
      <c r="C164" s="86" t="s">
        <v>1260</v>
      </c>
      <c r="D164" s="87"/>
      <c r="E164" s="88">
        <v>53</v>
      </c>
      <c r="F164" s="88">
        <v>626</v>
      </c>
      <c r="G164" s="90">
        <v>3</v>
      </c>
      <c r="H164" s="90">
        <v>9</v>
      </c>
      <c r="I164" s="89">
        <v>4</v>
      </c>
      <c r="J164" s="89">
        <v>133</v>
      </c>
      <c r="K164" s="90">
        <v>8</v>
      </c>
      <c r="L164" s="90">
        <v>79</v>
      </c>
      <c r="M164" s="89">
        <v>15</v>
      </c>
      <c r="N164" s="89">
        <v>138</v>
      </c>
      <c r="O164" s="89">
        <v>9</v>
      </c>
      <c r="P164" s="89">
        <v>158</v>
      </c>
      <c r="Q164" s="89">
        <v>4</v>
      </c>
      <c r="R164" s="89">
        <v>43</v>
      </c>
      <c r="S164" s="90">
        <v>5</v>
      </c>
      <c r="T164" s="90">
        <v>26</v>
      </c>
      <c r="U164" s="89">
        <v>3</v>
      </c>
      <c r="V164" s="89">
        <v>14</v>
      </c>
      <c r="W164" s="90">
        <v>2</v>
      </c>
      <c r="X164" s="90">
        <v>26</v>
      </c>
    </row>
    <row r="165" spans="2:24" ht="13.5" customHeight="1">
      <c r="B165" s="85" t="s">
        <v>173</v>
      </c>
      <c r="C165" s="86" t="s">
        <v>1261</v>
      </c>
      <c r="D165" s="87"/>
      <c r="E165" s="88">
        <v>114</v>
      </c>
      <c r="F165" s="88">
        <v>1081</v>
      </c>
      <c r="G165" s="88">
        <v>5</v>
      </c>
      <c r="H165" s="88">
        <v>28</v>
      </c>
      <c r="I165" s="88">
        <v>6</v>
      </c>
      <c r="J165" s="88">
        <v>37</v>
      </c>
      <c r="K165" s="88">
        <v>29</v>
      </c>
      <c r="L165" s="88">
        <v>312</v>
      </c>
      <c r="M165" s="88">
        <v>23</v>
      </c>
      <c r="N165" s="88">
        <v>256</v>
      </c>
      <c r="O165" s="88">
        <v>25</v>
      </c>
      <c r="P165" s="88">
        <v>193</v>
      </c>
      <c r="Q165" s="88">
        <v>8</v>
      </c>
      <c r="R165" s="88">
        <v>124</v>
      </c>
      <c r="S165" s="88">
        <v>8</v>
      </c>
      <c r="T165" s="88">
        <v>75</v>
      </c>
      <c r="U165" s="88">
        <v>9</v>
      </c>
      <c r="V165" s="88">
        <v>51</v>
      </c>
      <c r="W165" s="88">
        <v>1</v>
      </c>
      <c r="X165" s="88">
        <v>5</v>
      </c>
    </row>
    <row r="166" spans="2:24" ht="13.5" customHeight="1">
      <c r="B166" s="85" t="s">
        <v>174</v>
      </c>
      <c r="C166" s="86" t="s">
        <v>1262</v>
      </c>
      <c r="D166" s="87"/>
      <c r="E166" s="88">
        <v>100</v>
      </c>
      <c r="F166" s="88">
        <v>878</v>
      </c>
      <c r="G166" s="90">
        <v>5</v>
      </c>
      <c r="H166" s="90">
        <v>28</v>
      </c>
      <c r="I166" s="90">
        <v>5</v>
      </c>
      <c r="J166" s="90">
        <v>35</v>
      </c>
      <c r="K166" s="90">
        <v>23</v>
      </c>
      <c r="L166" s="90">
        <v>232</v>
      </c>
      <c r="M166" s="90">
        <v>21</v>
      </c>
      <c r="N166" s="90">
        <v>238</v>
      </c>
      <c r="O166" s="90">
        <v>24</v>
      </c>
      <c r="P166" s="90">
        <v>172</v>
      </c>
      <c r="Q166" s="90">
        <v>6</v>
      </c>
      <c r="R166" s="90">
        <v>81</v>
      </c>
      <c r="S166" s="90">
        <v>7</v>
      </c>
      <c r="T166" s="90">
        <v>38</v>
      </c>
      <c r="U166" s="90">
        <v>8</v>
      </c>
      <c r="V166" s="90">
        <v>49</v>
      </c>
      <c r="W166" s="90">
        <v>1</v>
      </c>
      <c r="X166" s="90">
        <v>5</v>
      </c>
    </row>
    <row r="167" spans="2:24" ht="13.5" customHeight="1">
      <c r="B167" s="85" t="s">
        <v>175</v>
      </c>
      <c r="C167" s="86" t="s">
        <v>1263</v>
      </c>
      <c r="D167" s="87"/>
      <c r="E167" s="88">
        <v>4</v>
      </c>
      <c r="F167" s="88">
        <v>119</v>
      </c>
      <c r="G167" s="88">
        <v>0</v>
      </c>
      <c r="H167" s="88">
        <v>0</v>
      </c>
      <c r="I167" s="88">
        <v>0</v>
      </c>
      <c r="J167" s="88">
        <v>0</v>
      </c>
      <c r="K167" s="88">
        <v>1</v>
      </c>
      <c r="L167" s="88">
        <v>19</v>
      </c>
      <c r="M167" s="88">
        <v>0</v>
      </c>
      <c r="N167" s="88">
        <v>0</v>
      </c>
      <c r="O167" s="88">
        <v>1</v>
      </c>
      <c r="P167" s="88">
        <v>21</v>
      </c>
      <c r="Q167" s="88">
        <v>1</v>
      </c>
      <c r="R167" s="88">
        <v>42</v>
      </c>
      <c r="S167" s="88">
        <v>1</v>
      </c>
      <c r="T167" s="88">
        <v>37</v>
      </c>
      <c r="U167" s="88">
        <v>0</v>
      </c>
      <c r="V167" s="88">
        <v>0</v>
      </c>
      <c r="W167" s="88">
        <v>0</v>
      </c>
      <c r="X167" s="88">
        <v>0</v>
      </c>
    </row>
    <row r="168" spans="2:24" ht="13.5" customHeight="1">
      <c r="B168" s="85" t="s">
        <v>176</v>
      </c>
      <c r="C168" s="86" t="s">
        <v>1264</v>
      </c>
      <c r="D168" s="87"/>
      <c r="E168" s="88">
        <v>2</v>
      </c>
      <c r="F168" s="88">
        <v>8</v>
      </c>
      <c r="G168" s="90">
        <v>0</v>
      </c>
      <c r="H168" s="90">
        <v>0</v>
      </c>
      <c r="I168" s="90">
        <v>1</v>
      </c>
      <c r="J168" s="90">
        <v>2</v>
      </c>
      <c r="K168" s="90">
        <v>0</v>
      </c>
      <c r="L168" s="90">
        <v>0</v>
      </c>
      <c r="M168" s="90">
        <v>1</v>
      </c>
      <c r="N168" s="90">
        <v>6</v>
      </c>
      <c r="O168" s="90">
        <v>0</v>
      </c>
      <c r="P168" s="90">
        <v>0</v>
      </c>
      <c r="Q168" s="90">
        <v>0</v>
      </c>
      <c r="R168" s="90">
        <v>0</v>
      </c>
      <c r="S168" s="90">
        <v>0</v>
      </c>
      <c r="T168" s="90">
        <v>0</v>
      </c>
      <c r="U168" s="90">
        <v>0</v>
      </c>
      <c r="V168" s="90">
        <v>0</v>
      </c>
      <c r="W168" s="90">
        <v>0</v>
      </c>
      <c r="X168" s="90">
        <v>0</v>
      </c>
    </row>
    <row r="169" spans="2:24" ht="13.5" customHeight="1">
      <c r="B169" s="85" t="s">
        <v>177</v>
      </c>
      <c r="C169" s="86" t="s">
        <v>1445</v>
      </c>
      <c r="D169" s="87" t="s">
        <v>1123</v>
      </c>
      <c r="E169" s="88">
        <v>1</v>
      </c>
      <c r="F169" s="88">
        <v>40</v>
      </c>
      <c r="G169" s="89">
        <v>0</v>
      </c>
      <c r="H169" s="89">
        <v>0</v>
      </c>
      <c r="I169" s="89">
        <v>0</v>
      </c>
      <c r="J169" s="89">
        <v>0</v>
      </c>
      <c r="K169" s="90">
        <v>1</v>
      </c>
      <c r="L169" s="90">
        <v>40</v>
      </c>
      <c r="M169" s="89">
        <v>0</v>
      </c>
      <c r="N169" s="89">
        <v>0</v>
      </c>
      <c r="O169" s="89">
        <v>0</v>
      </c>
      <c r="P169" s="89">
        <v>0</v>
      </c>
      <c r="Q169" s="90">
        <v>0</v>
      </c>
      <c r="R169" s="90">
        <v>0</v>
      </c>
      <c r="S169" s="90">
        <v>0</v>
      </c>
      <c r="T169" s="90">
        <v>0</v>
      </c>
      <c r="U169" s="89">
        <v>0</v>
      </c>
      <c r="V169" s="89">
        <v>0</v>
      </c>
      <c r="W169" s="89">
        <v>0</v>
      </c>
      <c r="X169" s="89">
        <v>0</v>
      </c>
    </row>
    <row r="170" spans="2:24" ht="13.5" customHeight="1">
      <c r="B170" s="85" t="s">
        <v>178</v>
      </c>
      <c r="C170" s="86" t="s">
        <v>1446</v>
      </c>
      <c r="D170" s="87"/>
      <c r="E170" s="88">
        <v>7</v>
      </c>
      <c r="F170" s="88">
        <v>36</v>
      </c>
      <c r="G170" s="89">
        <v>0</v>
      </c>
      <c r="H170" s="89">
        <v>0</v>
      </c>
      <c r="I170" s="90">
        <v>0</v>
      </c>
      <c r="J170" s="90">
        <v>0</v>
      </c>
      <c r="K170" s="89">
        <v>4</v>
      </c>
      <c r="L170" s="89">
        <v>21</v>
      </c>
      <c r="M170" s="90">
        <v>1</v>
      </c>
      <c r="N170" s="90">
        <v>12</v>
      </c>
      <c r="O170" s="89">
        <v>0</v>
      </c>
      <c r="P170" s="89">
        <v>0</v>
      </c>
      <c r="Q170" s="89">
        <v>1</v>
      </c>
      <c r="R170" s="89">
        <v>1</v>
      </c>
      <c r="S170" s="89">
        <v>0</v>
      </c>
      <c r="T170" s="89">
        <v>0</v>
      </c>
      <c r="U170" s="89">
        <v>1</v>
      </c>
      <c r="V170" s="89">
        <v>2</v>
      </c>
      <c r="W170" s="89">
        <v>0</v>
      </c>
      <c r="X170" s="89">
        <v>0</v>
      </c>
    </row>
    <row r="171" spans="2:24" ht="13.5" customHeight="1">
      <c r="B171" s="85" t="s">
        <v>179</v>
      </c>
      <c r="C171" s="86" t="s">
        <v>1267</v>
      </c>
      <c r="D171" s="87"/>
      <c r="E171" s="88">
        <v>122</v>
      </c>
      <c r="F171" s="88">
        <v>1127</v>
      </c>
      <c r="G171" s="89">
        <v>4</v>
      </c>
      <c r="H171" s="89">
        <v>119</v>
      </c>
      <c r="I171" s="89">
        <v>23</v>
      </c>
      <c r="J171" s="89">
        <v>209</v>
      </c>
      <c r="K171" s="90">
        <v>20</v>
      </c>
      <c r="L171" s="90">
        <v>268</v>
      </c>
      <c r="M171" s="89">
        <v>22</v>
      </c>
      <c r="N171" s="89">
        <v>187</v>
      </c>
      <c r="O171" s="89">
        <v>23</v>
      </c>
      <c r="P171" s="89">
        <v>183</v>
      </c>
      <c r="Q171" s="89">
        <v>3</v>
      </c>
      <c r="R171" s="89">
        <v>13</v>
      </c>
      <c r="S171" s="89">
        <v>16</v>
      </c>
      <c r="T171" s="89">
        <v>68</v>
      </c>
      <c r="U171" s="89">
        <v>7</v>
      </c>
      <c r="V171" s="89">
        <v>27</v>
      </c>
      <c r="W171" s="89">
        <v>4</v>
      </c>
      <c r="X171" s="89">
        <v>53</v>
      </c>
    </row>
    <row r="172" spans="2:24" ht="13.5" customHeight="1">
      <c r="B172" s="85" t="s">
        <v>180</v>
      </c>
      <c r="C172" s="86" t="s">
        <v>1447</v>
      </c>
      <c r="D172" s="87" t="s">
        <v>1123</v>
      </c>
      <c r="E172" s="88">
        <v>24</v>
      </c>
      <c r="F172" s="88">
        <v>247</v>
      </c>
      <c r="G172" s="89">
        <v>0</v>
      </c>
      <c r="H172" s="89">
        <v>0</v>
      </c>
      <c r="I172" s="89">
        <v>3</v>
      </c>
      <c r="J172" s="89">
        <v>24</v>
      </c>
      <c r="K172" s="90">
        <v>5</v>
      </c>
      <c r="L172" s="90">
        <v>133</v>
      </c>
      <c r="M172" s="90">
        <v>7</v>
      </c>
      <c r="N172" s="90">
        <v>39</v>
      </c>
      <c r="O172" s="89">
        <v>3</v>
      </c>
      <c r="P172" s="89">
        <v>28</v>
      </c>
      <c r="Q172" s="90">
        <v>0</v>
      </c>
      <c r="R172" s="90">
        <v>0</v>
      </c>
      <c r="S172" s="89">
        <v>5</v>
      </c>
      <c r="T172" s="89">
        <v>18</v>
      </c>
      <c r="U172" s="90">
        <v>1</v>
      </c>
      <c r="V172" s="90">
        <v>5</v>
      </c>
      <c r="W172" s="89">
        <v>0</v>
      </c>
      <c r="X172" s="89">
        <v>0</v>
      </c>
    </row>
    <row r="173" spans="2:24" ht="13.5" customHeight="1">
      <c r="B173" s="85" t="s">
        <v>181</v>
      </c>
      <c r="C173" s="86" t="s">
        <v>1269</v>
      </c>
      <c r="D173" s="87"/>
      <c r="E173" s="88">
        <v>47</v>
      </c>
      <c r="F173" s="88">
        <v>416</v>
      </c>
      <c r="G173" s="88">
        <v>2</v>
      </c>
      <c r="H173" s="88">
        <v>32</v>
      </c>
      <c r="I173" s="88">
        <v>9</v>
      </c>
      <c r="J173" s="88">
        <v>54</v>
      </c>
      <c r="K173" s="88">
        <v>8</v>
      </c>
      <c r="L173" s="88">
        <v>80</v>
      </c>
      <c r="M173" s="88">
        <v>7</v>
      </c>
      <c r="N173" s="88">
        <v>94</v>
      </c>
      <c r="O173" s="88">
        <v>12</v>
      </c>
      <c r="P173" s="88">
        <v>75</v>
      </c>
      <c r="Q173" s="88">
        <v>1</v>
      </c>
      <c r="R173" s="88">
        <v>10</v>
      </c>
      <c r="S173" s="88">
        <v>1</v>
      </c>
      <c r="T173" s="88">
        <v>2</v>
      </c>
      <c r="U173" s="88">
        <v>3</v>
      </c>
      <c r="V173" s="88">
        <v>16</v>
      </c>
      <c r="W173" s="88">
        <v>4</v>
      </c>
      <c r="X173" s="88">
        <v>53</v>
      </c>
    </row>
    <row r="174" spans="2:24" ht="13.5" customHeight="1">
      <c r="B174" s="85" t="s">
        <v>182</v>
      </c>
      <c r="C174" s="86" t="s">
        <v>1270</v>
      </c>
      <c r="D174" s="87"/>
      <c r="E174" s="88">
        <v>16</v>
      </c>
      <c r="F174" s="88">
        <v>147</v>
      </c>
      <c r="G174" s="89">
        <v>0</v>
      </c>
      <c r="H174" s="89">
        <v>0</v>
      </c>
      <c r="I174" s="90">
        <v>5</v>
      </c>
      <c r="J174" s="90">
        <v>78</v>
      </c>
      <c r="K174" s="90">
        <v>2</v>
      </c>
      <c r="L174" s="90">
        <v>25</v>
      </c>
      <c r="M174" s="90">
        <v>3</v>
      </c>
      <c r="N174" s="90">
        <v>27</v>
      </c>
      <c r="O174" s="90">
        <v>1</v>
      </c>
      <c r="P174" s="90">
        <v>2</v>
      </c>
      <c r="Q174" s="89">
        <v>1</v>
      </c>
      <c r="R174" s="89">
        <v>2</v>
      </c>
      <c r="S174" s="90">
        <v>2</v>
      </c>
      <c r="T174" s="90">
        <v>10</v>
      </c>
      <c r="U174" s="90">
        <v>2</v>
      </c>
      <c r="V174" s="90">
        <v>3</v>
      </c>
      <c r="W174" s="89">
        <v>0</v>
      </c>
      <c r="X174" s="89">
        <v>0</v>
      </c>
    </row>
    <row r="175" spans="2:24" ht="13.5" customHeight="1">
      <c r="B175" s="85" t="s">
        <v>183</v>
      </c>
      <c r="C175" s="86" t="s">
        <v>1271</v>
      </c>
      <c r="D175" s="87"/>
      <c r="E175" s="88">
        <v>30</v>
      </c>
      <c r="F175" s="88">
        <v>267</v>
      </c>
      <c r="G175" s="90">
        <v>1</v>
      </c>
      <c r="H175" s="90">
        <v>58</v>
      </c>
      <c r="I175" s="90">
        <v>5</v>
      </c>
      <c r="J175" s="90">
        <v>48</v>
      </c>
      <c r="K175" s="90">
        <v>3</v>
      </c>
      <c r="L175" s="90">
        <v>16</v>
      </c>
      <c r="M175" s="90">
        <v>4</v>
      </c>
      <c r="N175" s="90">
        <v>25</v>
      </c>
      <c r="O175" s="90">
        <v>7</v>
      </c>
      <c r="P175" s="90">
        <v>78</v>
      </c>
      <c r="Q175" s="90">
        <v>1</v>
      </c>
      <c r="R175" s="90">
        <v>1</v>
      </c>
      <c r="S175" s="89">
        <v>8</v>
      </c>
      <c r="T175" s="89">
        <v>38</v>
      </c>
      <c r="U175" s="90">
        <v>1</v>
      </c>
      <c r="V175" s="90">
        <v>3</v>
      </c>
      <c r="W175" s="90">
        <v>0</v>
      </c>
      <c r="X175" s="90">
        <v>0</v>
      </c>
    </row>
    <row r="176" spans="2:24" ht="13.5" customHeight="1">
      <c r="B176" s="85" t="s">
        <v>184</v>
      </c>
      <c r="C176" s="86" t="s">
        <v>1272</v>
      </c>
      <c r="D176" s="87"/>
      <c r="E176" s="88">
        <v>5</v>
      </c>
      <c r="F176" s="88">
        <v>50</v>
      </c>
      <c r="G176" s="89">
        <v>1</v>
      </c>
      <c r="H176" s="89">
        <v>29</v>
      </c>
      <c r="I176" s="90">
        <v>1</v>
      </c>
      <c r="J176" s="90">
        <v>5</v>
      </c>
      <c r="K176" s="90">
        <v>2</v>
      </c>
      <c r="L176" s="90">
        <v>14</v>
      </c>
      <c r="M176" s="90">
        <v>1</v>
      </c>
      <c r="N176" s="90">
        <v>2</v>
      </c>
      <c r="O176" s="89">
        <v>0</v>
      </c>
      <c r="P176" s="89">
        <v>0</v>
      </c>
      <c r="Q176" s="90">
        <v>0</v>
      </c>
      <c r="R176" s="90">
        <v>0</v>
      </c>
      <c r="S176" s="90">
        <v>0</v>
      </c>
      <c r="T176" s="90">
        <v>0</v>
      </c>
      <c r="U176" s="90">
        <v>0</v>
      </c>
      <c r="V176" s="90">
        <v>0</v>
      </c>
      <c r="W176" s="89">
        <v>0</v>
      </c>
      <c r="X176" s="89">
        <v>0</v>
      </c>
    </row>
    <row r="177" spans="2:24" ht="13.5" customHeight="1">
      <c r="B177" s="85" t="s">
        <v>185</v>
      </c>
      <c r="C177" s="86" t="s">
        <v>1273</v>
      </c>
      <c r="D177" s="87"/>
      <c r="E177" s="88">
        <v>322</v>
      </c>
      <c r="F177" s="88">
        <v>1482</v>
      </c>
      <c r="G177" s="90">
        <v>23</v>
      </c>
      <c r="H177" s="90">
        <v>103</v>
      </c>
      <c r="I177" s="90">
        <v>38</v>
      </c>
      <c r="J177" s="90">
        <v>201</v>
      </c>
      <c r="K177" s="90">
        <v>84</v>
      </c>
      <c r="L177" s="90">
        <v>270</v>
      </c>
      <c r="M177" s="90">
        <v>79</v>
      </c>
      <c r="N177" s="90">
        <v>327</v>
      </c>
      <c r="O177" s="90">
        <v>42</v>
      </c>
      <c r="P177" s="90">
        <v>280</v>
      </c>
      <c r="Q177" s="90">
        <v>16</v>
      </c>
      <c r="R177" s="90">
        <v>86</v>
      </c>
      <c r="S177" s="90">
        <v>22</v>
      </c>
      <c r="T177" s="90">
        <v>139</v>
      </c>
      <c r="U177" s="90">
        <v>9</v>
      </c>
      <c r="V177" s="90">
        <v>47</v>
      </c>
      <c r="W177" s="89">
        <v>9</v>
      </c>
      <c r="X177" s="89">
        <v>29</v>
      </c>
    </row>
    <row r="178" spans="2:24" ht="13.5" customHeight="1">
      <c r="B178" s="85" t="s">
        <v>186</v>
      </c>
      <c r="C178" s="86" t="s">
        <v>1448</v>
      </c>
      <c r="D178" s="87"/>
      <c r="E178" s="88">
        <v>20</v>
      </c>
      <c r="F178" s="88">
        <v>109</v>
      </c>
      <c r="G178" s="90">
        <v>2</v>
      </c>
      <c r="H178" s="90">
        <v>6</v>
      </c>
      <c r="I178" s="90">
        <v>1</v>
      </c>
      <c r="J178" s="90">
        <v>5</v>
      </c>
      <c r="K178" s="90">
        <v>5</v>
      </c>
      <c r="L178" s="90">
        <v>59</v>
      </c>
      <c r="M178" s="90">
        <v>1</v>
      </c>
      <c r="N178" s="90">
        <v>2</v>
      </c>
      <c r="O178" s="89">
        <v>2</v>
      </c>
      <c r="P178" s="89">
        <v>7</v>
      </c>
      <c r="Q178" s="89">
        <v>0</v>
      </c>
      <c r="R178" s="89">
        <v>0</v>
      </c>
      <c r="S178" s="89">
        <v>7</v>
      </c>
      <c r="T178" s="89">
        <v>24</v>
      </c>
      <c r="U178" s="89">
        <v>1</v>
      </c>
      <c r="V178" s="89">
        <v>2</v>
      </c>
      <c r="W178" s="89">
        <v>1</v>
      </c>
      <c r="X178" s="89">
        <v>4</v>
      </c>
    </row>
    <row r="179" spans="2:24" ht="13.5" customHeight="1">
      <c r="B179" s="85" t="s">
        <v>187</v>
      </c>
      <c r="C179" s="86" t="s">
        <v>1275</v>
      </c>
      <c r="D179" s="87"/>
      <c r="E179" s="88">
        <v>1</v>
      </c>
      <c r="F179" s="88">
        <v>30</v>
      </c>
      <c r="G179" s="88">
        <v>0</v>
      </c>
      <c r="H179" s="88">
        <v>0</v>
      </c>
      <c r="I179" s="88">
        <v>0</v>
      </c>
      <c r="J179" s="88">
        <v>0</v>
      </c>
      <c r="K179" s="88">
        <v>0</v>
      </c>
      <c r="L179" s="88">
        <v>0</v>
      </c>
      <c r="M179" s="88">
        <v>1</v>
      </c>
      <c r="N179" s="88">
        <v>30</v>
      </c>
      <c r="O179" s="88">
        <v>0</v>
      </c>
      <c r="P179" s="88">
        <v>0</v>
      </c>
      <c r="Q179" s="88">
        <v>0</v>
      </c>
      <c r="R179" s="88">
        <v>0</v>
      </c>
      <c r="S179" s="88">
        <v>0</v>
      </c>
      <c r="T179" s="88">
        <v>0</v>
      </c>
      <c r="U179" s="88">
        <v>0</v>
      </c>
      <c r="V179" s="88">
        <v>0</v>
      </c>
      <c r="W179" s="88">
        <v>0</v>
      </c>
      <c r="X179" s="88">
        <v>0</v>
      </c>
    </row>
    <row r="180" spans="2:24" ht="13.5" customHeight="1">
      <c r="B180" s="85" t="s">
        <v>188</v>
      </c>
      <c r="C180" s="86" t="s">
        <v>189</v>
      </c>
      <c r="D180" s="87"/>
      <c r="E180" s="88">
        <v>33</v>
      </c>
      <c r="F180" s="88">
        <v>189</v>
      </c>
      <c r="G180" s="90">
        <v>1</v>
      </c>
      <c r="H180" s="90">
        <v>2</v>
      </c>
      <c r="I180" s="90">
        <v>5</v>
      </c>
      <c r="J180" s="90">
        <v>69</v>
      </c>
      <c r="K180" s="90">
        <v>13</v>
      </c>
      <c r="L180" s="90">
        <v>35</v>
      </c>
      <c r="M180" s="90">
        <v>6</v>
      </c>
      <c r="N180" s="90">
        <v>55</v>
      </c>
      <c r="O180" s="90">
        <v>3</v>
      </c>
      <c r="P180" s="90">
        <v>13</v>
      </c>
      <c r="Q180" s="90">
        <v>0</v>
      </c>
      <c r="R180" s="90">
        <v>0</v>
      </c>
      <c r="S180" s="90">
        <v>3</v>
      </c>
      <c r="T180" s="90">
        <v>8</v>
      </c>
      <c r="U180" s="90">
        <v>2</v>
      </c>
      <c r="V180" s="90">
        <v>7</v>
      </c>
      <c r="W180" s="90">
        <v>0</v>
      </c>
      <c r="X180" s="90">
        <v>0</v>
      </c>
    </row>
    <row r="181" spans="2:24" ht="13.5" customHeight="1">
      <c r="B181" s="85" t="s">
        <v>190</v>
      </c>
      <c r="C181" s="86" t="s">
        <v>1449</v>
      </c>
      <c r="D181" s="87"/>
      <c r="E181" s="88">
        <v>13</v>
      </c>
      <c r="F181" s="88">
        <v>113</v>
      </c>
      <c r="G181" s="89">
        <v>0</v>
      </c>
      <c r="H181" s="89">
        <v>0</v>
      </c>
      <c r="I181" s="89">
        <v>3</v>
      </c>
      <c r="J181" s="89">
        <v>48</v>
      </c>
      <c r="K181" s="90">
        <v>2</v>
      </c>
      <c r="L181" s="90">
        <v>7</v>
      </c>
      <c r="M181" s="90">
        <v>4</v>
      </c>
      <c r="N181" s="90">
        <v>46</v>
      </c>
      <c r="O181" s="89">
        <v>2</v>
      </c>
      <c r="P181" s="89">
        <v>6</v>
      </c>
      <c r="Q181" s="89">
        <v>0</v>
      </c>
      <c r="R181" s="89">
        <v>0</v>
      </c>
      <c r="S181" s="89">
        <v>2</v>
      </c>
      <c r="T181" s="89">
        <v>6</v>
      </c>
      <c r="U181" s="89">
        <v>0</v>
      </c>
      <c r="V181" s="89">
        <v>0</v>
      </c>
      <c r="W181" s="89">
        <v>0</v>
      </c>
      <c r="X181" s="89">
        <v>0</v>
      </c>
    </row>
    <row r="182" spans="2:24" ht="13.5" customHeight="1">
      <c r="B182" s="85" t="s">
        <v>191</v>
      </c>
      <c r="C182" s="86" t="s">
        <v>1450</v>
      </c>
      <c r="D182" s="87"/>
      <c r="E182" s="88">
        <v>20</v>
      </c>
      <c r="F182" s="88">
        <v>76</v>
      </c>
      <c r="G182" s="88">
        <v>1</v>
      </c>
      <c r="H182" s="88">
        <v>2</v>
      </c>
      <c r="I182" s="88">
        <v>2</v>
      </c>
      <c r="J182" s="88">
        <v>21</v>
      </c>
      <c r="K182" s="88">
        <v>11</v>
      </c>
      <c r="L182" s="88">
        <v>28</v>
      </c>
      <c r="M182" s="88">
        <v>2</v>
      </c>
      <c r="N182" s="88">
        <v>9</v>
      </c>
      <c r="O182" s="88">
        <v>1</v>
      </c>
      <c r="P182" s="88">
        <v>7</v>
      </c>
      <c r="Q182" s="88">
        <v>0</v>
      </c>
      <c r="R182" s="88">
        <v>0</v>
      </c>
      <c r="S182" s="88">
        <v>1</v>
      </c>
      <c r="T182" s="88">
        <v>2</v>
      </c>
      <c r="U182" s="88">
        <v>2</v>
      </c>
      <c r="V182" s="88">
        <v>7</v>
      </c>
      <c r="W182" s="88">
        <v>0</v>
      </c>
      <c r="X182" s="88">
        <v>0</v>
      </c>
    </row>
    <row r="183" spans="2:24" ht="13.5" customHeight="1">
      <c r="B183" s="85" t="s">
        <v>192</v>
      </c>
      <c r="C183" s="86" t="s">
        <v>1451</v>
      </c>
      <c r="D183" s="87" t="s">
        <v>1123</v>
      </c>
      <c r="E183" s="88">
        <v>9</v>
      </c>
      <c r="F183" s="88">
        <v>60</v>
      </c>
      <c r="G183" s="89">
        <v>0</v>
      </c>
      <c r="H183" s="89">
        <v>0</v>
      </c>
      <c r="I183" s="90">
        <v>0</v>
      </c>
      <c r="J183" s="90">
        <v>0</v>
      </c>
      <c r="K183" s="90">
        <v>2</v>
      </c>
      <c r="L183" s="90">
        <v>5</v>
      </c>
      <c r="M183" s="90">
        <v>2</v>
      </c>
      <c r="N183" s="90">
        <v>13</v>
      </c>
      <c r="O183" s="90">
        <v>4</v>
      </c>
      <c r="P183" s="90">
        <v>26</v>
      </c>
      <c r="Q183" s="89">
        <v>0</v>
      </c>
      <c r="R183" s="89">
        <v>0</v>
      </c>
      <c r="S183" s="90">
        <v>0</v>
      </c>
      <c r="T183" s="90">
        <v>0</v>
      </c>
      <c r="U183" s="89">
        <v>1</v>
      </c>
      <c r="V183" s="89">
        <v>16</v>
      </c>
      <c r="W183" s="89">
        <v>0</v>
      </c>
      <c r="X183" s="89">
        <v>0</v>
      </c>
    </row>
    <row r="184" spans="2:24" ht="13.5" customHeight="1">
      <c r="B184" s="85" t="s">
        <v>193</v>
      </c>
      <c r="C184" s="86" t="s">
        <v>1452</v>
      </c>
      <c r="D184" s="87" t="s">
        <v>1123</v>
      </c>
      <c r="E184" s="88">
        <v>21</v>
      </c>
      <c r="F184" s="88">
        <v>115</v>
      </c>
      <c r="G184" s="90">
        <v>0</v>
      </c>
      <c r="H184" s="90">
        <v>0</v>
      </c>
      <c r="I184" s="90">
        <v>3</v>
      </c>
      <c r="J184" s="90">
        <v>8</v>
      </c>
      <c r="K184" s="90">
        <v>4</v>
      </c>
      <c r="L184" s="90">
        <v>20</v>
      </c>
      <c r="M184" s="90">
        <v>2</v>
      </c>
      <c r="N184" s="90">
        <v>8</v>
      </c>
      <c r="O184" s="90">
        <v>8</v>
      </c>
      <c r="P184" s="90">
        <v>61</v>
      </c>
      <c r="Q184" s="89">
        <v>0</v>
      </c>
      <c r="R184" s="89">
        <v>0</v>
      </c>
      <c r="S184" s="90">
        <v>1</v>
      </c>
      <c r="T184" s="90">
        <v>1</v>
      </c>
      <c r="U184" s="90">
        <v>2</v>
      </c>
      <c r="V184" s="90">
        <v>10</v>
      </c>
      <c r="W184" s="89">
        <v>1</v>
      </c>
      <c r="X184" s="89">
        <v>7</v>
      </c>
    </row>
    <row r="185" spans="2:24" ht="13.5" customHeight="1">
      <c r="B185" s="85" t="s">
        <v>194</v>
      </c>
      <c r="C185" s="86" t="s">
        <v>1280</v>
      </c>
      <c r="D185" s="87"/>
      <c r="E185" s="88">
        <v>3</v>
      </c>
      <c r="F185" s="88">
        <v>16</v>
      </c>
      <c r="G185" s="89">
        <v>0</v>
      </c>
      <c r="H185" s="89">
        <v>0</v>
      </c>
      <c r="I185" s="90">
        <v>0</v>
      </c>
      <c r="J185" s="90">
        <v>0</v>
      </c>
      <c r="K185" s="90">
        <v>1</v>
      </c>
      <c r="L185" s="90">
        <v>5</v>
      </c>
      <c r="M185" s="90">
        <v>1</v>
      </c>
      <c r="N185" s="90">
        <v>8</v>
      </c>
      <c r="O185" s="90">
        <v>1</v>
      </c>
      <c r="P185" s="90">
        <v>3</v>
      </c>
      <c r="Q185" s="89">
        <v>0</v>
      </c>
      <c r="R185" s="89">
        <v>0</v>
      </c>
      <c r="S185" s="89">
        <v>0</v>
      </c>
      <c r="T185" s="89">
        <v>0</v>
      </c>
      <c r="U185" s="90">
        <v>0</v>
      </c>
      <c r="V185" s="90">
        <v>0</v>
      </c>
      <c r="W185" s="89">
        <v>0</v>
      </c>
      <c r="X185" s="89">
        <v>0</v>
      </c>
    </row>
    <row r="186" spans="2:24" ht="13.5" customHeight="1">
      <c r="B186" s="85" t="s">
        <v>195</v>
      </c>
      <c r="C186" s="86" t="s">
        <v>1281</v>
      </c>
      <c r="D186" s="87"/>
      <c r="E186" s="88">
        <v>11</v>
      </c>
      <c r="F186" s="88">
        <v>37</v>
      </c>
      <c r="G186" s="89">
        <v>0</v>
      </c>
      <c r="H186" s="89">
        <v>0</v>
      </c>
      <c r="I186" s="90">
        <v>3</v>
      </c>
      <c r="J186" s="90">
        <v>16</v>
      </c>
      <c r="K186" s="90">
        <v>1</v>
      </c>
      <c r="L186" s="90">
        <v>1</v>
      </c>
      <c r="M186" s="90">
        <v>1</v>
      </c>
      <c r="N186" s="90">
        <v>1</v>
      </c>
      <c r="O186" s="90">
        <v>0</v>
      </c>
      <c r="P186" s="90">
        <v>0</v>
      </c>
      <c r="Q186" s="89">
        <v>3</v>
      </c>
      <c r="R186" s="89">
        <v>8</v>
      </c>
      <c r="S186" s="90">
        <v>1</v>
      </c>
      <c r="T186" s="90">
        <v>6</v>
      </c>
      <c r="U186" s="90">
        <v>1</v>
      </c>
      <c r="V186" s="90">
        <v>2</v>
      </c>
      <c r="W186" s="90">
        <v>1</v>
      </c>
      <c r="X186" s="90">
        <v>3</v>
      </c>
    </row>
    <row r="187" spans="2:24" ht="13.5" customHeight="1">
      <c r="B187" s="85" t="s">
        <v>196</v>
      </c>
      <c r="C187" s="86" t="s">
        <v>1282</v>
      </c>
      <c r="D187" s="87"/>
      <c r="E187" s="88">
        <v>224</v>
      </c>
      <c r="F187" s="88">
        <v>926</v>
      </c>
      <c r="G187" s="89">
        <v>20</v>
      </c>
      <c r="H187" s="89">
        <v>95</v>
      </c>
      <c r="I187" s="89">
        <v>26</v>
      </c>
      <c r="J187" s="89">
        <v>103</v>
      </c>
      <c r="K187" s="90">
        <v>58</v>
      </c>
      <c r="L187" s="90">
        <v>145</v>
      </c>
      <c r="M187" s="90">
        <v>65</v>
      </c>
      <c r="N187" s="90">
        <v>210</v>
      </c>
      <c r="O187" s="90">
        <v>24</v>
      </c>
      <c r="P187" s="90">
        <v>170</v>
      </c>
      <c r="Q187" s="89">
        <v>13</v>
      </c>
      <c r="R187" s="89">
        <v>78</v>
      </c>
      <c r="S187" s="89">
        <v>10</v>
      </c>
      <c r="T187" s="89">
        <v>100</v>
      </c>
      <c r="U187" s="89">
        <v>2</v>
      </c>
      <c r="V187" s="89">
        <v>10</v>
      </c>
      <c r="W187" s="89">
        <v>6</v>
      </c>
      <c r="X187" s="89">
        <v>15</v>
      </c>
    </row>
    <row r="188" spans="2:24" ht="13.5" customHeight="1">
      <c r="B188" s="273" t="s">
        <v>197</v>
      </c>
      <c r="C188" s="274" t="s">
        <v>1453</v>
      </c>
      <c r="D188" s="275" t="s">
        <v>1123</v>
      </c>
      <c r="E188" s="276">
        <v>3</v>
      </c>
      <c r="F188" s="276">
        <v>43</v>
      </c>
      <c r="G188" s="278">
        <v>0</v>
      </c>
      <c r="H188" s="278">
        <v>0</v>
      </c>
      <c r="I188" s="277">
        <v>0</v>
      </c>
      <c r="J188" s="277">
        <v>0</v>
      </c>
      <c r="K188" s="277">
        <v>0</v>
      </c>
      <c r="L188" s="277">
        <v>0</v>
      </c>
      <c r="M188" s="277">
        <v>1</v>
      </c>
      <c r="N188" s="277">
        <v>9</v>
      </c>
      <c r="O188" s="278">
        <v>0</v>
      </c>
      <c r="P188" s="278">
        <v>0</v>
      </c>
      <c r="Q188" s="277">
        <v>0</v>
      </c>
      <c r="R188" s="277">
        <v>0</v>
      </c>
      <c r="S188" s="277">
        <v>2</v>
      </c>
      <c r="T188" s="277">
        <v>34</v>
      </c>
      <c r="U188" s="278">
        <v>0</v>
      </c>
      <c r="V188" s="278">
        <v>0</v>
      </c>
      <c r="W188" s="277">
        <v>0</v>
      </c>
      <c r="X188" s="277">
        <v>0</v>
      </c>
    </row>
    <row r="189" spans="2:24" ht="13.5" customHeight="1">
      <c r="B189" s="85" t="s">
        <v>198</v>
      </c>
      <c r="C189" s="86" t="s">
        <v>1454</v>
      </c>
      <c r="D189" s="87"/>
      <c r="E189" s="88">
        <v>221</v>
      </c>
      <c r="F189" s="88">
        <v>883</v>
      </c>
      <c r="G189" s="88">
        <v>20</v>
      </c>
      <c r="H189" s="88">
        <v>95</v>
      </c>
      <c r="I189" s="88">
        <v>26</v>
      </c>
      <c r="J189" s="88">
        <v>103</v>
      </c>
      <c r="K189" s="88">
        <v>58</v>
      </c>
      <c r="L189" s="88">
        <v>145</v>
      </c>
      <c r="M189" s="88">
        <v>64</v>
      </c>
      <c r="N189" s="88">
        <v>201</v>
      </c>
      <c r="O189" s="88">
        <v>24</v>
      </c>
      <c r="P189" s="88">
        <v>170</v>
      </c>
      <c r="Q189" s="88">
        <v>13</v>
      </c>
      <c r="R189" s="88">
        <v>78</v>
      </c>
      <c r="S189" s="88">
        <v>8</v>
      </c>
      <c r="T189" s="88">
        <v>66</v>
      </c>
      <c r="U189" s="88">
        <v>2</v>
      </c>
      <c r="V189" s="88">
        <v>10</v>
      </c>
      <c r="W189" s="88">
        <v>6</v>
      </c>
      <c r="X189" s="88">
        <v>15</v>
      </c>
    </row>
    <row r="190" spans="2:24" ht="13.5" customHeight="1">
      <c r="B190" s="85" t="s">
        <v>1285</v>
      </c>
      <c r="C190" s="86" t="s">
        <v>199</v>
      </c>
      <c r="D190" s="87"/>
      <c r="E190" s="88">
        <v>4</v>
      </c>
      <c r="F190" s="88">
        <v>244</v>
      </c>
      <c r="G190" s="90">
        <v>0</v>
      </c>
      <c r="H190" s="90">
        <v>0</v>
      </c>
      <c r="I190" s="89">
        <v>1</v>
      </c>
      <c r="J190" s="89">
        <v>64</v>
      </c>
      <c r="K190" s="89">
        <v>1</v>
      </c>
      <c r="L190" s="89">
        <v>141</v>
      </c>
      <c r="M190" s="90">
        <v>0</v>
      </c>
      <c r="N190" s="90">
        <v>0</v>
      </c>
      <c r="O190" s="89">
        <v>1</v>
      </c>
      <c r="P190" s="89">
        <v>17</v>
      </c>
      <c r="Q190" s="89">
        <v>0</v>
      </c>
      <c r="R190" s="89">
        <v>0</v>
      </c>
      <c r="S190" s="90">
        <v>0</v>
      </c>
      <c r="T190" s="90">
        <v>0</v>
      </c>
      <c r="U190" s="89">
        <v>0</v>
      </c>
      <c r="V190" s="89">
        <v>0</v>
      </c>
      <c r="W190" s="89">
        <v>1</v>
      </c>
      <c r="X190" s="89">
        <v>22</v>
      </c>
    </row>
    <row r="191" spans="2:24" ht="13.5" customHeight="1">
      <c r="B191" s="85" t="s">
        <v>200</v>
      </c>
      <c r="C191" s="86" t="s">
        <v>1286</v>
      </c>
      <c r="D191" s="87"/>
      <c r="E191" s="88">
        <v>2</v>
      </c>
      <c r="F191" s="88">
        <v>158</v>
      </c>
      <c r="G191" s="90">
        <v>0</v>
      </c>
      <c r="H191" s="90">
        <v>0</v>
      </c>
      <c r="I191" s="90">
        <v>0</v>
      </c>
      <c r="J191" s="90">
        <v>0</v>
      </c>
      <c r="K191" s="90">
        <v>1</v>
      </c>
      <c r="L191" s="90">
        <v>141</v>
      </c>
      <c r="M191" s="90">
        <v>0</v>
      </c>
      <c r="N191" s="90">
        <v>0</v>
      </c>
      <c r="O191" s="90">
        <v>1</v>
      </c>
      <c r="P191" s="90">
        <v>17</v>
      </c>
      <c r="Q191" s="90">
        <v>0</v>
      </c>
      <c r="R191" s="90">
        <v>0</v>
      </c>
      <c r="S191" s="90">
        <v>0</v>
      </c>
      <c r="T191" s="90">
        <v>0</v>
      </c>
      <c r="U191" s="90">
        <v>0</v>
      </c>
      <c r="V191" s="90">
        <v>0</v>
      </c>
      <c r="W191" s="90">
        <v>0</v>
      </c>
      <c r="X191" s="90">
        <v>0</v>
      </c>
    </row>
    <row r="192" spans="2:24" ht="13.5" customHeight="1">
      <c r="B192" s="85" t="s">
        <v>201</v>
      </c>
      <c r="C192" s="86" t="s">
        <v>1286</v>
      </c>
      <c r="D192" s="87"/>
      <c r="E192" s="88">
        <v>2</v>
      </c>
      <c r="F192" s="88">
        <v>158</v>
      </c>
      <c r="G192" s="88">
        <v>0</v>
      </c>
      <c r="H192" s="88">
        <v>0</v>
      </c>
      <c r="I192" s="88">
        <v>0</v>
      </c>
      <c r="J192" s="88">
        <v>0</v>
      </c>
      <c r="K192" s="88">
        <v>1</v>
      </c>
      <c r="L192" s="88">
        <v>141</v>
      </c>
      <c r="M192" s="88">
        <v>0</v>
      </c>
      <c r="N192" s="88">
        <v>0</v>
      </c>
      <c r="O192" s="88">
        <v>1</v>
      </c>
      <c r="P192" s="88">
        <v>17</v>
      </c>
      <c r="Q192" s="88">
        <v>0</v>
      </c>
      <c r="R192" s="88">
        <v>0</v>
      </c>
      <c r="S192" s="88">
        <v>0</v>
      </c>
      <c r="T192" s="88">
        <v>0</v>
      </c>
      <c r="U192" s="88">
        <v>0</v>
      </c>
      <c r="V192" s="88">
        <v>0</v>
      </c>
      <c r="W192" s="88">
        <v>0</v>
      </c>
      <c r="X192" s="88">
        <v>0</v>
      </c>
    </row>
    <row r="193" spans="2:24" ht="13.5" customHeight="1">
      <c r="B193" s="85" t="s">
        <v>202</v>
      </c>
      <c r="C193" s="86" t="s">
        <v>1287</v>
      </c>
      <c r="D193" s="87"/>
      <c r="E193" s="88">
        <v>1</v>
      </c>
      <c r="F193" s="88">
        <v>22</v>
      </c>
      <c r="G193" s="88">
        <v>0</v>
      </c>
      <c r="H193" s="88">
        <v>0</v>
      </c>
      <c r="I193" s="88">
        <v>0</v>
      </c>
      <c r="J193" s="88">
        <v>0</v>
      </c>
      <c r="K193" s="88">
        <v>0</v>
      </c>
      <c r="L193" s="88">
        <v>0</v>
      </c>
      <c r="M193" s="88">
        <v>0</v>
      </c>
      <c r="N193" s="88">
        <v>0</v>
      </c>
      <c r="O193" s="88">
        <v>0</v>
      </c>
      <c r="P193" s="88">
        <v>0</v>
      </c>
      <c r="Q193" s="88">
        <v>0</v>
      </c>
      <c r="R193" s="88">
        <v>0</v>
      </c>
      <c r="S193" s="88">
        <v>0</v>
      </c>
      <c r="T193" s="88">
        <v>0</v>
      </c>
      <c r="U193" s="88">
        <v>0</v>
      </c>
      <c r="V193" s="88">
        <v>0</v>
      </c>
      <c r="W193" s="88">
        <v>1</v>
      </c>
      <c r="X193" s="88">
        <v>22</v>
      </c>
    </row>
    <row r="194" spans="2:24" ht="13.5" customHeight="1">
      <c r="B194" s="85" t="s">
        <v>1288</v>
      </c>
      <c r="C194" s="86" t="s">
        <v>1455</v>
      </c>
      <c r="D194" s="87"/>
      <c r="E194" s="88">
        <v>1</v>
      </c>
      <c r="F194" s="88">
        <v>22</v>
      </c>
      <c r="G194" s="89">
        <v>0</v>
      </c>
      <c r="H194" s="89">
        <v>0</v>
      </c>
      <c r="I194" s="89">
        <v>0</v>
      </c>
      <c r="J194" s="89">
        <v>0</v>
      </c>
      <c r="K194" s="90">
        <v>0</v>
      </c>
      <c r="L194" s="90">
        <v>0</v>
      </c>
      <c r="M194" s="89">
        <v>0</v>
      </c>
      <c r="N194" s="89">
        <v>0</v>
      </c>
      <c r="O194" s="90">
        <v>0</v>
      </c>
      <c r="P194" s="90">
        <v>0</v>
      </c>
      <c r="Q194" s="89">
        <v>0</v>
      </c>
      <c r="R194" s="89">
        <v>0</v>
      </c>
      <c r="S194" s="89">
        <v>0</v>
      </c>
      <c r="T194" s="89">
        <v>0</v>
      </c>
      <c r="U194" s="89">
        <v>0</v>
      </c>
      <c r="V194" s="89">
        <v>0</v>
      </c>
      <c r="W194" s="89">
        <v>1</v>
      </c>
      <c r="X194" s="89">
        <v>22</v>
      </c>
    </row>
    <row r="195" spans="2:24" ht="13.5" customHeight="1">
      <c r="B195" s="85" t="s">
        <v>203</v>
      </c>
      <c r="C195" s="86" t="s">
        <v>1290</v>
      </c>
      <c r="D195" s="87"/>
      <c r="E195" s="88">
        <v>1</v>
      </c>
      <c r="F195" s="88">
        <v>64</v>
      </c>
      <c r="G195" s="88">
        <v>0</v>
      </c>
      <c r="H195" s="88">
        <v>0</v>
      </c>
      <c r="I195" s="88">
        <v>1</v>
      </c>
      <c r="J195" s="88">
        <v>64</v>
      </c>
      <c r="K195" s="88">
        <v>0</v>
      </c>
      <c r="L195" s="88">
        <v>0</v>
      </c>
      <c r="M195" s="88">
        <v>0</v>
      </c>
      <c r="N195" s="88">
        <v>0</v>
      </c>
      <c r="O195" s="88">
        <v>0</v>
      </c>
      <c r="P195" s="88">
        <v>0</v>
      </c>
      <c r="Q195" s="88">
        <v>0</v>
      </c>
      <c r="R195" s="88">
        <v>0</v>
      </c>
      <c r="S195" s="88">
        <v>0</v>
      </c>
      <c r="T195" s="88">
        <v>0</v>
      </c>
      <c r="U195" s="88">
        <v>0</v>
      </c>
      <c r="V195" s="88">
        <v>0</v>
      </c>
      <c r="W195" s="88">
        <v>0</v>
      </c>
      <c r="X195" s="88">
        <v>0</v>
      </c>
    </row>
    <row r="196" spans="2:24" ht="13.5" customHeight="1">
      <c r="B196" s="85" t="s">
        <v>204</v>
      </c>
      <c r="C196" s="86" t="s">
        <v>1291</v>
      </c>
      <c r="D196" s="87"/>
      <c r="E196" s="88">
        <v>1</v>
      </c>
      <c r="F196" s="88">
        <v>64</v>
      </c>
      <c r="G196" s="88">
        <v>0</v>
      </c>
      <c r="H196" s="88">
        <v>0</v>
      </c>
      <c r="I196" s="88">
        <v>1</v>
      </c>
      <c r="J196" s="88">
        <v>64</v>
      </c>
      <c r="K196" s="88">
        <v>0</v>
      </c>
      <c r="L196" s="88">
        <v>0</v>
      </c>
      <c r="M196" s="88">
        <v>0</v>
      </c>
      <c r="N196" s="88">
        <v>0</v>
      </c>
      <c r="O196" s="88">
        <v>0</v>
      </c>
      <c r="P196" s="88">
        <v>0</v>
      </c>
      <c r="Q196" s="88">
        <v>0</v>
      </c>
      <c r="R196" s="88">
        <v>0</v>
      </c>
      <c r="S196" s="88">
        <v>0</v>
      </c>
      <c r="T196" s="88">
        <v>0</v>
      </c>
      <c r="U196" s="88">
        <v>0</v>
      </c>
      <c r="V196" s="88">
        <v>0</v>
      </c>
      <c r="W196" s="88">
        <v>0</v>
      </c>
      <c r="X196" s="88">
        <v>0</v>
      </c>
    </row>
    <row r="197" spans="2:24" ht="13.5" customHeight="1">
      <c r="B197" s="85" t="s">
        <v>1292</v>
      </c>
      <c r="C197" s="86" t="s">
        <v>1456</v>
      </c>
      <c r="D197" s="87"/>
      <c r="E197" s="88">
        <v>99</v>
      </c>
      <c r="F197" s="88">
        <v>1440</v>
      </c>
      <c r="G197" s="88">
        <v>22</v>
      </c>
      <c r="H197" s="88">
        <v>762</v>
      </c>
      <c r="I197" s="88">
        <v>14</v>
      </c>
      <c r="J197" s="88">
        <v>148</v>
      </c>
      <c r="K197" s="88">
        <v>24</v>
      </c>
      <c r="L197" s="88">
        <v>204</v>
      </c>
      <c r="M197" s="88">
        <v>2</v>
      </c>
      <c r="N197" s="88">
        <v>73</v>
      </c>
      <c r="O197" s="88">
        <v>4</v>
      </c>
      <c r="P197" s="88">
        <v>45</v>
      </c>
      <c r="Q197" s="88">
        <v>2</v>
      </c>
      <c r="R197" s="88">
        <v>5</v>
      </c>
      <c r="S197" s="88">
        <v>23</v>
      </c>
      <c r="T197" s="88">
        <v>164</v>
      </c>
      <c r="U197" s="88">
        <v>0</v>
      </c>
      <c r="V197" s="88">
        <v>0</v>
      </c>
      <c r="W197" s="88">
        <v>8</v>
      </c>
      <c r="X197" s="88">
        <v>39</v>
      </c>
    </row>
    <row r="198" spans="2:24" ht="13.5" customHeight="1">
      <c r="B198" s="85" t="s">
        <v>205</v>
      </c>
      <c r="C198" s="86" t="s">
        <v>1457</v>
      </c>
      <c r="D198" s="87"/>
      <c r="E198" s="88">
        <v>29</v>
      </c>
      <c r="F198" s="88">
        <v>563</v>
      </c>
      <c r="G198" s="89">
        <v>8</v>
      </c>
      <c r="H198" s="89">
        <v>410</v>
      </c>
      <c r="I198" s="90">
        <v>4</v>
      </c>
      <c r="J198" s="90">
        <v>12</v>
      </c>
      <c r="K198" s="89">
        <v>2</v>
      </c>
      <c r="L198" s="89">
        <v>84</v>
      </c>
      <c r="M198" s="89">
        <v>0</v>
      </c>
      <c r="N198" s="89">
        <v>0</v>
      </c>
      <c r="O198" s="89">
        <v>1</v>
      </c>
      <c r="P198" s="89">
        <v>2</v>
      </c>
      <c r="Q198" s="89">
        <v>1</v>
      </c>
      <c r="R198" s="89">
        <v>2</v>
      </c>
      <c r="S198" s="89">
        <v>8</v>
      </c>
      <c r="T198" s="89">
        <v>33</v>
      </c>
      <c r="U198" s="89">
        <v>0</v>
      </c>
      <c r="V198" s="89">
        <v>0</v>
      </c>
      <c r="W198" s="89">
        <v>5</v>
      </c>
      <c r="X198" s="89">
        <v>20</v>
      </c>
    </row>
    <row r="199" spans="2:24" ht="13.5" customHeight="1">
      <c r="B199" s="85" t="s">
        <v>206</v>
      </c>
      <c r="C199" s="86" t="s">
        <v>1458</v>
      </c>
      <c r="D199" s="87"/>
      <c r="E199" s="88">
        <v>3</v>
      </c>
      <c r="F199" s="88">
        <v>425</v>
      </c>
      <c r="G199" s="88">
        <v>1</v>
      </c>
      <c r="H199" s="88">
        <v>343</v>
      </c>
      <c r="I199" s="88">
        <v>0</v>
      </c>
      <c r="J199" s="88">
        <v>0</v>
      </c>
      <c r="K199" s="88">
        <v>1</v>
      </c>
      <c r="L199" s="88">
        <v>81</v>
      </c>
      <c r="M199" s="88">
        <v>0</v>
      </c>
      <c r="N199" s="88">
        <v>0</v>
      </c>
      <c r="O199" s="88">
        <v>0</v>
      </c>
      <c r="P199" s="88">
        <v>0</v>
      </c>
      <c r="Q199" s="88">
        <v>0</v>
      </c>
      <c r="R199" s="88">
        <v>0</v>
      </c>
      <c r="S199" s="88">
        <v>1</v>
      </c>
      <c r="T199" s="88">
        <v>1</v>
      </c>
      <c r="U199" s="88">
        <v>0</v>
      </c>
      <c r="V199" s="88">
        <v>0</v>
      </c>
      <c r="W199" s="88">
        <v>0</v>
      </c>
      <c r="X199" s="88">
        <v>0</v>
      </c>
    </row>
    <row r="200" spans="2:24" ht="13.5" customHeight="1">
      <c r="B200" s="85" t="s">
        <v>207</v>
      </c>
      <c r="C200" s="86" t="s">
        <v>1459</v>
      </c>
      <c r="D200" s="87"/>
      <c r="E200" s="88">
        <v>26</v>
      </c>
      <c r="F200" s="88">
        <v>138</v>
      </c>
      <c r="G200" s="88">
        <v>7</v>
      </c>
      <c r="H200" s="88">
        <v>67</v>
      </c>
      <c r="I200" s="88">
        <v>4</v>
      </c>
      <c r="J200" s="88">
        <v>12</v>
      </c>
      <c r="K200" s="88">
        <v>1</v>
      </c>
      <c r="L200" s="88">
        <v>3</v>
      </c>
      <c r="M200" s="88">
        <v>0</v>
      </c>
      <c r="N200" s="88">
        <v>0</v>
      </c>
      <c r="O200" s="88">
        <v>1</v>
      </c>
      <c r="P200" s="88">
        <v>2</v>
      </c>
      <c r="Q200" s="88">
        <v>1</v>
      </c>
      <c r="R200" s="88">
        <v>2</v>
      </c>
      <c r="S200" s="88">
        <v>7</v>
      </c>
      <c r="T200" s="88">
        <v>32</v>
      </c>
      <c r="U200" s="88">
        <v>0</v>
      </c>
      <c r="V200" s="88">
        <v>0</v>
      </c>
      <c r="W200" s="88">
        <v>5</v>
      </c>
      <c r="X200" s="88">
        <v>20</v>
      </c>
    </row>
    <row r="201" spans="2:24" ht="13.5" customHeight="1">
      <c r="B201" s="85" t="s">
        <v>208</v>
      </c>
      <c r="C201" s="86" t="s">
        <v>1297</v>
      </c>
      <c r="D201" s="87"/>
      <c r="E201" s="88">
        <v>2</v>
      </c>
      <c r="F201" s="88">
        <v>52</v>
      </c>
      <c r="G201" s="89">
        <v>1</v>
      </c>
      <c r="H201" s="89">
        <v>10</v>
      </c>
      <c r="I201" s="89">
        <v>1</v>
      </c>
      <c r="J201" s="89">
        <v>42</v>
      </c>
      <c r="K201" s="90">
        <v>0</v>
      </c>
      <c r="L201" s="90">
        <v>0</v>
      </c>
      <c r="M201" s="89">
        <v>0</v>
      </c>
      <c r="N201" s="89">
        <v>0</v>
      </c>
      <c r="O201" s="89">
        <v>0</v>
      </c>
      <c r="P201" s="89">
        <v>0</v>
      </c>
      <c r="Q201" s="89">
        <v>0</v>
      </c>
      <c r="R201" s="89">
        <v>0</v>
      </c>
      <c r="S201" s="89">
        <v>0</v>
      </c>
      <c r="T201" s="89">
        <v>0</v>
      </c>
      <c r="U201" s="89">
        <v>0</v>
      </c>
      <c r="V201" s="89">
        <v>0</v>
      </c>
      <c r="W201" s="89">
        <v>0</v>
      </c>
      <c r="X201" s="89">
        <v>0</v>
      </c>
    </row>
    <row r="202" spans="2:24" ht="13.5" customHeight="1">
      <c r="B202" s="85" t="s">
        <v>209</v>
      </c>
      <c r="C202" s="86" t="s">
        <v>1298</v>
      </c>
      <c r="D202" s="87"/>
      <c r="E202" s="88">
        <v>2</v>
      </c>
      <c r="F202" s="88">
        <v>52</v>
      </c>
      <c r="G202" s="90">
        <v>1</v>
      </c>
      <c r="H202" s="90">
        <v>10</v>
      </c>
      <c r="I202" s="90">
        <v>1</v>
      </c>
      <c r="J202" s="90">
        <v>42</v>
      </c>
      <c r="K202" s="90">
        <v>0</v>
      </c>
      <c r="L202" s="90">
        <v>0</v>
      </c>
      <c r="M202" s="89">
        <v>0</v>
      </c>
      <c r="N202" s="89">
        <v>0</v>
      </c>
      <c r="O202" s="89">
        <v>0</v>
      </c>
      <c r="P202" s="89">
        <v>0</v>
      </c>
      <c r="Q202" s="90">
        <v>0</v>
      </c>
      <c r="R202" s="90">
        <v>0</v>
      </c>
      <c r="S202" s="90">
        <v>0</v>
      </c>
      <c r="T202" s="90">
        <v>0</v>
      </c>
      <c r="U202" s="89">
        <v>0</v>
      </c>
      <c r="V202" s="89">
        <v>0</v>
      </c>
      <c r="W202" s="90">
        <v>0</v>
      </c>
      <c r="X202" s="90">
        <v>0</v>
      </c>
    </row>
    <row r="203" spans="2:24" ht="13.5" customHeight="1">
      <c r="B203" s="85" t="s">
        <v>210</v>
      </c>
      <c r="C203" s="86" t="s">
        <v>1299</v>
      </c>
      <c r="D203" s="87"/>
      <c r="E203" s="88">
        <v>37</v>
      </c>
      <c r="F203" s="88">
        <v>501</v>
      </c>
      <c r="G203" s="88">
        <v>11</v>
      </c>
      <c r="H203" s="88">
        <v>291</v>
      </c>
      <c r="I203" s="88">
        <v>5</v>
      </c>
      <c r="J203" s="88">
        <v>25</v>
      </c>
      <c r="K203" s="88">
        <v>6</v>
      </c>
      <c r="L203" s="88">
        <v>37</v>
      </c>
      <c r="M203" s="88">
        <v>1</v>
      </c>
      <c r="N203" s="88">
        <v>45</v>
      </c>
      <c r="O203" s="88">
        <v>0</v>
      </c>
      <c r="P203" s="88">
        <v>0</v>
      </c>
      <c r="Q203" s="88">
        <v>1</v>
      </c>
      <c r="R203" s="88">
        <v>3</v>
      </c>
      <c r="S203" s="88">
        <v>12</v>
      </c>
      <c r="T203" s="88">
        <v>83</v>
      </c>
      <c r="U203" s="88">
        <v>0</v>
      </c>
      <c r="V203" s="88">
        <v>0</v>
      </c>
      <c r="W203" s="88">
        <v>1</v>
      </c>
      <c r="X203" s="88">
        <v>17</v>
      </c>
    </row>
    <row r="204" spans="2:24" ht="13.5" customHeight="1">
      <c r="B204" s="85" t="s">
        <v>211</v>
      </c>
      <c r="C204" s="86" t="s">
        <v>1300</v>
      </c>
      <c r="D204" s="87"/>
      <c r="E204" s="88">
        <v>29</v>
      </c>
      <c r="F204" s="88">
        <v>263</v>
      </c>
      <c r="G204" s="90">
        <v>8</v>
      </c>
      <c r="H204" s="90">
        <v>81</v>
      </c>
      <c r="I204" s="90">
        <v>4</v>
      </c>
      <c r="J204" s="90">
        <v>7</v>
      </c>
      <c r="K204" s="89">
        <v>4</v>
      </c>
      <c r="L204" s="89">
        <v>35</v>
      </c>
      <c r="M204" s="89">
        <v>1</v>
      </c>
      <c r="N204" s="89">
        <v>45</v>
      </c>
      <c r="O204" s="89">
        <v>0</v>
      </c>
      <c r="P204" s="89">
        <v>0</v>
      </c>
      <c r="Q204" s="89">
        <v>0</v>
      </c>
      <c r="R204" s="89">
        <v>0</v>
      </c>
      <c r="S204" s="89">
        <v>11</v>
      </c>
      <c r="T204" s="89">
        <v>78</v>
      </c>
      <c r="U204" s="89">
        <v>0</v>
      </c>
      <c r="V204" s="89">
        <v>0</v>
      </c>
      <c r="W204" s="89">
        <v>1</v>
      </c>
      <c r="X204" s="89">
        <v>17</v>
      </c>
    </row>
    <row r="205" spans="2:24" ht="13.5" customHeight="1">
      <c r="B205" s="85" t="s">
        <v>212</v>
      </c>
      <c r="C205" s="86" t="s">
        <v>1301</v>
      </c>
      <c r="D205" s="87"/>
      <c r="E205" s="88">
        <v>8</v>
      </c>
      <c r="F205" s="88">
        <v>238</v>
      </c>
      <c r="G205" s="88">
        <v>3</v>
      </c>
      <c r="H205" s="88">
        <v>210</v>
      </c>
      <c r="I205" s="88">
        <v>1</v>
      </c>
      <c r="J205" s="88">
        <v>18</v>
      </c>
      <c r="K205" s="88">
        <v>2</v>
      </c>
      <c r="L205" s="88">
        <v>2</v>
      </c>
      <c r="M205" s="88">
        <v>0</v>
      </c>
      <c r="N205" s="88">
        <v>0</v>
      </c>
      <c r="O205" s="88">
        <v>0</v>
      </c>
      <c r="P205" s="88">
        <v>0</v>
      </c>
      <c r="Q205" s="88">
        <v>1</v>
      </c>
      <c r="R205" s="88">
        <v>3</v>
      </c>
      <c r="S205" s="88">
        <v>1</v>
      </c>
      <c r="T205" s="88">
        <v>5</v>
      </c>
      <c r="U205" s="88">
        <v>0</v>
      </c>
      <c r="V205" s="88">
        <v>0</v>
      </c>
      <c r="W205" s="88">
        <v>0</v>
      </c>
      <c r="X205" s="88">
        <v>0</v>
      </c>
    </row>
    <row r="206" spans="2:24" ht="13.5" customHeight="1">
      <c r="B206" s="85" t="s">
        <v>213</v>
      </c>
      <c r="C206" s="86" t="s">
        <v>1302</v>
      </c>
      <c r="D206" s="87"/>
      <c r="E206" s="88">
        <v>6</v>
      </c>
      <c r="F206" s="88">
        <v>135</v>
      </c>
      <c r="G206" s="90">
        <v>2</v>
      </c>
      <c r="H206" s="90">
        <v>110</v>
      </c>
      <c r="I206" s="90">
        <v>1</v>
      </c>
      <c r="J206" s="90">
        <v>18</v>
      </c>
      <c r="K206" s="90">
        <v>2</v>
      </c>
      <c r="L206" s="90">
        <v>2</v>
      </c>
      <c r="M206" s="90">
        <v>0</v>
      </c>
      <c r="N206" s="90">
        <v>0</v>
      </c>
      <c r="O206" s="89">
        <v>0</v>
      </c>
      <c r="P206" s="89">
        <v>0</v>
      </c>
      <c r="Q206" s="89">
        <v>0</v>
      </c>
      <c r="R206" s="89">
        <v>0</v>
      </c>
      <c r="S206" s="90">
        <v>1</v>
      </c>
      <c r="T206" s="90">
        <v>5</v>
      </c>
      <c r="U206" s="89">
        <v>0</v>
      </c>
      <c r="V206" s="89">
        <v>0</v>
      </c>
      <c r="W206" s="90">
        <v>0</v>
      </c>
      <c r="X206" s="90">
        <v>0</v>
      </c>
    </row>
    <row r="207" spans="2:24" ht="13.5" customHeight="1">
      <c r="B207" s="85" t="s">
        <v>214</v>
      </c>
      <c r="C207" s="86" t="s">
        <v>1303</v>
      </c>
      <c r="D207" s="87"/>
      <c r="E207" s="88">
        <v>2</v>
      </c>
      <c r="F207" s="88">
        <v>103</v>
      </c>
      <c r="G207" s="88">
        <v>1</v>
      </c>
      <c r="H207" s="88">
        <v>100</v>
      </c>
      <c r="I207" s="88">
        <v>0</v>
      </c>
      <c r="J207" s="88">
        <v>0</v>
      </c>
      <c r="K207" s="88">
        <v>0</v>
      </c>
      <c r="L207" s="88">
        <v>0</v>
      </c>
      <c r="M207" s="88">
        <v>0</v>
      </c>
      <c r="N207" s="88">
        <v>0</v>
      </c>
      <c r="O207" s="88">
        <v>0</v>
      </c>
      <c r="P207" s="88">
        <v>0</v>
      </c>
      <c r="Q207" s="88">
        <v>1</v>
      </c>
      <c r="R207" s="88">
        <v>3</v>
      </c>
      <c r="S207" s="88">
        <v>0</v>
      </c>
      <c r="T207" s="88">
        <v>0</v>
      </c>
      <c r="U207" s="88">
        <v>0</v>
      </c>
      <c r="V207" s="88">
        <v>0</v>
      </c>
      <c r="W207" s="88">
        <v>0</v>
      </c>
      <c r="X207" s="88">
        <v>0</v>
      </c>
    </row>
    <row r="208" spans="2:24" ht="13.5" customHeight="1">
      <c r="B208" s="85" t="s">
        <v>215</v>
      </c>
      <c r="C208" s="86" t="s">
        <v>1304</v>
      </c>
      <c r="D208" s="87"/>
      <c r="E208" s="88">
        <v>2</v>
      </c>
      <c r="F208" s="88">
        <v>56</v>
      </c>
      <c r="G208" s="90">
        <v>0</v>
      </c>
      <c r="H208" s="90">
        <v>0</v>
      </c>
      <c r="I208" s="90">
        <v>1</v>
      </c>
      <c r="J208" s="90">
        <v>55</v>
      </c>
      <c r="K208" s="90">
        <v>0</v>
      </c>
      <c r="L208" s="90">
        <v>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90">
        <v>0</v>
      </c>
      <c r="T208" s="90">
        <v>0</v>
      </c>
      <c r="U208" s="89">
        <v>0</v>
      </c>
      <c r="V208" s="89">
        <v>0</v>
      </c>
      <c r="W208" s="89">
        <v>1</v>
      </c>
      <c r="X208" s="89">
        <v>1</v>
      </c>
    </row>
    <row r="209" spans="2:24" ht="13.5" customHeight="1">
      <c r="B209" s="85" t="s">
        <v>216</v>
      </c>
      <c r="C209" s="86" t="s">
        <v>1460</v>
      </c>
      <c r="D209" s="87"/>
      <c r="E209" s="88">
        <v>2</v>
      </c>
      <c r="F209" s="88">
        <v>56</v>
      </c>
      <c r="G209" s="90">
        <v>0</v>
      </c>
      <c r="H209" s="90">
        <v>0</v>
      </c>
      <c r="I209" s="89">
        <v>1</v>
      </c>
      <c r="J209" s="89">
        <v>55</v>
      </c>
      <c r="K209" s="89">
        <v>0</v>
      </c>
      <c r="L209" s="89">
        <v>0</v>
      </c>
      <c r="M209" s="89">
        <v>0</v>
      </c>
      <c r="N209" s="89">
        <v>0</v>
      </c>
      <c r="O209" s="89">
        <v>0</v>
      </c>
      <c r="P209" s="89">
        <v>0</v>
      </c>
      <c r="Q209" s="90">
        <v>0</v>
      </c>
      <c r="R209" s="90">
        <v>0</v>
      </c>
      <c r="S209" s="89">
        <v>0</v>
      </c>
      <c r="T209" s="89">
        <v>0</v>
      </c>
      <c r="U209" s="89">
        <v>0</v>
      </c>
      <c r="V209" s="89">
        <v>0</v>
      </c>
      <c r="W209" s="89">
        <v>1</v>
      </c>
      <c r="X209" s="89">
        <v>1</v>
      </c>
    </row>
    <row r="210" spans="2:24" ht="13.5" customHeight="1">
      <c r="B210" s="85" t="s">
        <v>217</v>
      </c>
      <c r="C210" s="86" t="s">
        <v>1461</v>
      </c>
      <c r="D210" s="87"/>
      <c r="E210" s="88">
        <v>29</v>
      </c>
      <c r="F210" s="88">
        <v>268</v>
      </c>
      <c r="G210" s="90">
        <v>2</v>
      </c>
      <c r="H210" s="90">
        <v>51</v>
      </c>
      <c r="I210" s="89">
        <v>3</v>
      </c>
      <c r="J210" s="89">
        <v>14</v>
      </c>
      <c r="K210" s="90">
        <v>16</v>
      </c>
      <c r="L210" s="90">
        <v>83</v>
      </c>
      <c r="M210" s="89">
        <v>1</v>
      </c>
      <c r="N210" s="89">
        <v>28</v>
      </c>
      <c r="O210" s="89">
        <v>3</v>
      </c>
      <c r="P210" s="89">
        <v>43</v>
      </c>
      <c r="Q210" s="89">
        <v>0</v>
      </c>
      <c r="R210" s="89">
        <v>0</v>
      </c>
      <c r="S210" s="90">
        <v>3</v>
      </c>
      <c r="T210" s="90">
        <v>48</v>
      </c>
      <c r="U210" s="89">
        <v>0</v>
      </c>
      <c r="V210" s="89">
        <v>0</v>
      </c>
      <c r="W210" s="89">
        <v>1</v>
      </c>
      <c r="X210" s="89">
        <v>1</v>
      </c>
    </row>
    <row r="211" spans="2:24" ht="13.5" customHeight="1">
      <c r="B211" s="85" t="s">
        <v>218</v>
      </c>
      <c r="C211" s="86" t="s">
        <v>1462</v>
      </c>
      <c r="D211" s="87"/>
      <c r="E211" s="88">
        <v>16</v>
      </c>
      <c r="F211" s="88">
        <v>99</v>
      </c>
      <c r="G211" s="88">
        <v>0</v>
      </c>
      <c r="H211" s="88">
        <v>0</v>
      </c>
      <c r="I211" s="88">
        <v>0</v>
      </c>
      <c r="J211" s="88">
        <v>0</v>
      </c>
      <c r="K211" s="88">
        <v>14</v>
      </c>
      <c r="L211" s="88">
        <v>66</v>
      </c>
      <c r="M211" s="88">
        <v>0</v>
      </c>
      <c r="N211" s="88">
        <v>0</v>
      </c>
      <c r="O211" s="88">
        <v>0</v>
      </c>
      <c r="P211" s="88">
        <v>0</v>
      </c>
      <c r="Q211" s="88">
        <v>0</v>
      </c>
      <c r="R211" s="88">
        <v>0</v>
      </c>
      <c r="S211" s="88">
        <v>2</v>
      </c>
      <c r="T211" s="88">
        <v>33</v>
      </c>
      <c r="U211" s="88">
        <v>0</v>
      </c>
      <c r="V211" s="88">
        <v>0</v>
      </c>
      <c r="W211" s="88">
        <v>0</v>
      </c>
      <c r="X211" s="88">
        <v>0</v>
      </c>
    </row>
    <row r="212" spans="2:24" ht="13.5" customHeight="1">
      <c r="B212" s="85" t="s">
        <v>219</v>
      </c>
      <c r="C212" s="86" t="s">
        <v>1308</v>
      </c>
      <c r="D212" s="87"/>
      <c r="E212" s="88">
        <v>4</v>
      </c>
      <c r="F212" s="88">
        <v>89</v>
      </c>
      <c r="G212" s="89">
        <v>1</v>
      </c>
      <c r="H212" s="89">
        <v>47</v>
      </c>
      <c r="I212" s="90">
        <v>1</v>
      </c>
      <c r="J212" s="90">
        <v>2</v>
      </c>
      <c r="K212" s="89">
        <v>1</v>
      </c>
      <c r="L212" s="89">
        <v>4</v>
      </c>
      <c r="M212" s="89">
        <v>0</v>
      </c>
      <c r="N212" s="89">
        <v>0</v>
      </c>
      <c r="O212" s="89">
        <v>1</v>
      </c>
      <c r="P212" s="89">
        <v>36</v>
      </c>
      <c r="Q212" s="89">
        <v>0</v>
      </c>
      <c r="R212" s="89">
        <v>0</v>
      </c>
      <c r="S212" s="90">
        <v>0</v>
      </c>
      <c r="T212" s="90">
        <v>0</v>
      </c>
      <c r="U212" s="89">
        <v>0</v>
      </c>
      <c r="V212" s="89">
        <v>0</v>
      </c>
      <c r="W212" s="89">
        <v>0</v>
      </c>
      <c r="X212" s="89">
        <v>0</v>
      </c>
    </row>
    <row r="213" spans="2:24" ht="13.5" customHeight="1">
      <c r="B213" s="85" t="s">
        <v>220</v>
      </c>
      <c r="C213" s="86" t="s">
        <v>1309</v>
      </c>
      <c r="D213" s="87"/>
      <c r="E213" s="88">
        <v>7</v>
      </c>
      <c r="F213" s="88">
        <v>75</v>
      </c>
      <c r="G213" s="88">
        <v>1</v>
      </c>
      <c r="H213" s="88">
        <v>4</v>
      </c>
      <c r="I213" s="88">
        <v>1</v>
      </c>
      <c r="J213" s="88">
        <v>11</v>
      </c>
      <c r="K213" s="88">
        <v>1</v>
      </c>
      <c r="L213" s="88">
        <v>13</v>
      </c>
      <c r="M213" s="88">
        <v>1</v>
      </c>
      <c r="N213" s="88">
        <v>28</v>
      </c>
      <c r="O213" s="88">
        <v>1</v>
      </c>
      <c r="P213" s="88">
        <v>3</v>
      </c>
      <c r="Q213" s="88">
        <v>0</v>
      </c>
      <c r="R213" s="88">
        <v>0</v>
      </c>
      <c r="S213" s="88">
        <v>1</v>
      </c>
      <c r="T213" s="88">
        <v>15</v>
      </c>
      <c r="U213" s="88">
        <v>0</v>
      </c>
      <c r="V213" s="88">
        <v>0</v>
      </c>
      <c r="W213" s="88">
        <v>1</v>
      </c>
      <c r="X213" s="88">
        <v>1</v>
      </c>
    </row>
    <row r="214" spans="2:24" ht="13.5" customHeight="1">
      <c r="B214" s="85" t="s">
        <v>221</v>
      </c>
      <c r="C214" s="86" t="s">
        <v>1463</v>
      </c>
      <c r="D214" s="87" t="s">
        <v>1123</v>
      </c>
      <c r="E214" s="88">
        <v>2</v>
      </c>
      <c r="F214" s="88">
        <v>5</v>
      </c>
      <c r="G214" s="89">
        <v>0</v>
      </c>
      <c r="H214" s="89">
        <v>0</v>
      </c>
      <c r="I214" s="89">
        <v>1</v>
      </c>
      <c r="J214" s="89">
        <v>1</v>
      </c>
      <c r="K214" s="90">
        <v>0</v>
      </c>
      <c r="L214" s="90">
        <v>0</v>
      </c>
      <c r="M214" s="89">
        <v>0</v>
      </c>
      <c r="N214" s="89">
        <v>0</v>
      </c>
      <c r="O214" s="89">
        <v>1</v>
      </c>
      <c r="P214" s="89">
        <v>4</v>
      </c>
      <c r="Q214" s="89">
        <v>0</v>
      </c>
      <c r="R214" s="89">
        <v>0</v>
      </c>
      <c r="S214" s="90">
        <v>0</v>
      </c>
      <c r="T214" s="90">
        <v>0</v>
      </c>
      <c r="U214" s="89">
        <v>0</v>
      </c>
      <c r="V214" s="89">
        <v>0</v>
      </c>
      <c r="W214" s="89">
        <v>0</v>
      </c>
      <c r="X214" s="89">
        <v>0</v>
      </c>
    </row>
    <row r="215" spans="2:24" ht="13.5" customHeight="1">
      <c r="B215" s="85" t="s">
        <v>1311</v>
      </c>
      <c r="C215" s="86" t="s">
        <v>1464</v>
      </c>
      <c r="D215" s="87"/>
      <c r="E215" s="88">
        <v>1</v>
      </c>
      <c r="F215" s="88">
        <v>1</v>
      </c>
      <c r="G215" s="90">
        <v>0</v>
      </c>
      <c r="H215" s="90">
        <v>0</v>
      </c>
      <c r="I215" s="90">
        <v>1</v>
      </c>
      <c r="J215" s="90">
        <v>1</v>
      </c>
      <c r="K215" s="90">
        <v>0</v>
      </c>
      <c r="L215" s="90">
        <v>0</v>
      </c>
      <c r="M215" s="89">
        <v>0</v>
      </c>
      <c r="N215" s="89">
        <v>0</v>
      </c>
      <c r="O215" s="90">
        <v>0</v>
      </c>
      <c r="P215" s="90">
        <v>0</v>
      </c>
      <c r="Q215" s="89">
        <v>0</v>
      </c>
      <c r="R215" s="89">
        <v>0</v>
      </c>
      <c r="S215" s="89">
        <v>0</v>
      </c>
      <c r="T215" s="89">
        <v>0</v>
      </c>
      <c r="U215" s="89">
        <v>0</v>
      </c>
      <c r="V215" s="89">
        <v>0</v>
      </c>
      <c r="W215" s="89">
        <v>0</v>
      </c>
      <c r="X215" s="89">
        <v>0</v>
      </c>
    </row>
    <row r="216" spans="2:24" ht="13.5" customHeight="1">
      <c r="B216" s="85" t="s">
        <v>222</v>
      </c>
      <c r="C216" s="86" t="s">
        <v>1465</v>
      </c>
      <c r="D216" s="87" t="s">
        <v>1123</v>
      </c>
      <c r="E216" s="88">
        <v>1</v>
      </c>
      <c r="F216" s="88">
        <v>4</v>
      </c>
      <c r="G216" s="90">
        <v>0</v>
      </c>
      <c r="H216" s="90">
        <v>0</v>
      </c>
      <c r="I216" s="89">
        <v>0</v>
      </c>
      <c r="J216" s="89">
        <v>0</v>
      </c>
      <c r="K216" s="90">
        <v>0</v>
      </c>
      <c r="L216" s="90">
        <v>0</v>
      </c>
      <c r="M216" s="90">
        <v>0</v>
      </c>
      <c r="N216" s="90">
        <v>0</v>
      </c>
      <c r="O216" s="90">
        <v>1</v>
      </c>
      <c r="P216" s="90">
        <v>4</v>
      </c>
      <c r="Q216" s="89">
        <v>0</v>
      </c>
      <c r="R216" s="89">
        <v>0</v>
      </c>
      <c r="S216" s="90">
        <v>0</v>
      </c>
      <c r="T216" s="90">
        <v>0</v>
      </c>
      <c r="U216" s="89">
        <v>0</v>
      </c>
      <c r="V216" s="89">
        <v>0</v>
      </c>
      <c r="W216" s="90">
        <v>0</v>
      </c>
      <c r="X216" s="90">
        <v>0</v>
      </c>
    </row>
    <row r="217" spans="2:24" ht="13.5" customHeight="1">
      <c r="B217" s="85" t="s">
        <v>1348</v>
      </c>
      <c r="C217" s="86" t="s">
        <v>223</v>
      </c>
      <c r="D217" s="87"/>
      <c r="E217" s="88">
        <v>489</v>
      </c>
      <c r="F217" s="88">
        <v>12595</v>
      </c>
      <c r="G217" s="88">
        <v>17</v>
      </c>
      <c r="H217" s="88">
        <v>338</v>
      </c>
      <c r="I217" s="88">
        <v>28</v>
      </c>
      <c r="J217" s="88">
        <v>675</v>
      </c>
      <c r="K217" s="88">
        <v>52</v>
      </c>
      <c r="L217" s="88">
        <v>1202</v>
      </c>
      <c r="M217" s="88">
        <v>104</v>
      </c>
      <c r="N217" s="88">
        <v>2135</v>
      </c>
      <c r="O217" s="88">
        <v>98</v>
      </c>
      <c r="P217" s="88">
        <v>2290</v>
      </c>
      <c r="Q217" s="88">
        <v>43</v>
      </c>
      <c r="R217" s="88">
        <v>1185</v>
      </c>
      <c r="S217" s="88">
        <v>36</v>
      </c>
      <c r="T217" s="88">
        <v>892</v>
      </c>
      <c r="U217" s="88">
        <v>46</v>
      </c>
      <c r="V217" s="88">
        <v>2308</v>
      </c>
      <c r="W217" s="88">
        <v>65</v>
      </c>
      <c r="X217" s="88">
        <v>1570</v>
      </c>
    </row>
    <row r="218" spans="2:24" ht="13.5" customHeight="1">
      <c r="B218" s="85" t="s">
        <v>224</v>
      </c>
      <c r="C218" s="86" t="s">
        <v>1349</v>
      </c>
      <c r="D218" s="87"/>
      <c r="E218" s="88">
        <v>6</v>
      </c>
      <c r="F218" s="88">
        <v>116</v>
      </c>
      <c r="G218" s="89">
        <v>1</v>
      </c>
      <c r="H218" s="89">
        <v>32</v>
      </c>
      <c r="I218" s="89">
        <v>1</v>
      </c>
      <c r="J218" s="89">
        <v>30</v>
      </c>
      <c r="K218" s="89">
        <v>0</v>
      </c>
      <c r="L218" s="89">
        <v>0</v>
      </c>
      <c r="M218" s="89">
        <v>1</v>
      </c>
      <c r="N218" s="89">
        <v>12</v>
      </c>
      <c r="O218" s="90">
        <v>0</v>
      </c>
      <c r="P218" s="90">
        <v>0</v>
      </c>
      <c r="Q218" s="89">
        <v>1</v>
      </c>
      <c r="R218" s="89">
        <v>16</v>
      </c>
      <c r="S218" s="89">
        <v>0</v>
      </c>
      <c r="T218" s="89">
        <v>0</v>
      </c>
      <c r="U218" s="89">
        <v>0</v>
      </c>
      <c r="V218" s="89">
        <v>0</v>
      </c>
      <c r="W218" s="89">
        <v>2</v>
      </c>
      <c r="X218" s="89">
        <v>26</v>
      </c>
    </row>
    <row r="219" spans="2:24" ht="13.5" customHeight="1">
      <c r="B219" s="85" t="s">
        <v>225</v>
      </c>
      <c r="C219" s="86" t="s">
        <v>1349</v>
      </c>
      <c r="D219" s="87"/>
      <c r="E219" s="88">
        <v>6</v>
      </c>
      <c r="F219" s="88">
        <v>116</v>
      </c>
      <c r="G219" s="88">
        <v>1</v>
      </c>
      <c r="H219" s="88">
        <v>32</v>
      </c>
      <c r="I219" s="88">
        <v>1</v>
      </c>
      <c r="J219" s="88">
        <v>30</v>
      </c>
      <c r="K219" s="88">
        <v>0</v>
      </c>
      <c r="L219" s="88">
        <v>0</v>
      </c>
      <c r="M219" s="88">
        <v>1</v>
      </c>
      <c r="N219" s="88">
        <v>12</v>
      </c>
      <c r="O219" s="88">
        <v>0</v>
      </c>
      <c r="P219" s="88">
        <v>0</v>
      </c>
      <c r="Q219" s="88">
        <v>1</v>
      </c>
      <c r="R219" s="88">
        <v>16</v>
      </c>
      <c r="S219" s="88">
        <v>0</v>
      </c>
      <c r="T219" s="88">
        <v>0</v>
      </c>
      <c r="U219" s="88">
        <v>0</v>
      </c>
      <c r="V219" s="88">
        <v>0</v>
      </c>
      <c r="W219" s="88">
        <v>2</v>
      </c>
      <c r="X219" s="88">
        <v>26</v>
      </c>
    </row>
    <row r="220" spans="2:24" ht="13.5" customHeight="1">
      <c r="B220" s="85" t="s">
        <v>226</v>
      </c>
      <c r="C220" s="86" t="s">
        <v>1350</v>
      </c>
      <c r="D220" s="87"/>
      <c r="E220" s="88">
        <v>32</v>
      </c>
      <c r="F220" s="88">
        <v>1724</v>
      </c>
      <c r="G220" s="88">
        <v>1</v>
      </c>
      <c r="H220" s="88">
        <v>2</v>
      </c>
      <c r="I220" s="88">
        <v>1</v>
      </c>
      <c r="J220" s="88">
        <v>113</v>
      </c>
      <c r="K220" s="88">
        <v>4</v>
      </c>
      <c r="L220" s="88">
        <v>504</v>
      </c>
      <c r="M220" s="88">
        <v>4</v>
      </c>
      <c r="N220" s="88">
        <v>29</v>
      </c>
      <c r="O220" s="88">
        <v>4</v>
      </c>
      <c r="P220" s="88">
        <v>239</v>
      </c>
      <c r="Q220" s="88">
        <v>9</v>
      </c>
      <c r="R220" s="88">
        <v>419</v>
      </c>
      <c r="S220" s="88">
        <v>7</v>
      </c>
      <c r="T220" s="88">
        <v>352</v>
      </c>
      <c r="U220" s="88">
        <v>0</v>
      </c>
      <c r="V220" s="88">
        <v>0</v>
      </c>
      <c r="W220" s="88">
        <v>2</v>
      </c>
      <c r="X220" s="88">
        <v>66</v>
      </c>
    </row>
    <row r="221" spans="2:24" ht="13.5" customHeight="1">
      <c r="B221" s="85" t="s">
        <v>227</v>
      </c>
      <c r="C221" s="86" t="s">
        <v>1351</v>
      </c>
      <c r="D221" s="87"/>
      <c r="E221" s="88">
        <v>6</v>
      </c>
      <c r="F221" s="88">
        <v>476</v>
      </c>
      <c r="G221" s="90">
        <v>1</v>
      </c>
      <c r="H221" s="90">
        <v>2</v>
      </c>
      <c r="I221" s="90">
        <v>0</v>
      </c>
      <c r="J221" s="90">
        <v>0</v>
      </c>
      <c r="K221" s="89">
        <v>0</v>
      </c>
      <c r="L221" s="89">
        <v>0</v>
      </c>
      <c r="M221" s="90">
        <v>0</v>
      </c>
      <c r="N221" s="90">
        <v>0</v>
      </c>
      <c r="O221" s="89">
        <v>2</v>
      </c>
      <c r="P221" s="89">
        <v>226</v>
      </c>
      <c r="Q221" s="90">
        <v>2</v>
      </c>
      <c r="R221" s="90">
        <v>223</v>
      </c>
      <c r="S221" s="89">
        <v>1</v>
      </c>
      <c r="T221" s="89">
        <v>25</v>
      </c>
      <c r="U221" s="89">
        <v>0</v>
      </c>
      <c r="V221" s="89">
        <v>0</v>
      </c>
      <c r="W221" s="90">
        <v>0</v>
      </c>
      <c r="X221" s="90">
        <v>0</v>
      </c>
    </row>
    <row r="222" spans="2:24" ht="13.5" customHeight="1">
      <c r="B222" s="85" t="s">
        <v>228</v>
      </c>
      <c r="C222" s="86" t="s">
        <v>1352</v>
      </c>
      <c r="D222" s="87"/>
      <c r="E222" s="88">
        <v>19</v>
      </c>
      <c r="F222" s="88">
        <v>1150</v>
      </c>
      <c r="G222" s="88">
        <v>0</v>
      </c>
      <c r="H222" s="88">
        <v>0</v>
      </c>
      <c r="I222" s="88">
        <v>1</v>
      </c>
      <c r="J222" s="88">
        <v>113</v>
      </c>
      <c r="K222" s="88">
        <v>4</v>
      </c>
      <c r="L222" s="88">
        <v>504</v>
      </c>
      <c r="M222" s="88">
        <v>1</v>
      </c>
      <c r="N222" s="88">
        <v>1</v>
      </c>
      <c r="O222" s="88">
        <v>1</v>
      </c>
      <c r="P222" s="88">
        <v>1</v>
      </c>
      <c r="Q222" s="88">
        <v>4</v>
      </c>
      <c r="R222" s="88">
        <v>138</v>
      </c>
      <c r="S222" s="88">
        <v>6</v>
      </c>
      <c r="T222" s="88">
        <v>327</v>
      </c>
      <c r="U222" s="88">
        <v>0</v>
      </c>
      <c r="V222" s="88">
        <v>0</v>
      </c>
      <c r="W222" s="88">
        <v>2</v>
      </c>
      <c r="X222" s="88">
        <v>66</v>
      </c>
    </row>
    <row r="223" spans="2:24" ht="13.5" customHeight="1">
      <c r="B223" s="85" t="s">
        <v>229</v>
      </c>
      <c r="C223" s="86" t="s">
        <v>1353</v>
      </c>
      <c r="D223" s="87"/>
      <c r="E223" s="88">
        <v>6</v>
      </c>
      <c r="F223" s="88">
        <v>67</v>
      </c>
      <c r="G223" s="90">
        <v>0</v>
      </c>
      <c r="H223" s="90">
        <v>0</v>
      </c>
      <c r="I223" s="89">
        <v>0</v>
      </c>
      <c r="J223" s="89">
        <v>0</v>
      </c>
      <c r="K223" s="90">
        <v>0</v>
      </c>
      <c r="L223" s="90">
        <v>0</v>
      </c>
      <c r="M223" s="89">
        <v>3</v>
      </c>
      <c r="N223" s="89">
        <v>28</v>
      </c>
      <c r="O223" s="89">
        <v>1</v>
      </c>
      <c r="P223" s="89">
        <v>12</v>
      </c>
      <c r="Q223" s="90">
        <v>2</v>
      </c>
      <c r="R223" s="90">
        <v>27</v>
      </c>
      <c r="S223" s="90">
        <v>0</v>
      </c>
      <c r="T223" s="90">
        <v>0</v>
      </c>
      <c r="U223" s="89">
        <v>0</v>
      </c>
      <c r="V223" s="89">
        <v>0</v>
      </c>
      <c r="W223" s="89">
        <v>0</v>
      </c>
      <c r="X223" s="89">
        <v>0</v>
      </c>
    </row>
    <row r="224" spans="2:24" ht="13.5" customHeight="1">
      <c r="B224" s="85" t="s">
        <v>230</v>
      </c>
      <c r="C224" s="86" t="s">
        <v>1466</v>
      </c>
      <c r="D224" s="87"/>
      <c r="E224" s="88">
        <v>1</v>
      </c>
      <c r="F224" s="88">
        <v>31</v>
      </c>
      <c r="G224" s="89">
        <v>0</v>
      </c>
      <c r="H224" s="89">
        <v>0</v>
      </c>
      <c r="I224" s="90">
        <v>0</v>
      </c>
      <c r="J224" s="90">
        <v>0</v>
      </c>
      <c r="K224" s="90">
        <v>0</v>
      </c>
      <c r="L224" s="90">
        <v>0</v>
      </c>
      <c r="M224" s="90">
        <v>0</v>
      </c>
      <c r="N224" s="90">
        <v>0</v>
      </c>
      <c r="O224" s="90">
        <v>0</v>
      </c>
      <c r="P224" s="90">
        <v>0</v>
      </c>
      <c r="Q224" s="90">
        <v>1</v>
      </c>
      <c r="R224" s="90">
        <v>31</v>
      </c>
      <c r="S224" s="90">
        <v>0</v>
      </c>
      <c r="T224" s="90">
        <v>0</v>
      </c>
      <c r="U224" s="89">
        <v>0</v>
      </c>
      <c r="V224" s="89">
        <v>0</v>
      </c>
      <c r="W224" s="90">
        <v>0</v>
      </c>
      <c r="X224" s="90">
        <v>0</v>
      </c>
    </row>
    <row r="225" spans="2:24" ht="13.5" customHeight="1">
      <c r="B225" s="85" t="s">
        <v>231</v>
      </c>
      <c r="C225" s="86" t="s">
        <v>1355</v>
      </c>
      <c r="D225" s="87"/>
      <c r="E225" s="88">
        <v>321</v>
      </c>
      <c r="F225" s="88">
        <v>7561</v>
      </c>
      <c r="G225" s="89">
        <v>13</v>
      </c>
      <c r="H225" s="89">
        <v>183</v>
      </c>
      <c r="I225" s="89">
        <v>19</v>
      </c>
      <c r="J225" s="89">
        <v>324</v>
      </c>
      <c r="K225" s="89">
        <v>38</v>
      </c>
      <c r="L225" s="89">
        <v>589</v>
      </c>
      <c r="M225" s="90">
        <v>74</v>
      </c>
      <c r="N225" s="90">
        <v>1475</v>
      </c>
      <c r="O225" s="90">
        <v>65</v>
      </c>
      <c r="P225" s="90">
        <v>1642</v>
      </c>
      <c r="Q225" s="90">
        <v>23</v>
      </c>
      <c r="R225" s="90">
        <v>477</v>
      </c>
      <c r="S225" s="89">
        <v>20</v>
      </c>
      <c r="T225" s="89">
        <v>413</v>
      </c>
      <c r="U225" s="89">
        <v>30</v>
      </c>
      <c r="V225" s="89">
        <v>1531</v>
      </c>
      <c r="W225" s="89">
        <v>39</v>
      </c>
      <c r="X225" s="89">
        <v>927</v>
      </c>
    </row>
    <row r="226" spans="2:24" ht="13.5" customHeight="1">
      <c r="B226" s="85" t="s">
        <v>232</v>
      </c>
      <c r="C226" s="86" t="s">
        <v>1356</v>
      </c>
      <c r="D226" s="87"/>
      <c r="E226" s="88">
        <v>275</v>
      </c>
      <c r="F226" s="88">
        <v>6732</v>
      </c>
      <c r="G226" s="89">
        <v>11</v>
      </c>
      <c r="H226" s="89">
        <v>161</v>
      </c>
      <c r="I226" s="89">
        <v>17</v>
      </c>
      <c r="J226" s="89">
        <v>217</v>
      </c>
      <c r="K226" s="89">
        <v>30</v>
      </c>
      <c r="L226" s="89">
        <v>462</v>
      </c>
      <c r="M226" s="89">
        <v>62</v>
      </c>
      <c r="N226" s="89">
        <v>1226</v>
      </c>
      <c r="O226" s="89">
        <v>57</v>
      </c>
      <c r="P226" s="89">
        <v>1556</v>
      </c>
      <c r="Q226" s="90">
        <v>22</v>
      </c>
      <c r="R226" s="90">
        <v>466</v>
      </c>
      <c r="S226" s="89">
        <v>15</v>
      </c>
      <c r="T226" s="89">
        <v>333</v>
      </c>
      <c r="U226" s="89">
        <v>28</v>
      </c>
      <c r="V226" s="89">
        <v>1467</v>
      </c>
      <c r="W226" s="89">
        <v>33</v>
      </c>
      <c r="X226" s="89">
        <v>844</v>
      </c>
    </row>
    <row r="227" spans="2:24" ht="13.5" customHeight="1">
      <c r="B227" s="85" t="s">
        <v>233</v>
      </c>
      <c r="C227" s="86" t="s">
        <v>1357</v>
      </c>
      <c r="D227" s="87"/>
      <c r="E227" s="88">
        <v>18</v>
      </c>
      <c r="F227" s="88">
        <v>577</v>
      </c>
      <c r="G227" s="88">
        <v>0</v>
      </c>
      <c r="H227" s="88">
        <v>0</v>
      </c>
      <c r="I227" s="88">
        <v>2</v>
      </c>
      <c r="J227" s="88">
        <v>107</v>
      </c>
      <c r="K227" s="88">
        <v>2</v>
      </c>
      <c r="L227" s="88">
        <v>22</v>
      </c>
      <c r="M227" s="88">
        <v>3</v>
      </c>
      <c r="N227" s="88">
        <v>223</v>
      </c>
      <c r="O227" s="88">
        <v>1</v>
      </c>
      <c r="P227" s="88">
        <v>8</v>
      </c>
      <c r="Q227" s="88">
        <v>1</v>
      </c>
      <c r="R227" s="88">
        <v>11</v>
      </c>
      <c r="S227" s="88">
        <v>3</v>
      </c>
      <c r="T227" s="88">
        <v>73</v>
      </c>
      <c r="U227" s="88">
        <v>1</v>
      </c>
      <c r="V227" s="88">
        <v>57</v>
      </c>
      <c r="W227" s="88">
        <v>5</v>
      </c>
      <c r="X227" s="88">
        <v>76</v>
      </c>
    </row>
    <row r="228" spans="2:24" ht="13.5" customHeight="1">
      <c r="B228" s="85" t="s">
        <v>234</v>
      </c>
      <c r="C228" s="86" t="s">
        <v>1358</v>
      </c>
      <c r="D228" s="87"/>
      <c r="E228" s="88">
        <v>20</v>
      </c>
      <c r="F228" s="88">
        <v>130</v>
      </c>
      <c r="G228" s="90">
        <v>2</v>
      </c>
      <c r="H228" s="90">
        <v>22</v>
      </c>
      <c r="I228" s="90">
        <v>0</v>
      </c>
      <c r="J228" s="90">
        <v>0</v>
      </c>
      <c r="K228" s="90">
        <v>3</v>
      </c>
      <c r="L228" s="90">
        <v>41</v>
      </c>
      <c r="M228" s="90">
        <v>8</v>
      </c>
      <c r="N228" s="90">
        <v>24</v>
      </c>
      <c r="O228" s="90">
        <v>4</v>
      </c>
      <c r="P228" s="90">
        <v>25</v>
      </c>
      <c r="Q228" s="90">
        <v>0</v>
      </c>
      <c r="R228" s="90">
        <v>0</v>
      </c>
      <c r="S228" s="90">
        <v>1</v>
      </c>
      <c r="T228" s="90">
        <v>4</v>
      </c>
      <c r="U228" s="90">
        <v>1</v>
      </c>
      <c r="V228" s="90">
        <v>7</v>
      </c>
      <c r="W228" s="90">
        <v>1</v>
      </c>
      <c r="X228" s="90">
        <v>7</v>
      </c>
    </row>
    <row r="229" spans="2:24" ht="13.5" customHeight="1">
      <c r="B229" s="85" t="s">
        <v>235</v>
      </c>
      <c r="C229" s="86" t="s">
        <v>1359</v>
      </c>
      <c r="D229" s="87"/>
      <c r="E229" s="88">
        <v>3</v>
      </c>
      <c r="F229" s="88">
        <v>63</v>
      </c>
      <c r="G229" s="89">
        <v>0</v>
      </c>
      <c r="H229" s="89">
        <v>0</v>
      </c>
      <c r="I229" s="90">
        <v>0</v>
      </c>
      <c r="J229" s="90">
        <v>0</v>
      </c>
      <c r="K229" s="90">
        <v>1</v>
      </c>
      <c r="L229" s="90">
        <v>31</v>
      </c>
      <c r="M229" s="90">
        <v>0</v>
      </c>
      <c r="N229" s="90">
        <v>0</v>
      </c>
      <c r="O229" s="90">
        <v>1</v>
      </c>
      <c r="P229" s="90">
        <v>29</v>
      </c>
      <c r="Q229" s="89">
        <v>0</v>
      </c>
      <c r="R229" s="89">
        <v>0</v>
      </c>
      <c r="S229" s="90">
        <v>1</v>
      </c>
      <c r="T229" s="90">
        <v>3</v>
      </c>
      <c r="U229" s="90">
        <v>0</v>
      </c>
      <c r="V229" s="90">
        <v>0</v>
      </c>
      <c r="W229" s="90">
        <v>0</v>
      </c>
      <c r="X229" s="90">
        <v>0</v>
      </c>
    </row>
    <row r="230" spans="2:24" ht="13.5" customHeight="1">
      <c r="B230" s="85" t="s">
        <v>236</v>
      </c>
      <c r="C230" s="86" t="s">
        <v>1360</v>
      </c>
      <c r="D230" s="87"/>
      <c r="E230" s="88">
        <v>5</v>
      </c>
      <c r="F230" s="88">
        <v>59</v>
      </c>
      <c r="G230" s="90">
        <v>0</v>
      </c>
      <c r="H230" s="90">
        <v>0</v>
      </c>
      <c r="I230" s="89">
        <v>0</v>
      </c>
      <c r="J230" s="89">
        <v>0</v>
      </c>
      <c r="K230" s="90">
        <v>2</v>
      </c>
      <c r="L230" s="90">
        <v>33</v>
      </c>
      <c r="M230" s="90">
        <v>1</v>
      </c>
      <c r="N230" s="90">
        <v>2</v>
      </c>
      <c r="O230" s="90">
        <v>2</v>
      </c>
      <c r="P230" s="90">
        <v>24</v>
      </c>
      <c r="Q230" s="90">
        <v>0</v>
      </c>
      <c r="R230" s="90">
        <v>0</v>
      </c>
      <c r="S230" s="90">
        <v>0</v>
      </c>
      <c r="T230" s="90">
        <v>0</v>
      </c>
      <c r="U230" s="89">
        <v>0</v>
      </c>
      <c r="V230" s="89">
        <v>0</v>
      </c>
      <c r="W230" s="90">
        <v>0</v>
      </c>
      <c r="X230" s="90">
        <v>0</v>
      </c>
    </row>
    <row r="231" spans="2:24" ht="13.5" customHeight="1">
      <c r="B231" s="85" t="s">
        <v>237</v>
      </c>
      <c r="C231" s="86" t="s">
        <v>1361</v>
      </c>
      <c r="D231" s="87"/>
      <c r="E231" s="88">
        <v>1</v>
      </c>
      <c r="F231" s="88">
        <v>18</v>
      </c>
      <c r="G231" s="89">
        <v>0</v>
      </c>
      <c r="H231" s="89">
        <v>0</v>
      </c>
      <c r="I231" s="89">
        <v>0</v>
      </c>
      <c r="J231" s="89">
        <v>0</v>
      </c>
      <c r="K231" s="90">
        <v>0</v>
      </c>
      <c r="L231" s="90">
        <v>0</v>
      </c>
      <c r="M231" s="89">
        <v>1</v>
      </c>
      <c r="N231" s="89">
        <v>18</v>
      </c>
      <c r="O231" s="89">
        <v>0</v>
      </c>
      <c r="P231" s="89">
        <v>0</v>
      </c>
      <c r="Q231" s="89">
        <v>0</v>
      </c>
      <c r="R231" s="89">
        <v>0</v>
      </c>
      <c r="S231" s="89">
        <v>0</v>
      </c>
      <c r="T231" s="89">
        <v>0</v>
      </c>
      <c r="U231" s="89">
        <v>0</v>
      </c>
      <c r="V231" s="89">
        <v>0</v>
      </c>
      <c r="W231" s="89">
        <v>0</v>
      </c>
      <c r="X231" s="89">
        <v>0</v>
      </c>
    </row>
    <row r="232" spans="2:24" ht="13.5" customHeight="1">
      <c r="B232" s="85" t="s">
        <v>238</v>
      </c>
      <c r="C232" s="86" t="s">
        <v>1362</v>
      </c>
      <c r="D232" s="87"/>
      <c r="E232" s="88">
        <v>1</v>
      </c>
      <c r="F232" s="88">
        <v>18</v>
      </c>
      <c r="G232" s="89">
        <v>0</v>
      </c>
      <c r="H232" s="89">
        <v>0</v>
      </c>
      <c r="I232" s="89">
        <v>0</v>
      </c>
      <c r="J232" s="89">
        <v>0</v>
      </c>
      <c r="K232" s="90">
        <v>0</v>
      </c>
      <c r="L232" s="90">
        <v>0</v>
      </c>
      <c r="M232" s="90">
        <v>1</v>
      </c>
      <c r="N232" s="90">
        <v>18</v>
      </c>
      <c r="O232" s="90">
        <v>0</v>
      </c>
      <c r="P232" s="90">
        <v>0</v>
      </c>
      <c r="Q232" s="89">
        <v>0</v>
      </c>
      <c r="R232" s="89">
        <v>0</v>
      </c>
      <c r="S232" s="89">
        <v>0</v>
      </c>
      <c r="T232" s="89">
        <v>0</v>
      </c>
      <c r="U232" s="89">
        <v>0</v>
      </c>
      <c r="V232" s="89">
        <v>0</v>
      </c>
      <c r="W232" s="89">
        <v>0</v>
      </c>
      <c r="X232" s="89">
        <v>0</v>
      </c>
    </row>
    <row r="233" spans="2:24" ht="13.5" customHeight="1">
      <c r="B233" s="85" t="s">
        <v>239</v>
      </c>
      <c r="C233" s="86" t="s">
        <v>1363</v>
      </c>
      <c r="D233" s="87"/>
      <c r="E233" s="88">
        <v>34</v>
      </c>
      <c r="F233" s="88">
        <v>634</v>
      </c>
      <c r="G233" s="88">
        <v>0</v>
      </c>
      <c r="H233" s="88">
        <v>0</v>
      </c>
      <c r="I233" s="88">
        <v>2</v>
      </c>
      <c r="J233" s="88">
        <v>83</v>
      </c>
      <c r="K233" s="88">
        <v>1</v>
      </c>
      <c r="L233" s="88">
        <v>2</v>
      </c>
      <c r="M233" s="88">
        <v>7</v>
      </c>
      <c r="N233" s="88">
        <v>177</v>
      </c>
      <c r="O233" s="88">
        <v>11</v>
      </c>
      <c r="P233" s="88">
        <v>146</v>
      </c>
      <c r="Q233" s="88">
        <v>1</v>
      </c>
      <c r="R233" s="88">
        <v>7</v>
      </c>
      <c r="S233" s="88">
        <v>3</v>
      </c>
      <c r="T233" s="88">
        <v>58</v>
      </c>
      <c r="U233" s="88">
        <v>3</v>
      </c>
      <c r="V233" s="88">
        <v>36</v>
      </c>
      <c r="W233" s="88">
        <v>6</v>
      </c>
      <c r="X233" s="88">
        <v>125</v>
      </c>
    </row>
    <row r="234" spans="2:24" ht="13.5" customHeight="1">
      <c r="B234" s="85" t="s">
        <v>240</v>
      </c>
      <c r="C234" s="86" t="s">
        <v>1467</v>
      </c>
      <c r="D234" s="87"/>
      <c r="E234" s="88">
        <v>31</v>
      </c>
      <c r="F234" s="88">
        <v>503</v>
      </c>
      <c r="G234" s="88">
        <v>0</v>
      </c>
      <c r="H234" s="88">
        <v>0</v>
      </c>
      <c r="I234" s="88">
        <v>1</v>
      </c>
      <c r="J234" s="88">
        <v>27</v>
      </c>
      <c r="K234" s="88">
        <v>1</v>
      </c>
      <c r="L234" s="88">
        <v>2</v>
      </c>
      <c r="M234" s="88">
        <v>7</v>
      </c>
      <c r="N234" s="88">
        <v>177</v>
      </c>
      <c r="O234" s="88">
        <v>10</v>
      </c>
      <c r="P234" s="88">
        <v>82</v>
      </c>
      <c r="Q234" s="88">
        <v>1</v>
      </c>
      <c r="R234" s="88">
        <v>7</v>
      </c>
      <c r="S234" s="88">
        <v>3</v>
      </c>
      <c r="T234" s="88">
        <v>58</v>
      </c>
      <c r="U234" s="88">
        <v>3</v>
      </c>
      <c r="V234" s="88">
        <v>36</v>
      </c>
      <c r="W234" s="88">
        <v>5</v>
      </c>
      <c r="X234" s="88">
        <v>114</v>
      </c>
    </row>
    <row r="235" spans="2:24" ht="13.5" customHeight="1">
      <c r="B235" s="85" t="s">
        <v>241</v>
      </c>
      <c r="C235" s="86" t="s">
        <v>1365</v>
      </c>
      <c r="D235" s="87"/>
      <c r="E235" s="88">
        <v>3</v>
      </c>
      <c r="F235" s="88">
        <v>131</v>
      </c>
      <c r="G235" s="89">
        <v>0</v>
      </c>
      <c r="H235" s="89">
        <v>0</v>
      </c>
      <c r="I235" s="89">
        <v>1</v>
      </c>
      <c r="J235" s="89">
        <v>56</v>
      </c>
      <c r="K235" s="89">
        <v>0</v>
      </c>
      <c r="L235" s="89">
        <v>0</v>
      </c>
      <c r="M235" s="90">
        <v>0</v>
      </c>
      <c r="N235" s="90">
        <v>0</v>
      </c>
      <c r="O235" s="89">
        <v>1</v>
      </c>
      <c r="P235" s="89">
        <v>64</v>
      </c>
      <c r="Q235" s="89">
        <v>0</v>
      </c>
      <c r="R235" s="89">
        <v>0</v>
      </c>
      <c r="S235" s="89">
        <v>0</v>
      </c>
      <c r="T235" s="89">
        <v>0</v>
      </c>
      <c r="U235" s="89">
        <v>0</v>
      </c>
      <c r="V235" s="89">
        <v>0</v>
      </c>
      <c r="W235" s="89">
        <v>1</v>
      </c>
      <c r="X235" s="89">
        <v>11</v>
      </c>
    </row>
    <row r="236" spans="2:24" ht="13.5" customHeight="1">
      <c r="B236" s="85" t="s">
        <v>242</v>
      </c>
      <c r="C236" s="86" t="s">
        <v>1366</v>
      </c>
      <c r="D236" s="87"/>
      <c r="E236" s="88">
        <v>95</v>
      </c>
      <c r="F236" s="88">
        <v>2542</v>
      </c>
      <c r="G236" s="88">
        <v>2</v>
      </c>
      <c r="H236" s="88">
        <v>121</v>
      </c>
      <c r="I236" s="88">
        <v>5</v>
      </c>
      <c r="J236" s="88">
        <v>125</v>
      </c>
      <c r="K236" s="88">
        <v>9</v>
      </c>
      <c r="L236" s="88">
        <v>107</v>
      </c>
      <c r="M236" s="88">
        <v>17</v>
      </c>
      <c r="N236" s="88">
        <v>424</v>
      </c>
      <c r="O236" s="88">
        <v>18</v>
      </c>
      <c r="P236" s="88">
        <v>263</v>
      </c>
      <c r="Q236" s="88">
        <v>9</v>
      </c>
      <c r="R236" s="88">
        <v>266</v>
      </c>
      <c r="S236" s="88">
        <v>6</v>
      </c>
      <c r="T236" s="88">
        <v>69</v>
      </c>
      <c r="U236" s="88">
        <v>13</v>
      </c>
      <c r="V236" s="88">
        <v>741</v>
      </c>
      <c r="W236" s="88">
        <v>16</v>
      </c>
      <c r="X236" s="88">
        <v>426</v>
      </c>
    </row>
    <row r="237" spans="2:24" ht="13.5" customHeight="1">
      <c r="B237" s="85" t="s">
        <v>243</v>
      </c>
      <c r="C237" s="86" t="s">
        <v>244</v>
      </c>
      <c r="D237" s="87" t="s">
        <v>1123</v>
      </c>
      <c r="E237" s="88">
        <v>2</v>
      </c>
      <c r="F237" s="88">
        <v>40</v>
      </c>
      <c r="G237" s="89">
        <v>0</v>
      </c>
      <c r="H237" s="89">
        <v>0</v>
      </c>
      <c r="I237" s="90">
        <v>0</v>
      </c>
      <c r="J237" s="90">
        <v>0</v>
      </c>
      <c r="K237" s="90">
        <v>1</v>
      </c>
      <c r="L237" s="90">
        <v>2</v>
      </c>
      <c r="M237" s="90">
        <v>0</v>
      </c>
      <c r="N237" s="90">
        <v>0</v>
      </c>
      <c r="O237" s="90">
        <v>0</v>
      </c>
      <c r="P237" s="90">
        <v>0</v>
      </c>
      <c r="Q237" s="89">
        <v>1</v>
      </c>
      <c r="R237" s="89">
        <v>38</v>
      </c>
      <c r="S237" s="90">
        <v>0</v>
      </c>
      <c r="T237" s="90">
        <v>0</v>
      </c>
      <c r="U237" s="89">
        <v>0</v>
      </c>
      <c r="V237" s="89">
        <v>0</v>
      </c>
      <c r="W237" s="90">
        <v>0</v>
      </c>
      <c r="X237" s="90">
        <v>0</v>
      </c>
    </row>
    <row r="238" spans="2:24" ht="13.5" customHeight="1">
      <c r="B238" s="85" t="s">
        <v>245</v>
      </c>
      <c r="C238" s="86" t="s">
        <v>1367</v>
      </c>
      <c r="D238" s="87"/>
      <c r="E238" s="88">
        <v>3</v>
      </c>
      <c r="F238" s="88">
        <v>85</v>
      </c>
      <c r="G238" s="89">
        <v>0</v>
      </c>
      <c r="H238" s="89">
        <v>0</v>
      </c>
      <c r="I238" s="90">
        <v>1</v>
      </c>
      <c r="J238" s="90">
        <v>3</v>
      </c>
      <c r="K238" s="89">
        <v>0</v>
      </c>
      <c r="L238" s="89">
        <v>0</v>
      </c>
      <c r="M238" s="90">
        <v>0</v>
      </c>
      <c r="N238" s="90">
        <v>0</v>
      </c>
      <c r="O238" s="90">
        <v>0</v>
      </c>
      <c r="P238" s="90">
        <v>0</v>
      </c>
      <c r="Q238" s="89">
        <v>0</v>
      </c>
      <c r="R238" s="89">
        <v>0</v>
      </c>
      <c r="S238" s="89">
        <v>1</v>
      </c>
      <c r="T238" s="89">
        <v>19</v>
      </c>
      <c r="U238" s="90">
        <v>0</v>
      </c>
      <c r="V238" s="90">
        <v>0</v>
      </c>
      <c r="W238" s="90">
        <v>1</v>
      </c>
      <c r="X238" s="90">
        <v>63</v>
      </c>
    </row>
    <row r="239" spans="2:24" ht="13.5" customHeight="1">
      <c r="B239" s="85" t="s">
        <v>246</v>
      </c>
      <c r="C239" s="86" t="s">
        <v>1368</v>
      </c>
      <c r="D239" s="87"/>
      <c r="E239" s="88">
        <v>89</v>
      </c>
      <c r="F239" s="88">
        <v>2414</v>
      </c>
      <c r="G239" s="88">
        <v>2</v>
      </c>
      <c r="H239" s="88">
        <v>121</v>
      </c>
      <c r="I239" s="88">
        <v>4</v>
      </c>
      <c r="J239" s="88">
        <v>122</v>
      </c>
      <c r="K239" s="88">
        <v>8</v>
      </c>
      <c r="L239" s="88">
        <v>105</v>
      </c>
      <c r="M239" s="88">
        <v>17</v>
      </c>
      <c r="N239" s="88">
        <v>424</v>
      </c>
      <c r="O239" s="88">
        <v>18</v>
      </c>
      <c r="P239" s="88">
        <v>263</v>
      </c>
      <c r="Q239" s="88">
        <v>7</v>
      </c>
      <c r="R239" s="88">
        <v>225</v>
      </c>
      <c r="S239" s="88">
        <v>5</v>
      </c>
      <c r="T239" s="88">
        <v>50</v>
      </c>
      <c r="U239" s="88">
        <v>13</v>
      </c>
      <c r="V239" s="88">
        <v>741</v>
      </c>
      <c r="W239" s="88">
        <v>15</v>
      </c>
      <c r="X239" s="88">
        <v>363</v>
      </c>
    </row>
    <row r="240" spans="2:24" ht="13.5" customHeight="1">
      <c r="B240" s="85" t="s">
        <v>1369</v>
      </c>
      <c r="C240" s="86" t="s">
        <v>1468</v>
      </c>
      <c r="D240" s="87"/>
      <c r="E240" s="88">
        <v>1</v>
      </c>
      <c r="F240" s="88">
        <v>3</v>
      </c>
      <c r="G240" s="89">
        <v>0</v>
      </c>
      <c r="H240" s="89">
        <v>0</v>
      </c>
      <c r="I240" s="89">
        <v>0</v>
      </c>
      <c r="J240" s="89">
        <v>0</v>
      </c>
      <c r="K240" s="90">
        <v>0</v>
      </c>
      <c r="L240" s="90">
        <v>0</v>
      </c>
      <c r="M240" s="89">
        <v>0</v>
      </c>
      <c r="N240" s="89">
        <v>0</v>
      </c>
      <c r="O240" s="89">
        <v>0</v>
      </c>
      <c r="P240" s="89">
        <v>0</v>
      </c>
      <c r="Q240" s="90">
        <v>1</v>
      </c>
      <c r="R240" s="90">
        <v>3</v>
      </c>
      <c r="S240" s="89">
        <v>0</v>
      </c>
      <c r="T240" s="89">
        <v>0</v>
      </c>
      <c r="U240" s="89">
        <v>0</v>
      </c>
      <c r="V240" s="89">
        <v>0</v>
      </c>
      <c r="W240" s="89">
        <v>0</v>
      </c>
      <c r="X240" s="89">
        <v>0</v>
      </c>
    </row>
    <row r="241" spans="2:24" ht="13.5" customHeight="1">
      <c r="B241" s="85" t="s">
        <v>1371</v>
      </c>
      <c r="C241" s="86" t="s">
        <v>1469</v>
      </c>
      <c r="D241" s="87"/>
      <c r="E241" s="88">
        <v>4647</v>
      </c>
      <c r="F241" s="88">
        <v>36429</v>
      </c>
      <c r="G241" s="89">
        <v>546</v>
      </c>
      <c r="H241" s="89">
        <v>4410</v>
      </c>
      <c r="I241" s="89">
        <v>698</v>
      </c>
      <c r="J241" s="89">
        <v>4727</v>
      </c>
      <c r="K241" s="89">
        <v>806</v>
      </c>
      <c r="L241" s="89">
        <v>6373</v>
      </c>
      <c r="M241" s="89">
        <v>618</v>
      </c>
      <c r="N241" s="89">
        <v>4807</v>
      </c>
      <c r="O241" s="90">
        <v>343</v>
      </c>
      <c r="P241" s="90">
        <v>3064</v>
      </c>
      <c r="Q241" s="89">
        <v>413</v>
      </c>
      <c r="R241" s="89">
        <v>3456</v>
      </c>
      <c r="S241" s="90">
        <v>678</v>
      </c>
      <c r="T241" s="90">
        <v>4363</v>
      </c>
      <c r="U241" s="89">
        <v>171</v>
      </c>
      <c r="V241" s="89">
        <v>1566</v>
      </c>
      <c r="W241" s="90">
        <v>374</v>
      </c>
      <c r="X241" s="90">
        <v>3663</v>
      </c>
    </row>
    <row r="242" spans="2:24" ht="13.5" customHeight="1">
      <c r="B242" s="85" t="s">
        <v>247</v>
      </c>
      <c r="C242" s="86" t="s">
        <v>1494</v>
      </c>
      <c r="D242" s="87"/>
      <c r="E242" s="88">
        <v>8</v>
      </c>
      <c r="F242" s="88">
        <v>43</v>
      </c>
      <c r="G242" s="90">
        <v>1</v>
      </c>
      <c r="H242" s="90">
        <v>4</v>
      </c>
      <c r="I242" s="90">
        <v>1</v>
      </c>
      <c r="J242" s="90">
        <v>6</v>
      </c>
      <c r="K242" s="90">
        <v>3</v>
      </c>
      <c r="L242" s="90">
        <v>8</v>
      </c>
      <c r="M242" s="90">
        <v>0</v>
      </c>
      <c r="N242" s="90">
        <v>0</v>
      </c>
      <c r="O242" s="90">
        <v>3</v>
      </c>
      <c r="P242" s="90">
        <v>25</v>
      </c>
      <c r="Q242" s="90">
        <v>0</v>
      </c>
      <c r="R242" s="90">
        <v>0</v>
      </c>
      <c r="S242" s="90">
        <v>0</v>
      </c>
      <c r="T242" s="90">
        <v>0</v>
      </c>
      <c r="U242" s="90">
        <v>0</v>
      </c>
      <c r="V242" s="90">
        <v>0</v>
      </c>
      <c r="W242" s="90">
        <v>0</v>
      </c>
      <c r="X242" s="90">
        <v>0</v>
      </c>
    </row>
    <row r="243" spans="2:24" ht="13.5" customHeight="1">
      <c r="B243" s="85" t="s">
        <v>248</v>
      </c>
      <c r="C243" s="86" t="s">
        <v>1494</v>
      </c>
      <c r="D243" s="87"/>
      <c r="E243" s="88">
        <v>8</v>
      </c>
      <c r="F243" s="88">
        <v>43</v>
      </c>
      <c r="G243" s="88">
        <v>1</v>
      </c>
      <c r="H243" s="88">
        <v>4</v>
      </c>
      <c r="I243" s="88">
        <v>1</v>
      </c>
      <c r="J243" s="88">
        <v>6</v>
      </c>
      <c r="K243" s="88">
        <v>3</v>
      </c>
      <c r="L243" s="88">
        <v>8</v>
      </c>
      <c r="M243" s="88">
        <v>0</v>
      </c>
      <c r="N243" s="88">
        <v>0</v>
      </c>
      <c r="O243" s="88">
        <v>3</v>
      </c>
      <c r="P243" s="88">
        <v>25</v>
      </c>
      <c r="Q243" s="88">
        <v>0</v>
      </c>
      <c r="R243" s="88">
        <v>0</v>
      </c>
      <c r="S243" s="88">
        <v>0</v>
      </c>
      <c r="T243" s="88">
        <v>0</v>
      </c>
      <c r="U243" s="88">
        <v>0</v>
      </c>
      <c r="V243" s="88">
        <v>0</v>
      </c>
      <c r="W243" s="88">
        <v>0</v>
      </c>
      <c r="X243" s="88">
        <v>0</v>
      </c>
    </row>
    <row r="244" spans="2:24" ht="13.5" customHeight="1">
      <c r="B244" s="85" t="s">
        <v>249</v>
      </c>
      <c r="C244" s="86" t="s">
        <v>1470</v>
      </c>
      <c r="D244" s="87" t="s">
        <v>1123</v>
      </c>
      <c r="E244" s="88">
        <v>2</v>
      </c>
      <c r="F244" s="88">
        <v>17</v>
      </c>
      <c r="G244" s="88">
        <v>0</v>
      </c>
      <c r="H244" s="88">
        <v>0</v>
      </c>
      <c r="I244" s="88">
        <v>0</v>
      </c>
      <c r="J244" s="88">
        <v>0</v>
      </c>
      <c r="K244" s="88">
        <v>1</v>
      </c>
      <c r="L244" s="88">
        <v>4</v>
      </c>
      <c r="M244" s="88">
        <v>0</v>
      </c>
      <c r="N244" s="88">
        <v>0</v>
      </c>
      <c r="O244" s="88">
        <v>1</v>
      </c>
      <c r="P244" s="88">
        <v>13</v>
      </c>
      <c r="Q244" s="88">
        <v>0</v>
      </c>
      <c r="R244" s="88">
        <v>0</v>
      </c>
      <c r="S244" s="88">
        <v>0</v>
      </c>
      <c r="T244" s="88">
        <v>0</v>
      </c>
      <c r="U244" s="88">
        <v>0</v>
      </c>
      <c r="V244" s="88">
        <v>0</v>
      </c>
      <c r="W244" s="88">
        <v>0</v>
      </c>
      <c r="X244" s="88">
        <v>0</v>
      </c>
    </row>
    <row r="245" spans="2:24" ht="13.5" customHeight="1">
      <c r="B245" s="85" t="s">
        <v>250</v>
      </c>
      <c r="C245" s="86" t="s">
        <v>1471</v>
      </c>
      <c r="D245" s="87"/>
      <c r="E245" s="88">
        <v>6</v>
      </c>
      <c r="F245" s="88">
        <v>26</v>
      </c>
      <c r="G245" s="88">
        <v>1</v>
      </c>
      <c r="H245" s="88">
        <v>4</v>
      </c>
      <c r="I245" s="88">
        <v>1</v>
      </c>
      <c r="J245" s="88">
        <v>6</v>
      </c>
      <c r="K245" s="88">
        <v>2</v>
      </c>
      <c r="L245" s="88">
        <v>4</v>
      </c>
      <c r="M245" s="88">
        <v>0</v>
      </c>
      <c r="N245" s="88">
        <v>0</v>
      </c>
      <c r="O245" s="88">
        <v>2</v>
      </c>
      <c r="P245" s="88">
        <v>12</v>
      </c>
      <c r="Q245" s="88">
        <v>0</v>
      </c>
      <c r="R245" s="88">
        <v>0</v>
      </c>
      <c r="S245" s="88">
        <v>0</v>
      </c>
      <c r="T245" s="88">
        <v>0</v>
      </c>
      <c r="U245" s="88">
        <v>0</v>
      </c>
      <c r="V245" s="88">
        <v>0</v>
      </c>
      <c r="W245" s="88">
        <v>0</v>
      </c>
      <c r="X245" s="88">
        <v>0</v>
      </c>
    </row>
    <row r="246" spans="2:24" ht="13.5" customHeight="1">
      <c r="B246" s="85" t="s">
        <v>251</v>
      </c>
      <c r="C246" s="86" t="s">
        <v>1497</v>
      </c>
      <c r="D246" s="87"/>
      <c r="E246" s="88">
        <v>49</v>
      </c>
      <c r="F246" s="88">
        <v>362</v>
      </c>
      <c r="G246" s="89">
        <v>4</v>
      </c>
      <c r="H246" s="89">
        <v>14</v>
      </c>
      <c r="I246" s="89">
        <v>5</v>
      </c>
      <c r="J246" s="89">
        <v>13</v>
      </c>
      <c r="K246" s="90">
        <v>8</v>
      </c>
      <c r="L246" s="90">
        <v>123</v>
      </c>
      <c r="M246" s="89">
        <v>6</v>
      </c>
      <c r="N246" s="89">
        <v>28</v>
      </c>
      <c r="O246" s="90">
        <v>5</v>
      </c>
      <c r="P246" s="90">
        <v>68</v>
      </c>
      <c r="Q246" s="89">
        <v>4</v>
      </c>
      <c r="R246" s="89">
        <v>10</v>
      </c>
      <c r="S246" s="89">
        <v>11</v>
      </c>
      <c r="T246" s="89">
        <v>56</v>
      </c>
      <c r="U246" s="89">
        <v>2</v>
      </c>
      <c r="V246" s="89">
        <v>9</v>
      </c>
      <c r="W246" s="89">
        <v>4</v>
      </c>
      <c r="X246" s="89">
        <v>41</v>
      </c>
    </row>
    <row r="247" spans="2:24" ht="13.5" customHeight="1">
      <c r="B247" s="85" t="s">
        <v>252</v>
      </c>
      <c r="C247" s="86" t="s">
        <v>253</v>
      </c>
      <c r="D247" s="87" t="s">
        <v>1123</v>
      </c>
      <c r="E247" s="88">
        <v>5</v>
      </c>
      <c r="F247" s="88">
        <v>13</v>
      </c>
      <c r="G247" s="90">
        <v>0</v>
      </c>
      <c r="H247" s="90">
        <v>0</v>
      </c>
      <c r="I247" s="90">
        <v>0</v>
      </c>
      <c r="J247" s="90">
        <v>0</v>
      </c>
      <c r="K247" s="90">
        <v>1</v>
      </c>
      <c r="L247" s="90">
        <v>3</v>
      </c>
      <c r="M247" s="89">
        <v>1</v>
      </c>
      <c r="N247" s="89">
        <v>4</v>
      </c>
      <c r="O247" s="90">
        <v>0</v>
      </c>
      <c r="P247" s="90">
        <v>0</v>
      </c>
      <c r="Q247" s="89">
        <v>0</v>
      </c>
      <c r="R247" s="89">
        <v>0</v>
      </c>
      <c r="S247" s="89">
        <v>2</v>
      </c>
      <c r="T247" s="89">
        <v>4</v>
      </c>
      <c r="U247" s="89">
        <v>1</v>
      </c>
      <c r="V247" s="89">
        <v>2</v>
      </c>
      <c r="W247" s="89">
        <v>0</v>
      </c>
      <c r="X247" s="89">
        <v>0</v>
      </c>
    </row>
    <row r="248" spans="2:24" ht="13.5" customHeight="1">
      <c r="B248" s="85" t="s">
        <v>254</v>
      </c>
      <c r="C248" s="86" t="s">
        <v>1498</v>
      </c>
      <c r="D248" s="87"/>
      <c r="E248" s="88">
        <v>44</v>
      </c>
      <c r="F248" s="88">
        <v>349</v>
      </c>
      <c r="G248" s="88">
        <v>4</v>
      </c>
      <c r="H248" s="88">
        <v>14</v>
      </c>
      <c r="I248" s="88">
        <v>5</v>
      </c>
      <c r="J248" s="88">
        <v>13</v>
      </c>
      <c r="K248" s="88">
        <v>7</v>
      </c>
      <c r="L248" s="88">
        <v>120</v>
      </c>
      <c r="M248" s="88">
        <v>5</v>
      </c>
      <c r="N248" s="88">
        <v>24</v>
      </c>
      <c r="O248" s="88">
        <v>5</v>
      </c>
      <c r="P248" s="88">
        <v>68</v>
      </c>
      <c r="Q248" s="88">
        <v>4</v>
      </c>
      <c r="R248" s="88">
        <v>10</v>
      </c>
      <c r="S248" s="88">
        <v>9</v>
      </c>
      <c r="T248" s="88">
        <v>52</v>
      </c>
      <c r="U248" s="88">
        <v>1</v>
      </c>
      <c r="V248" s="88">
        <v>7</v>
      </c>
      <c r="W248" s="88">
        <v>4</v>
      </c>
      <c r="X248" s="88">
        <v>41</v>
      </c>
    </row>
    <row r="249" spans="2:24" ht="13.5" customHeight="1">
      <c r="B249" s="273" t="s">
        <v>255</v>
      </c>
      <c r="C249" s="274" t="s">
        <v>1499</v>
      </c>
      <c r="D249" s="275"/>
      <c r="E249" s="276">
        <v>160</v>
      </c>
      <c r="F249" s="276">
        <v>1843</v>
      </c>
      <c r="G249" s="278">
        <v>10</v>
      </c>
      <c r="H249" s="278">
        <v>53</v>
      </c>
      <c r="I249" s="278">
        <v>16</v>
      </c>
      <c r="J249" s="278">
        <v>104</v>
      </c>
      <c r="K249" s="277">
        <v>33</v>
      </c>
      <c r="L249" s="277">
        <v>272</v>
      </c>
      <c r="M249" s="277">
        <v>40</v>
      </c>
      <c r="N249" s="277">
        <v>558</v>
      </c>
      <c r="O249" s="278">
        <v>12</v>
      </c>
      <c r="P249" s="278">
        <v>239</v>
      </c>
      <c r="Q249" s="278">
        <v>13</v>
      </c>
      <c r="R249" s="278">
        <v>92</v>
      </c>
      <c r="S249" s="277">
        <v>18</v>
      </c>
      <c r="T249" s="277">
        <v>145</v>
      </c>
      <c r="U249" s="277">
        <v>11</v>
      </c>
      <c r="V249" s="277">
        <v>257</v>
      </c>
      <c r="W249" s="277">
        <v>7</v>
      </c>
      <c r="X249" s="277">
        <v>123</v>
      </c>
    </row>
    <row r="250" spans="2:24" ht="13.5" customHeight="1">
      <c r="B250" s="85" t="s">
        <v>256</v>
      </c>
      <c r="C250" s="86" t="s">
        <v>1500</v>
      </c>
      <c r="D250" s="87"/>
      <c r="E250" s="88"/>
      <c r="F250" s="88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89"/>
      <c r="V250" s="89"/>
      <c r="W250" s="90"/>
      <c r="X250" s="90"/>
    </row>
    <row r="251" spans="2:24" ht="13.5" customHeight="1">
      <c r="B251" s="85" t="s">
        <v>257</v>
      </c>
      <c r="C251" s="86" t="s">
        <v>1472</v>
      </c>
      <c r="D251" s="87"/>
      <c r="E251" s="88">
        <v>8</v>
      </c>
      <c r="F251" s="88">
        <v>80</v>
      </c>
      <c r="G251" s="88">
        <v>1</v>
      </c>
      <c r="H251" s="88">
        <v>5</v>
      </c>
      <c r="I251" s="88">
        <v>1</v>
      </c>
      <c r="J251" s="88">
        <v>11</v>
      </c>
      <c r="K251" s="88">
        <v>5</v>
      </c>
      <c r="L251" s="88">
        <v>61</v>
      </c>
      <c r="M251" s="88">
        <v>0</v>
      </c>
      <c r="N251" s="88">
        <v>0</v>
      </c>
      <c r="O251" s="88">
        <v>1</v>
      </c>
      <c r="P251" s="88">
        <v>3</v>
      </c>
      <c r="Q251" s="88">
        <v>0</v>
      </c>
      <c r="R251" s="88">
        <v>0</v>
      </c>
      <c r="S251" s="88">
        <v>0</v>
      </c>
      <c r="T251" s="88">
        <v>0</v>
      </c>
      <c r="U251" s="88">
        <v>0</v>
      </c>
      <c r="V251" s="88">
        <v>0</v>
      </c>
      <c r="W251" s="88">
        <v>0</v>
      </c>
      <c r="X251" s="88">
        <v>0</v>
      </c>
    </row>
    <row r="252" spans="2:24" ht="13.5" customHeight="1">
      <c r="B252" s="85" t="s">
        <v>258</v>
      </c>
      <c r="C252" s="86" t="s">
        <v>1473</v>
      </c>
      <c r="D252" s="87"/>
      <c r="E252" s="88">
        <v>12</v>
      </c>
      <c r="F252" s="88">
        <v>236</v>
      </c>
      <c r="G252" s="88">
        <v>1</v>
      </c>
      <c r="H252" s="88">
        <v>4</v>
      </c>
      <c r="I252" s="88">
        <v>0</v>
      </c>
      <c r="J252" s="88">
        <v>0</v>
      </c>
      <c r="K252" s="88">
        <v>0</v>
      </c>
      <c r="L252" s="88">
        <v>0</v>
      </c>
      <c r="M252" s="88">
        <v>4</v>
      </c>
      <c r="N252" s="88">
        <v>15</v>
      </c>
      <c r="O252" s="88">
        <v>2</v>
      </c>
      <c r="P252" s="88">
        <v>164</v>
      </c>
      <c r="Q252" s="88">
        <v>1</v>
      </c>
      <c r="R252" s="88">
        <v>3</v>
      </c>
      <c r="S252" s="88">
        <v>2</v>
      </c>
      <c r="T252" s="88">
        <v>3</v>
      </c>
      <c r="U252" s="88">
        <v>2</v>
      </c>
      <c r="V252" s="88">
        <v>47</v>
      </c>
      <c r="W252" s="88">
        <v>0</v>
      </c>
      <c r="X252" s="88">
        <v>0</v>
      </c>
    </row>
    <row r="253" spans="2:24" ht="13.5" customHeight="1">
      <c r="B253" s="85" t="s">
        <v>259</v>
      </c>
      <c r="C253" s="86" t="s">
        <v>1474</v>
      </c>
      <c r="D253" s="87"/>
      <c r="E253" s="88">
        <v>37</v>
      </c>
      <c r="F253" s="88">
        <v>390</v>
      </c>
      <c r="G253" s="90">
        <v>2</v>
      </c>
      <c r="H253" s="90">
        <v>9</v>
      </c>
      <c r="I253" s="90">
        <v>4</v>
      </c>
      <c r="J253" s="90">
        <v>44</v>
      </c>
      <c r="K253" s="90">
        <v>4</v>
      </c>
      <c r="L253" s="90">
        <v>30</v>
      </c>
      <c r="M253" s="89">
        <v>16</v>
      </c>
      <c r="N253" s="89">
        <v>226</v>
      </c>
      <c r="O253" s="90">
        <v>2</v>
      </c>
      <c r="P253" s="90">
        <v>9</v>
      </c>
      <c r="Q253" s="89">
        <v>2</v>
      </c>
      <c r="R253" s="89">
        <v>7</v>
      </c>
      <c r="S253" s="89">
        <v>6</v>
      </c>
      <c r="T253" s="89">
        <v>58</v>
      </c>
      <c r="U253" s="89">
        <v>1</v>
      </c>
      <c r="V253" s="89">
        <v>7</v>
      </c>
      <c r="W253" s="90">
        <v>0</v>
      </c>
      <c r="X253" s="90">
        <v>0</v>
      </c>
    </row>
    <row r="254" spans="2:24" ht="13.5" customHeight="1">
      <c r="B254" s="85" t="s">
        <v>260</v>
      </c>
      <c r="C254" s="86" t="s">
        <v>1475</v>
      </c>
      <c r="D254" s="87"/>
      <c r="E254" s="88">
        <v>2</v>
      </c>
      <c r="F254" s="88">
        <v>36</v>
      </c>
      <c r="G254" s="90">
        <v>0</v>
      </c>
      <c r="H254" s="90">
        <v>0</v>
      </c>
      <c r="I254" s="89">
        <v>0</v>
      </c>
      <c r="J254" s="89">
        <v>0</v>
      </c>
      <c r="K254" s="89">
        <v>0</v>
      </c>
      <c r="L254" s="89">
        <v>0</v>
      </c>
      <c r="M254" s="90">
        <v>1</v>
      </c>
      <c r="N254" s="90">
        <v>24</v>
      </c>
      <c r="O254" s="89">
        <v>1</v>
      </c>
      <c r="P254" s="89">
        <v>12</v>
      </c>
      <c r="Q254" s="90">
        <v>0</v>
      </c>
      <c r="R254" s="90">
        <v>0</v>
      </c>
      <c r="S254" s="90">
        <v>0</v>
      </c>
      <c r="T254" s="90">
        <v>0</v>
      </c>
      <c r="U254" s="90">
        <v>0</v>
      </c>
      <c r="V254" s="90">
        <v>0</v>
      </c>
      <c r="W254" s="89">
        <v>0</v>
      </c>
      <c r="X254" s="89">
        <v>0</v>
      </c>
    </row>
    <row r="255" spans="2:24" ht="13.5" customHeight="1">
      <c r="B255" s="85" t="s">
        <v>261</v>
      </c>
      <c r="C255" s="86" t="s">
        <v>1476</v>
      </c>
      <c r="D255" s="87"/>
      <c r="E255" s="88">
        <v>4</v>
      </c>
      <c r="F255" s="88">
        <v>20</v>
      </c>
      <c r="G255" s="90">
        <v>0</v>
      </c>
      <c r="H255" s="90">
        <v>0</v>
      </c>
      <c r="I255" s="90">
        <v>0</v>
      </c>
      <c r="J255" s="90">
        <v>0</v>
      </c>
      <c r="K255" s="90">
        <v>3</v>
      </c>
      <c r="L255" s="90">
        <v>17</v>
      </c>
      <c r="M255" s="90">
        <v>0</v>
      </c>
      <c r="N255" s="90">
        <v>0</v>
      </c>
      <c r="O255" s="90">
        <v>0</v>
      </c>
      <c r="P255" s="90">
        <v>0</v>
      </c>
      <c r="Q255" s="90">
        <v>0</v>
      </c>
      <c r="R255" s="90">
        <v>0</v>
      </c>
      <c r="S255" s="90">
        <v>1</v>
      </c>
      <c r="T255" s="90">
        <v>3</v>
      </c>
      <c r="U255" s="90">
        <v>0</v>
      </c>
      <c r="V255" s="90">
        <v>0</v>
      </c>
      <c r="W255" s="89">
        <v>0</v>
      </c>
      <c r="X255" s="89">
        <v>0</v>
      </c>
    </row>
    <row r="256" spans="2:24" ht="13.5" customHeight="1">
      <c r="B256" s="85" t="s">
        <v>262</v>
      </c>
      <c r="C256" s="86" t="s">
        <v>1506</v>
      </c>
      <c r="D256" s="87"/>
      <c r="E256" s="88">
        <v>97</v>
      </c>
      <c r="F256" s="88">
        <v>1081</v>
      </c>
      <c r="G256" s="89">
        <v>6</v>
      </c>
      <c r="H256" s="89">
        <v>35</v>
      </c>
      <c r="I256" s="89">
        <v>11</v>
      </c>
      <c r="J256" s="89">
        <v>49</v>
      </c>
      <c r="K256" s="89">
        <v>21</v>
      </c>
      <c r="L256" s="89">
        <v>164</v>
      </c>
      <c r="M256" s="90">
        <v>19</v>
      </c>
      <c r="N256" s="90">
        <v>293</v>
      </c>
      <c r="O256" s="89">
        <v>6</v>
      </c>
      <c r="P256" s="89">
        <v>51</v>
      </c>
      <c r="Q256" s="89">
        <v>10</v>
      </c>
      <c r="R256" s="89">
        <v>82</v>
      </c>
      <c r="S256" s="90">
        <v>9</v>
      </c>
      <c r="T256" s="90">
        <v>81</v>
      </c>
      <c r="U256" s="89">
        <v>8</v>
      </c>
      <c r="V256" s="89">
        <v>203</v>
      </c>
      <c r="W256" s="89">
        <v>7</v>
      </c>
      <c r="X256" s="89">
        <v>123</v>
      </c>
    </row>
    <row r="257" spans="2:24" ht="13.5" customHeight="1">
      <c r="B257" s="85" t="s">
        <v>263</v>
      </c>
      <c r="C257" s="86" t="s">
        <v>1507</v>
      </c>
      <c r="D257" s="87"/>
      <c r="E257" s="88">
        <v>391</v>
      </c>
      <c r="F257" s="88">
        <v>2891</v>
      </c>
      <c r="G257" s="89">
        <v>27</v>
      </c>
      <c r="H257" s="89">
        <v>176</v>
      </c>
      <c r="I257" s="89">
        <v>35</v>
      </c>
      <c r="J257" s="89">
        <v>216</v>
      </c>
      <c r="K257" s="90">
        <v>74</v>
      </c>
      <c r="L257" s="90">
        <v>405</v>
      </c>
      <c r="M257" s="89">
        <v>100</v>
      </c>
      <c r="N257" s="89">
        <v>695</v>
      </c>
      <c r="O257" s="89">
        <v>52</v>
      </c>
      <c r="P257" s="89">
        <v>514</v>
      </c>
      <c r="Q257" s="89">
        <v>33</v>
      </c>
      <c r="R257" s="89">
        <v>249</v>
      </c>
      <c r="S257" s="89">
        <v>37</v>
      </c>
      <c r="T257" s="89">
        <v>317</v>
      </c>
      <c r="U257" s="89">
        <v>16</v>
      </c>
      <c r="V257" s="89">
        <v>233</v>
      </c>
      <c r="W257" s="89">
        <v>17</v>
      </c>
      <c r="X257" s="89">
        <v>86</v>
      </c>
    </row>
    <row r="258" spans="2:24" ht="13.5" customHeight="1">
      <c r="B258" s="85" t="s">
        <v>264</v>
      </c>
      <c r="C258" s="86" t="s">
        <v>1508</v>
      </c>
      <c r="D258" s="87"/>
      <c r="E258" s="88">
        <v>157</v>
      </c>
      <c r="F258" s="88">
        <v>1129</v>
      </c>
      <c r="G258" s="90">
        <v>10</v>
      </c>
      <c r="H258" s="90">
        <v>88</v>
      </c>
      <c r="I258" s="90">
        <v>13</v>
      </c>
      <c r="J258" s="90">
        <v>50</v>
      </c>
      <c r="K258" s="90">
        <v>27</v>
      </c>
      <c r="L258" s="90">
        <v>108</v>
      </c>
      <c r="M258" s="90">
        <v>29</v>
      </c>
      <c r="N258" s="90">
        <v>189</v>
      </c>
      <c r="O258" s="90">
        <v>17</v>
      </c>
      <c r="P258" s="90">
        <v>188</v>
      </c>
      <c r="Q258" s="90">
        <v>19</v>
      </c>
      <c r="R258" s="90">
        <v>122</v>
      </c>
      <c r="S258" s="90">
        <v>23</v>
      </c>
      <c r="T258" s="90">
        <v>229</v>
      </c>
      <c r="U258" s="90">
        <v>8</v>
      </c>
      <c r="V258" s="90">
        <v>108</v>
      </c>
      <c r="W258" s="90">
        <v>11</v>
      </c>
      <c r="X258" s="90">
        <v>47</v>
      </c>
    </row>
    <row r="259" spans="2:24" ht="13.5" customHeight="1">
      <c r="B259" s="85" t="s">
        <v>265</v>
      </c>
      <c r="C259" s="86" t="s">
        <v>1509</v>
      </c>
      <c r="D259" s="87"/>
      <c r="E259" s="88">
        <v>49</v>
      </c>
      <c r="F259" s="88">
        <v>393</v>
      </c>
      <c r="G259" s="88">
        <v>3</v>
      </c>
      <c r="H259" s="88">
        <v>16</v>
      </c>
      <c r="I259" s="88">
        <v>7</v>
      </c>
      <c r="J259" s="88">
        <v>42</v>
      </c>
      <c r="K259" s="88">
        <v>11</v>
      </c>
      <c r="L259" s="88">
        <v>69</v>
      </c>
      <c r="M259" s="88">
        <v>13</v>
      </c>
      <c r="N259" s="88">
        <v>135</v>
      </c>
      <c r="O259" s="88">
        <v>5</v>
      </c>
      <c r="P259" s="88">
        <v>39</v>
      </c>
      <c r="Q259" s="88">
        <v>2</v>
      </c>
      <c r="R259" s="88">
        <v>15</v>
      </c>
      <c r="S259" s="88">
        <v>4</v>
      </c>
      <c r="T259" s="88">
        <v>19</v>
      </c>
      <c r="U259" s="88">
        <v>1</v>
      </c>
      <c r="V259" s="88">
        <v>41</v>
      </c>
      <c r="W259" s="88">
        <v>3</v>
      </c>
      <c r="X259" s="88">
        <v>17</v>
      </c>
    </row>
    <row r="260" spans="2:24" ht="13.5" customHeight="1">
      <c r="B260" s="85" t="s">
        <v>266</v>
      </c>
      <c r="C260" s="86" t="s">
        <v>1510</v>
      </c>
      <c r="D260" s="87"/>
      <c r="E260" s="88">
        <v>126</v>
      </c>
      <c r="F260" s="88">
        <v>937</v>
      </c>
      <c r="G260" s="90">
        <v>10</v>
      </c>
      <c r="H260" s="90">
        <v>42</v>
      </c>
      <c r="I260" s="90">
        <v>12</v>
      </c>
      <c r="J260" s="90">
        <v>107</v>
      </c>
      <c r="K260" s="90">
        <v>26</v>
      </c>
      <c r="L260" s="90">
        <v>169</v>
      </c>
      <c r="M260" s="90">
        <v>34</v>
      </c>
      <c r="N260" s="90">
        <v>254</v>
      </c>
      <c r="O260" s="90">
        <v>19</v>
      </c>
      <c r="P260" s="90">
        <v>147</v>
      </c>
      <c r="Q260" s="90">
        <v>9</v>
      </c>
      <c r="R260" s="90">
        <v>93</v>
      </c>
      <c r="S260" s="90">
        <v>8</v>
      </c>
      <c r="T260" s="90">
        <v>61</v>
      </c>
      <c r="U260" s="90">
        <v>6</v>
      </c>
      <c r="V260" s="90">
        <v>58</v>
      </c>
      <c r="W260" s="90">
        <v>2</v>
      </c>
      <c r="X260" s="90">
        <v>6</v>
      </c>
    </row>
    <row r="261" spans="2:24" ht="13.5" customHeight="1">
      <c r="B261" s="85" t="s">
        <v>267</v>
      </c>
      <c r="C261" s="86" t="s">
        <v>1511</v>
      </c>
      <c r="D261" s="87"/>
      <c r="E261" s="88">
        <v>59</v>
      </c>
      <c r="F261" s="88">
        <v>432</v>
      </c>
      <c r="G261" s="90">
        <v>4</v>
      </c>
      <c r="H261" s="90">
        <v>30</v>
      </c>
      <c r="I261" s="90">
        <v>3</v>
      </c>
      <c r="J261" s="90">
        <v>17</v>
      </c>
      <c r="K261" s="90">
        <v>10</v>
      </c>
      <c r="L261" s="90">
        <v>59</v>
      </c>
      <c r="M261" s="90">
        <v>24</v>
      </c>
      <c r="N261" s="90">
        <v>117</v>
      </c>
      <c r="O261" s="90">
        <v>11</v>
      </c>
      <c r="P261" s="90">
        <v>140</v>
      </c>
      <c r="Q261" s="90">
        <v>3</v>
      </c>
      <c r="R261" s="90">
        <v>19</v>
      </c>
      <c r="S261" s="90">
        <v>2</v>
      </c>
      <c r="T261" s="90">
        <v>8</v>
      </c>
      <c r="U261" s="90">
        <v>1</v>
      </c>
      <c r="V261" s="90">
        <v>26</v>
      </c>
      <c r="W261" s="90">
        <v>1</v>
      </c>
      <c r="X261" s="90">
        <v>16</v>
      </c>
    </row>
    <row r="262" spans="2:24" ht="13.5" customHeight="1">
      <c r="B262" s="85" t="s">
        <v>268</v>
      </c>
      <c r="C262" s="86" t="s">
        <v>1512</v>
      </c>
      <c r="D262" s="87"/>
      <c r="E262" s="88">
        <v>357</v>
      </c>
      <c r="F262" s="88">
        <v>2404</v>
      </c>
      <c r="G262" s="90">
        <v>31</v>
      </c>
      <c r="H262" s="90">
        <v>267</v>
      </c>
      <c r="I262" s="90">
        <v>55</v>
      </c>
      <c r="J262" s="90">
        <v>360</v>
      </c>
      <c r="K262" s="90">
        <v>69</v>
      </c>
      <c r="L262" s="90">
        <v>512</v>
      </c>
      <c r="M262" s="90">
        <v>59</v>
      </c>
      <c r="N262" s="90">
        <v>368</v>
      </c>
      <c r="O262" s="90">
        <v>27</v>
      </c>
      <c r="P262" s="90">
        <v>166</v>
      </c>
      <c r="Q262" s="90">
        <v>27</v>
      </c>
      <c r="R262" s="90">
        <v>151</v>
      </c>
      <c r="S262" s="90">
        <v>39</v>
      </c>
      <c r="T262" s="90">
        <v>262</v>
      </c>
      <c r="U262" s="90">
        <v>13</v>
      </c>
      <c r="V262" s="90">
        <v>62</v>
      </c>
      <c r="W262" s="89">
        <v>37</v>
      </c>
      <c r="X262" s="89">
        <v>256</v>
      </c>
    </row>
    <row r="263" spans="2:24" ht="13.5" customHeight="1">
      <c r="B263" s="85" t="s">
        <v>269</v>
      </c>
      <c r="C263" s="86" t="s">
        <v>1513</v>
      </c>
      <c r="D263" s="87"/>
      <c r="E263" s="88">
        <v>188</v>
      </c>
      <c r="F263" s="88">
        <v>1160</v>
      </c>
      <c r="G263" s="90">
        <v>18</v>
      </c>
      <c r="H263" s="90">
        <v>138</v>
      </c>
      <c r="I263" s="90">
        <v>34</v>
      </c>
      <c r="J263" s="90">
        <v>220</v>
      </c>
      <c r="K263" s="90">
        <v>38</v>
      </c>
      <c r="L263" s="90">
        <v>258</v>
      </c>
      <c r="M263" s="90">
        <v>35</v>
      </c>
      <c r="N263" s="90">
        <v>227</v>
      </c>
      <c r="O263" s="90">
        <v>18</v>
      </c>
      <c r="P263" s="90">
        <v>85</v>
      </c>
      <c r="Q263" s="90">
        <v>11</v>
      </c>
      <c r="R263" s="90">
        <v>32</v>
      </c>
      <c r="S263" s="90">
        <v>15</v>
      </c>
      <c r="T263" s="90">
        <v>99</v>
      </c>
      <c r="U263" s="89">
        <v>5</v>
      </c>
      <c r="V263" s="89">
        <v>15</v>
      </c>
      <c r="W263" s="90">
        <v>14</v>
      </c>
      <c r="X263" s="90">
        <v>86</v>
      </c>
    </row>
    <row r="264" spans="2:24" ht="13.5" customHeight="1">
      <c r="B264" s="85" t="s">
        <v>270</v>
      </c>
      <c r="C264" s="86" t="s">
        <v>1514</v>
      </c>
      <c r="D264" s="87"/>
      <c r="E264" s="88">
        <v>53</v>
      </c>
      <c r="F264" s="88">
        <v>412</v>
      </c>
      <c r="G264" s="88">
        <v>3</v>
      </c>
      <c r="H264" s="88">
        <v>28</v>
      </c>
      <c r="I264" s="88">
        <v>6</v>
      </c>
      <c r="J264" s="88">
        <v>29</v>
      </c>
      <c r="K264" s="88">
        <v>8</v>
      </c>
      <c r="L264" s="88">
        <v>47</v>
      </c>
      <c r="M264" s="88">
        <v>12</v>
      </c>
      <c r="N264" s="88">
        <v>77</v>
      </c>
      <c r="O264" s="88">
        <v>6</v>
      </c>
      <c r="P264" s="88">
        <v>58</v>
      </c>
      <c r="Q264" s="88">
        <v>6</v>
      </c>
      <c r="R264" s="88">
        <v>75</v>
      </c>
      <c r="S264" s="88">
        <v>3</v>
      </c>
      <c r="T264" s="88">
        <v>17</v>
      </c>
      <c r="U264" s="88">
        <v>2</v>
      </c>
      <c r="V264" s="88">
        <v>13</v>
      </c>
      <c r="W264" s="88">
        <v>7</v>
      </c>
      <c r="X264" s="88">
        <v>68</v>
      </c>
    </row>
    <row r="265" spans="2:24" ht="13.5" customHeight="1">
      <c r="B265" s="85" t="s">
        <v>271</v>
      </c>
      <c r="C265" s="86" t="s">
        <v>1515</v>
      </c>
      <c r="D265" s="87"/>
      <c r="E265" s="88">
        <v>60</v>
      </c>
      <c r="F265" s="88">
        <v>495</v>
      </c>
      <c r="G265" s="90">
        <v>3</v>
      </c>
      <c r="H265" s="90">
        <v>62</v>
      </c>
      <c r="I265" s="90">
        <v>5</v>
      </c>
      <c r="J265" s="90">
        <v>25</v>
      </c>
      <c r="K265" s="90">
        <v>14</v>
      </c>
      <c r="L265" s="90">
        <v>152</v>
      </c>
      <c r="M265" s="90">
        <v>4</v>
      </c>
      <c r="N265" s="90">
        <v>25</v>
      </c>
      <c r="O265" s="90">
        <v>3</v>
      </c>
      <c r="P265" s="90">
        <v>23</v>
      </c>
      <c r="Q265" s="90">
        <v>6</v>
      </c>
      <c r="R265" s="90">
        <v>35</v>
      </c>
      <c r="S265" s="90">
        <v>12</v>
      </c>
      <c r="T265" s="90">
        <v>95</v>
      </c>
      <c r="U265" s="90">
        <v>3</v>
      </c>
      <c r="V265" s="90">
        <v>8</v>
      </c>
      <c r="W265" s="90">
        <v>10</v>
      </c>
      <c r="X265" s="90">
        <v>70</v>
      </c>
    </row>
    <row r="266" spans="2:24" ht="13.5" customHeight="1">
      <c r="B266" s="85" t="s">
        <v>272</v>
      </c>
      <c r="C266" s="86" t="s">
        <v>1516</v>
      </c>
      <c r="D266" s="87"/>
      <c r="E266" s="88">
        <v>56</v>
      </c>
      <c r="F266" s="88">
        <v>337</v>
      </c>
      <c r="G266" s="90">
        <v>7</v>
      </c>
      <c r="H266" s="90">
        <v>39</v>
      </c>
      <c r="I266" s="90">
        <v>10</v>
      </c>
      <c r="J266" s="90">
        <v>86</v>
      </c>
      <c r="K266" s="90">
        <v>9</v>
      </c>
      <c r="L266" s="90">
        <v>55</v>
      </c>
      <c r="M266" s="90">
        <v>8</v>
      </c>
      <c r="N266" s="90">
        <v>39</v>
      </c>
      <c r="O266" s="90">
        <v>0</v>
      </c>
      <c r="P266" s="90">
        <v>0</v>
      </c>
      <c r="Q266" s="90">
        <v>4</v>
      </c>
      <c r="R266" s="90">
        <v>9</v>
      </c>
      <c r="S266" s="90">
        <v>9</v>
      </c>
      <c r="T266" s="90">
        <v>51</v>
      </c>
      <c r="U266" s="90">
        <v>3</v>
      </c>
      <c r="V266" s="90">
        <v>26</v>
      </c>
      <c r="W266" s="90">
        <v>6</v>
      </c>
      <c r="X266" s="90">
        <v>32</v>
      </c>
    </row>
    <row r="267" spans="2:24" ht="13.5" customHeight="1">
      <c r="B267" s="85" t="s">
        <v>273</v>
      </c>
      <c r="C267" s="86" t="s">
        <v>1517</v>
      </c>
      <c r="D267" s="87"/>
      <c r="E267" s="88">
        <v>283</v>
      </c>
      <c r="F267" s="88">
        <v>2629</v>
      </c>
      <c r="G267" s="90">
        <v>21</v>
      </c>
      <c r="H267" s="90">
        <v>291</v>
      </c>
      <c r="I267" s="90">
        <v>36</v>
      </c>
      <c r="J267" s="90">
        <v>180</v>
      </c>
      <c r="K267" s="90">
        <v>53</v>
      </c>
      <c r="L267" s="90">
        <v>582</v>
      </c>
      <c r="M267" s="90">
        <v>45</v>
      </c>
      <c r="N267" s="90">
        <v>549</v>
      </c>
      <c r="O267" s="90">
        <v>26</v>
      </c>
      <c r="P267" s="90">
        <v>198</v>
      </c>
      <c r="Q267" s="90">
        <v>21</v>
      </c>
      <c r="R267" s="90">
        <v>125</v>
      </c>
      <c r="S267" s="90">
        <v>27</v>
      </c>
      <c r="T267" s="90">
        <v>268</v>
      </c>
      <c r="U267" s="90">
        <v>15</v>
      </c>
      <c r="V267" s="90">
        <v>141</v>
      </c>
      <c r="W267" s="90">
        <v>39</v>
      </c>
      <c r="X267" s="90">
        <v>295</v>
      </c>
    </row>
    <row r="268" spans="2:24" ht="13.5" customHeight="1">
      <c r="B268" s="85" t="s">
        <v>274</v>
      </c>
      <c r="C268" s="86" t="s">
        <v>1518</v>
      </c>
      <c r="D268" s="87"/>
      <c r="E268" s="88">
        <v>47</v>
      </c>
      <c r="F268" s="88">
        <v>513</v>
      </c>
      <c r="G268" s="90">
        <v>2</v>
      </c>
      <c r="H268" s="90">
        <v>126</v>
      </c>
      <c r="I268" s="90">
        <v>4</v>
      </c>
      <c r="J268" s="90">
        <v>22</v>
      </c>
      <c r="K268" s="90">
        <v>5</v>
      </c>
      <c r="L268" s="90">
        <v>35</v>
      </c>
      <c r="M268" s="90">
        <v>10</v>
      </c>
      <c r="N268" s="90">
        <v>159</v>
      </c>
      <c r="O268" s="89">
        <v>3</v>
      </c>
      <c r="P268" s="89">
        <v>17</v>
      </c>
      <c r="Q268" s="89">
        <v>5</v>
      </c>
      <c r="R268" s="89">
        <v>48</v>
      </c>
      <c r="S268" s="90">
        <v>8</v>
      </c>
      <c r="T268" s="90">
        <v>30</v>
      </c>
      <c r="U268" s="90">
        <v>5</v>
      </c>
      <c r="V268" s="90">
        <v>62</v>
      </c>
      <c r="W268" s="90">
        <v>5</v>
      </c>
      <c r="X268" s="90">
        <v>14</v>
      </c>
    </row>
    <row r="269" spans="2:24" ht="13.5" customHeight="1">
      <c r="B269" s="85" t="s">
        <v>275</v>
      </c>
      <c r="C269" s="86" t="s">
        <v>1519</v>
      </c>
      <c r="D269" s="87"/>
      <c r="E269" s="88">
        <v>28</v>
      </c>
      <c r="F269" s="88">
        <v>258</v>
      </c>
      <c r="G269" s="88">
        <v>1</v>
      </c>
      <c r="H269" s="88">
        <v>5</v>
      </c>
      <c r="I269" s="88">
        <v>4</v>
      </c>
      <c r="J269" s="88">
        <v>31</v>
      </c>
      <c r="K269" s="88">
        <v>8</v>
      </c>
      <c r="L269" s="88">
        <v>35</v>
      </c>
      <c r="M269" s="88">
        <v>1</v>
      </c>
      <c r="N269" s="88">
        <v>52</v>
      </c>
      <c r="O269" s="88">
        <v>1</v>
      </c>
      <c r="P269" s="88">
        <v>1</v>
      </c>
      <c r="Q269" s="88">
        <v>1</v>
      </c>
      <c r="R269" s="88">
        <v>5</v>
      </c>
      <c r="S269" s="88">
        <v>6</v>
      </c>
      <c r="T269" s="88">
        <v>51</v>
      </c>
      <c r="U269" s="88">
        <v>1</v>
      </c>
      <c r="V269" s="88">
        <v>12</v>
      </c>
      <c r="W269" s="88">
        <v>5</v>
      </c>
      <c r="X269" s="88">
        <v>66</v>
      </c>
    </row>
    <row r="270" spans="2:24" ht="13.5" customHeight="1">
      <c r="B270" s="85" t="s">
        <v>276</v>
      </c>
      <c r="C270" s="86" t="s">
        <v>1520</v>
      </c>
      <c r="D270" s="87"/>
      <c r="E270" s="88">
        <v>208</v>
      </c>
      <c r="F270" s="88">
        <v>1858</v>
      </c>
      <c r="G270" s="90">
        <v>18</v>
      </c>
      <c r="H270" s="90">
        <v>160</v>
      </c>
      <c r="I270" s="90">
        <v>28</v>
      </c>
      <c r="J270" s="90">
        <v>127</v>
      </c>
      <c r="K270" s="90">
        <v>40</v>
      </c>
      <c r="L270" s="90">
        <v>512</v>
      </c>
      <c r="M270" s="90">
        <v>34</v>
      </c>
      <c r="N270" s="90">
        <v>338</v>
      </c>
      <c r="O270" s="90">
        <v>22</v>
      </c>
      <c r="P270" s="90">
        <v>180</v>
      </c>
      <c r="Q270" s="90">
        <v>15</v>
      </c>
      <c r="R270" s="90">
        <v>72</v>
      </c>
      <c r="S270" s="90">
        <v>13</v>
      </c>
      <c r="T270" s="90">
        <v>187</v>
      </c>
      <c r="U270" s="90">
        <v>9</v>
      </c>
      <c r="V270" s="90">
        <v>67</v>
      </c>
      <c r="W270" s="90">
        <v>29</v>
      </c>
      <c r="X270" s="90">
        <v>215</v>
      </c>
    </row>
    <row r="271" spans="2:24" ht="13.5" customHeight="1">
      <c r="B271" s="85" t="s">
        <v>277</v>
      </c>
      <c r="C271" s="86" t="s">
        <v>1520</v>
      </c>
      <c r="D271" s="87"/>
      <c r="E271" s="88">
        <v>208</v>
      </c>
      <c r="F271" s="88">
        <v>1858</v>
      </c>
      <c r="G271" s="90">
        <v>18</v>
      </c>
      <c r="H271" s="90">
        <v>160</v>
      </c>
      <c r="I271" s="90">
        <v>28</v>
      </c>
      <c r="J271" s="90">
        <v>127</v>
      </c>
      <c r="K271" s="90">
        <v>40</v>
      </c>
      <c r="L271" s="90">
        <v>512</v>
      </c>
      <c r="M271" s="90">
        <v>34</v>
      </c>
      <c r="N271" s="90">
        <v>338</v>
      </c>
      <c r="O271" s="89">
        <v>22</v>
      </c>
      <c r="P271" s="89">
        <v>180</v>
      </c>
      <c r="Q271" s="90">
        <v>15</v>
      </c>
      <c r="R271" s="90">
        <v>72</v>
      </c>
      <c r="S271" s="90">
        <v>13</v>
      </c>
      <c r="T271" s="90">
        <v>187</v>
      </c>
      <c r="U271" s="90">
        <v>9</v>
      </c>
      <c r="V271" s="90">
        <v>67</v>
      </c>
      <c r="W271" s="90">
        <v>29</v>
      </c>
      <c r="X271" s="90">
        <v>215</v>
      </c>
    </row>
    <row r="272" spans="2:24" ht="13.5" customHeight="1">
      <c r="B272" s="85" t="s">
        <v>278</v>
      </c>
      <c r="C272" s="86" t="s">
        <v>1521</v>
      </c>
      <c r="D272" s="87"/>
      <c r="E272" s="88">
        <v>22</v>
      </c>
      <c r="F272" s="88">
        <v>2930</v>
      </c>
      <c r="G272" s="88">
        <v>3</v>
      </c>
      <c r="H272" s="88">
        <v>526</v>
      </c>
      <c r="I272" s="88">
        <v>3</v>
      </c>
      <c r="J272" s="88">
        <v>659</v>
      </c>
      <c r="K272" s="88">
        <v>4</v>
      </c>
      <c r="L272" s="88">
        <v>679</v>
      </c>
      <c r="M272" s="88">
        <v>1</v>
      </c>
      <c r="N272" s="88">
        <v>2</v>
      </c>
      <c r="O272" s="88">
        <v>3</v>
      </c>
      <c r="P272" s="88">
        <v>226</v>
      </c>
      <c r="Q272" s="88">
        <v>3</v>
      </c>
      <c r="R272" s="88">
        <v>390</v>
      </c>
      <c r="S272" s="88">
        <v>0</v>
      </c>
      <c r="T272" s="88">
        <v>0</v>
      </c>
      <c r="U272" s="88">
        <v>1</v>
      </c>
      <c r="V272" s="88">
        <v>69</v>
      </c>
      <c r="W272" s="88">
        <v>4</v>
      </c>
      <c r="X272" s="88">
        <v>379</v>
      </c>
    </row>
    <row r="273" spans="2:24" ht="13.5" customHeight="1">
      <c r="B273" s="85" t="s">
        <v>279</v>
      </c>
      <c r="C273" s="86" t="s">
        <v>1477</v>
      </c>
      <c r="D273" s="87"/>
      <c r="E273" s="88">
        <v>13</v>
      </c>
      <c r="F273" s="88">
        <v>2865</v>
      </c>
      <c r="G273" s="90">
        <v>3</v>
      </c>
      <c r="H273" s="90">
        <v>526</v>
      </c>
      <c r="I273" s="90">
        <v>2</v>
      </c>
      <c r="J273" s="90">
        <v>657</v>
      </c>
      <c r="K273" s="90">
        <v>1</v>
      </c>
      <c r="L273" s="90">
        <v>651</v>
      </c>
      <c r="M273" s="90">
        <v>0</v>
      </c>
      <c r="N273" s="90">
        <v>0</v>
      </c>
      <c r="O273" s="90">
        <v>1</v>
      </c>
      <c r="P273" s="90">
        <v>206</v>
      </c>
      <c r="Q273" s="90">
        <v>1</v>
      </c>
      <c r="R273" s="90">
        <v>377</v>
      </c>
      <c r="S273" s="90">
        <v>0</v>
      </c>
      <c r="T273" s="90">
        <v>0</v>
      </c>
      <c r="U273" s="90">
        <v>1</v>
      </c>
      <c r="V273" s="90">
        <v>69</v>
      </c>
      <c r="W273" s="90">
        <v>4</v>
      </c>
      <c r="X273" s="90">
        <v>379</v>
      </c>
    </row>
    <row r="274" spans="2:24" ht="13.5" customHeight="1">
      <c r="B274" s="85" t="s">
        <v>280</v>
      </c>
      <c r="C274" s="86" t="s">
        <v>281</v>
      </c>
      <c r="D274" s="87" t="s">
        <v>1123</v>
      </c>
      <c r="E274" s="88">
        <v>9</v>
      </c>
      <c r="F274" s="88">
        <v>65</v>
      </c>
      <c r="G274" s="88">
        <v>0</v>
      </c>
      <c r="H274" s="88">
        <v>0</v>
      </c>
      <c r="I274" s="88">
        <v>1</v>
      </c>
      <c r="J274" s="88">
        <v>2</v>
      </c>
      <c r="K274" s="88">
        <v>3</v>
      </c>
      <c r="L274" s="88">
        <v>28</v>
      </c>
      <c r="M274" s="88">
        <v>1</v>
      </c>
      <c r="N274" s="88">
        <v>2</v>
      </c>
      <c r="O274" s="88">
        <v>2</v>
      </c>
      <c r="P274" s="88">
        <v>20</v>
      </c>
      <c r="Q274" s="88">
        <v>2</v>
      </c>
      <c r="R274" s="88">
        <v>13</v>
      </c>
      <c r="S274" s="88">
        <v>0</v>
      </c>
      <c r="T274" s="88">
        <v>0</v>
      </c>
      <c r="U274" s="88">
        <v>0</v>
      </c>
      <c r="V274" s="88">
        <v>0</v>
      </c>
      <c r="W274" s="88">
        <v>0</v>
      </c>
      <c r="X274" s="88">
        <v>0</v>
      </c>
    </row>
    <row r="275" spans="2:24" ht="13.5" customHeight="1">
      <c r="B275" s="85" t="s">
        <v>282</v>
      </c>
      <c r="C275" s="86" t="s">
        <v>1523</v>
      </c>
      <c r="D275" s="87"/>
      <c r="E275" s="88">
        <v>481</v>
      </c>
      <c r="F275" s="88">
        <v>2056</v>
      </c>
      <c r="G275" s="90">
        <v>97</v>
      </c>
      <c r="H275" s="90">
        <v>407</v>
      </c>
      <c r="I275" s="90">
        <v>102</v>
      </c>
      <c r="J275" s="90">
        <v>330</v>
      </c>
      <c r="K275" s="90">
        <v>86</v>
      </c>
      <c r="L275" s="90">
        <v>488</v>
      </c>
      <c r="M275" s="89">
        <v>30</v>
      </c>
      <c r="N275" s="89">
        <v>83</v>
      </c>
      <c r="O275" s="90">
        <v>14</v>
      </c>
      <c r="P275" s="90">
        <v>79</v>
      </c>
      <c r="Q275" s="90">
        <v>49</v>
      </c>
      <c r="R275" s="90">
        <v>287</v>
      </c>
      <c r="S275" s="89">
        <v>76</v>
      </c>
      <c r="T275" s="89">
        <v>278</v>
      </c>
      <c r="U275" s="90">
        <v>9</v>
      </c>
      <c r="V275" s="90">
        <v>37</v>
      </c>
      <c r="W275" s="90">
        <v>18</v>
      </c>
      <c r="X275" s="90">
        <v>67</v>
      </c>
    </row>
    <row r="276" spans="2:24" ht="13.5" customHeight="1">
      <c r="B276" s="85" t="s">
        <v>283</v>
      </c>
      <c r="C276" s="86" t="s">
        <v>1524</v>
      </c>
      <c r="D276" s="87"/>
      <c r="E276" s="88">
        <v>75</v>
      </c>
      <c r="F276" s="88">
        <v>233</v>
      </c>
      <c r="G276" s="89">
        <v>15</v>
      </c>
      <c r="H276" s="89">
        <v>67</v>
      </c>
      <c r="I276" s="89">
        <v>11</v>
      </c>
      <c r="J276" s="89">
        <v>30</v>
      </c>
      <c r="K276" s="90">
        <v>11</v>
      </c>
      <c r="L276" s="90">
        <v>28</v>
      </c>
      <c r="M276" s="90">
        <v>5</v>
      </c>
      <c r="N276" s="90">
        <v>13</v>
      </c>
      <c r="O276" s="90">
        <v>1</v>
      </c>
      <c r="P276" s="90">
        <v>3</v>
      </c>
      <c r="Q276" s="90">
        <v>10</v>
      </c>
      <c r="R276" s="90">
        <v>35</v>
      </c>
      <c r="S276" s="89">
        <v>15</v>
      </c>
      <c r="T276" s="89">
        <v>33</v>
      </c>
      <c r="U276" s="89">
        <v>3</v>
      </c>
      <c r="V276" s="89">
        <v>12</v>
      </c>
      <c r="W276" s="90">
        <v>4</v>
      </c>
      <c r="X276" s="90">
        <v>12</v>
      </c>
    </row>
    <row r="277" spans="2:24" ht="13.5" customHeight="1">
      <c r="B277" s="85" t="s">
        <v>284</v>
      </c>
      <c r="C277" s="86" t="s">
        <v>1525</v>
      </c>
      <c r="D277" s="87"/>
      <c r="E277" s="88">
        <v>66</v>
      </c>
      <c r="F277" s="88">
        <v>386</v>
      </c>
      <c r="G277" s="88">
        <v>12</v>
      </c>
      <c r="H277" s="88">
        <v>59</v>
      </c>
      <c r="I277" s="88">
        <v>14</v>
      </c>
      <c r="J277" s="88">
        <v>70</v>
      </c>
      <c r="K277" s="88">
        <v>8</v>
      </c>
      <c r="L277" s="88">
        <v>78</v>
      </c>
      <c r="M277" s="88">
        <v>7</v>
      </c>
      <c r="N277" s="88">
        <v>15</v>
      </c>
      <c r="O277" s="88">
        <v>3</v>
      </c>
      <c r="P277" s="88">
        <v>14</v>
      </c>
      <c r="Q277" s="88">
        <v>5</v>
      </c>
      <c r="R277" s="88">
        <v>26</v>
      </c>
      <c r="S277" s="88">
        <v>11</v>
      </c>
      <c r="T277" s="88">
        <v>97</v>
      </c>
      <c r="U277" s="88">
        <v>3</v>
      </c>
      <c r="V277" s="88">
        <v>10</v>
      </c>
      <c r="W277" s="88">
        <v>3</v>
      </c>
      <c r="X277" s="88">
        <v>17</v>
      </c>
    </row>
    <row r="278" spans="2:24" ht="13.5" customHeight="1">
      <c r="B278" s="85" t="s">
        <v>285</v>
      </c>
      <c r="C278" s="86" t="s">
        <v>1526</v>
      </c>
      <c r="D278" s="87"/>
      <c r="E278" s="88">
        <v>205</v>
      </c>
      <c r="F278" s="88">
        <v>813</v>
      </c>
      <c r="G278" s="90">
        <v>38</v>
      </c>
      <c r="H278" s="90">
        <v>135</v>
      </c>
      <c r="I278" s="90">
        <v>49</v>
      </c>
      <c r="J278" s="90">
        <v>148</v>
      </c>
      <c r="K278" s="90">
        <v>47</v>
      </c>
      <c r="L278" s="90">
        <v>286</v>
      </c>
      <c r="M278" s="90">
        <v>9</v>
      </c>
      <c r="N278" s="90">
        <v>32</v>
      </c>
      <c r="O278" s="90">
        <v>6</v>
      </c>
      <c r="P278" s="90">
        <v>29</v>
      </c>
      <c r="Q278" s="90">
        <v>19</v>
      </c>
      <c r="R278" s="90">
        <v>63</v>
      </c>
      <c r="S278" s="90">
        <v>30</v>
      </c>
      <c r="T278" s="90">
        <v>96</v>
      </c>
      <c r="U278" s="90">
        <v>1</v>
      </c>
      <c r="V278" s="90">
        <v>11</v>
      </c>
      <c r="W278" s="90">
        <v>6</v>
      </c>
      <c r="X278" s="90">
        <v>13</v>
      </c>
    </row>
    <row r="279" spans="2:24" ht="13.5" customHeight="1">
      <c r="B279" s="85" t="s">
        <v>286</v>
      </c>
      <c r="C279" s="86" t="s">
        <v>1531</v>
      </c>
      <c r="D279" s="87"/>
      <c r="E279" s="88">
        <v>27</v>
      </c>
      <c r="F279" s="88">
        <v>110</v>
      </c>
      <c r="G279" s="90">
        <v>6</v>
      </c>
      <c r="H279" s="90">
        <v>21</v>
      </c>
      <c r="I279" s="90">
        <v>6</v>
      </c>
      <c r="J279" s="90">
        <v>12</v>
      </c>
      <c r="K279" s="90">
        <v>5</v>
      </c>
      <c r="L279" s="90">
        <v>28</v>
      </c>
      <c r="M279" s="90">
        <v>2</v>
      </c>
      <c r="N279" s="90">
        <v>6</v>
      </c>
      <c r="O279" s="90">
        <v>0</v>
      </c>
      <c r="P279" s="90">
        <v>0</v>
      </c>
      <c r="Q279" s="90">
        <v>2</v>
      </c>
      <c r="R279" s="90">
        <v>17</v>
      </c>
      <c r="S279" s="90">
        <v>4</v>
      </c>
      <c r="T279" s="90">
        <v>16</v>
      </c>
      <c r="U279" s="90">
        <v>0</v>
      </c>
      <c r="V279" s="90">
        <v>0</v>
      </c>
      <c r="W279" s="90">
        <v>2</v>
      </c>
      <c r="X279" s="90">
        <v>10</v>
      </c>
    </row>
    <row r="280" spans="2:24" ht="13.5" customHeight="1">
      <c r="B280" s="85" t="s">
        <v>287</v>
      </c>
      <c r="C280" s="86" t="s">
        <v>1478</v>
      </c>
      <c r="D280" s="87" t="s">
        <v>1123</v>
      </c>
      <c r="E280" s="88">
        <v>108</v>
      </c>
      <c r="F280" s="88">
        <v>514</v>
      </c>
      <c r="G280" s="90">
        <v>26</v>
      </c>
      <c r="H280" s="90">
        <v>125</v>
      </c>
      <c r="I280" s="90">
        <v>22</v>
      </c>
      <c r="J280" s="90">
        <v>70</v>
      </c>
      <c r="K280" s="90">
        <v>15</v>
      </c>
      <c r="L280" s="90">
        <v>68</v>
      </c>
      <c r="M280" s="90">
        <v>7</v>
      </c>
      <c r="N280" s="90">
        <v>17</v>
      </c>
      <c r="O280" s="90">
        <v>4</v>
      </c>
      <c r="P280" s="90">
        <v>33</v>
      </c>
      <c r="Q280" s="90">
        <v>13</v>
      </c>
      <c r="R280" s="90">
        <v>146</v>
      </c>
      <c r="S280" s="90">
        <v>16</v>
      </c>
      <c r="T280" s="90">
        <v>36</v>
      </c>
      <c r="U280" s="90">
        <v>2</v>
      </c>
      <c r="V280" s="90">
        <v>4</v>
      </c>
      <c r="W280" s="90">
        <v>3</v>
      </c>
      <c r="X280" s="90">
        <v>15</v>
      </c>
    </row>
    <row r="281" spans="2:24" ht="13.5" customHeight="1">
      <c r="B281" s="85" t="s">
        <v>288</v>
      </c>
      <c r="C281" s="86" t="s">
        <v>1533</v>
      </c>
      <c r="D281" s="87"/>
      <c r="E281" s="88">
        <v>1176</v>
      </c>
      <c r="F281" s="88">
        <v>11273</v>
      </c>
      <c r="G281" s="90">
        <v>123</v>
      </c>
      <c r="H281" s="90">
        <v>1256</v>
      </c>
      <c r="I281" s="90">
        <v>188</v>
      </c>
      <c r="J281" s="90">
        <v>1575</v>
      </c>
      <c r="K281" s="90">
        <v>193</v>
      </c>
      <c r="L281" s="90">
        <v>1759</v>
      </c>
      <c r="M281" s="90">
        <v>140</v>
      </c>
      <c r="N281" s="90">
        <v>1231</v>
      </c>
      <c r="O281" s="89">
        <v>80</v>
      </c>
      <c r="P281" s="89">
        <v>930</v>
      </c>
      <c r="Q281" s="90">
        <v>114</v>
      </c>
      <c r="R281" s="90">
        <v>1190</v>
      </c>
      <c r="S281" s="90">
        <v>208</v>
      </c>
      <c r="T281" s="90">
        <v>1590</v>
      </c>
      <c r="U281" s="89">
        <v>45</v>
      </c>
      <c r="V281" s="89">
        <v>527</v>
      </c>
      <c r="W281" s="90">
        <v>85</v>
      </c>
      <c r="X281" s="90">
        <v>1215</v>
      </c>
    </row>
    <row r="282" spans="2:24" ht="13.5" customHeight="1">
      <c r="B282" s="85" t="s">
        <v>289</v>
      </c>
      <c r="C282" s="86" t="s">
        <v>1534</v>
      </c>
      <c r="D282" s="87"/>
      <c r="E282" s="88">
        <v>95</v>
      </c>
      <c r="F282" s="88">
        <v>3952</v>
      </c>
      <c r="G282" s="90">
        <v>10</v>
      </c>
      <c r="H282" s="90">
        <v>367</v>
      </c>
      <c r="I282" s="90">
        <v>12</v>
      </c>
      <c r="J282" s="90">
        <v>387</v>
      </c>
      <c r="K282" s="90">
        <v>16</v>
      </c>
      <c r="L282" s="90">
        <v>681</v>
      </c>
      <c r="M282" s="90">
        <v>9</v>
      </c>
      <c r="N282" s="90">
        <v>530</v>
      </c>
      <c r="O282" s="90">
        <v>9</v>
      </c>
      <c r="P282" s="90">
        <v>403</v>
      </c>
      <c r="Q282" s="90">
        <v>9</v>
      </c>
      <c r="R282" s="90">
        <v>261</v>
      </c>
      <c r="S282" s="90">
        <v>16</v>
      </c>
      <c r="T282" s="90">
        <v>656</v>
      </c>
      <c r="U282" s="90">
        <v>7</v>
      </c>
      <c r="V282" s="90">
        <v>314</v>
      </c>
      <c r="W282" s="90">
        <v>7</v>
      </c>
      <c r="X282" s="90">
        <v>353</v>
      </c>
    </row>
    <row r="283" spans="2:24" ht="13.5" customHeight="1">
      <c r="B283" s="85" t="s">
        <v>290</v>
      </c>
      <c r="C283" s="86" t="s">
        <v>1535</v>
      </c>
      <c r="D283" s="87"/>
      <c r="E283" s="88">
        <v>127</v>
      </c>
      <c r="F283" s="88">
        <v>403</v>
      </c>
      <c r="G283" s="88">
        <v>9</v>
      </c>
      <c r="H283" s="88">
        <v>31</v>
      </c>
      <c r="I283" s="88">
        <v>20</v>
      </c>
      <c r="J283" s="88">
        <v>87</v>
      </c>
      <c r="K283" s="88">
        <v>18</v>
      </c>
      <c r="L283" s="88">
        <v>55</v>
      </c>
      <c r="M283" s="88">
        <v>18</v>
      </c>
      <c r="N283" s="88">
        <v>54</v>
      </c>
      <c r="O283" s="88">
        <v>10</v>
      </c>
      <c r="P283" s="88">
        <v>31</v>
      </c>
      <c r="Q283" s="88">
        <v>12</v>
      </c>
      <c r="R283" s="88">
        <v>27</v>
      </c>
      <c r="S283" s="88">
        <v>29</v>
      </c>
      <c r="T283" s="88">
        <v>90</v>
      </c>
      <c r="U283" s="88">
        <v>5</v>
      </c>
      <c r="V283" s="88">
        <v>14</v>
      </c>
      <c r="W283" s="88">
        <v>6</v>
      </c>
      <c r="X283" s="88">
        <v>14</v>
      </c>
    </row>
    <row r="284" spans="2:24" ht="13.5" customHeight="1">
      <c r="B284" s="85" t="s">
        <v>291</v>
      </c>
      <c r="C284" s="86" t="s">
        <v>1536</v>
      </c>
      <c r="D284" s="87"/>
      <c r="E284" s="88">
        <v>45</v>
      </c>
      <c r="F284" s="88">
        <v>131</v>
      </c>
      <c r="G284" s="90">
        <v>5</v>
      </c>
      <c r="H284" s="90">
        <v>22</v>
      </c>
      <c r="I284" s="90">
        <v>4</v>
      </c>
      <c r="J284" s="90">
        <v>7</v>
      </c>
      <c r="K284" s="90">
        <v>9</v>
      </c>
      <c r="L284" s="90">
        <v>21</v>
      </c>
      <c r="M284" s="90">
        <v>3</v>
      </c>
      <c r="N284" s="90">
        <v>7</v>
      </c>
      <c r="O284" s="90">
        <v>3</v>
      </c>
      <c r="P284" s="90">
        <v>6</v>
      </c>
      <c r="Q284" s="90">
        <v>4</v>
      </c>
      <c r="R284" s="90">
        <v>28</v>
      </c>
      <c r="S284" s="90">
        <v>14</v>
      </c>
      <c r="T284" s="90">
        <v>34</v>
      </c>
      <c r="U284" s="90">
        <v>1</v>
      </c>
      <c r="V284" s="90">
        <v>2</v>
      </c>
      <c r="W284" s="90">
        <v>2</v>
      </c>
      <c r="X284" s="90">
        <v>4</v>
      </c>
    </row>
    <row r="285" spans="2:24" ht="13.5" customHeight="1">
      <c r="B285" s="85" t="s">
        <v>292</v>
      </c>
      <c r="C285" s="86" t="s">
        <v>1537</v>
      </c>
      <c r="D285" s="87"/>
      <c r="E285" s="88">
        <v>38</v>
      </c>
      <c r="F285" s="88">
        <v>169</v>
      </c>
      <c r="G285" s="90">
        <v>5</v>
      </c>
      <c r="H285" s="90">
        <v>25</v>
      </c>
      <c r="I285" s="90">
        <v>7</v>
      </c>
      <c r="J285" s="90">
        <v>16</v>
      </c>
      <c r="K285" s="90">
        <v>5</v>
      </c>
      <c r="L285" s="90">
        <v>10</v>
      </c>
      <c r="M285" s="90">
        <v>4</v>
      </c>
      <c r="N285" s="90">
        <v>6</v>
      </c>
      <c r="O285" s="90">
        <v>1</v>
      </c>
      <c r="P285" s="90">
        <v>1</v>
      </c>
      <c r="Q285" s="90">
        <v>8</v>
      </c>
      <c r="R285" s="90">
        <v>88</v>
      </c>
      <c r="S285" s="90">
        <v>3</v>
      </c>
      <c r="T285" s="90">
        <v>6</v>
      </c>
      <c r="U285" s="90">
        <v>3</v>
      </c>
      <c r="V285" s="90">
        <v>6</v>
      </c>
      <c r="W285" s="90">
        <v>2</v>
      </c>
      <c r="X285" s="90">
        <v>11</v>
      </c>
    </row>
    <row r="286" spans="2:24" ht="13.5" customHeight="1">
      <c r="B286" s="85" t="s">
        <v>293</v>
      </c>
      <c r="C286" s="86" t="s">
        <v>1538</v>
      </c>
      <c r="D286" s="87"/>
      <c r="E286" s="88">
        <v>78</v>
      </c>
      <c r="F286" s="88">
        <v>266</v>
      </c>
      <c r="G286" s="90">
        <v>7</v>
      </c>
      <c r="H286" s="90">
        <v>30</v>
      </c>
      <c r="I286" s="90">
        <v>15</v>
      </c>
      <c r="J286" s="90">
        <v>39</v>
      </c>
      <c r="K286" s="90">
        <v>14</v>
      </c>
      <c r="L286" s="90">
        <v>40</v>
      </c>
      <c r="M286" s="90">
        <v>14</v>
      </c>
      <c r="N286" s="90">
        <v>30</v>
      </c>
      <c r="O286" s="90">
        <v>2</v>
      </c>
      <c r="P286" s="90">
        <v>6</v>
      </c>
      <c r="Q286" s="90">
        <v>7</v>
      </c>
      <c r="R286" s="90">
        <v>62</v>
      </c>
      <c r="S286" s="90">
        <v>15</v>
      </c>
      <c r="T286" s="90">
        <v>41</v>
      </c>
      <c r="U286" s="90">
        <v>1</v>
      </c>
      <c r="V286" s="90">
        <v>3</v>
      </c>
      <c r="W286" s="90">
        <v>3</v>
      </c>
      <c r="X286" s="90">
        <v>15</v>
      </c>
    </row>
    <row r="287" spans="2:24" ht="13.5" customHeight="1">
      <c r="B287" s="85" t="s">
        <v>294</v>
      </c>
      <c r="C287" s="86" t="s">
        <v>1539</v>
      </c>
      <c r="D287" s="87"/>
      <c r="E287" s="88">
        <v>215</v>
      </c>
      <c r="F287" s="88">
        <v>1095</v>
      </c>
      <c r="G287" s="90">
        <v>28</v>
      </c>
      <c r="H287" s="90">
        <v>249</v>
      </c>
      <c r="I287" s="90">
        <v>34</v>
      </c>
      <c r="J287" s="90">
        <v>194</v>
      </c>
      <c r="K287" s="90">
        <v>32</v>
      </c>
      <c r="L287" s="90">
        <v>158</v>
      </c>
      <c r="M287" s="90">
        <v>24</v>
      </c>
      <c r="N287" s="90">
        <v>76</v>
      </c>
      <c r="O287" s="89">
        <v>8</v>
      </c>
      <c r="P287" s="89">
        <v>38</v>
      </c>
      <c r="Q287" s="90">
        <v>20</v>
      </c>
      <c r="R287" s="90">
        <v>71</v>
      </c>
      <c r="S287" s="90">
        <v>39</v>
      </c>
      <c r="T287" s="90">
        <v>123</v>
      </c>
      <c r="U287" s="90">
        <v>9</v>
      </c>
      <c r="V287" s="90">
        <v>43</v>
      </c>
      <c r="W287" s="89">
        <v>21</v>
      </c>
      <c r="X287" s="89">
        <v>143</v>
      </c>
    </row>
    <row r="288" spans="2:24" ht="13.5" customHeight="1">
      <c r="B288" s="85" t="s">
        <v>295</v>
      </c>
      <c r="C288" s="86" t="s">
        <v>1540</v>
      </c>
      <c r="D288" s="87"/>
      <c r="E288" s="88">
        <v>56</v>
      </c>
      <c r="F288" s="88">
        <v>211</v>
      </c>
      <c r="G288" s="90">
        <v>9</v>
      </c>
      <c r="H288" s="90">
        <v>24</v>
      </c>
      <c r="I288" s="90">
        <v>8</v>
      </c>
      <c r="J288" s="90">
        <v>20</v>
      </c>
      <c r="K288" s="90">
        <v>8</v>
      </c>
      <c r="L288" s="90">
        <v>16</v>
      </c>
      <c r="M288" s="90">
        <v>6</v>
      </c>
      <c r="N288" s="90">
        <v>16</v>
      </c>
      <c r="O288" s="90">
        <v>3</v>
      </c>
      <c r="P288" s="90">
        <v>8</v>
      </c>
      <c r="Q288" s="90">
        <v>8</v>
      </c>
      <c r="R288" s="90">
        <v>65</v>
      </c>
      <c r="S288" s="90">
        <v>9</v>
      </c>
      <c r="T288" s="90">
        <v>26</v>
      </c>
      <c r="U288" s="90">
        <v>3</v>
      </c>
      <c r="V288" s="90">
        <v>10</v>
      </c>
      <c r="W288" s="90">
        <v>2</v>
      </c>
      <c r="X288" s="90">
        <v>26</v>
      </c>
    </row>
    <row r="289" spans="2:24" ht="13.5" customHeight="1">
      <c r="B289" s="85" t="s">
        <v>296</v>
      </c>
      <c r="C289" s="86" t="s">
        <v>1541</v>
      </c>
      <c r="D289" s="87"/>
      <c r="E289" s="88">
        <v>522</v>
      </c>
      <c r="F289" s="88">
        <v>5046</v>
      </c>
      <c r="G289" s="90">
        <v>50</v>
      </c>
      <c r="H289" s="90">
        <v>508</v>
      </c>
      <c r="I289" s="90">
        <v>88</v>
      </c>
      <c r="J289" s="90">
        <v>825</v>
      </c>
      <c r="K289" s="90">
        <v>91</v>
      </c>
      <c r="L289" s="90">
        <v>778</v>
      </c>
      <c r="M289" s="90">
        <v>62</v>
      </c>
      <c r="N289" s="90">
        <v>512</v>
      </c>
      <c r="O289" s="90">
        <v>44</v>
      </c>
      <c r="P289" s="90">
        <v>437</v>
      </c>
      <c r="Q289" s="90">
        <v>46</v>
      </c>
      <c r="R289" s="90">
        <v>588</v>
      </c>
      <c r="S289" s="90">
        <v>83</v>
      </c>
      <c r="T289" s="90">
        <v>614</v>
      </c>
      <c r="U289" s="90">
        <v>16</v>
      </c>
      <c r="V289" s="90">
        <v>135</v>
      </c>
      <c r="W289" s="90">
        <v>42</v>
      </c>
      <c r="X289" s="90">
        <v>649</v>
      </c>
    </row>
    <row r="290" spans="2:24" ht="13.5" customHeight="1">
      <c r="B290" s="85" t="s">
        <v>297</v>
      </c>
      <c r="C290" s="86" t="s">
        <v>1479</v>
      </c>
      <c r="D290" s="87"/>
      <c r="E290" s="88">
        <v>152</v>
      </c>
      <c r="F290" s="88">
        <v>1643</v>
      </c>
      <c r="G290" s="90">
        <v>10</v>
      </c>
      <c r="H290" s="90">
        <v>97</v>
      </c>
      <c r="I290" s="90">
        <v>23</v>
      </c>
      <c r="J290" s="90">
        <v>197</v>
      </c>
      <c r="K290" s="90">
        <v>29</v>
      </c>
      <c r="L290" s="90">
        <v>296</v>
      </c>
      <c r="M290" s="90">
        <v>18</v>
      </c>
      <c r="N290" s="90">
        <v>158</v>
      </c>
      <c r="O290" s="90">
        <v>13</v>
      </c>
      <c r="P290" s="90">
        <v>152</v>
      </c>
      <c r="Q290" s="90">
        <v>14</v>
      </c>
      <c r="R290" s="90">
        <v>244</v>
      </c>
      <c r="S290" s="90">
        <v>25</v>
      </c>
      <c r="T290" s="90">
        <v>198</v>
      </c>
      <c r="U290" s="90">
        <v>3</v>
      </c>
      <c r="V290" s="90">
        <v>10</v>
      </c>
      <c r="W290" s="90">
        <v>17</v>
      </c>
      <c r="X290" s="90">
        <v>291</v>
      </c>
    </row>
    <row r="291" spans="2:24" ht="13.5" customHeight="1">
      <c r="B291" s="85" t="s">
        <v>298</v>
      </c>
      <c r="C291" s="86" t="s">
        <v>1480</v>
      </c>
      <c r="D291" s="87"/>
      <c r="E291" s="88">
        <v>370</v>
      </c>
      <c r="F291" s="88">
        <v>3403</v>
      </c>
      <c r="G291" s="88">
        <v>40</v>
      </c>
      <c r="H291" s="88">
        <v>411</v>
      </c>
      <c r="I291" s="88">
        <v>65</v>
      </c>
      <c r="J291" s="88">
        <v>628</v>
      </c>
      <c r="K291" s="88">
        <v>62</v>
      </c>
      <c r="L291" s="88">
        <v>482</v>
      </c>
      <c r="M291" s="88">
        <v>44</v>
      </c>
      <c r="N291" s="88">
        <v>354</v>
      </c>
      <c r="O291" s="88">
        <v>31</v>
      </c>
      <c r="P291" s="88">
        <v>285</v>
      </c>
      <c r="Q291" s="88">
        <v>32</v>
      </c>
      <c r="R291" s="88">
        <v>344</v>
      </c>
      <c r="S291" s="88">
        <v>58</v>
      </c>
      <c r="T291" s="88">
        <v>416</v>
      </c>
      <c r="U291" s="88">
        <v>13</v>
      </c>
      <c r="V291" s="88">
        <v>125</v>
      </c>
      <c r="W291" s="88">
        <v>25</v>
      </c>
      <c r="X291" s="88">
        <v>358</v>
      </c>
    </row>
    <row r="292" spans="2:24" ht="13.5" customHeight="1">
      <c r="B292" s="85" t="s">
        <v>299</v>
      </c>
      <c r="C292" s="86" t="s">
        <v>1544</v>
      </c>
      <c r="D292" s="87"/>
      <c r="E292" s="88">
        <v>253</v>
      </c>
      <c r="F292" s="88">
        <v>1680</v>
      </c>
      <c r="G292" s="90">
        <v>15</v>
      </c>
      <c r="H292" s="90">
        <v>126</v>
      </c>
      <c r="I292" s="90">
        <v>21</v>
      </c>
      <c r="J292" s="90">
        <v>126</v>
      </c>
      <c r="K292" s="90">
        <v>29</v>
      </c>
      <c r="L292" s="90">
        <v>195</v>
      </c>
      <c r="M292" s="90">
        <v>43</v>
      </c>
      <c r="N292" s="90">
        <v>287</v>
      </c>
      <c r="O292" s="90">
        <v>30</v>
      </c>
      <c r="P292" s="90">
        <v>122</v>
      </c>
      <c r="Q292" s="90">
        <v>29</v>
      </c>
      <c r="R292" s="90">
        <v>157</v>
      </c>
      <c r="S292" s="90">
        <v>49</v>
      </c>
      <c r="T292" s="90">
        <v>419</v>
      </c>
      <c r="U292" s="90">
        <v>9</v>
      </c>
      <c r="V292" s="90">
        <v>32</v>
      </c>
      <c r="W292" s="90">
        <v>28</v>
      </c>
      <c r="X292" s="90">
        <v>216</v>
      </c>
    </row>
    <row r="293" spans="2:24" ht="13.5" customHeight="1">
      <c r="B293" s="85" t="s">
        <v>300</v>
      </c>
      <c r="C293" s="86" t="s">
        <v>1545</v>
      </c>
      <c r="D293" s="87"/>
      <c r="E293" s="88">
        <v>202</v>
      </c>
      <c r="F293" s="88">
        <v>1576</v>
      </c>
      <c r="G293" s="90">
        <v>8</v>
      </c>
      <c r="H293" s="90">
        <v>116</v>
      </c>
      <c r="I293" s="90">
        <v>11</v>
      </c>
      <c r="J293" s="90">
        <v>97</v>
      </c>
      <c r="K293" s="90">
        <v>24</v>
      </c>
      <c r="L293" s="90">
        <v>184</v>
      </c>
      <c r="M293" s="90">
        <v>37</v>
      </c>
      <c r="N293" s="90">
        <v>274</v>
      </c>
      <c r="O293" s="90">
        <v>28</v>
      </c>
      <c r="P293" s="90">
        <v>117</v>
      </c>
      <c r="Q293" s="90">
        <v>27</v>
      </c>
      <c r="R293" s="90">
        <v>155</v>
      </c>
      <c r="S293" s="90">
        <v>39</v>
      </c>
      <c r="T293" s="90">
        <v>399</v>
      </c>
      <c r="U293" s="90">
        <v>7</v>
      </c>
      <c r="V293" s="90">
        <v>29</v>
      </c>
      <c r="W293" s="90">
        <v>21</v>
      </c>
      <c r="X293" s="90">
        <v>205</v>
      </c>
    </row>
    <row r="294" spans="2:24" ht="13.5" customHeight="1">
      <c r="B294" s="85" t="s">
        <v>301</v>
      </c>
      <c r="C294" s="86" t="s">
        <v>1546</v>
      </c>
      <c r="D294" s="87"/>
      <c r="E294" s="88">
        <v>51</v>
      </c>
      <c r="F294" s="88">
        <v>104</v>
      </c>
      <c r="G294" s="88">
        <v>7</v>
      </c>
      <c r="H294" s="88">
        <v>10</v>
      </c>
      <c r="I294" s="88">
        <v>10</v>
      </c>
      <c r="J294" s="88">
        <v>29</v>
      </c>
      <c r="K294" s="88">
        <v>5</v>
      </c>
      <c r="L294" s="88">
        <v>11</v>
      </c>
      <c r="M294" s="88">
        <v>6</v>
      </c>
      <c r="N294" s="88">
        <v>13</v>
      </c>
      <c r="O294" s="88">
        <v>2</v>
      </c>
      <c r="P294" s="88">
        <v>5</v>
      </c>
      <c r="Q294" s="88">
        <v>2</v>
      </c>
      <c r="R294" s="88">
        <v>2</v>
      </c>
      <c r="S294" s="88">
        <v>10</v>
      </c>
      <c r="T294" s="88">
        <v>20</v>
      </c>
      <c r="U294" s="88">
        <v>2</v>
      </c>
      <c r="V294" s="88">
        <v>3</v>
      </c>
      <c r="W294" s="88">
        <v>7</v>
      </c>
      <c r="X294" s="88">
        <v>11</v>
      </c>
    </row>
    <row r="295" spans="2:24" ht="13.5" customHeight="1">
      <c r="B295" s="85" t="s">
        <v>302</v>
      </c>
      <c r="C295" s="86" t="s">
        <v>1547</v>
      </c>
      <c r="D295" s="87"/>
      <c r="E295" s="88">
        <v>267</v>
      </c>
      <c r="F295" s="88">
        <v>1541</v>
      </c>
      <c r="G295" s="90">
        <v>37</v>
      </c>
      <c r="H295" s="90">
        <v>293</v>
      </c>
      <c r="I295" s="90">
        <v>32</v>
      </c>
      <c r="J295" s="90">
        <v>189</v>
      </c>
      <c r="K295" s="90">
        <v>47</v>
      </c>
      <c r="L295" s="90">
        <v>285</v>
      </c>
      <c r="M295" s="90">
        <v>32</v>
      </c>
      <c r="N295" s="90">
        <v>208</v>
      </c>
      <c r="O295" s="90">
        <v>25</v>
      </c>
      <c r="P295" s="90">
        <v>105</v>
      </c>
      <c r="Q295" s="90">
        <v>15</v>
      </c>
      <c r="R295" s="90">
        <v>47</v>
      </c>
      <c r="S295" s="90">
        <v>46</v>
      </c>
      <c r="T295" s="90">
        <v>247</v>
      </c>
      <c r="U295" s="90">
        <v>8</v>
      </c>
      <c r="V295" s="90">
        <v>15</v>
      </c>
      <c r="W295" s="90">
        <v>25</v>
      </c>
      <c r="X295" s="90">
        <v>152</v>
      </c>
    </row>
    <row r="296" spans="2:24" ht="13.5" customHeight="1">
      <c r="B296" s="85" t="s">
        <v>303</v>
      </c>
      <c r="C296" s="86" t="s">
        <v>1548</v>
      </c>
      <c r="D296" s="87"/>
      <c r="E296" s="88">
        <v>91</v>
      </c>
      <c r="F296" s="88">
        <v>418</v>
      </c>
      <c r="G296" s="90">
        <v>10</v>
      </c>
      <c r="H296" s="90">
        <v>71</v>
      </c>
      <c r="I296" s="90">
        <v>7</v>
      </c>
      <c r="J296" s="90">
        <v>25</v>
      </c>
      <c r="K296" s="90">
        <v>19</v>
      </c>
      <c r="L296" s="90">
        <v>91</v>
      </c>
      <c r="M296" s="90">
        <v>11</v>
      </c>
      <c r="N296" s="90">
        <v>40</v>
      </c>
      <c r="O296" s="90">
        <v>6</v>
      </c>
      <c r="P296" s="90">
        <v>23</v>
      </c>
      <c r="Q296" s="90">
        <v>3</v>
      </c>
      <c r="R296" s="90">
        <v>8</v>
      </c>
      <c r="S296" s="90">
        <v>23</v>
      </c>
      <c r="T296" s="90">
        <v>78</v>
      </c>
      <c r="U296" s="90">
        <v>4</v>
      </c>
      <c r="V296" s="90">
        <v>7</v>
      </c>
      <c r="W296" s="90">
        <v>8</v>
      </c>
      <c r="X296" s="90">
        <v>75</v>
      </c>
    </row>
    <row r="297" spans="2:24" ht="13.5" customHeight="1">
      <c r="B297" s="85" t="s">
        <v>304</v>
      </c>
      <c r="C297" s="86" t="s">
        <v>1549</v>
      </c>
      <c r="D297" s="87"/>
      <c r="E297" s="88">
        <v>119</v>
      </c>
      <c r="F297" s="88">
        <v>717</v>
      </c>
      <c r="G297" s="88">
        <v>17</v>
      </c>
      <c r="H297" s="88">
        <v>197</v>
      </c>
      <c r="I297" s="88">
        <v>16</v>
      </c>
      <c r="J297" s="88">
        <v>97</v>
      </c>
      <c r="K297" s="88">
        <v>23</v>
      </c>
      <c r="L297" s="88">
        <v>180</v>
      </c>
      <c r="M297" s="88">
        <v>14</v>
      </c>
      <c r="N297" s="88">
        <v>49</v>
      </c>
      <c r="O297" s="88">
        <v>15</v>
      </c>
      <c r="P297" s="88">
        <v>64</v>
      </c>
      <c r="Q297" s="88">
        <v>7</v>
      </c>
      <c r="R297" s="88">
        <v>24</v>
      </c>
      <c r="S297" s="88">
        <v>15</v>
      </c>
      <c r="T297" s="88">
        <v>55</v>
      </c>
      <c r="U297" s="88">
        <v>2</v>
      </c>
      <c r="V297" s="88">
        <v>3</v>
      </c>
      <c r="W297" s="88">
        <v>10</v>
      </c>
      <c r="X297" s="88">
        <v>48</v>
      </c>
    </row>
    <row r="298" spans="2:24" ht="13.5" customHeight="1">
      <c r="B298" s="85" t="s">
        <v>305</v>
      </c>
      <c r="C298" s="86" t="s">
        <v>1481</v>
      </c>
      <c r="D298" s="87"/>
      <c r="E298" s="88">
        <v>57</v>
      </c>
      <c r="F298" s="88">
        <v>406</v>
      </c>
      <c r="G298" s="90">
        <v>10</v>
      </c>
      <c r="H298" s="90">
        <v>25</v>
      </c>
      <c r="I298" s="90">
        <v>9</v>
      </c>
      <c r="J298" s="90">
        <v>67</v>
      </c>
      <c r="K298" s="90">
        <v>5</v>
      </c>
      <c r="L298" s="90">
        <v>14</v>
      </c>
      <c r="M298" s="90">
        <v>7</v>
      </c>
      <c r="N298" s="90">
        <v>119</v>
      </c>
      <c r="O298" s="90">
        <v>4</v>
      </c>
      <c r="P298" s="90">
        <v>18</v>
      </c>
      <c r="Q298" s="90">
        <v>5</v>
      </c>
      <c r="R298" s="90">
        <v>15</v>
      </c>
      <c r="S298" s="90">
        <v>8</v>
      </c>
      <c r="T298" s="90">
        <v>114</v>
      </c>
      <c r="U298" s="90">
        <v>2</v>
      </c>
      <c r="V298" s="90">
        <v>5</v>
      </c>
      <c r="W298" s="90">
        <v>7</v>
      </c>
      <c r="X298" s="90">
        <v>29</v>
      </c>
    </row>
    <row r="299" spans="2:24" ht="13.5" customHeight="1">
      <c r="B299" s="85" t="s">
        <v>306</v>
      </c>
      <c r="C299" s="86" t="s">
        <v>1551</v>
      </c>
      <c r="D299" s="87"/>
      <c r="E299" s="88">
        <v>1200</v>
      </c>
      <c r="F299" s="88">
        <v>6777</v>
      </c>
      <c r="G299" s="90">
        <v>177</v>
      </c>
      <c r="H299" s="90">
        <v>997</v>
      </c>
      <c r="I299" s="90">
        <v>204</v>
      </c>
      <c r="J299" s="90">
        <v>969</v>
      </c>
      <c r="K299" s="90">
        <v>207</v>
      </c>
      <c r="L299" s="90">
        <v>1065</v>
      </c>
      <c r="M299" s="90">
        <v>122</v>
      </c>
      <c r="N299" s="90">
        <v>798</v>
      </c>
      <c r="O299" s="90">
        <v>66</v>
      </c>
      <c r="P299" s="90">
        <v>392</v>
      </c>
      <c r="Q299" s="90">
        <v>105</v>
      </c>
      <c r="R299" s="90">
        <v>758</v>
      </c>
      <c r="S299" s="90">
        <v>167</v>
      </c>
      <c r="T299" s="90">
        <v>781</v>
      </c>
      <c r="U299" s="90">
        <v>42</v>
      </c>
      <c r="V299" s="90">
        <v>184</v>
      </c>
      <c r="W299" s="90">
        <v>110</v>
      </c>
      <c r="X299" s="90">
        <v>833</v>
      </c>
    </row>
    <row r="300" spans="2:24" ht="13.5" customHeight="1">
      <c r="B300" s="85" t="s">
        <v>307</v>
      </c>
      <c r="C300" s="86" t="s">
        <v>1552</v>
      </c>
      <c r="D300" s="87"/>
      <c r="E300" s="88">
        <v>262</v>
      </c>
      <c r="F300" s="88">
        <v>1714</v>
      </c>
      <c r="G300" s="90">
        <v>43</v>
      </c>
      <c r="H300" s="90">
        <v>284</v>
      </c>
      <c r="I300" s="90">
        <v>53</v>
      </c>
      <c r="J300" s="90">
        <v>335</v>
      </c>
      <c r="K300" s="90">
        <v>45</v>
      </c>
      <c r="L300" s="90">
        <v>229</v>
      </c>
      <c r="M300" s="90">
        <v>30</v>
      </c>
      <c r="N300" s="90">
        <v>204</v>
      </c>
      <c r="O300" s="90">
        <v>10</v>
      </c>
      <c r="P300" s="90">
        <v>70</v>
      </c>
      <c r="Q300" s="90">
        <v>15</v>
      </c>
      <c r="R300" s="90">
        <v>128</v>
      </c>
      <c r="S300" s="90">
        <v>38</v>
      </c>
      <c r="T300" s="90">
        <v>244</v>
      </c>
      <c r="U300" s="90">
        <v>5</v>
      </c>
      <c r="V300" s="90">
        <v>25</v>
      </c>
      <c r="W300" s="90">
        <v>23</v>
      </c>
      <c r="X300" s="90">
        <v>195</v>
      </c>
    </row>
    <row r="301" spans="2:24" ht="13.5" customHeight="1">
      <c r="B301" s="85" t="s">
        <v>308</v>
      </c>
      <c r="C301" s="86" t="s">
        <v>1553</v>
      </c>
      <c r="D301" s="87"/>
      <c r="E301" s="88">
        <v>3</v>
      </c>
      <c r="F301" s="88">
        <v>5</v>
      </c>
      <c r="G301" s="88">
        <v>0</v>
      </c>
      <c r="H301" s="88">
        <v>0</v>
      </c>
      <c r="I301" s="88">
        <v>1</v>
      </c>
      <c r="J301" s="88">
        <v>1</v>
      </c>
      <c r="K301" s="88">
        <v>0</v>
      </c>
      <c r="L301" s="88">
        <v>0</v>
      </c>
      <c r="M301" s="88">
        <v>0</v>
      </c>
      <c r="N301" s="88">
        <v>0</v>
      </c>
      <c r="O301" s="88">
        <v>0</v>
      </c>
      <c r="P301" s="88">
        <v>0</v>
      </c>
      <c r="Q301" s="88">
        <v>0</v>
      </c>
      <c r="R301" s="88">
        <v>0</v>
      </c>
      <c r="S301" s="88">
        <v>1</v>
      </c>
      <c r="T301" s="88">
        <v>1</v>
      </c>
      <c r="U301" s="88">
        <v>1</v>
      </c>
      <c r="V301" s="88">
        <v>3</v>
      </c>
      <c r="W301" s="88">
        <v>0</v>
      </c>
      <c r="X301" s="88">
        <v>0</v>
      </c>
    </row>
    <row r="302" spans="2:24" ht="13.5" customHeight="1">
      <c r="B302" s="85" t="s">
        <v>309</v>
      </c>
      <c r="C302" s="86" t="s">
        <v>1554</v>
      </c>
      <c r="D302" s="87"/>
      <c r="E302" s="88">
        <v>153</v>
      </c>
      <c r="F302" s="88">
        <v>1093</v>
      </c>
      <c r="G302" s="90">
        <v>9</v>
      </c>
      <c r="H302" s="90">
        <v>66</v>
      </c>
      <c r="I302" s="90">
        <v>11</v>
      </c>
      <c r="J302" s="90">
        <v>60</v>
      </c>
      <c r="K302" s="90">
        <v>26</v>
      </c>
      <c r="L302" s="90">
        <v>155</v>
      </c>
      <c r="M302" s="90">
        <v>25</v>
      </c>
      <c r="N302" s="90">
        <v>189</v>
      </c>
      <c r="O302" s="90">
        <v>17</v>
      </c>
      <c r="P302" s="90">
        <v>118</v>
      </c>
      <c r="Q302" s="90">
        <v>22</v>
      </c>
      <c r="R302" s="90">
        <v>168</v>
      </c>
      <c r="S302" s="90">
        <v>22</v>
      </c>
      <c r="T302" s="90">
        <v>138</v>
      </c>
      <c r="U302" s="90">
        <v>8</v>
      </c>
      <c r="V302" s="90">
        <v>62</v>
      </c>
      <c r="W302" s="90">
        <v>13</v>
      </c>
      <c r="X302" s="90">
        <v>137</v>
      </c>
    </row>
    <row r="303" spans="2:24" ht="13.5" customHeight="1">
      <c r="B303" s="85" t="s">
        <v>310</v>
      </c>
      <c r="C303" s="86" t="s">
        <v>1555</v>
      </c>
      <c r="D303" s="87"/>
      <c r="E303" s="88">
        <v>149</v>
      </c>
      <c r="F303" s="88">
        <v>1408</v>
      </c>
      <c r="G303" s="90">
        <v>14</v>
      </c>
      <c r="H303" s="90">
        <v>168</v>
      </c>
      <c r="I303" s="90">
        <v>27</v>
      </c>
      <c r="J303" s="90">
        <v>194</v>
      </c>
      <c r="K303" s="90">
        <v>30</v>
      </c>
      <c r="L303" s="90">
        <v>195</v>
      </c>
      <c r="M303" s="89">
        <v>14</v>
      </c>
      <c r="N303" s="89">
        <v>216</v>
      </c>
      <c r="O303" s="89">
        <v>9</v>
      </c>
      <c r="P303" s="89">
        <v>131</v>
      </c>
      <c r="Q303" s="89">
        <v>16</v>
      </c>
      <c r="R303" s="89">
        <v>133</v>
      </c>
      <c r="S303" s="90">
        <v>17</v>
      </c>
      <c r="T303" s="90">
        <v>154</v>
      </c>
      <c r="U303" s="90">
        <v>4</v>
      </c>
      <c r="V303" s="90">
        <v>14</v>
      </c>
      <c r="W303" s="90">
        <v>18</v>
      </c>
      <c r="X303" s="90">
        <v>203</v>
      </c>
    </row>
    <row r="304" spans="2:24" ht="13.5" customHeight="1">
      <c r="B304" s="85" t="s">
        <v>311</v>
      </c>
      <c r="C304" s="86" t="s">
        <v>1482</v>
      </c>
      <c r="D304" s="87" t="s">
        <v>1123</v>
      </c>
      <c r="E304" s="88">
        <v>102</v>
      </c>
      <c r="F304" s="88">
        <v>463</v>
      </c>
      <c r="G304" s="90">
        <v>20</v>
      </c>
      <c r="H304" s="90">
        <v>85</v>
      </c>
      <c r="I304" s="90">
        <v>12</v>
      </c>
      <c r="J304" s="90">
        <v>40</v>
      </c>
      <c r="K304" s="90">
        <v>20</v>
      </c>
      <c r="L304" s="90">
        <v>133</v>
      </c>
      <c r="M304" s="90">
        <v>10</v>
      </c>
      <c r="N304" s="90">
        <v>74</v>
      </c>
      <c r="O304" s="90">
        <v>5</v>
      </c>
      <c r="P304" s="90">
        <v>10</v>
      </c>
      <c r="Q304" s="90">
        <v>5</v>
      </c>
      <c r="R304" s="90">
        <v>27</v>
      </c>
      <c r="S304" s="90">
        <v>19</v>
      </c>
      <c r="T304" s="90">
        <v>67</v>
      </c>
      <c r="U304" s="90">
        <v>1</v>
      </c>
      <c r="V304" s="90">
        <v>3</v>
      </c>
      <c r="W304" s="90">
        <v>10</v>
      </c>
      <c r="X304" s="90">
        <v>24</v>
      </c>
    </row>
    <row r="305" spans="2:24" ht="13.5" customHeight="1">
      <c r="B305" s="85" t="s">
        <v>312</v>
      </c>
      <c r="C305" s="86" t="s">
        <v>1483</v>
      </c>
      <c r="D305" s="87"/>
      <c r="E305" s="88">
        <v>56</v>
      </c>
      <c r="F305" s="88">
        <v>255</v>
      </c>
      <c r="G305" s="90">
        <v>5</v>
      </c>
      <c r="H305" s="90">
        <v>18</v>
      </c>
      <c r="I305" s="90">
        <v>7</v>
      </c>
      <c r="J305" s="90">
        <v>14</v>
      </c>
      <c r="K305" s="90">
        <v>15</v>
      </c>
      <c r="L305" s="90">
        <v>109</v>
      </c>
      <c r="M305" s="90">
        <v>6</v>
      </c>
      <c r="N305" s="90">
        <v>49</v>
      </c>
      <c r="O305" s="90">
        <v>4</v>
      </c>
      <c r="P305" s="90">
        <v>8</v>
      </c>
      <c r="Q305" s="90">
        <v>4</v>
      </c>
      <c r="R305" s="90">
        <v>16</v>
      </c>
      <c r="S305" s="90">
        <v>7</v>
      </c>
      <c r="T305" s="90">
        <v>22</v>
      </c>
      <c r="U305" s="90">
        <v>1</v>
      </c>
      <c r="V305" s="90">
        <v>3</v>
      </c>
      <c r="W305" s="90">
        <v>7</v>
      </c>
      <c r="X305" s="90">
        <v>16</v>
      </c>
    </row>
    <row r="306" spans="2:24" ht="13.5" customHeight="1">
      <c r="B306" s="85" t="s">
        <v>313</v>
      </c>
      <c r="C306" s="86" t="s">
        <v>1484</v>
      </c>
      <c r="D306" s="87"/>
      <c r="E306" s="88">
        <v>30</v>
      </c>
      <c r="F306" s="88">
        <v>118</v>
      </c>
      <c r="G306" s="88">
        <v>6</v>
      </c>
      <c r="H306" s="88">
        <v>26</v>
      </c>
      <c r="I306" s="88">
        <v>3</v>
      </c>
      <c r="J306" s="88">
        <v>11</v>
      </c>
      <c r="K306" s="88">
        <v>4</v>
      </c>
      <c r="L306" s="88">
        <v>13</v>
      </c>
      <c r="M306" s="88">
        <v>3</v>
      </c>
      <c r="N306" s="88">
        <v>19</v>
      </c>
      <c r="O306" s="88">
        <v>0</v>
      </c>
      <c r="P306" s="88">
        <v>0</v>
      </c>
      <c r="Q306" s="88">
        <v>0</v>
      </c>
      <c r="R306" s="88">
        <v>0</v>
      </c>
      <c r="S306" s="88">
        <v>12</v>
      </c>
      <c r="T306" s="88">
        <v>45</v>
      </c>
      <c r="U306" s="88">
        <v>0</v>
      </c>
      <c r="V306" s="88">
        <v>0</v>
      </c>
      <c r="W306" s="88">
        <v>2</v>
      </c>
      <c r="X306" s="88">
        <v>4</v>
      </c>
    </row>
    <row r="307" spans="2:24" ht="13.5" customHeight="1">
      <c r="B307" s="85" t="s">
        <v>314</v>
      </c>
      <c r="C307" s="86" t="s">
        <v>1485</v>
      </c>
      <c r="D307" s="87"/>
      <c r="E307" s="88">
        <v>16</v>
      </c>
      <c r="F307" s="88">
        <v>90</v>
      </c>
      <c r="G307" s="90">
        <v>9</v>
      </c>
      <c r="H307" s="90">
        <v>41</v>
      </c>
      <c r="I307" s="90">
        <v>2</v>
      </c>
      <c r="J307" s="90">
        <v>15</v>
      </c>
      <c r="K307" s="90">
        <v>1</v>
      </c>
      <c r="L307" s="90">
        <v>11</v>
      </c>
      <c r="M307" s="90">
        <v>1</v>
      </c>
      <c r="N307" s="90">
        <v>6</v>
      </c>
      <c r="O307" s="90">
        <v>1</v>
      </c>
      <c r="P307" s="90">
        <v>2</v>
      </c>
      <c r="Q307" s="90">
        <v>1</v>
      </c>
      <c r="R307" s="90">
        <v>11</v>
      </c>
      <c r="S307" s="90">
        <v>0</v>
      </c>
      <c r="T307" s="90">
        <v>0</v>
      </c>
      <c r="U307" s="90">
        <v>0</v>
      </c>
      <c r="V307" s="90">
        <v>0</v>
      </c>
      <c r="W307" s="90">
        <v>1</v>
      </c>
      <c r="X307" s="90">
        <v>4</v>
      </c>
    </row>
    <row r="308" spans="2:24" ht="13.5" customHeight="1">
      <c r="B308" s="85" t="s">
        <v>315</v>
      </c>
      <c r="C308" s="86" t="s">
        <v>1560</v>
      </c>
      <c r="D308" s="87"/>
      <c r="E308" s="88">
        <v>8</v>
      </c>
      <c r="F308" s="88">
        <v>62</v>
      </c>
      <c r="G308" s="90">
        <v>0</v>
      </c>
      <c r="H308" s="90">
        <v>0</v>
      </c>
      <c r="I308" s="90">
        <v>1</v>
      </c>
      <c r="J308" s="90">
        <v>10</v>
      </c>
      <c r="K308" s="90">
        <v>1</v>
      </c>
      <c r="L308" s="90">
        <v>1</v>
      </c>
      <c r="M308" s="90">
        <v>1</v>
      </c>
      <c r="N308" s="90">
        <v>7</v>
      </c>
      <c r="O308" s="89">
        <v>1</v>
      </c>
      <c r="P308" s="89">
        <v>3</v>
      </c>
      <c r="Q308" s="89">
        <v>0</v>
      </c>
      <c r="R308" s="89">
        <v>0</v>
      </c>
      <c r="S308" s="90">
        <v>1</v>
      </c>
      <c r="T308" s="90">
        <v>8</v>
      </c>
      <c r="U308" s="89">
        <v>0</v>
      </c>
      <c r="V308" s="89">
        <v>0</v>
      </c>
      <c r="W308" s="90">
        <v>3</v>
      </c>
      <c r="X308" s="90">
        <v>33</v>
      </c>
    </row>
    <row r="309" spans="2:24" ht="13.5" customHeight="1">
      <c r="B309" s="85" t="s">
        <v>316</v>
      </c>
      <c r="C309" s="86" t="s">
        <v>1561</v>
      </c>
      <c r="D309" s="87"/>
      <c r="E309" s="88">
        <v>70</v>
      </c>
      <c r="F309" s="88">
        <v>324</v>
      </c>
      <c r="G309" s="90">
        <v>19</v>
      </c>
      <c r="H309" s="90">
        <v>74</v>
      </c>
      <c r="I309" s="90">
        <v>17</v>
      </c>
      <c r="J309" s="90">
        <v>70</v>
      </c>
      <c r="K309" s="90">
        <v>9</v>
      </c>
      <c r="L309" s="90">
        <v>30</v>
      </c>
      <c r="M309" s="90">
        <v>2</v>
      </c>
      <c r="N309" s="90">
        <v>7</v>
      </c>
      <c r="O309" s="90">
        <v>2</v>
      </c>
      <c r="P309" s="90">
        <v>5</v>
      </c>
      <c r="Q309" s="90">
        <v>4</v>
      </c>
      <c r="R309" s="90">
        <v>82</v>
      </c>
      <c r="S309" s="89">
        <v>11</v>
      </c>
      <c r="T309" s="89">
        <v>35</v>
      </c>
      <c r="U309" s="89">
        <v>1</v>
      </c>
      <c r="V309" s="89">
        <v>1</v>
      </c>
      <c r="W309" s="90">
        <v>5</v>
      </c>
      <c r="X309" s="90">
        <v>20</v>
      </c>
    </row>
    <row r="310" spans="2:24" ht="13.5" customHeight="1">
      <c r="B310" s="273" t="s">
        <v>317</v>
      </c>
      <c r="C310" s="274" t="s">
        <v>1562</v>
      </c>
      <c r="D310" s="275"/>
      <c r="E310" s="276">
        <v>453</v>
      </c>
      <c r="F310" s="276">
        <v>1708</v>
      </c>
      <c r="G310" s="278">
        <v>72</v>
      </c>
      <c r="H310" s="278">
        <v>320</v>
      </c>
      <c r="I310" s="278">
        <v>82</v>
      </c>
      <c r="J310" s="278">
        <v>259</v>
      </c>
      <c r="K310" s="278">
        <v>76</v>
      </c>
      <c r="L310" s="278">
        <v>322</v>
      </c>
      <c r="M310" s="277">
        <v>40</v>
      </c>
      <c r="N310" s="277">
        <v>101</v>
      </c>
      <c r="O310" s="277">
        <v>22</v>
      </c>
      <c r="P310" s="277">
        <v>55</v>
      </c>
      <c r="Q310" s="278">
        <v>43</v>
      </c>
      <c r="R310" s="278">
        <v>220</v>
      </c>
      <c r="S310" s="277">
        <v>58</v>
      </c>
      <c r="T310" s="277">
        <v>134</v>
      </c>
      <c r="U310" s="278">
        <v>22</v>
      </c>
      <c r="V310" s="278">
        <v>76</v>
      </c>
      <c r="W310" s="277">
        <v>38</v>
      </c>
      <c r="X310" s="277">
        <v>221</v>
      </c>
    </row>
    <row r="311" spans="2:24" ht="13.5" customHeight="1">
      <c r="B311" s="85" t="s">
        <v>318</v>
      </c>
      <c r="C311" s="86" t="s">
        <v>1486</v>
      </c>
      <c r="D311" s="87"/>
      <c r="E311" s="88">
        <v>111</v>
      </c>
      <c r="F311" s="88">
        <v>419</v>
      </c>
      <c r="G311" s="90">
        <v>17</v>
      </c>
      <c r="H311" s="90">
        <v>54</v>
      </c>
      <c r="I311" s="90">
        <v>19</v>
      </c>
      <c r="J311" s="90">
        <v>50</v>
      </c>
      <c r="K311" s="90">
        <v>12</v>
      </c>
      <c r="L311" s="90">
        <v>47</v>
      </c>
      <c r="M311" s="90">
        <v>4</v>
      </c>
      <c r="N311" s="90">
        <v>14</v>
      </c>
      <c r="O311" s="90">
        <v>6</v>
      </c>
      <c r="P311" s="90">
        <v>12</v>
      </c>
      <c r="Q311" s="90">
        <v>17</v>
      </c>
      <c r="R311" s="90">
        <v>107</v>
      </c>
      <c r="S311" s="90">
        <v>15</v>
      </c>
      <c r="T311" s="90">
        <v>43</v>
      </c>
      <c r="U311" s="89">
        <v>13</v>
      </c>
      <c r="V311" s="89">
        <v>49</v>
      </c>
      <c r="W311" s="90">
        <v>8</v>
      </c>
      <c r="X311" s="90">
        <v>43</v>
      </c>
    </row>
    <row r="312" spans="2:24" ht="13.5" customHeight="1">
      <c r="B312" s="85" t="s">
        <v>319</v>
      </c>
      <c r="C312" s="86" t="s">
        <v>320</v>
      </c>
      <c r="D312" s="87" t="s">
        <v>1123</v>
      </c>
      <c r="E312" s="88">
        <v>40</v>
      </c>
      <c r="F312" s="88">
        <v>125</v>
      </c>
      <c r="G312" s="88">
        <v>10</v>
      </c>
      <c r="H312" s="88">
        <v>28</v>
      </c>
      <c r="I312" s="88">
        <v>4</v>
      </c>
      <c r="J312" s="88">
        <v>9</v>
      </c>
      <c r="K312" s="88">
        <v>5</v>
      </c>
      <c r="L312" s="88">
        <v>17</v>
      </c>
      <c r="M312" s="88">
        <v>3</v>
      </c>
      <c r="N312" s="88">
        <v>11</v>
      </c>
      <c r="O312" s="88">
        <v>3</v>
      </c>
      <c r="P312" s="88">
        <v>21</v>
      </c>
      <c r="Q312" s="88">
        <v>2</v>
      </c>
      <c r="R312" s="88">
        <v>7</v>
      </c>
      <c r="S312" s="88">
        <v>9</v>
      </c>
      <c r="T312" s="88">
        <v>21</v>
      </c>
      <c r="U312" s="88">
        <v>0</v>
      </c>
      <c r="V312" s="88">
        <v>0</v>
      </c>
      <c r="W312" s="88">
        <v>4</v>
      </c>
      <c r="X312" s="88">
        <v>11</v>
      </c>
    </row>
    <row r="313" spans="2:24" ht="13.5" customHeight="1">
      <c r="B313" s="85" t="s">
        <v>321</v>
      </c>
      <c r="C313" s="86" t="s">
        <v>1487</v>
      </c>
      <c r="D313" s="87"/>
      <c r="E313" s="88">
        <v>302</v>
      </c>
      <c r="F313" s="88">
        <v>1164</v>
      </c>
      <c r="G313" s="90">
        <v>45</v>
      </c>
      <c r="H313" s="90">
        <v>238</v>
      </c>
      <c r="I313" s="90">
        <v>59</v>
      </c>
      <c r="J313" s="90">
        <v>200</v>
      </c>
      <c r="K313" s="90">
        <v>59</v>
      </c>
      <c r="L313" s="90">
        <v>258</v>
      </c>
      <c r="M313" s="90">
        <v>33</v>
      </c>
      <c r="N313" s="90">
        <v>76</v>
      </c>
      <c r="O313" s="90">
        <v>13</v>
      </c>
      <c r="P313" s="90">
        <v>22</v>
      </c>
      <c r="Q313" s="90">
        <v>24</v>
      </c>
      <c r="R313" s="90">
        <v>106</v>
      </c>
      <c r="S313" s="90">
        <v>34</v>
      </c>
      <c r="T313" s="90">
        <v>70</v>
      </c>
      <c r="U313" s="90">
        <v>9</v>
      </c>
      <c r="V313" s="90">
        <v>27</v>
      </c>
      <c r="W313" s="90">
        <v>26</v>
      </c>
      <c r="X313" s="90">
        <v>167</v>
      </c>
    </row>
    <row r="314" spans="2:24" ht="13.5" customHeight="1">
      <c r="B314" s="85" t="s">
        <v>1565</v>
      </c>
      <c r="C314" s="86" t="s">
        <v>322</v>
      </c>
      <c r="D314" s="87"/>
      <c r="E314" s="88">
        <v>210</v>
      </c>
      <c r="F314" s="88">
        <v>3112</v>
      </c>
      <c r="G314" s="90">
        <v>52</v>
      </c>
      <c r="H314" s="90">
        <v>1252</v>
      </c>
      <c r="I314" s="90">
        <v>43</v>
      </c>
      <c r="J314" s="90">
        <v>436</v>
      </c>
      <c r="K314" s="90">
        <v>32</v>
      </c>
      <c r="L314" s="90">
        <v>465</v>
      </c>
      <c r="M314" s="90">
        <v>13</v>
      </c>
      <c r="N314" s="90">
        <v>223</v>
      </c>
      <c r="O314" s="90">
        <v>13</v>
      </c>
      <c r="P314" s="90">
        <v>162</v>
      </c>
      <c r="Q314" s="90">
        <v>12</v>
      </c>
      <c r="R314" s="90">
        <v>75</v>
      </c>
      <c r="S314" s="90">
        <v>24</v>
      </c>
      <c r="T314" s="90">
        <v>228</v>
      </c>
      <c r="U314" s="89">
        <v>3</v>
      </c>
      <c r="V314" s="89">
        <v>20</v>
      </c>
      <c r="W314" s="90">
        <v>18</v>
      </c>
      <c r="X314" s="90">
        <v>251</v>
      </c>
    </row>
    <row r="315" spans="2:24" ht="13.5" customHeight="1">
      <c r="B315" s="85" t="s">
        <v>323</v>
      </c>
      <c r="C315" s="86" t="s">
        <v>1566</v>
      </c>
      <c r="D315" s="87"/>
      <c r="E315" s="88">
        <v>22</v>
      </c>
      <c r="F315" s="88">
        <v>503</v>
      </c>
      <c r="G315" s="90">
        <v>9</v>
      </c>
      <c r="H315" s="90">
        <v>268</v>
      </c>
      <c r="I315" s="90">
        <v>6</v>
      </c>
      <c r="J315" s="90">
        <v>118</v>
      </c>
      <c r="K315" s="90">
        <v>3</v>
      </c>
      <c r="L315" s="90">
        <v>28</v>
      </c>
      <c r="M315" s="90">
        <v>1</v>
      </c>
      <c r="N315" s="90">
        <v>22</v>
      </c>
      <c r="O315" s="90">
        <v>0</v>
      </c>
      <c r="P315" s="90">
        <v>0</v>
      </c>
      <c r="Q315" s="90">
        <v>0</v>
      </c>
      <c r="R315" s="90">
        <v>0</v>
      </c>
      <c r="S315" s="90">
        <v>2</v>
      </c>
      <c r="T315" s="90">
        <v>39</v>
      </c>
      <c r="U315" s="90">
        <v>0</v>
      </c>
      <c r="V315" s="90">
        <v>0</v>
      </c>
      <c r="W315" s="90">
        <v>1</v>
      </c>
      <c r="X315" s="90">
        <v>28</v>
      </c>
    </row>
    <row r="316" spans="2:24" ht="13.5" customHeight="1">
      <c r="B316" s="85" t="s">
        <v>324</v>
      </c>
      <c r="C316" s="86" t="s">
        <v>1488</v>
      </c>
      <c r="D316" s="87"/>
      <c r="E316" s="88">
        <v>22</v>
      </c>
      <c r="F316" s="88">
        <v>503</v>
      </c>
      <c r="G316" s="88">
        <v>9</v>
      </c>
      <c r="H316" s="88">
        <v>268</v>
      </c>
      <c r="I316" s="88">
        <v>6</v>
      </c>
      <c r="J316" s="88">
        <v>118</v>
      </c>
      <c r="K316" s="88">
        <v>3</v>
      </c>
      <c r="L316" s="88">
        <v>28</v>
      </c>
      <c r="M316" s="88">
        <v>1</v>
      </c>
      <c r="N316" s="88">
        <v>22</v>
      </c>
      <c r="O316" s="88">
        <v>0</v>
      </c>
      <c r="P316" s="88">
        <v>0</v>
      </c>
      <c r="Q316" s="88">
        <v>0</v>
      </c>
      <c r="R316" s="88">
        <v>0</v>
      </c>
      <c r="S316" s="88">
        <v>2</v>
      </c>
      <c r="T316" s="88">
        <v>39</v>
      </c>
      <c r="U316" s="88">
        <v>0</v>
      </c>
      <c r="V316" s="88">
        <v>0</v>
      </c>
      <c r="W316" s="88">
        <v>1</v>
      </c>
      <c r="X316" s="88">
        <v>28</v>
      </c>
    </row>
    <row r="317" spans="2:24" ht="13.5" customHeight="1">
      <c r="B317" s="85" t="s">
        <v>325</v>
      </c>
      <c r="C317" s="86" t="s">
        <v>1489</v>
      </c>
      <c r="D317" s="87"/>
      <c r="E317" s="88">
        <v>49</v>
      </c>
      <c r="F317" s="88">
        <v>1239</v>
      </c>
      <c r="G317" s="88">
        <v>3</v>
      </c>
      <c r="H317" s="88">
        <v>226</v>
      </c>
      <c r="I317" s="88">
        <v>7</v>
      </c>
      <c r="J317" s="88">
        <v>117</v>
      </c>
      <c r="K317" s="88">
        <v>7</v>
      </c>
      <c r="L317" s="88">
        <v>340</v>
      </c>
      <c r="M317" s="88">
        <v>7</v>
      </c>
      <c r="N317" s="88">
        <v>159</v>
      </c>
      <c r="O317" s="88">
        <v>8</v>
      </c>
      <c r="P317" s="88">
        <v>127</v>
      </c>
      <c r="Q317" s="88">
        <v>3</v>
      </c>
      <c r="R317" s="88">
        <v>46</v>
      </c>
      <c r="S317" s="88">
        <v>8</v>
      </c>
      <c r="T317" s="88">
        <v>123</v>
      </c>
      <c r="U317" s="88">
        <v>1</v>
      </c>
      <c r="V317" s="88">
        <v>11</v>
      </c>
      <c r="W317" s="88">
        <v>5</v>
      </c>
      <c r="X317" s="88">
        <v>90</v>
      </c>
    </row>
    <row r="318" spans="2:24" ht="13.5" customHeight="1">
      <c r="B318" s="85" t="s">
        <v>326</v>
      </c>
      <c r="C318" s="86" t="s">
        <v>1490</v>
      </c>
      <c r="D318" s="87"/>
      <c r="E318" s="88">
        <v>49</v>
      </c>
      <c r="F318" s="88">
        <v>1239</v>
      </c>
      <c r="G318" s="90">
        <v>3</v>
      </c>
      <c r="H318" s="90">
        <v>226</v>
      </c>
      <c r="I318" s="90">
        <v>7</v>
      </c>
      <c r="J318" s="90">
        <v>117</v>
      </c>
      <c r="K318" s="90">
        <v>7</v>
      </c>
      <c r="L318" s="90">
        <v>340</v>
      </c>
      <c r="M318" s="90">
        <v>7</v>
      </c>
      <c r="N318" s="90">
        <v>159</v>
      </c>
      <c r="O318" s="89">
        <v>8</v>
      </c>
      <c r="P318" s="89">
        <v>127</v>
      </c>
      <c r="Q318" s="89">
        <v>3</v>
      </c>
      <c r="R318" s="89">
        <v>46</v>
      </c>
      <c r="S318" s="90">
        <v>8</v>
      </c>
      <c r="T318" s="90">
        <v>123</v>
      </c>
      <c r="U318" s="89">
        <v>1</v>
      </c>
      <c r="V318" s="89">
        <v>11</v>
      </c>
      <c r="W318" s="90">
        <v>5</v>
      </c>
      <c r="X318" s="90">
        <v>90</v>
      </c>
    </row>
    <row r="319" spans="2:24" ht="13.5" customHeight="1">
      <c r="B319" s="85" t="s">
        <v>327</v>
      </c>
      <c r="C319" s="86" t="s">
        <v>1570</v>
      </c>
      <c r="D319" s="87"/>
      <c r="E319" s="88">
        <v>34</v>
      </c>
      <c r="F319" s="88">
        <v>402</v>
      </c>
      <c r="G319" s="88">
        <v>16</v>
      </c>
      <c r="H319" s="88">
        <v>315</v>
      </c>
      <c r="I319" s="88">
        <v>15</v>
      </c>
      <c r="J319" s="88">
        <v>72</v>
      </c>
      <c r="K319" s="88">
        <v>0</v>
      </c>
      <c r="L319" s="88">
        <v>0</v>
      </c>
      <c r="M319" s="88">
        <v>0</v>
      </c>
      <c r="N319" s="88">
        <v>0</v>
      </c>
      <c r="O319" s="88">
        <v>0</v>
      </c>
      <c r="P319" s="88">
        <v>0</v>
      </c>
      <c r="Q319" s="88">
        <v>0</v>
      </c>
      <c r="R319" s="88">
        <v>0</v>
      </c>
      <c r="S319" s="88">
        <v>2</v>
      </c>
      <c r="T319" s="88">
        <v>11</v>
      </c>
      <c r="U319" s="88">
        <v>0</v>
      </c>
      <c r="V319" s="88">
        <v>0</v>
      </c>
      <c r="W319" s="88">
        <v>1</v>
      </c>
      <c r="X319" s="88">
        <v>4</v>
      </c>
    </row>
    <row r="320" spans="2:24" ht="13.5" customHeight="1">
      <c r="B320" s="85" t="s">
        <v>328</v>
      </c>
      <c r="C320" s="86" t="s">
        <v>1571</v>
      </c>
      <c r="D320" s="87"/>
      <c r="E320" s="88">
        <v>16</v>
      </c>
      <c r="F320" s="88">
        <v>133</v>
      </c>
      <c r="G320" s="90">
        <v>10</v>
      </c>
      <c r="H320" s="90">
        <v>90</v>
      </c>
      <c r="I320" s="90">
        <v>5</v>
      </c>
      <c r="J320" s="90">
        <v>39</v>
      </c>
      <c r="K320" s="90">
        <v>0</v>
      </c>
      <c r="L320" s="90">
        <v>0</v>
      </c>
      <c r="M320" s="90">
        <v>0</v>
      </c>
      <c r="N320" s="90">
        <v>0</v>
      </c>
      <c r="O320" s="90">
        <v>0</v>
      </c>
      <c r="P320" s="90">
        <v>0</v>
      </c>
      <c r="Q320" s="90">
        <v>0</v>
      </c>
      <c r="R320" s="90">
        <v>0</v>
      </c>
      <c r="S320" s="90">
        <v>0</v>
      </c>
      <c r="T320" s="90">
        <v>0</v>
      </c>
      <c r="U320" s="90">
        <v>0</v>
      </c>
      <c r="V320" s="90">
        <v>0</v>
      </c>
      <c r="W320" s="90">
        <v>1</v>
      </c>
      <c r="X320" s="90">
        <v>4</v>
      </c>
    </row>
    <row r="321" spans="2:24" ht="13.5" customHeight="1">
      <c r="B321" s="85" t="s">
        <v>329</v>
      </c>
      <c r="C321" s="86" t="s">
        <v>1572</v>
      </c>
      <c r="D321" s="87"/>
      <c r="E321" s="88">
        <v>13</v>
      </c>
      <c r="F321" s="88">
        <v>43</v>
      </c>
      <c r="G321" s="88">
        <v>3</v>
      </c>
      <c r="H321" s="88">
        <v>5</v>
      </c>
      <c r="I321" s="88">
        <v>8</v>
      </c>
      <c r="J321" s="88">
        <v>27</v>
      </c>
      <c r="K321" s="88">
        <v>0</v>
      </c>
      <c r="L321" s="88">
        <v>0</v>
      </c>
      <c r="M321" s="88">
        <v>0</v>
      </c>
      <c r="N321" s="88">
        <v>0</v>
      </c>
      <c r="O321" s="88">
        <v>0</v>
      </c>
      <c r="P321" s="88">
        <v>0</v>
      </c>
      <c r="Q321" s="88">
        <v>0</v>
      </c>
      <c r="R321" s="88">
        <v>0</v>
      </c>
      <c r="S321" s="88">
        <v>2</v>
      </c>
      <c r="T321" s="88">
        <v>11</v>
      </c>
      <c r="U321" s="88">
        <v>0</v>
      </c>
      <c r="V321" s="88">
        <v>0</v>
      </c>
      <c r="W321" s="88">
        <v>0</v>
      </c>
      <c r="X321" s="88">
        <v>0</v>
      </c>
    </row>
    <row r="322" spans="2:24" ht="13.5" customHeight="1">
      <c r="B322" s="85" t="s">
        <v>330</v>
      </c>
      <c r="C322" s="86" t="s">
        <v>1573</v>
      </c>
      <c r="D322" s="87"/>
      <c r="E322" s="88">
        <v>4</v>
      </c>
      <c r="F322" s="88">
        <v>223</v>
      </c>
      <c r="G322" s="88">
        <v>3</v>
      </c>
      <c r="H322" s="88">
        <v>220</v>
      </c>
      <c r="I322" s="88">
        <v>1</v>
      </c>
      <c r="J322" s="88">
        <v>3</v>
      </c>
      <c r="K322" s="88">
        <v>0</v>
      </c>
      <c r="L322" s="88">
        <v>0</v>
      </c>
      <c r="M322" s="88">
        <v>0</v>
      </c>
      <c r="N322" s="88">
        <v>0</v>
      </c>
      <c r="O322" s="88">
        <v>0</v>
      </c>
      <c r="P322" s="88">
        <v>0</v>
      </c>
      <c r="Q322" s="88">
        <v>0</v>
      </c>
      <c r="R322" s="88">
        <v>0</v>
      </c>
      <c r="S322" s="88">
        <v>0</v>
      </c>
      <c r="T322" s="88">
        <v>0</v>
      </c>
      <c r="U322" s="88">
        <v>0</v>
      </c>
      <c r="V322" s="88">
        <v>0</v>
      </c>
      <c r="W322" s="88">
        <v>0</v>
      </c>
      <c r="X322" s="88">
        <v>0</v>
      </c>
    </row>
    <row r="323" spans="2:24" ht="13.5" customHeight="1">
      <c r="B323" s="85" t="s">
        <v>1574</v>
      </c>
      <c r="C323" s="86" t="s">
        <v>1491</v>
      </c>
      <c r="D323" s="87" t="s">
        <v>1123</v>
      </c>
      <c r="E323" s="88">
        <v>1</v>
      </c>
      <c r="F323" s="88">
        <v>3</v>
      </c>
      <c r="G323" s="90">
        <v>0</v>
      </c>
      <c r="H323" s="90">
        <v>0</v>
      </c>
      <c r="I323" s="90">
        <v>1</v>
      </c>
      <c r="J323" s="90">
        <v>3</v>
      </c>
      <c r="K323" s="89">
        <v>0</v>
      </c>
      <c r="L323" s="89">
        <v>0</v>
      </c>
      <c r="M323" s="89">
        <v>0</v>
      </c>
      <c r="N323" s="89">
        <v>0</v>
      </c>
      <c r="O323" s="89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89">
        <v>0</v>
      </c>
      <c r="V323" s="89">
        <v>0</v>
      </c>
      <c r="W323" s="89">
        <v>0</v>
      </c>
      <c r="X323" s="89">
        <v>0</v>
      </c>
    </row>
    <row r="324" spans="2:24" ht="13.5" customHeight="1">
      <c r="B324" s="85" t="s">
        <v>331</v>
      </c>
      <c r="C324" s="86" t="s">
        <v>1576</v>
      </c>
      <c r="D324" s="87"/>
      <c r="E324" s="88">
        <v>6</v>
      </c>
      <c r="F324" s="88">
        <v>101</v>
      </c>
      <c r="G324" s="90">
        <v>3</v>
      </c>
      <c r="H324" s="90">
        <v>82</v>
      </c>
      <c r="I324" s="90">
        <v>0</v>
      </c>
      <c r="J324" s="90">
        <v>0</v>
      </c>
      <c r="K324" s="89">
        <v>1</v>
      </c>
      <c r="L324" s="89">
        <v>1</v>
      </c>
      <c r="M324" s="89">
        <v>0</v>
      </c>
      <c r="N324" s="89">
        <v>0</v>
      </c>
      <c r="O324" s="89">
        <v>0</v>
      </c>
      <c r="P324" s="89">
        <v>0</v>
      </c>
      <c r="Q324" s="89">
        <v>0</v>
      </c>
      <c r="R324" s="89">
        <v>0</v>
      </c>
      <c r="S324" s="90">
        <v>2</v>
      </c>
      <c r="T324" s="90">
        <v>18</v>
      </c>
      <c r="U324" s="89">
        <v>0</v>
      </c>
      <c r="V324" s="89">
        <v>0</v>
      </c>
      <c r="W324" s="89">
        <v>0</v>
      </c>
      <c r="X324" s="89">
        <v>0</v>
      </c>
    </row>
    <row r="325" spans="2:24" ht="13.5" customHeight="1">
      <c r="B325" s="85" t="s">
        <v>332</v>
      </c>
      <c r="C325" s="86" t="s">
        <v>1577</v>
      </c>
      <c r="D325" s="87"/>
      <c r="E325" s="88">
        <v>5</v>
      </c>
      <c r="F325" s="88">
        <v>100</v>
      </c>
      <c r="G325" s="90">
        <v>3</v>
      </c>
      <c r="H325" s="90">
        <v>82</v>
      </c>
      <c r="I325" s="89">
        <v>0</v>
      </c>
      <c r="J325" s="89">
        <v>0</v>
      </c>
      <c r="K325" s="89">
        <v>0</v>
      </c>
      <c r="L325" s="89">
        <v>0</v>
      </c>
      <c r="M325" s="89">
        <v>0</v>
      </c>
      <c r="N325" s="89">
        <v>0</v>
      </c>
      <c r="O325" s="89">
        <v>0</v>
      </c>
      <c r="P325" s="89">
        <v>0</v>
      </c>
      <c r="Q325" s="89">
        <v>0</v>
      </c>
      <c r="R325" s="89">
        <v>0</v>
      </c>
      <c r="S325" s="89">
        <v>2</v>
      </c>
      <c r="T325" s="89">
        <v>18</v>
      </c>
      <c r="U325" s="89">
        <v>0</v>
      </c>
      <c r="V325" s="89">
        <v>0</v>
      </c>
      <c r="W325" s="89">
        <v>0</v>
      </c>
      <c r="X325" s="89">
        <v>0</v>
      </c>
    </row>
    <row r="326" spans="2:24" ht="13.5" customHeight="1">
      <c r="B326" s="85" t="s">
        <v>333</v>
      </c>
      <c r="C326" s="86" t="s">
        <v>1578</v>
      </c>
      <c r="D326" s="87"/>
      <c r="E326" s="88">
        <v>1</v>
      </c>
      <c r="F326" s="88">
        <v>1</v>
      </c>
      <c r="G326" s="89">
        <v>0</v>
      </c>
      <c r="H326" s="89">
        <v>0</v>
      </c>
      <c r="I326" s="89">
        <v>0</v>
      </c>
      <c r="J326" s="89">
        <v>0</v>
      </c>
      <c r="K326" s="89">
        <v>1</v>
      </c>
      <c r="L326" s="89">
        <v>1</v>
      </c>
      <c r="M326" s="89">
        <v>0</v>
      </c>
      <c r="N326" s="89">
        <v>0</v>
      </c>
      <c r="O326" s="89">
        <v>0</v>
      </c>
      <c r="P326" s="89">
        <v>0</v>
      </c>
      <c r="Q326" s="89">
        <v>0</v>
      </c>
      <c r="R326" s="89">
        <v>0</v>
      </c>
      <c r="S326" s="89">
        <v>0</v>
      </c>
      <c r="T326" s="89">
        <v>0</v>
      </c>
      <c r="U326" s="89">
        <v>0</v>
      </c>
      <c r="V326" s="89">
        <v>0</v>
      </c>
      <c r="W326" s="89">
        <v>0</v>
      </c>
      <c r="X326" s="89">
        <v>0</v>
      </c>
    </row>
    <row r="327" spans="2:24" ht="13.5" customHeight="1">
      <c r="B327" s="85" t="s">
        <v>334</v>
      </c>
      <c r="C327" s="86" t="s">
        <v>1764</v>
      </c>
      <c r="D327" s="87" t="s">
        <v>1123</v>
      </c>
      <c r="E327" s="88">
        <v>99</v>
      </c>
      <c r="F327" s="88">
        <v>867</v>
      </c>
      <c r="G327" s="90">
        <v>21</v>
      </c>
      <c r="H327" s="90">
        <v>361</v>
      </c>
      <c r="I327" s="89">
        <v>15</v>
      </c>
      <c r="J327" s="89">
        <v>129</v>
      </c>
      <c r="K327" s="89">
        <v>21</v>
      </c>
      <c r="L327" s="89">
        <v>96</v>
      </c>
      <c r="M327" s="89">
        <v>5</v>
      </c>
      <c r="N327" s="89">
        <v>42</v>
      </c>
      <c r="O327" s="89">
        <v>5</v>
      </c>
      <c r="P327" s="89">
        <v>35</v>
      </c>
      <c r="Q327" s="89">
        <v>9</v>
      </c>
      <c r="R327" s="89">
        <v>29</v>
      </c>
      <c r="S327" s="90">
        <v>10</v>
      </c>
      <c r="T327" s="90">
        <v>37</v>
      </c>
      <c r="U327" s="89">
        <v>2</v>
      </c>
      <c r="V327" s="89">
        <v>9</v>
      </c>
      <c r="W327" s="89">
        <v>11</v>
      </c>
      <c r="X327" s="89">
        <v>129</v>
      </c>
    </row>
    <row r="328" spans="2:24" ht="13.5" customHeight="1">
      <c r="B328" s="85" t="s">
        <v>335</v>
      </c>
      <c r="C328" s="86" t="s">
        <v>1580</v>
      </c>
      <c r="D328" s="87"/>
      <c r="E328" s="88">
        <v>18</v>
      </c>
      <c r="F328" s="88">
        <v>507</v>
      </c>
      <c r="G328" s="89">
        <v>7</v>
      </c>
      <c r="H328" s="89">
        <v>254</v>
      </c>
      <c r="I328" s="89">
        <v>3</v>
      </c>
      <c r="J328" s="89">
        <v>90</v>
      </c>
      <c r="K328" s="90">
        <v>1</v>
      </c>
      <c r="L328" s="90">
        <v>3</v>
      </c>
      <c r="M328" s="89">
        <v>1</v>
      </c>
      <c r="N328" s="89">
        <v>26</v>
      </c>
      <c r="O328" s="89">
        <v>1</v>
      </c>
      <c r="P328" s="89">
        <v>24</v>
      </c>
      <c r="Q328" s="89">
        <v>0</v>
      </c>
      <c r="R328" s="89">
        <v>0</v>
      </c>
      <c r="S328" s="89">
        <v>1</v>
      </c>
      <c r="T328" s="89">
        <v>5</v>
      </c>
      <c r="U328" s="89">
        <v>0</v>
      </c>
      <c r="V328" s="89">
        <v>0</v>
      </c>
      <c r="W328" s="89">
        <v>4</v>
      </c>
      <c r="X328" s="89">
        <v>105</v>
      </c>
    </row>
    <row r="329" spans="2:24" ht="13.5" customHeight="1">
      <c r="B329" s="85" t="s">
        <v>336</v>
      </c>
      <c r="C329" s="86" t="s">
        <v>1581</v>
      </c>
      <c r="D329" s="87"/>
      <c r="E329" s="88">
        <v>9</v>
      </c>
      <c r="F329" s="88">
        <v>151</v>
      </c>
      <c r="G329" s="88">
        <v>4</v>
      </c>
      <c r="H329" s="88">
        <v>78</v>
      </c>
      <c r="I329" s="88">
        <v>1</v>
      </c>
      <c r="J329" s="88">
        <v>12</v>
      </c>
      <c r="K329" s="88">
        <v>3</v>
      </c>
      <c r="L329" s="88">
        <v>51</v>
      </c>
      <c r="M329" s="88">
        <v>0</v>
      </c>
      <c r="N329" s="88">
        <v>0</v>
      </c>
      <c r="O329" s="88">
        <v>0</v>
      </c>
      <c r="P329" s="88">
        <v>0</v>
      </c>
      <c r="Q329" s="88">
        <v>0</v>
      </c>
      <c r="R329" s="88">
        <v>0</v>
      </c>
      <c r="S329" s="88">
        <v>1</v>
      </c>
      <c r="T329" s="88">
        <v>10</v>
      </c>
      <c r="U329" s="88">
        <v>0</v>
      </c>
      <c r="V329" s="88">
        <v>0</v>
      </c>
      <c r="W329" s="88">
        <v>0</v>
      </c>
      <c r="X329" s="88">
        <v>0</v>
      </c>
    </row>
    <row r="330" spans="2:24" ht="13.5" customHeight="1">
      <c r="B330" s="85" t="s">
        <v>337</v>
      </c>
      <c r="C330" s="86" t="s">
        <v>1582</v>
      </c>
      <c r="D330" s="87"/>
      <c r="E330" s="88">
        <v>1</v>
      </c>
      <c r="F330" s="88">
        <v>3</v>
      </c>
      <c r="G330" s="89">
        <v>1</v>
      </c>
      <c r="H330" s="89">
        <v>3</v>
      </c>
      <c r="I330" s="89">
        <v>0</v>
      </c>
      <c r="J330" s="89">
        <v>0</v>
      </c>
      <c r="K330" s="89">
        <v>0</v>
      </c>
      <c r="L330" s="89">
        <v>0</v>
      </c>
      <c r="M330" s="89">
        <v>0</v>
      </c>
      <c r="N330" s="89">
        <v>0</v>
      </c>
      <c r="O330" s="89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89">
        <v>0</v>
      </c>
      <c r="V330" s="89">
        <v>0</v>
      </c>
      <c r="W330" s="89">
        <v>0</v>
      </c>
      <c r="X330" s="89">
        <v>0</v>
      </c>
    </row>
    <row r="331" spans="2:24" ht="13.5" customHeight="1">
      <c r="B331" s="85" t="s">
        <v>338</v>
      </c>
      <c r="C331" s="86" t="s">
        <v>1583</v>
      </c>
      <c r="D331" s="87"/>
      <c r="E331" s="88">
        <v>69</v>
      </c>
      <c r="F331" s="88">
        <v>200</v>
      </c>
      <c r="G331" s="90">
        <v>9</v>
      </c>
      <c r="H331" s="90">
        <v>26</v>
      </c>
      <c r="I331" s="90">
        <v>11</v>
      </c>
      <c r="J331" s="90">
        <v>27</v>
      </c>
      <c r="K331" s="90">
        <v>16</v>
      </c>
      <c r="L331" s="90">
        <v>41</v>
      </c>
      <c r="M331" s="90">
        <v>4</v>
      </c>
      <c r="N331" s="90">
        <v>16</v>
      </c>
      <c r="O331" s="90">
        <v>4</v>
      </c>
      <c r="P331" s="90">
        <v>11</v>
      </c>
      <c r="Q331" s="89">
        <v>8</v>
      </c>
      <c r="R331" s="89">
        <v>24</v>
      </c>
      <c r="S331" s="90">
        <v>8</v>
      </c>
      <c r="T331" s="90">
        <v>22</v>
      </c>
      <c r="U331" s="89">
        <v>2</v>
      </c>
      <c r="V331" s="89">
        <v>9</v>
      </c>
      <c r="W331" s="90">
        <v>7</v>
      </c>
      <c r="X331" s="90">
        <v>24</v>
      </c>
    </row>
    <row r="332" spans="2:24" ht="13.5" customHeight="1">
      <c r="B332" s="85" t="s">
        <v>339</v>
      </c>
      <c r="C332" s="86" t="s">
        <v>1584</v>
      </c>
      <c r="D332" s="87"/>
      <c r="E332" s="88">
        <v>2</v>
      </c>
      <c r="F332" s="88">
        <v>6</v>
      </c>
      <c r="G332" s="90">
        <v>0</v>
      </c>
      <c r="H332" s="90">
        <v>0</v>
      </c>
      <c r="I332" s="90">
        <v>0</v>
      </c>
      <c r="J332" s="90">
        <v>0</v>
      </c>
      <c r="K332" s="90">
        <v>1</v>
      </c>
      <c r="L332" s="90">
        <v>1</v>
      </c>
      <c r="M332" s="89">
        <v>0</v>
      </c>
      <c r="N332" s="89">
        <v>0</v>
      </c>
      <c r="O332" s="89">
        <v>0</v>
      </c>
      <c r="P332" s="89">
        <v>0</v>
      </c>
      <c r="Q332" s="89">
        <v>1</v>
      </c>
      <c r="R332" s="89">
        <v>5</v>
      </c>
      <c r="S332" s="90">
        <v>0</v>
      </c>
      <c r="T332" s="90">
        <v>0</v>
      </c>
      <c r="U332" s="89">
        <v>0</v>
      </c>
      <c r="V332" s="89">
        <v>0</v>
      </c>
      <c r="W332" s="89">
        <v>0</v>
      </c>
      <c r="X332" s="89">
        <v>0</v>
      </c>
    </row>
    <row r="333" spans="2:24" ht="13.5" customHeight="1">
      <c r="B333" s="85" t="s">
        <v>1585</v>
      </c>
      <c r="C333" s="86" t="s">
        <v>1765</v>
      </c>
      <c r="D333" s="87"/>
      <c r="E333" s="88">
        <v>1192</v>
      </c>
      <c r="F333" s="88">
        <v>3489</v>
      </c>
      <c r="G333" s="90">
        <v>180</v>
      </c>
      <c r="H333" s="90">
        <v>890</v>
      </c>
      <c r="I333" s="89">
        <v>267</v>
      </c>
      <c r="J333" s="89">
        <v>739</v>
      </c>
      <c r="K333" s="89">
        <v>184</v>
      </c>
      <c r="L333" s="89">
        <v>416</v>
      </c>
      <c r="M333" s="89">
        <v>184</v>
      </c>
      <c r="N333" s="89">
        <v>332</v>
      </c>
      <c r="O333" s="89">
        <v>33</v>
      </c>
      <c r="P333" s="89">
        <v>82</v>
      </c>
      <c r="Q333" s="89">
        <v>61</v>
      </c>
      <c r="R333" s="89">
        <v>231</v>
      </c>
      <c r="S333" s="89">
        <v>193</v>
      </c>
      <c r="T333" s="89">
        <v>467</v>
      </c>
      <c r="U333" s="89">
        <v>25</v>
      </c>
      <c r="V333" s="89">
        <v>60</v>
      </c>
      <c r="W333" s="89">
        <v>65</v>
      </c>
      <c r="X333" s="89">
        <v>272</v>
      </c>
    </row>
    <row r="334" spans="2:24" ht="13.5" customHeight="1">
      <c r="B334" s="85" t="s">
        <v>340</v>
      </c>
      <c r="C334" s="86" t="s">
        <v>341</v>
      </c>
      <c r="D334" s="87"/>
      <c r="E334" s="88">
        <v>318</v>
      </c>
      <c r="F334" s="88">
        <v>1264</v>
      </c>
      <c r="G334" s="90">
        <v>46</v>
      </c>
      <c r="H334" s="90">
        <v>301</v>
      </c>
      <c r="I334" s="90">
        <v>64</v>
      </c>
      <c r="J334" s="90">
        <v>296</v>
      </c>
      <c r="K334" s="90">
        <v>33</v>
      </c>
      <c r="L334" s="90">
        <v>108</v>
      </c>
      <c r="M334" s="90">
        <v>21</v>
      </c>
      <c r="N334" s="90">
        <v>59</v>
      </c>
      <c r="O334" s="90">
        <v>16</v>
      </c>
      <c r="P334" s="90">
        <v>46</v>
      </c>
      <c r="Q334" s="90">
        <v>25</v>
      </c>
      <c r="R334" s="90">
        <v>77</v>
      </c>
      <c r="S334" s="90">
        <v>57</v>
      </c>
      <c r="T334" s="90">
        <v>178</v>
      </c>
      <c r="U334" s="90">
        <v>11</v>
      </c>
      <c r="V334" s="90">
        <v>26</v>
      </c>
      <c r="W334" s="90">
        <v>45</v>
      </c>
      <c r="X334" s="90">
        <v>173</v>
      </c>
    </row>
    <row r="335" spans="2:24" ht="13.5" customHeight="1">
      <c r="B335" s="85" t="s">
        <v>342</v>
      </c>
      <c r="C335" s="86" t="s">
        <v>343</v>
      </c>
      <c r="D335" s="87"/>
      <c r="E335" s="88">
        <v>81</v>
      </c>
      <c r="F335" s="88">
        <v>343</v>
      </c>
      <c r="G335" s="89">
        <v>14</v>
      </c>
      <c r="H335" s="89">
        <v>86</v>
      </c>
      <c r="I335" s="89">
        <v>15</v>
      </c>
      <c r="J335" s="89">
        <v>71</v>
      </c>
      <c r="K335" s="90">
        <v>8</v>
      </c>
      <c r="L335" s="90">
        <v>42</v>
      </c>
      <c r="M335" s="89">
        <v>3</v>
      </c>
      <c r="N335" s="89">
        <v>6</v>
      </c>
      <c r="O335" s="89">
        <v>3</v>
      </c>
      <c r="P335" s="89">
        <v>13</v>
      </c>
      <c r="Q335" s="89">
        <v>7</v>
      </c>
      <c r="R335" s="89">
        <v>23</v>
      </c>
      <c r="S335" s="89">
        <v>19</v>
      </c>
      <c r="T335" s="89">
        <v>63</v>
      </c>
      <c r="U335" s="89">
        <v>2</v>
      </c>
      <c r="V335" s="89">
        <v>8</v>
      </c>
      <c r="W335" s="89">
        <v>10</v>
      </c>
      <c r="X335" s="89">
        <v>31</v>
      </c>
    </row>
    <row r="336" spans="2:24" ht="13.5" customHeight="1">
      <c r="B336" s="85" t="s">
        <v>344</v>
      </c>
      <c r="C336" s="86" t="s">
        <v>345</v>
      </c>
      <c r="D336" s="87"/>
      <c r="E336" s="88">
        <v>237</v>
      </c>
      <c r="F336" s="88">
        <v>921</v>
      </c>
      <c r="G336" s="88">
        <v>32</v>
      </c>
      <c r="H336" s="88">
        <v>215</v>
      </c>
      <c r="I336" s="88">
        <v>49</v>
      </c>
      <c r="J336" s="88">
        <v>225</v>
      </c>
      <c r="K336" s="88">
        <v>25</v>
      </c>
      <c r="L336" s="88">
        <v>66</v>
      </c>
      <c r="M336" s="88">
        <v>18</v>
      </c>
      <c r="N336" s="88">
        <v>53</v>
      </c>
      <c r="O336" s="88">
        <v>13</v>
      </c>
      <c r="P336" s="88">
        <v>33</v>
      </c>
      <c r="Q336" s="88">
        <v>18</v>
      </c>
      <c r="R336" s="88">
        <v>54</v>
      </c>
      <c r="S336" s="88">
        <v>38</v>
      </c>
      <c r="T336" s="88">
        <v>115</v>
      </c>
      <c r="U336" s="88">
        <v>9</v>
      </c>
      <c r="V336" s="88">
        <v>18</v>
      </c>
      <c r="W336" s="88">
        <v>35</v>
      </c>
      <c r="X336" s="88">
        <v>142</v>
      </c>
    </row>
    <row r="337" spans="2:24" ht="13.5" customHeight="1">
      <c r="B337" s="85" t="s">
        <v>346</v>
      </c>
      <c r="C337" s="86" t="s">
        <v>347</v>
      </c>
      <c r="D337" s="87"/>
      <c r="E337" s="88">
        <v>874</v>
      </c>
      <c r="F337" s="88">
        <v>2225</v>
      </c>
      <c r="G337" s="88">
        <v>134</v>
      </c>
      <c r="H337" s="88">
        <v>589</v>
      </c>
      <c r="I337" s="88">
        <v>203</v>
      </c>
      <c r="J337" s="88">
        <v>443</v>
      </c>
      <c r="K337" s="88">
        <v>151</v>
      </c>
      <c r="L337" s="88">
        <v>308</v>
      </c>
      <c r="M337" s="88">
        <v>163</v>
      </c>
      <c r="N337" s="88">
        <v>273</v>
      </c>
      <c r="O337" s="88">
        <v>17</v>
      </c>
      <c r="P337" s="88">
        <v>36</v>
      </c>
      <c r="Q337" s="88">
        <v>36</v>
      </c>
      <c r="R337" s="88">
        <v>154</v>
      </c>
      <c r="S337" s="88">
        <v>136</v>
      </c>
      <c r="T337" s="88">
        <v>289</v>
      </c>
      <c r="U337" s="88">
        <v>14</v>
      </c>
      <c r="V337" s="88">
        <v>34</v>
      </c>
      <c r="W337" s="88">
        <v>20</v>
      </c>
      <c r="X337" s="88">
        <v>99</v>
      </c>
    </row>
    <row r="338" spans="2:24" ht="13.5" customHeight="1">
      <c r="B338" s="85" t="s">
        <v>348</v>
      </c>
      <c r="C338" s="86" t="s">
        <v>349</v>
      </c>
      <c r="D338" s="87" t="s">
        <v>1123</v>
      </c>
      <c r="E338" s="88">
        <v>152</v>
      </c>
      <c r="F338" s="88">
        <v>484</v>
      </c>
      <c r="G338" s="90">
        <v>23</v>
      </c>
      <c r="H338" s="90">
        <v>79</v>
      </c>
      <c r="I338" s="90">
        <v>30</v>
      </c>
      <c r="J338" s="90">
        <v>110</v>
      </c>
      <c r="K338" s="90">
        <v>27</v>
      </c>
      <c r="L338" s="90">
        <v>86</v>
      </c>
      <c r="M338" s="90">
        <v>21</v>
      </c>
      <c r="N338" s="90">
        <v>70</v>
      </c>
      <c r="O338" s="90">
        <v>9</v>
      </c>
      <c r="P338" s="90">
        <v>21</v>
      </c>
      <c r="Q338" s="90">
        <v>9</v>
      </c>
      <c r="R338" s="90">
        <v>35</v>
      </c>
      <c r="S338" s="90">
        <v>19</v>
      </c>
      <c r="T338" s="90">
        <v>43</v>
      </c>
      <c r="U338" s="90">
        <v>6</v>
      </c>
      <c r="V338" s="90">
        <v>16</v>
      </c>
      <c r="W338" s="90">
        <v>8</v>
      </c>
      <c r="X338" s="90">
        <v>24</v>
      </c>
    </row>
    <row r="339" spans="2:24" ht="13.5" customHeight="1">
      <c r="B339" s="85" t="s">
        <v>350</v>
      </c>
      <c r="C339" s="86" t="s">
        <v>1587</v>
      </c>
      <c r="D339" s="87"/>
      <c r="E339" s="88">
        <v>435</v>
      </c>
      <c r="F339" s="88">
        <v>846</v>
      </c>
      <c r="G339" s="90">
        <v>39</v>
      </c>
      <c r="H339" s="90">
        <v>171</v>
      </c>
      <c r="I339" s="90">
        <v>99</v>
      </c>
      <c r="J339" s="90">
        <v>165</v>
      </c>
      <c r="K339" s="90">
        <v>83</v>
      </c>
      <c r="L339" s="90">
        <v>136</v>
      </c>
      <c r="M339" s="90">
        <v>98</v>
      </c>
      <c r="N339" s="90">
        <v>135</v>
      </c>
      <c r="O339" s="90">
        <v>7</v>
      </c>
      <c r="P339" s="90">
        <v>13</v>
      </c>
      <c r="Q339" s="90">
        <v>10</v>
      </c>
      <c r="R339" s="90">
        <v>20</v>
      </c>
      <c r="S339" s="90">
        <v>84</v>
      </c>
      <c r="T339" s="90">
        <v>151</v>
      </c>
      <c r="U339" s="90">
        <v>6</v>
      </c>
      <c r="V339" s="90">
        <v>11</v>
      </c>
      <c r="W339" s="90">
        <v>9</v>
      </c>
      <c r="X339" s="90">
        <v>44</v>
      </c>
    </row>
    <row r="340" spans="2:24" ht="13.5" customHeight="1">
      <c r="B340" s="85" t="s">
        <v>353</v>
      </c>
      <c r="C340" s="86" t="s">
        <v>354</v>
      </c>
      <c r="D340" s="87"/>
      <c r="E340" s="88">
        <v>129</v>
      </c>
      <c r="F340" s="88">
        <v>282</v>
      </c>
      <c r="G340" s="88">
        <v>38</v>
      </c>
      <c r="H340" s="88">
        <v>95</v>
      </c>
      <c r="I340" s="88">
        <v>26</v>
      </c>
      <c r="J340" s="88">
        <v>41</v>
      </c>
      <c r="K340" s="88">
        <v>24</v>
      </c>
      <c r="L340" s="88">
        <v>46</v>
      </c>
      <c r="M340" s="88">
        <v>19</v>
      </c>
      <c r="N340" s="88">
        <v>26</v>
      </c>
      <c r="O340" s="88">
        <v>0</v>
      </c>
      <c r="P340" s="88">
        <v>0</v>
      </c>
      <c r="Q340" s="88">
        <v>9</v>
      </c>
      <c r="R340" s="88">
        <v>13</v>
      </c>
      <c r="S340" s="88">
        <v>11</v>
      </c>
      <c r="T340" s="88">
        <v>36</v>
      </c>
      <c r="U340" s="88">
        <v>0</v>
      </c>
      <c r="V340" s="88">
        <v>0</v>
      </c>
      <c r="W340" s="88">
        <v>2</v>
      </c>
      <c r="X340" s="88">
        <v>25</v>
      </c>
    </row>
    <row r="341" spans="2:24" ht="13.5" customHeight="1">
      <c r="B341" s="85" t="s">
        <v>355</v>
      </c>
      <c r="C341" s="86" t="s">
        <v>356</v>
      </c>
      <c r="D341" s="87"/>
      <c r="E341" s="88">
        <v>158</v>
      </c>
      <c r="F341" s="88">
        <v>613</v>
      </c>
      <c r="G341" s="90">
        <v>34</v>
      </c>
      <c r="H341" s="90">
        <v>244</v>
      </c>
      <c r="I341" s="90">
        <v>48</v>
      </c>
      <c r="J341" s="90">
        <v>127</v>
      </c>
      <c r="K341" s="90">
        <v>17</v>
      </c>
      <c r="L341" s="90">
        <v>40</v>
      </c>
      <c r="M341" s="90">
        <v>25</v>
      </c>
      <c r="N341" s="90">
        <v>42</v>
      </c>
      <c r="O341" s="90">
        <v>1</v>
      </c>
      <c r="P341" s="90">
        <v>2</v>
      </c>
      <c r="Q341" s="90">
        <v>8</v>
      </c>
      <c r="R341" s="90">
        <v>86</v>
      </c>
      <c r="S341" s="90">
        <v>22</v>
      </c>
      <c r="T341" s="90">
        <v>59</v>
      </c>
      <c r="U341" s="90">
        <v>2</v>
      </c>
      <c r="V341" s="90">
        <v>7</v>
      </c>
      <c r="W341" s="90">
        <v>1</v>
      </c>
      <c r="X341" s="90">
        <v>6</v>
      </c>
    </row>
    <row r="342" spans="2:24" ht="13.5" customHeight="1">
      <c r="B342" s="85" t="s">
        <v>1588</v>
      </c>
      <c r="C342" s="86" t="s">
        <v>357</v>
      </c>
      <c r="D342" s="87"/>
      <c r="E342" s="88">
        <v>2602</v>
      </c>
      <c r="F342" s="88">
        <v>14841</v>
      </c>
      <c r="G342" s="90">
        <v>336</v>
      </c>
      <c r="H342" s="90">
        <v>2659</v>
      </c>
      <c r="I342" s="90">
        <v>666</v>
      </c>
      <c r="J342" s="90">
        <v>3759</v>
      </c>
      <c r="K342" s="90">
        <v>404</v>
      </c>
      <c r="L342" s="90">
        <v>1839</v>
      </c>
      <c r="M342" s="90">
        <v>281</v>
      </c>
      <c r="N342" s="90">
        <v>1237</v>
      </c>
      <c r="O342" s="90">
        <v>138</v>
      </c>
      <c r="P342" s="90">
        <v>656</v>
      </c>
      <c r="Q342" s="90">
        <v>151</v>
      </c>
      <c r="R342" s="90">
        <v>1082</v>
      </c>
      <c r="S342" s="90">
        <v>408</v>
      </c>
      <c r="T342" s="90">
        <v>1872</v>
      </c>
      <c r="U342" s="90">
        <v>66</v>
      </c>
      <c r="V342" s="90">
        <v>332</v>
      </c>
      <c r="W342" s="90">
        <v>152</v>
      </c>
      <c r="X342" s="90">
        <v>1405</v>
      </c>
    </row>
    <row r="343" spans="2:24" ht="13.5" customHeight="1">
      <c r="B343" s="85" t="s">
        <v>358</v>
      </c>
      <c r="C343" s="86" t="s">
        <v>359</v>
      </c>
      <c r="D343" s="87"/>
      <c r="E343" s="88">
        <v>1395</v>
      </c>
      <c r="F343" s="88">
        <v>10081</v>
      </c>
      <c r="G343" s="90">
        <v>193</v>
      </c>
      <c r="H343" s="90">
        <v>1780</v>
      </c>
      <c r="I343" s="90">
        <v>299</v>
      </c>
      <c r="J343" s="90">
        <v>2020</v>
      </c>
      <c r="K343" s="90">
        <v>221</v>
      </c>
      <c r="L343" s="90">
        <v>1423</v>
      </c>
      <c r="M343" s="90">
        <v>149</v>
      </c>
      <c r="N343" s="90">
        <v>953</v>
      </c>
      <c r="O343" s="89">
        <v>81</v>
      </c>
      <c r="P343" s="89">
        <v>502</v>
      </c>
      <c r="Q343" s="90">
        <v>101</v>
      </c>
      <c r="R343" s="90">
        <v>864</v>
      </c>
      <c r="S343" s="90">
        <v>218</v>
      </c>
      <c r="T343" s="90">
        <v>1325</v>
      </c>
      <c r="U343" s="89">
        <v>35</v>
      </c>
      <c r="V343" s="89">
        <v>241</v>
      </c>
      <c r="W343" s="90">
        <v>98</v>
      </c>
      <c r="X343" s="90">
        <v>973</v>
      </c>
    </row>
    <row r="344" spans="2:24" ht="13.5" customHeight="1">
      <c r="B344" s="85" t="s">
        <v>360</v>
      </c>
      <c r="C344" s="86" t="s">
        <v>361</v>
      </c>
      <c r="D344" s="87"/>
      <c r="E344" s="88">
        <v>829</v>
      </c>
      <c r="F344" s="88">
        <v>6626</v>
      </c>
      <c r="G344" s="90">
        <v>120</v>
      </c>
      <c r="H344" s="90">
        <v>1142</v>
      </c>
      <c r="I344" s="90">
        <v>178</v>
      </c>
      <c r="J344" s="90">
        <v>1276</v>
      </c>
      <c r="K344" s="90">
        <v>129</v>
      </c>
      <c r="L344" s="90">
        <v>934</v>
      </c>
      <c r="M344" s="90">
        <v>88</v>
      </c>
      <c r="N344" s="90">
        <v>630</v>
      </c>
      <c r="O344" s="90">
        <v>49</v>
      </c>
      <c r="P344" s="90">
        <v>349</v>
      </c>
      <c r="Q344" s="90">
        <v>57</v>
      </c>
      <c r="R344" s="90">
        <v>553</v>
      </c>
      <c r="S344" s="90">
        <v>124</v>
      </c>
      <c r="T344" s="90">
        <v>899</v>
      </c>
      <c r="U344" s="90">
        <v>20</v>
      </c>
      <c r="V344" s="90">
        <v>183</v>
      </c>
      <c r="W344" s="90">
        <v>64</v>
      </c>
      <c r="X344" s="90">
        <v>660</v>
      </c>
    </row>
    <row r="345" spans="2:24" ht="13.5" customHeight="1">
      <c r="B345" s="85" t="s">
        <v>362</v>
      </c>
      <c r="C345" s="86" t="s">
        <v>363</v>
      </c>
      <c r="D345" s="87"/>
      <c r="E345" s="88">
        <v>141</v>
      </c>
      <c r="F345" s="88">
        <v>1583</v>
      </c>
      <c r="G345" s="88">
        <v>15</v>
      </c>
      <c r="H345" s="88">
        <v>149</v>
      </c>
      <c r="I345" s="88">
        <v>27</v>
      </c>
      <c r="J345" s="88">
        <v>252</v>
      </c>
      <c r="K345" s="88">
        <v>28</v>
      </c>
      <c r="L345" s="88">
        <v>303</v>
      </c>
      <c r="M345" s="88">
        <v>21</v>
      </c>
      <c r="N345" s="88">
        <v>262</v>
      </c>
      <c r="O345" s="88">
        <v>9</v>
      </c>
      <c r="P345" s="88">
        <v>70</v>
      </c>
      <c r="Q345" s="88">
        <v>12</v>
      </c>
      <c r="R345" s="88">
        <v>192</v>
      </c>
      <c r="S345" s="88">
        <v>20</v>
      </c>
      <c r="T345" s="88">
        <v>151</v>
      </c>
      <c r="U345" s="88">
        <v>3</v>
      </c>
      <c r="V345" s="88">
        <v>60</v>
      </c>
      <c r="W345" s="88">
        <v>6</v>
      </c>
      <c r="X345" s="88">
        <v>144</v>
      </c>
    </row>
    <row r="346" spans="2:24" ht="13.5" customHeight="1">
      <c r="B346" s="85" t="s">
        <v>364</v>
      </c>
      <c r="C346" s="86" t="s">
        <v>365</v>
      </c>
      <c r="D346" s="87"/>
      <c r="E346" s="88">
        <v>147</v>
      </c>
      <c r="F346" s="88">
        <v>1190</v>
      </c>
      <c r="G346" s="88">
        <v>25</v>
      </c>
      <c r="H346" s="88">
        <v>279</v>
      </c>
      <c r="I346" s="88">
        <v>29</v>
      </c>
      <c r="J346" s="88">
        <v>161</v>
      </c>
      <c r="K346" s="88">
        <v>25</v>
      </c>
      <c r="L346" s="88">
        <v>174</v>
      </c>
      <c r="M346" s="88">
        <v>11</v>
      </c>
      <c r="N346" s="88">
        <v>45</v>
      </c>
      <c r="O346" s="88">
        <v>8</v>
      </c>
      <c r="P346" s="88">
        <v>70</v>
      </c>
      <c r="Q346" s="88">
        <v>13</v>
      </c>
      <c r="R346" s="88">
        <v>109</v>
      </c>
      <c r="S346" s="88">
        <v>17</v>
      </c>
      <c r="T346" s="88">
        <v>126</v>
      </c>
      <c r="U346" s="88">
        <v>3</v>
      </c>
      <c r="V346" s="88">
        <v>51</v>
      </c>
      <c r="W346" s="88">
        <v>16</v>
      </c>
      <c r="X346" s="88">
        <v>175</v>
      </c>
    </row>
    <row r="347" spans="2:24" ht="13.5" customHeight="1">
      <c r="B347" s="85" t="s">
        <v>366</v>
      </c>
      <c r="C347" s="86" t="s">
        <v>367</v>
      </c>
      <c r="D347" s="87"/>
      <c r="E347" s="88">
        <v>85</v>
      </c>
      <c r="F347" s="88">
        <v>1009</v>
      </c>
      <c r="G347" s="88">
        <v>24</v>
      </c>
      <c r="H347" s="88">
        <v>250</v>
      </c>
      <c r="I347" s="88">
        <v>24</v>
      </c>
      <c r="J347" s="88">
        <v>249</v>
      </c>
      <c r="K347" s="88">
        <v>14</v>
      </c>
      <c r="L347" s="88">
        <v>223</v>
      </c>
      <c r="M347" s="88">
        <v>1</v>
      </c>
      <c r="N347" s="88">
        <v>6</v>
      </c>
      <c r="O347" s="88">
        <v>4</v>
      </c>
      <c r="P347" s="88">
        <v>47</v>
      </c>
      <c r="Q347" s="88">
        <v>5</v>
      </c>
      <c r="R347" s="88">
        <v>50</v>
      </c>
      <c r="S347" s="88">
        <v>9</v>
      </c>
      <c r="T347" s="88">
        <v>155</v>
      </c>
      <c r="U347" s="88">
        <v>1</v>
      </c>
      <c r="V347" s="88">
        <v>1</v>
      </c>
      <c r="W347" s="88">
        <v>3</v>
      </c>
      <c r="X347" s="88">
        <v>28</v>
      </c>
    </row>
    <row r="348" spans="2:24" ht="13.5" customHeight="1">
      <c r="B348" s="85" t="s">
        <v>368</v>
      </c>
      <c r="C348" s="86" t="s">
        <v>369</v>
      </c>
      <c r="D348" s="87"/>
      <c r="E348" s="88">
        <v>334</v>
      </c>
      <c r="F348" s="88">
        <v>1637</v>
      </c>
      <c r="G348" s="90">
        <v>38</v>
      </c>
      <c r="H348" s="90">
        <v>290</v>
      </c>
      <c r="I348" s="90">
        <v>65</v>
      </c>
      <c r="J348" s="90">
        <v>333</v>
      </c>
      <c r="K348" s="90">
        <v>50</v>
      </c>
      <c r="L348" s="90">
        <v>186</v>
      </c>
      <c r="M348" s="90">
        <v>45</v>
      </c>
      <c r="N348" s="90">
        <v>168</v>
      </c>
      <c r="O348" s="90">
        <v>21</v>
      </c>
      <c r="P348" s="90">
        <v>106</v>
      </c>
      <c r="Q348" s="90">
        <v>20</v>
      </c>
      <c r="R348" s="90">
        <v>96</v>
      </c>
      <c r="S348" s="90">
        <v>62</v>
      </c>
      <c r="T348" s="90">
        <v>243</v>
      </c>
      <c r="U348" s="90">
        <v>9</v>
      </c>
      <c r="V348" s="90">
        <v>44</v>
      </c>
      <c r="W348" s="90">
        <v>24</v>
      </c>
      <c r="X348" s="90">
        <v>171</v>
      </c>
    </row>
    <row r="349" spans="2:24" ht="13.5" customHeight="1">
      <c r="B349" s="85" t="s">
        <v>370</v>
      </c>
      <c r="C349" s="86" t="s">
        <v>1766</v>
      </c>
      <c r="D349" s="87"/>
      <c r="E349" s="88">
        <v>88</v>
      </c>
      <c r="F349" s="88">
        <v>965</v>
      </c>
      <c r="G349" s="90">
        <v>12</v>
      </c>
      <c r="H349" s="90">
        <v>123</v>
      </c>
      <c r="I349" s="90">
        <v>18</v>
      </c>
      <c r="J349" s="90">
        <v>178</v>
      </c>
      <c r="K349" s="90">
        <v>10</v>
      </c>
      <c r="L349" s="90">
        <v>44</v>
      </c>
      <c r="M349" s="90">
        <v>7</v>
      </c>
      <c r="N349" s="90">
        <v>101</v>
      </c>
      <c r="O349" s="90">
        <v>7</v>
      </c>
      <c r="P349" s="90">
        <v>56</v>
      </c>
      <c r="Q349" s="90">
        <v>6</v>
      </c>
      <c r="R349" s="90">
        <v>98</v>
      </c>
      <c r="S349" s="90">
        <v>12</v>
      </c>
      <c r="T349" s="90">
        <v>216</v>
      </c>
      <c r="U349" s="90">
        <v>4</v>
      </c>
      <c r="V349" s="90">
        <v>27</v>
      </c>
      <c r="W349" s="90">
        <v>12</v>
      </c>
      <c r="X349" s="90">
        <v>122</v>
      </c>
    </row>
    <row r="350" spans="2:24" ht="13.5" customHeight="1">
      <c r="B350" s="85" t="s">
        <v>371</v>
      </c>
      <c r="C350" s="86" t="s">
        <v>0</v>
      </c>
      <c r="D350" s="87"/>
      <c r="E350" s="88">
        <v>34</v>
      </c>
      <c r="F350" s="88">
        <v>242</v>
      </c>
      <c r="G350" s="90">
        <v>6</v>
      </c>
      <c r="H350" s="90">
        <v>51</v>
      </c>
      <c r="I350" s="90">
        <v>15</v>
      </c>
      <c r="J350" s="90">
        <v>103</v>
      </c>
      <c r="K350" s="90">
        <v>2</v>
      </c>
      <c r="L350" s="90">
        <v>4</v>
      </c>
      <c r="M350" s="90">
        <v>3</v>
      </c>
      <c r="N350" s="90">
        <v>48</v>
      </c>
      <c r="O350" s="90">
        <v>0</v>
      </c>
      <c r="P350" s="90">
        <v>0</v>
      </c>
      <c r="Q350" s="90">
        <v>1</v>
      </c>
      <c r="R350" s="90">
        <v>8</v>
      </c>
      <c r="S350" s="90">
        <v>4</v>
      </c>
      <c r="T350" s="90">
        <v>8</v>
      </c>
      <c r="U350" s="90">
        <v>0</v>
      </c>
      <c r="V350" s="90">
        <v>0</v>
      </c>
      <c r="W350" s="90">
        <v>3</v>
      </c>
      <c r="X350" s="90">
        <v>20</v>
      </c>
    </row>
    <row r="351" spans="2:24" ht="13.5" customHeight="1">
      <c r="B351" s="85" t="s">
        <v>372</v>
      </c>
      <c r="C351" s="86" t="s">
        <v>373</v>
      </c>
      <c r="D351" s="87"/>
      <c r="E351" s="88">
        <v>184</v>
      </c>
      <c r="F351" s="88">
        <v>761</v>
      </c>
      <c r="G351" s="90">
        <v>12</v>
      </c>
      <c r="H351" s="90">
        <v>53</v>
      </c>
      <c r="I351" s="90">
        <v>34</v>
      </c>
      <c r="J351" s="90">
        <v>170</v>
      </c>
      <c r="K351" s="90">
        <v>32</v>
      </c>
      <c r="L351" s="90">
        <v>136</v>
      </c>
      <c r="M351" s="90">
        <v>27</v>
      </c>
      <c r="N351" s="90">
        <v>100</v>
      </c>
      <c r="O351" s="90">
        <v>17</v>
      </c>
      <c r="P351" s="90">
        <v>75</v>
      </c>
      <c r="Q351" s="90">
        <v>15</v>
      </c>
      <c r="R351" s="90">
        <v>62</v>
      </c>
      <c r="S351" s="90">
        <v>28</v>
      </c>
      <c r="T351" s="90">
        <v>80</v>
      </c>
      <c r="U351" s="90">
        <v>9</v>
      </c>
      <c r="V351" s="90">
        <v>27</v>
      </c>
      <c r="W351" s="90">
        <v>10</v>
      </c>
      <c r="X351" s="90">
        <v>58</v>
      </c>
    </row>
    <row r="352" spans="2:24" ht="13.5" customHeight="1">
      <c r="B352" s="85" t="s">
        <v>374</v>
      </c>
      <c r="C352" s="86" t="s">
        <v>375</v>
      </c>
      <c r="D352" s="87"/>
      <c r="E352" s="88">
        <v>139</v>
      </c>
      <c r="F352" s="88">
        <v>777</v>
      </c>
      <c r="G352" s="90">
        <v>16</v>
      </c>
      <c r="H352" s="90">
        <v>83</v>
      </c>
      <c r="I352" s="90">
        <v>24</v>
      </c>
      <c r="J352" s="90">
        <v>102</v>
      </c>
      <c r="K352" s="90">
        <v>23</v>
      </c>
      <c r="L352" s="90">
        <v>151</v>
      </c>
      <c r="M352" s="90">
        <v>12</v>
      </c>
      <c r="N352" s="90">
        <v>60</v>
      </c>
      <c r="O352" s="90">
        <v>8</v>
      </c>
      <c r="P352" s="90">
        <v>43</v>
      </c>
      <c r="Q352" s="90">
        <v>12</v>
      </c>
      <c r="R352" s="90">
        <v>49</v>
      </c>
      <c r="S352" s="90">
        <v>32</v>
      </c>
      <c r="T352" s="90">
        <v>140</v>
      </c>
      <c r="U352" s="90">
        <v>3</v>
      </c>
      <c r="V352" s="90">
        <v>9</v>
      </c>
      <c r="W352" s="90">
        <v>9</v>
      </c>
      <c r="X352" s="90">
        <v>140</v>
      </c>
    </row>
    <row r="353" spans="2:24" ht="13.5" customHeight="1">
      <c r="B353" s="85" t="s">
        <v>376</v>
      </c>
      <c r="C353" s="86" t="s">
        <v>377</v>
      </c>
      <c r="D353" s="87"/>
      <c r="E353" s="88">
        <v>147</v>
      </c>
      <c r="F353" s="88">
        <v>644</v>
      </c>
      <c r="G353" s="90">
        <v>27</v>
      </c>
      <c r="H353" s="90">
        <v>227</v>
      </c>
      <c r="I353" s="90">
        <v>35</v>
      </c>
      <c r="J353" s="90">
        <v>145</v>
      </c>
      <c r="K353" s="90">
        <v>25</v>
      </c>
      <c r="L353" s="90">
        <v>84</v>
      </c>
      <c r="M353" s="90">
        <v>13</v>
      </c>
      <c r="N353" s="90">
        <v>32</v>
      </c>
      <c r="O353" s="89">
        <v>4</v>
      </c>
      <c r="P353" s="89">
        <v>9</v>
      </c>
      <c r="Q353" s="90">
        <v>7</v>
      </c>
      <c r="R353" s="90">
        <v>38</v>
      </c>
      <c r="S353" s="90">
        <v>25</v>
      </c>
      <c r="T353" s="90">
        <v>68</v>
      </c>
      <c r="U353" s="89">
        <v>2</v>
      </c>
      <c r="V353" s="89">
        <v>3</v>
      </c>
      <c r="W353" s="90">
        <v>9</v>
      </c>
      <c r="X353" s="90">
        <v>38</v>
      </c>
    </row>
    <row r="354" spans="2:24" ht="13.5" customHeight="1">
      <c r="B354" s="85" t="s">
        <v>378</v>
      </c>
      <c r="C354" s="86" t="s">
        <v>379</v>
      </c>
      <c r="D354" s="87"/>
      <c r="E354" s="88">
        <v>96</v>
      </c>
      <c r="F354" s="88">
        <v>1273</v>
      </c>
      <c r="G354" s="90">
        <v>18</v>
      </c>
      <c r="H354" s="90">
        <v>275</v>
      </c>
      <c r="I354" s="90">
        <v>28</v>
      </c>
      <c r="J354" s="90">
        <v>327</v>
      </c>
      <c r="K354" s="90">
        <v>12</v>
      </c>
      <c r="L354" s="90">
        <v>118</v>
      </c>
      <c r="M354" s="90">
        <v>9</v>
      </c>
      <c r="N354" s="90">
        <v>131</v>
      </c>
      <c r="O354" s="90">
        <v>3</v>
      </c>
      <c r="P354" s="90">
        <v>26</v>
      </c>
      <c r="Q354" s="90">
        <v>10</v>
      </c>
      <c r="R354" s="90">
        <v>162</v>
      </c>
      <c r="S354" s="90">
        <v>9</v>
      </c>
      <c r="T354" s="90">
        <v>138</v>
      </c>
      <c r="U354" s="90">
        <v>1</v>
      </c>
      <c r="V354" s="90">
        <v>19</v>
      </c>
      <c r="W354" s="90">
        <v>6</v>
      </c>
      <c r="X354" s="90">
        <v>77</v>
      </c>
    </row>
    <row r="355" spans="2:24" ht="13.5" customHeight="1">
      <c r="B355" s="85" t="s">
        <v>380</v>
      </c>
      <c r="C355" s="86" t="s">
        <v>1591</v>
      </c>
      <c r="D355" s="87"/>
      <c r="E355" s="88">
        <v>20</v>
      </c>
      <c r="F355" s="88">
        <v>634</v>
      </c>
      <c r="G355" s="90">
        <v>6</v>
      </c>
      <c r="H355" s="90">
        <v>156</v>
      </c>
      <c r="I355" s="90">
        <v>4</v>
      </c>
      <c r="J355" s="90">
        <v>90</v>
      </c>
      <c r="K355" s="90">
        <v>1</v>
      </c>
      <c r="L355" s="90">
        <v>34</v>
      </c>
      <c r="M355" s="90">
        <v>2</v>
      </c>
      <c r="N355" s="90">
        <v>113</v>
      </c>
      <c r="O355" s="90">
        <v>0</v>
      </c>
      <c r="P355" s="90">
        <v>0</v>
      </c>
      <c r="Q355" s="90">
        <v>2</v>
      </c>
      <c r="R355" s="90">
        <v>95</v>
      </c>
      <c r="S355" s="90">
        <v>2</v>
      </c>
      <c r="T355" s="90">
        <v>109</v>
      </c>
      <c r="U355" s="90">
        <v>0</v>
      </c>
      <c r="V355" s="90">
        <v>0</v>
      </c>
      <c r="W355" s="90">
        <v>3</v>
      </c>
      <c r="X355" s="90">
        <v>37</v>
      </c>
    </row>
    <row r="356" spans="2:24" ht="13.5" customHeight="1">
      <c r="B356" s="85" t="s">
        <v>381</v>
      </c>
      <c r="C356" s="86" t="s">
        <v>1</v>
      </c>
      <c r="D356" s="87"/>
      <c r="E356" s="88">
        <v>49</v>
      </c>
      <c r="F356" s="88">
        <v>244</v>
      </c>
      <c r="G356" s="90">
        <v>7</v>
      </c>
      <c r="H356" s="90">
        <v>42</v>
      </c>
      <c r="I356" s="90">
        <v>13</v>
      </c>
      <c r="J356" s="90">
        <v>48</v>
      </c>
      <c r="K356" s="90">
        <v>6</v>
      </c>
      <c r="L356" s="90">
        <v>12</v>
      </c>
      <c r="M356" s="90">
        <v>7</v>
      </c>
      <c r="N356" s="90">
        <v>18</v>
      </c>
      <c r="O356" s="90">
        <v>3</v>
      </c>
      <c r="P356" s="90">
        <v>26</v>
      </c>
      <c r="Q356" s="90">
        <v>4</v>
      </c>
      <c r="R356" s="90">
        <v>13</v>
      </c>
      <c r="S356" s="90">
        <v>5</v>
      </c>
      <c r="T356" s="90">
        <v>26</v>
      </c>
      <c r="U356" s="90">
        <v>1</v>
      </c>
      <c r="V356" s="90">
        <v>19</v>
      </c>
      <c r="W356" s="90">
        <v>3</v>
      </c>
      <c r="X356" s="90">
        <v>40</v>
      </c>
    </row>
    <row r="357" spans="2:24" ht="13.5" customHeight="1">
      <c r="B357" s="85" t="s">
        <v>382</v>
      </c>
      <c r="C357" s="86" t="s">
        <v>2</v>
      </c>
      <c r="D357" s="87"/>
      <c r="E357" s="88">
        <v>27</v>
      </c>
      <c r="F357" s="88">
        <v>395</v>
      </c>
      <c r="G357" s="88">
        <v>5</v>
      </c>
      <c r="H357" s="88">
        <v>77</v>
      </c>
      <c r="I357" s="88">
        <v>11</v>
      </c>
      <c r="J357" s="88">
        <v>189</v>
      </c>
      <c r="K357" s="88">
        <v>5</v>
      </c>
      <c r="L357" s="88">
        <v>72</v>
      </c>
      <c r="M357" s="88">
        <v>0</v>
      </c>
      <c r="N357" s="88">
        <v>0</v>
      </c>
      <c r="O357" s="88">
        <v>0</v>
      </c>
      <c r="P357" s="88">
        <v>0</v>
      </c>
      <c r="Q357" s="88">
        <v>4</v>
      </c>
      <c r="R357" s="88">
        <v>54</v>
      </c>
      <c r="S357" s="88">
        <v>2</v>
      </c>
      <c r="T357" s="88">
        <v>3</v>
      </c>
      <c r="U357" s="88">
        <v>0</v>
      </c>
      <c r="V357" s="88">
        <v>0</v>
      </c>
      <c r="W357" s="88">
        <v>0</v>
      </c>
      <c r="X357" s="88">
        <v>0</v>
      </c>
    </row>
    <row r="358" spans="2:24" ht="13.5" customHeight="1">
      <c r="B358" s="85" t="s">
        <v>383</v>
      </c>
      <c r="C358" s="86" t="s">
        <v>384</v>
      </c>
      <c r="D358" s="87"/>
      <c r="E358" s="88">
        <v>1161</v>
      </c>
      <c r="F358" s="88">
        <v>4192</v>
      </c>
      <c r="G358" s="90">
        <v>140</v>
      </c>
      <c r="H358" s="90">
        <v>858</v>
      </c>
      <c r="I358" s="90">
        <v>346</v>
      </c>
      <c r="J358" s="90">
        <v>1542</v>
      </c>
      <c r="K358" s="90">
        <v>181</v>
      </c>
      <c r="L358" s="90">
        <v>403</v>
      </c>
      <c r="M358" s="89">
        <v>131</v>
      </c>
      <c r="N358" s="89">
        <v>278</v>
      </c>
      <c r="O358" s="89">
        <v>55</v>
      </c>
      <c r="P358" s="89">
        <v>130</v>
      </c>
      <c r="Q358" s="90">
        <v>48</v>
      </c>
      <c r="R358" s="90">
        <v>143</v>
      </c>
      <c r="S358" s="90">
        <v>180</v>
      </c>
      <c r="T358" s="90">
        <v>462</v>
      </c>
      <c r="U358" s="89">
        <v>31</v>
      </c>
      <c r="V358" s="89">
        <v>91</v>
      </c>
      <c r="W358" s="90">
        <v>49</v>
      </c>
      <c r="X358" s="90">
        <v>285</v>
      </c>
    </row>
    <row r="359" spans="2:24" ht="13.5" customHeight="1">
      <c r="B359" s="85" t="s">
        <v>385</v>
      </c>
      <c r="C359" s="86" t="s">
        <v>386</v>
      </c>
      <c r="D359" s="87"/>
      <c r="E359" s="88">
        <v>11</v>
      </c>
      <c r="F359" s="88">
        <v>140</v>
      </c>
      <c r="G359" s="90">
        <v>2</v>
      </c>
      <c r="H359" s="90">
        <v>28</v>
      </c>
      <c r="I359" s="90">
        <v>1</v>
      </c>
      <c r="J359" s="90">
        <v>40</v>
      </c>
      <c r="K359" s="90">
        <v>1</v>
      </c>
      <c r="L359" s="90">
        <v>9</v>
      </c>
      <c r="M359" s="90">
        <v>1</v>
      </c>
      <c r="N359" s="90">
        <v>4</v>
      </c>
      <c r="O359" s="90">
        <v>1</v>
      </c>
      <c r="P359" s="90">
        <v>12</v>
      </c>
      <c r="Q359" s="90">
        <v>0</v>
      </c>
      <c r="R359" s="90">
        <v>0</v>
      </c>
      <c r="S359" s="90">
        <v>2</v>
      </c>
      <c r="T359" s="90">
        <v>13</v>
      </c>
      <c r="U359" s="90">
        <v>2</v>
      </c>
      <c r="V359" s="90">
        <v>32</v>
      </c>
      <c r="W359" s="90">
        <v>1</v>
      </c>
      <c r="X359" s="90">
        <v>2</v>
      </c>
    </row>
    <row r="360" spans="2:24" ht="13.5" customHeight="1">
      <c r="B360" s="85" t="s">
        <v>387</v>
      </c>
      <c r="C360" s="86" t="s">
        <v>388</v>
      </c>
      <c r="D360" s="87"/>
      <c r="E360" s="88">
        <v>399</v>
      </c>
      <c r="F360" s="88">
        <v>1704</v>
      </c>
      <c r="G360" s="90">
        <v>47</v>
      </c>
      <c r="H360" s="90">
        <v>211</v>
      </c>
      <c r="I360" s="90">
        <v>171</v>
      </c>
      <c r="J360" s="90">
        <v>961</v>
      </c>
      <c r="K360" s="90">
        <v>56</v>
      </c>
      <c r="L360" s="90">
        <v>147</v>
      </c>
      <c r="M360" s="89">
        <v>36</v>
      </c>
      <c r="N360" s="89">
        <v>83</v>
      </c>
      <c r="O360" s="89">
        <v>12</v>
      </c>
      <c r="P360" s="89">
        <v>19</v>
      </c>
      <c r="Q360" s="90">
        <v>10</v>
      </c>
      <c r="R360" s="90">
        <v>38</v>
      </c>
      <c r="S360" s="90">
        <v>49</v>
      </c>
      <c r="T360" s="90">
        <v>187</v>
      </c>
      <c r="U360" s="89">
        <v>10</v>
      </c>
      <c r="V360" s="89">
        <v>24</v>
      </c>
      <c r="W360" s="90">
        <v>8</v>
      </c>
      <c r="X360" s="90">
        <v>34</v>
      </c>
    </row>
    <row r="361" spans="2:24" ht="13.5" customHeight="1">
      <c r="B361" s="85" t="s">
        <v>389</v>
      </c>
      <c r="C361" s="86" t="s">
        <v>390</v>
      </c>
      <c r="D361" s="87"/>
      <c r="E361" s="88">
        <v>751</v>
      </c>
      <c r="F361" s="88">
        <v>2348</v>
      </c>
      <c r="G361" s="88">
        <v>91</v>
      </c>
      <c r="H361" s="88">
        <v>619</v>
      </c>
      <c r="I361" s="88">
        <v>174</v>
      </c>
      <c r="J361" s="88">
        <v>541</v>
      </c>
      <c r="K361" s="88">
        <v>124</v>
      </c>
      <c r="L361" s="88">
        <v>247</v>
      </c>
      <c r="M361" s="88">
        <v>94</v>
      </c>
      <c r="N361" s="88">
        <v>191</v>
      </c>
      <c r="O361" s="88">
        <v>42</v>
      </c>
      <c r="P361" s="88">
        <v>99</v>
      </c>
      <c r="Q361" s="88">
        <v>38</v>
      </c>
      <c r="R361" s="88">
        <v>105</v>
      </c>
      <c r="S361" s="88">
        <v>129</v>
      </c>
      <c r="T361" s="88">
        <v>262</v>
      </c>
      <c r="U361" s="88">
        <v>19</v>
      </c>
      <c r="V361" s="88">
        <v>35</v>
      </c>
      <c r="W361" s="88">
        <v>40</v>
      </c>
      <c r="X361" s="88">
        <v>249</v>
      </c>
    </row>
    <row r="362" spans="2:24" ht="13.5" customHeight="1">
      <c r="B362" s="85" t="s">
        <v>391</v>
      </c>
      <c r="C362" s="86" t="s">
        <v>392</v>
      </c>
      <c r="D362" s="87"/>
      <c r="E362" s="88">
        <v>46</v>
      </c>
      <c r="F362" s="88">
        <v>568</v>
      </c>
      <c r="G362" s="90">
        <v>3</v>
      </c>
      <c r="H362" s="90">
        <v>21</v>
      </c>
      <c r="I362" s="90">
        <v>21</v>
      </c>
      <c r="J362" s="90">
        <v>197</v>
      </c>
      <c r="K362" s="90">
        <v>2</v>
      </c>
      <c r="L362" s="90">
        <v>13</v>
      </c>
      <c r="M362" s="90">
        <v>1</v>
      </c>
      <c r="N362" s="90">
        <v>6</v>
      </c>
      <c r="O362" s="90">
        <v>2</v>
      </c>
      <c r="P362" s="90">
        <v>24</v>
      </c>
      <c r="Q362" s="89">
        <v>2</v>
      </c>
      <c r="R362" s="89">
        <v>75</v>
      </c>
      <c r="S362" s="90">
        <v>10</v>
      </c>
      <c r="T362" s="90">
        <v>85</v>
      </c>
      <c r="U362" s="90">
        <v>0</v>
      </c>
      <c r="V362" s="90">
        <v>0</v>
      </c>
      <c r="W362" s="90">
        <v>5</v>
      </c>
      <c r="X362" s="90">
        <v>147</v>
      </c>
    </row>
    <row r="363" spans="2:24" ht="13.5" customHeight="1">
      <c r="B363" s="85" t="s">
        <v>393</v>
      </c>
      <c r="C363" s="86" t="s">
        <v>394</v>
      </c>
      <c r="D363" s="87"/>
      <c r="E363" s="88">
        <v>36</v>
      </c>
      <c r="F363" s="88">
        <v>516</v>
      </c>
      <c r="G363" s="90">
        <v>3</v>
      </c>
      <c r="H363" s="90">
        <v>21</v>
      </c>
      <c r="I363" s="90">
        <v>19</v>
      </c>
      <c r="J363" s="90">
        <v>196</v>
      </c>
      <c r="K363" s="90">
        <v>0</v>
      </c>
      <c r="L363" s="90">
        <v>0</v>
      </c>
      <c r="M363" s="90">
        <v>1</v>
      </c>
      <c r="N363" s="90">
        <v>6</v>
      </c>
      <c r="O363" s="90">
        <v>2</v>
      </c>
      <c r="P363" s="90">
        <v>24</v>
      </c>
      <c r="Q363" s="90">
        <v>2</v>
      </c>
      <c r="R363" s="90">
        <v>75</v>
      </c>
      <c r="S363" s="90">
        <v>4</v>
      </c>
      <c r="T363" s="90">
        <v>47</v>
      </c>
      <c r="U363" s="90">
        <v>0</v>
      </c>
      <c r="V363" s="90">
        <v>0</v>
      </c>
      <c r="W363" s="90">
        <v>5</v>
      </c>
      <c r="X363" s="90">
        <v>147</v>
      </c>
    </row>
    <row r="364" spans="2:24" ht="13.5" customHeight="1">
      <c r="B364" s="85" t="s">
        <v>395</v>
      </c>
      <c r="C364" s="86" t="s">
        <v>396</v>
      </c>
      <c r="D364" s="87"/>
      <c r="E364" s="88">
        <v>10</v>
      </c>
      <c r="F364" s="88">
        <v>52</v>
      </c>
      <c r="G364" s="90">
        <v>0</v>
      </c>
      <c r="H364" s="90">
        <v>0</v>
      </c>
      <c r="I364" s="90">
        <v>2</v>
      </c>
      <c r="J364" s="90">
        <v>1</v>
      </c>
      <c r="K364" s="90">
        <v>2</v>
      </c>
      <c r="L364" s="90">
        <v>13</v>
      </c>
      <c r="M364" s="90">
        <v>0</v>
      </c>
      <c r="N364" s="90">
        <v>0</v>
      </c>
      <c r="O364" s="90">
        <v>0</v>
      </c>
      <c r="P364" s="90">
        <v>0</v>
      </c>
      <c r="Q364" s="90">
        <v>0</v>
      </c>
      <c r="R364" s="90">
        <v>0</v>
      </c>
      <c r="S364" s="90">
        <v>6</v>
      </c>
      <c r="T364" s="90">
        <v>38</v>
      </c>
      <c r="U364" s="90">
        <v>0</v>
      </c>
      <c r="V364" s="90">
        <v>0</v>
      </c>
      <c r="W364" s="90">
        <v>0</v>
      </c>
      <c r="X364" s="90">
        <v>0</v>
      </c>
    </row>
    <row r="365" spans="2:24" ht="13.5" customHeight="1">
      <c r="B365" s="85" t="s">
        <v>397</v>
      </c>
      <c r="C365" s="86" t="s">
        <v>396</v>
      </c>
      <c r="D365" s="87"/>
      <c r="E365" s="88">
        <v>10</v>
      </c>
      <c r="F365" s="88">
        <v>52</v>
      </c>
      <c r="G365" s="88">
        <v>0</v>
      </c>
      <c r="H365" s="88">
        <v>0</v>
      </c>
      <c r="I365" s="88">
        <v>2</v>
      </c>
      <c r="J365" s="88">
        <v>1</v>
      </c>
      <c r="K365" s="88">
        <v>2</v>
      </c>
      <c r="L365" s="88">
        <v>13</v>
      </c>
      <c r="M365" s="88">
        <v>0</v>
      </c>
      <c r="N365" s="88">
        <v>0</v>
      </c>
      <c r="O365" s="88">
        <v>0</v>
      </c>
      <c r="P365" s="88">
        <v>0</v>
      </c>
      <c r="Q365" s="88">
        <v>0</v>
      </c>
      <c r="R365" s="88">
        <v>0</v>
      </c>
      <c r="S365" s="88">
        <v>6</v>
      </c>
      <c r="T365" s="88">
        <v>38</v>
      </c>
      <c r="U365" s="88">
        <v>0</v>
      </c>
      <c r="V365" s="88">
        <v>0</v>
      </c>
      <c r="W365" s="88">
        <v>0</v>
      </c>
      <c r="X365" s="88">
        <v>0</v>
      </c>
    </row>
    <row r="366" spans="2:24" ht="13.5" customHeight="1">
      <c r="B366" s="85" t="s">
        <v>1594</v>
      </c>
      <c r="C366" s="86" t="s">
        <v>3</v>
      </c>
      <c r="D366" s="87"/>
      <c r="E366" s="88">
        <v>966</v>
      </c>
      <c r="F366" s="88">
        <v>12106</v>
      </c>
      <c r="G366" s="90">
        <v>137</v>
      </c>
      <c r="H366" s="90">
        <v>921</v>
      </c>
      <c r="I366" s="90">
        <v>164</v>
      </c>
      <c r="J366" s="90">
        <v>2275</v>
      </c>
      <c r="K366" s="89">
        <v>151</v>
      </c>
      <c r="L366" s="89">
        <v>2180</v>
      </c>
      <c r="M366" s="90">
        <v>90</v>
      </c>
      <c r="N366" s="90">
        <v>823</v>
      </c>
      <c r="O366" s="90">
        <v>46</v>
      </c>
      <c r="P366" s="90">
        <v>888</v>
      </c>
      <c r="Q366" s="90">
        <v>66</v>
      </c>
      <c r="R366" s="90">
        <v>1798</v>
      </c>
      <c r="S366" s="90">
        <v>180</v>
      </c>
      <c r="T366" s="90">
        <v>1657</v>
      </c>
      <c r="U366" s="89">
        <v>26</v>
      </c>
      <c r="V366" s="89">
        <v>222</v>
      </c>
      <c r="W366" s="90">
        <v>106</v>
      </c>
      <c r="X366" s="90">
        <v>1342</v>
      </c>
    </row>
    <row r="367" spans="2:24" ht="13.5" customHeight="1">
      <c r="B367" s="85" t="s">
        <v>398</v>
      </c>
      <c r="C367" s="86" t="s">
        <v>399</v>
      </c>
      <c r="D367" s="87"/>
      <c r="E367" s="88">
        <v>746</v>
      </c>
      <c r="F367" s="88">
        <v>7669</v>
      </c>
      <c r="G367" s="88">
        <v>121</v>
      </c>
      <c r="H367" s="88">
        <v>725</v>
      </c>
      <c r="I367" s="88">
        <v>135</v>
      </c>
      <c r="J367" s="88">
        <v>1826</v>
      </c>
      <c r="K367" s="88">
        <v>110</v>
      </c>
      <c r="L367" s="88">
        <v>1039</v>
      </c>
      <c r="M367" s="88">
        <v>68</v>
      </c>
      <c r="N367" s="88">
        <v>487</v>
      </c>
      <c r="O367" s="88">
        <v>34</v>
      </c>
      <c r="P367" s="88">
        <v>603</v>
      </c>
      <c r="Q367" s="88">
        <v>42</v>
      </c>
      <c r="R367" s="88">
        <v>1120</v>
      </c>
      <c r="S367" s="88">
        <v>141</v>
      </c>
      <c r="T367" s="88">
        <v>1037</v>
      </c>
      <c r="U367" s="88">
        <v>18</v>
      </c>
      <c r="V367" s="88">
        <v>59</v>
      </c>
      <c r="W367" s="88">
        <v>77</v>
      </c>
      <c r="X367" s="88">
        <v>773</v>
      </c>
    </row>
    <row r="368" spans="2:24" ht="13.5" customHeight="1">
      <c r="B368" s="85" t="s">
        <v>400</v>
      </c>
      <c r="C368" s="86" t="s">
        <v>1209</v>
      </c>
      <c r="D368" s="87"/>
      <c r="E368" s="88">
        <v>20</v>
      </c>
      <c r="F368" s="88">
        <v>3458</v>
      </c>
      <c r="G368" s="90">
        <v>0</v>
      </c>
      <c r="H368" s="90">
        <v>0</v>
      </c>
      <c r="I368" s="90">
        <v>7</v>
      </c>
      <c r="J368" s="90">
        <v>1120</v>
      </c>
      <c r="K368" s="90">
        <v>4</v>
      </c>
      <c r="L368" s="90">
        <v>477</v>
      </c>
      <c r="M368" s="89">
        <v>1</v>
      </c>
      <c r="N368" s="89">
        <v>99</v>
      </c>
      <c r="O368" s="89">
        <v>2</v>
      </c>
      <c r="P368" s="89">
        <v>349</v>
      </c>
      <c r="Q368" s="89">
        <v>1</v>
      </c>
      <c r="R368" s="89">
        <v>834</v>
      </c>
      <c r="S368" s="90">
        <v>4</v>
      </c>
      <c r="T368" s="90">
        <v>370</v>
      </c>
      <c r="U368" s="89">
        <v>0</v>
      </c>
      <c r="V368" s="89">
        <v>0</v>
      </c>
      <c r="W368" s="89">
        <v>1</v>
      </c>
      <c r="X368" s="89">
        <v>209</v>
      </c>
    </row>
    <row r="369" spans="2:24" ht="13.5" customHeight="1">
      <c r="B369" s="85" t="s">
        <v>401</v>
      </c>
      <c r="C369" s="86" t="s">
        <v>402</v>
      </c>
      <c r="D369" s="87"/>
      <c r="E369" s="88">
        <v>199</v>
      </c>
      <c r="F369" s="88">
        <v>2061</v>
      </c>
      <c r="G369" s="88">
        <v>37</v>
      </c>
      <c r="H369" s="88">
        <v>358</v>
      </c>
      <c r="I369" s="88">
        <v>34</v>
      </c>
      <c r="J369" s="88">
        <v>330</v>
      </c>
      <c r="K369" s="88">
        <v>29</v>
      </c>
      <c r="L369" s="88">
        <v>282</v>
      </c>
      <c r="M369" s="88">
        <v>22</v>
      </c>
      <c r="N369" s="88">
        <v>213</v>
      </c>
      <c r="O369" s="88">
        <v>7</v>
      </c>
      <c r="P369" s="88">
        <v>123</v>
      </c>
      <c r="Q369" s="88">
        <v>10</v>
      </c>
      <c r="R369" s="88">
        <v>118</v>
      </c>
      <c r="S369" s="88">
        <v>33</v>
      </c>
      <c r="T369" s="88">
        <v>303</v>
      </c>
      <c r="U369" s="88">
        <v>0</v>
      </c>
      <c r="V369" s="88">
        <v>0</v>
      </c>
      <c r="W369" s="88">
        <v>27</v>
      </c>
      <c r="X369" s="88">
        <v>334</v>
      </c>
    </row>
    <row r="370" spans="2:24" ht="13.5" customHeight="1">
      <c r="B370" s="85" t="s">
        <v>403</v>
      </c>
      <c r="C370" s="86" t="s">
        <v>404</v>
      </c>
      <c r="D370" s="87"/>
      <c r="E370" s="88">
        <v>221</v>
      </c>
      <c r="F370" s="88">
        <v>1246</v>
      </c>
      <c r="G370" s="88">
        <v>38</v>
      </c>
      <c r="H370" s="88">
        <v>197</v>
      </c>
      <c r="I370" s="88">
        <v>40</v>
      </c>
      <c r="J370" s="88">
        <v>225</v>
      </c>
      <c r="K370" s="88">
        <v>28</v>
      </c>
      <c r="L370" s="88">
        <v>160</v>
      </c>
      <c r="M370" s="88">
        <v>20</v>
      </c>
      <c r="N370" s="88">
        <v>108</v>
      </c>
      <c r="O370" s="88">
        <v>11</v>
      </c>
      <c r="P370" s="88">
        <v>76</v>
      </c>
      <c r="Q370" s="88">
        <v>13</v>
      </c>
      <c r="R370" s="88">
        <v>105</v>
      </c>
      <c r="S370" s="88">
        <v>35</v>
      </c>
      <c r="T370" s="88">
        <v>184</v>
      </c>
      <c r="U370" s="88">
        <v>9</v>
      </c>
      <c r="V370" s="88">
        <v>39</v>
      </c>
      <c r="W370" s="88">
        <v>27</v>
      </c>
      <c r="X370" s="88">
        <v>152</v>
      </c>
    </row>
    <row r="371" spans="2:24" ht="13.5" customHeight="1">
      <c r="B371" s="273" t="s">
        <v>405</v>
      </c>
      <c r="C371" s="274" t="s">
        <v>406</v>
      </c>
      <c r="D371" s="275"/>
      <c r="E371" s="276">
        <v>5</v>
      </c>
      <c r="F371" s="276">
        <v>39</v>
      </c>
      <c r="G371" s="278">
        <v>0</v>
      </c>
      <c r="H371" s="278">
        <v>0</v>
      </c>
      <c r="I371" s="277">
        <v>0</v>
      </c>
      <c r="J371" s="277">
        <v>0</v>
      </c>
      <c r="K371" s="277">
        <v>1</v>
      </c>
      <c r="L371" s="277">
        <v>4</v>
      </c>
      <c r="M371" s="277">
        <v>0</v>
      </c>
      <c r="N371" s="277">
        <v>0</v>
      </c>
      <c r="O371" s="277">
        <v>0</v>
      </c>
      <c r="P371" s="277">
        <v>0</v>
      </c>
      <c r="Q371" s="277">
        <v>1</v>
      </c>
      <c r="R371" s="277">
        <v>5</v>
      </c>
      <c r="S371" s="277">
        <v>2</v>
      </c>
      <c r="T371" s="277">
        <v>23</v>
      </c>
      <c r="U371" s="278">
        <v>0</v>
      </c>
      <c r="V371" s="278">
        <v>0</v>
      </c>
      <c r="W371" s="277">
        <v>1</v>
      </c>
      <c r="X371" s="277">
        <v>7</v>
      </c>
    </row>
    <row r="372" spans="2:24" ht="13.5" customHeight="1">
      <c r="B372" s="85" t="s">
        <v>407</v>
      </c>
      <c r="C372" s="86" t="s">
        <v>406</v>
      </c>
      <c r="D372" s="87"/>
      <c r="E372" s="88">
        <v>5</v>
      </c>
      <c r="F372" s="88">
        <v>39</v>
      </c>
      <c r="G372" s="90">
        <v>0</v>
      </c>
      <c r="H372" s="90">
        <v>0</v>
      </c>
      <c r="I372" s="90">
        <v>0</v>
      </c>
      <c r="J372" s="90">
        <v>0</v>
      </c>
      <c r="K372" s="90">
        <v>1</v>
      </c>
      <c r="L372" s="90">
        <v>4</v>
      </c>
      <c r="M372" s="90">
        <v>0</v>
      </c>
      <c r="N372" s="90">
        <v>0</v>
      </c>
      <c r="O372" s="90">
        <v>0</v>
      </c>
      <c r="P372" s="90">
        <v>0</v>
      </c>
      <c r="Q372" s="90">
        <v>1</v>
      </c>
      <c r="R372" s="90">
        <v>5</v>
      </c>
      <c r="S372" s="90">
        <v>2</v>
      </c>
      <c r="T372" s="90">
        <v>23</v>
      </c>
      <c r="U372" s="89">
        <v>0</v>
      </c>
      <c r="V372" s="89">
        <v>0</v>
      </c>
      <c r="W372" s="90">
        <v>1</v>
      </c>
      <c r="X372" s="90">
        <v>7</v>
      </c>
    </row>
    <row r="373" spans="2:24" ht="13.5" customHeight="1">
      <c r="B373" s="85" t="s">
        <v>408</v>
      </c>
      <c r="C373" s="86" t="s">
        <v>4</v>
      </c>
      <c r="D373" s="87"/>
      <c r="E373" s="88">
        <v>274</v>
      </c>
      <c r="F373" s="88">
        <v>772</v>
      </c>
      <c r="G373" s="90">
        <v>46</v>
      </c>
      <c r="H373" s="90">
        <v>170</v>
      </c>
      <c r="I373" s="90">
        <v>52</v>
      </c>
      <c r="J373" s="90">
        <v>141</v>
      </c>
      <c r="K373" s="90">
        <v>39</v>
      </c>
      <c r="L373" s="90">
        <v>90</v>
      </c>
      <c r="M373" s="90">
        <v>22</v>
      </c>
      <c r="N373" s="90">
        <v>62</v>
      </c>
      <c r="O373" s="90">
        <v>12</v>
      </c>
      <c r="P373" s="90">
        <v>40</v>
      </c>
      <c r="Q373" s="90">
        <v>10</v>
      </c>
      <c r="R373" s="90">
        <v>33</v>
      </c>
      <c r="S373" s="90">
        <v>64</v>
      </c>
      <c r="T373" s="90">
        <v>151</v>
      </c>
      <c r="U373" s="90">
        <v>9</v>
      </c>
      <c r="V373" s="90">
        <v>20</v>
      </c>
      <c r="W373" s="90">
        <v>20</v>
      </c>
      <c r="X373" s="90">
        <v>65</v>
      </c>
    </row>
    <row r="374" spans="2:24" ht="13.5" customHeight="1">
      <c r="B374" s="85" t="s">
        <v>409</v>
      </c>
      <c r="C374" s="86" t="s">
        <v>410</v>
      </c>
      <c r="D374" s="87"/>
      <c r="E374" s="88">
        <v>27</v>
      </c>
      <c r="F374" s="88">
        <v>93</v>
      </c>
      <c r="G374" s="88">
        <v>0</v>
      </c>
      <c r="H374" s="88">
        <v>0</v>
      </c>
      <c r="I374" s="88">
        <v>2</v>
      </c>
      <c r="J374" s="88">
        <v>10</v>
      </c>
      <c r="K374" s="88">
        <v>9</v>
      </c>
      <c r="L374" s="88">
        <v>26</v>
      </c>
      <c r="M374" s="88">
        <v>3</v>
      </c>
      <c r="N374" s="88">
        <v>5</v>
      </c>
      <c r="O374" s="88">
        <v>2</v>
      </c>
      <c r="P374" s="88">
        <v>15</v>
      </c>
      <c r="Q374" s="88">
        <v>7</v>
      </c>
      <c r="R374" s="88">
        <v>25</v>
      </c>
      <c r="S374" s="88">
        <v>3</v>
      </c>
      <c r="T374" s="88">
        <v>6</v>
      </c>
      <c r="U374" s="88">
        <v>0</v>
      </c>
      <c r="V374" s="88">
        <v>0</v>
      </c>
      <c r="W374" s="88">
        <v>1</v>
      </c>
      <c r="X374" s="88">
        <v>6</v>
      </c>
    </row>
    <row r="375" spans="2:24" ht="13.5" customHeight="1">
      <c r="B375" s="85" t="s">
        <v>411</v>
      </c>
      <c r="C375" s="86" t="s">
        <v>410</v>
      </c>
      <c r="D375" s="87"/>
      <c r="E375" s="88">
        <v>27</v>
      </c>
      <c r="F375" s="88">
        <v>93</v>
      </c>
      <c r="G375" s="89">
        <v>0</v>
      </c>
      <c r="H375" s="89">
        <v>0</v>
      </c>
      <c r="I375" s="90">
        <v>2</v>
      </c>
      <c r="J375" s="90">
        <v>10</v>
      </c>
      <c r="K375" s="90">
        <v>9</v>
      </c>
      <c r="L375" s="90">
        <v>26</v>
      </c>
      <c r="M375" s="89">
        <v>3</v>
      </c>
      <c r="N375" s="89">
        <v>5</v>
      </c>
      <c r="O375" s="89">
        <v>2</v>
      </c>
      <c r="P375" s="89">
        <v>15</v>
      </c>
      <c r="Q375" s="89">
        <v>7</v>
      </c>
      <c r="R375" s="89">
        <v>25</v>
      </c>
      <c r="S375" s="90">
        <v>3</v>
      </c>
      <c r="T375" s="90">
        <v>6</v>
      </c>
      <c r="U375" s="89">
        <v>0</v>
      </c>
      <c r="V375" s="89">
        <v>0</v>
      </c>
      <c r="W375" s="89">
        <v>1</v>
      </c>
      <c r="X375" s="89">
        <v>6</v>
      </c>
    </row>
    <row r="376" spans="2:24" ht="13.5" customHeight="1">
      <c r="B376" s="85" t="s">
        <v>412</v>
      </c>
      <c r="C376" s="86" t="s">
        <v>413</v>
      </c>
      <c r="D376" s="87"/>
      <c r="E376" s="88">
        <v>2</v>
      </c>
      <c r="F376" s="88">
        <v>28</v>
      </c>
      <c r="G376" s="90">
        <v>0</v>
      </c>
      <c r="H376" s="90">
        <v>0</v>
      </c>
      <c r="I376" s="90">
        <v>1</v>
      </c>
      <c r="J376" s="90">
        <v>19</v>
      </c>
      <c r="K376" s="90">
        <v>0</v>
      </c>
      <c r="L376" s="90">
        <v>0</v>
      </c>
      <c r="M376" s="90">
        <v>0</v>
      </c>
      <c r="N376" s="90">
        <v>0</v>
      </c>
      <c r="O376" s="90">
        <v>1</v>
      </c>
      <c r="P376" s="90">
        <v>9</v>
      </c>
      <c r="Q376" s="90">
        <v>0</v>
      </c>
      <c r="R376" s="90">
        <v>0</v>
      </c>
      <c r="S376" s="90">
        <v>0</v>
      </c>
      <c r="T376" s="90">
        <v>0</v>
      </c>
      <c r="U376" s="90">
        <v>0</v>
      </c>
      <c r="V376" s="90">
        <v>0</v>
      </c>
      <c r="W376" s="90">
        <v>0</v>
      </c>
      <c r="X376" s="90">
        <v>0</v>
      </c>
    </row>
    <row r="377" spans="2:24" ht="13.5" customHeight="1">
      <c r="B377" s="85" t="s">
        <v>414</v>
      </c>
      <c r="C377" s="86" t="s">
        <v>415</v>
      </c>
      <c r="D377" s="87"/>
      <c r="E377" s="88">
        <v>2</v>
      </c>
      <c r="F377" s="88">
        <v>28</v>
      </c>
      <c r="G377" s="88">
        <v>0</v>
      </c>
      <c r="H377" s="88">
        <v>0</v>
      </c>
      <c r="I377" s="88">
        <v>1</v>
      </c>
      <c r="J377" s="88">
        <v>19</v>
      </c>
      <c r="K377" s="88">
        <v>0</v>
      </c>
      <c r="L377" s="88">
        <v>0</v>
      </c>
      <c r="M377" s="88">
        <v>0</v>
      </c>
      <c r="N377" s="88">
        <v>0</v>
      </c>
      <c r="O377" s="88">
        <v>1</v>
      </c>
      <c r="P377" s="88">
        <v>9</v>
      </c>
      <c r="Q377" s="88">
        <v>0</v>
      </c>
      <c r="R377" s="88">
        <v>0</v>
      </c>
      <c r="S377" s="88">
        <v>0</v>
      </c>
      <c r="T377" s="88">
        <v>0</v>
      </c>
      <c r="U377" s="88">
        <v>0</v>
      </c>
      <c r="V377" s="88">
        <v>0</v>
      </c>
      <c r="W377" s="88">
        <v>0</v>
      </c>
      <c r="X377" s="88">
        <v>0</v>
      </c>
    </row>
    <row r="378" spans="2:24" ht="13.5" customHeight="1">
      <c r="B378" s="85" t="s">
        <v>416</v>
      </c>
      <c r="C378" s="86" t="s">
        <v>417</v>
      </c>
      <c r="D378" s="87"/>
      <c r="E378" s="88">
        <v>218</v>
      </c>
      <c r="F378" s="88">
        <v>4409</v>
      </c>
      <c r="G378" s="89">
        <v>16</v>
      </c>
      <c r="H378" s="89">
        <v>196</v>
      </c>
      <c r="I378" s="90">
        <v>28</v>
      </c>
      <c r="J378" s="90">
        <v>430</v>
      </c>
      <c r="K378" s="90">
        <v>41</v>
      </c>
      <c r="L378" s="90">
        <v>1141</v>
      </c>
      <c r="M378" s="90">
        <v>22</v>
      </c>
      <c r="N378" s="90">
        <v>336</v>
      </c>
      <c r="O378" s="90">
        <v>11</v>
      </c>
      <c r="P378" s="90">
        <v>276</v>
      </c>
      <c r="Q378" s="90">
        <v>24</v>
      </c>
      <c r="R378" s="90">
        <v>678</v>
      </c>
      <c r="S378" s="90">
        <v>39</v>
      </c>
      <c r="T378" s="90">
        <v>620</v>
      </c>
      <c r="U378" s="89">
        <v>8</v>
      </c>
      <c r="V378" s="89">
        <v>163</v>
      </c>
      <c r="W378" s="90">
        <v>29</v>
      </c>
      <c r="X378" s="90">
        <v>569</v>
      </c>
    </row>
    <row r="379" spans="2:24" ht="13.5" customHeight="1">
      <c r="B379" s="85" t="s">
        <v>418</v>
      </c>
      <c r="C379" s="86" t="s">
        <v>419</v>
      </c>
      <c r="D379" s="87"/>
      <c r="E379" s="88">
        <v>1</v>
      </c>
      <c r="F379" s="88">
        <v>2</v>
      </c>
      <c r="G379" s="88">
        <v>0</v>
      </c>
      <c r="H379" s="88">
        <v>0</v>
      </c>
      <c r="I379" s="88">
        <v>0</v>
      </c>
      <c r="J379" s="88">
        <v>0</v>
      </c>
      <c r="K379" s="88">
        <v>1</v>
      </c>
      <c r="L379" s="88">
        <v>2</v>
      </c>
      <c r="M379" s="88">
        <v>0</v>
      </c>
      <c r="N379" s="88">
        <v>0</v>
      </c>
      <c r="O379" s="88">
        <v>0</v>
      </c>
      <c r="P379" s="88">
        <v>0</v>
      </c>
      <c r="Q379" s="88">
        <v>0</v>
      </c>
      <c r="R379" s="88">
        <v>0</v>
      </c>
      <c r="S379" s="88">
        <v>0</v>
      </c>
      <c r="T379" s="88">
        <v>0</v>
      </c>
      <c r="U379" s="88">
        <v>0</v>
      </c>
      <c r="V379" s="88">
        <v>0</v>
      </c>
      <c r="W379" s="88">
        <v>0</v>
      </c>
      <c r="X379" s="88">
        <v>0</v>
      </c>
    </row>
    <row r="380" spans="2:24" ht="13.5" customHeight="1">
      <c r="B380" s="85" t="s">
        <v>420</v>
      </c>
      <c r="C380" s="86" t="s">
        <v>421</v>
      </c>
      <c r="D380" s="87"/>
      <c r="E380" s="88">
        <v>56</v>
      </c>
      <c r="F380" s="88">
        <v>744</v>
      </c>
      <c r="G380" s="89">
        <v>8</v>
      </c>
      <c r="H380" s="89">
        <v>101</v>
      </c>
      <c r="I380" s="90">
        <v>8</v>
      </c>
      <c r="J380" s="90">
        <v>105</v>
      </c>
      <c r="K380" s="89">
        <v>5</v>
      </c>
      <c r="L380" s="89">
        <v>58</v>
      </c>
      <c r="M380" s="89">
        <v>7</v>
      </c>
      <c r="N380" s="89">
        <v>111</v>
      </c>
      <c r="O380" s="89">
        <v>3</v>
      </c>
      <c r="P380" s="89">
        <v>35</v>
      </c>
      <c r="Q380" s="89">
        <v>6</v>
      </c>
      <c r="R380" s="89">
        <v>77</v>
      </c>
      <c r="S380" s="89">
        <v>5</v>
      </c>
      <c r="T380" s="89">
        <v>43</v>
      </c>
      <c r="U380" s="89">
        <v>2</v>
      </c>
      <c r="V380" s="89">
        <v>26</v>
      </c>
      <c r="W380" s="89">
        <v>12</v>
      </c>
      <c r="X380" s="89">
        <v>188</v>
      </c>
    </row>
    <row r="381" spans="2:24" ht="13.5" customHeight="1">
      <c r="B381" s="85" t="s">
        <v>422</v>
      </c>
      <c r="C381" s="86" t="s">
        <v>5</v>
      </c>
      <c r="D381" s="87"/>
      <c r="E381" s="88">
        <v>51</v>
      </c>
      <c r="F381" s="88">
        <v>694</v>
      </c>
      <c r="G381" s="88">
        <v>7</v>
      </c>
      <c r="H381" s="88">
        <v>99</v>
      </c>
      <c r="I381" s="88">
        <v>7</v>
      </c>
      <c r="J381" s="88">
        <v>71</v>
      </c>
      <c r="K381" s="88">
        <v>5</v>
      </c>
      <c r="L381" s="88">
        <v>58</v>
      </c>
      <c r="M381" s="88">
        <v>6</v>
      </c>
      <c r="N381" s="88">
        <v>107</v>
      </c>
      <c r="O381" s="88">
        <v>3</v>
      </c>
      <c r="P381" s="88">
        <v>35</v>
      </c>
      <c r="Q381" s="88">
        <v>6</v>
      </c>
      <c r="R381" s="88">
        <v>77</v>
      </c>
      <c r="S381" s="88">
        <v>4</v>
      </c>
      <c r="T381" s="88">
        <v>34</v>
      </c>
      <c r="U381" s="88">
        <v>2</v>
      </c>
      <c r="V381" s="88">
        <v>26</v>
      </c>
      <c r="W381" s="88">
        <v>11</v>
      </c>
      <c r="X381" s="88">
        <v>187</v>
      </c>
    </row>
    <row r="382" spans="2:24" ht="13.5" customHeight="1">
      <c r="B382" s="85" t="s">
        <v>423</v>
      </c>
      <c r="C382" s="86" t="s">
        <v>6</v>
      </c>
      <c r="D382" s="87"/>
      <c r="E382" s="88">
        <v>5</v>
      </c>
      <c r="F382" s="88">
        <v>50</v>
      </c>
      <c r="G382" s="89">
        <v>1</v>
      </c>
      <c r="H382" s="89">
        <v>2</v>
      </c>
      <c r="I382" s="89">
        <v>1</v>
      </c>
      <c r="J382" s="89">
        <v>34</v>
      </c>
      <c r="K382" s="90">
        <v>0</v>
      </c>
      <c r="L382" s="90">
        <v>0</v>
      </c>
      <c r="M382" s="89">
        <v>1</v>
      </c>
      <c r="N382" s="89">
        <v>4</v>
      </c>
      <c r="O382" s="89">
        <v>0</v>
      </c>
      <c r="P382" s="89">
        <v>0</v>
      </c>
      <c r="Q382" s="89">
        <v>0</v>
      </c>
      <c r="R382" s="89">
        <v>0</v>
      </c>
      <c r="S382" s="89">
        <v>1</v>
      </c>
      <c r="T382" s="89">
        <v>9</v>
      </c>
      <c r="U382" s="89">
        <v>0</v>
      </c>
      <c r="V382" s="89">
        <v>0</v>
      </c>
      <c r="W382" s="89">
        <v>1</v>
      </c>
      <c r="X382" s="89">
        <v>1</v>
      </c>
    </row>
    <row r="383" spans="2:24" ht="13.5" customHeight="1">
      <c r="B383" s="85" t="s">
        <v>424</v>
      </c>
      <c r="C383" s="86" t="s">
        <v>7</v>
      </c>
      <c r="D383" s="87" t="s">
        <v>1123</v>
      </c>
      <c r="E383" s="88">
        <v>70</v>
      </c>
      <c r="F383" s="88">
        <v>2049</v>
      </c>
      <c r="G383" s="88">
        <v>2</v>
      </c>
      <c r="H383" s="88">
        <v>4</v>
      </c>
      <c r="I383" s="88">
        <v>7</v>
      </c>
      <c r="J383" s="88">
        <v>129</v>
      </c>
      <c r="K383" s="88">
        <v>16</v>
      </c>
      <c r="L383" s="88">
        <v>603</v>
      </c>
      <c r="M383" s="88">
        <v>7</v>
      </c>
      <c r="N383" s="88">
        <v>141</v>
      </c>
      <c r="O383" s="88">
        <v>4</v>
      </c>
      <c r="P383" s="88">
        <v>165</v>
      </c>
      <c r="Q383" s="88">
        <v>12</v>
      </c>
      <c r="R383" s="88">
        <v>482</v>
      </c>
      <c r="S383" s="88">
        <v>9</v>
      </c>
      <c r="T383" s="88">
        <v>192</v>
      </c>
      <c r="U383" s="88">
        <v>3</v>
      </c>
      <c r="V383" s="88">
        <v>58</v>
      </c>
      <c r="W383" s="88">
        <v>10</v>
      </c>
      <c r="X383" s="88">
        <v>275</v>
      </c>
    </row>
    <row r="384" spans="2:24" ht="13.5" customHeight="1">
      <c r="B384" s="85" t="s">
        <v>425</v>
      </c>
      <c r="C384" s="86" t="s">
        <v>8</v>
      </c>
      <c r="D384" s="87"/>
      <c r="E384" s="88">
        <v>6</v>
      </c>
      <c r="F384" s="88">
        <v>401</v>
      </c>
      <c r="G384" s="90">
        <v>0</v>
      </c>
      <c r="H384" s="90">
        <v>0</v>
      </c>
      <c r="I384" s="90">
        <v>0</v>
      </c>
      <c r="J384" s="90">
        <v>0</v>
      </c>
      <c r="K384" s="90">
        <v>2</v>
      </c>
      <c r="L384" s="90">
        <v>169</v>
      </c>
      <c r="M384" s="90">
        <v>0</v>
      </c>
      <c r="N384" s="90">
        <v>0</v>
      </c>
      <c r="O384" s="90">
        <v>1</v>
      </c>
      <c r="P384" s="90">
        <v>104</v>
      </c>
      <c r="Q384" s="90">
        <v>3</v>
      </c>
      <c r="R384" s="90">
        <v>128</v>
      </c>
      <c r="S384" s="90">
        <v>0</v>
      </c>
      <c r="T384" s="90">
        <v>0</v>
      </c>
      <c r="U384" s="90">
        <v>0</v>
      </c>
      <c r="V384" s="90">
        <v>0</v>
      </c>
      <c r="W384" s="90">
        <v>0</v>
      </c>
      <c r="X384" s="90">
        <v>0</v>
      </c>
    </row>
    <row r="385" spans="2:24" ht="13.5" customHeight="1">
      <c r="B385" s="85" t="s">
        <v>426</v>
      </c>
      <c r="C385" s="86" t="s">
        <v>9</v>
      </c>
      <c r="D385" s="87"/>
      <c r="E385" s="88">
        <v>3</v>
      </c>
      <c r="F385" s="88">
        <v>238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0">
        <v>0</v>
      </c>
      <c r="M385" s="89">
        <v>0</v>
      </c>
      <c r="N385" s="89">
        <v>0</v>
      </c>
      <c r="O385" s="89">
        <v>0</v>
      </c>
      <c r="P385" s="89">
        <v>0</v>
      </c>
      <c r="Q385" s="89">
        <v>3</v>
      </c>
      <c r="R385" s="89">
        <v>238</v>
      </c>
      <c r="S385" s="89">
        <v>0</v>
      </c>
      <c r="T385" s="89">
        <v>0</v>
      </c>
      <c r="U385" s="89">
        <v>0</v>
      </c>
      <c r="V385" s="89">
        <v>0</v>
      </c>
      <c r="W385" s="90">
        <v>0</v>
      </c>
      <c r="X385" s="90">
        <v>0</v>
      </c>
    </row>
    <row r="386" spans="2:24" ht="13.5" customHeight="1">
      <c r="B386" s="85" t="s">
        <v>427</v>
      </c>
      <c r="C386" s="86" t="s">
        <v>10</v>
      </c>
      <c r="D386" s="87"/>
      <c r="E386" s="88">
        <v>16</v>
      </c>
      <c r="F386" s="88">
        <v>401</v>
      </c>
      <c r="G386" s="88">
        <v>0</v>
      </c>
      <c r="H386" s="88">
        <v>0</v>
      </c>
      <c r="I386" s="88">
        <v>2</v>
      </c>
      <c r="J386" s="88">
        <v>38</v>
      </c>
      <c r="K386" s="88">
        <v>2</v>
      </c>
      <c r="L386" s="88">
        <v>44</v>
      </c>
      <c r="M386" s="88">
        <v>2</v>
      </c>
      <c r="N386" s="88">
        <v>48</v>
      </c>
      <c r="O386" s="88">
        <v>1</v>
      </c>
      <c r="P386" s="88">
        <v>21</v>
      </c>
      <c r="Q386" s="88">
        <v>2</v>
      </c>
      <c r="R386" s="88">
        <v>49</v>
      </c>
      <c r="S386" s="88">
        <v>2</v>
      </c>
      <c r="T386" s="88">
        <v>66</v>
      </c>
      <c r="U386" s="88">
        <v>0</v>
      </c>
      <c r="V386" s="88">
        <v>0</v>
      </c>
      <c r="W386" s="88">
        <v>5</v>
      </c>
      <c r="X386" s="88">
        <v>135</v>
      </c>
    </row>
    <row r="387" spans="2:24" ht="13.5" customHeight="1">
      <c r="B387" s="85" t="s">
        <v>428</v>
      </c>
      <c r="C387" s="86" t="s">
        <v>11</v>
      </c>
      <c r="D387" s="87"/>
      <c r="E387" s="88">
        <v>45</v>
      </c>
      <c r="F387" s="88">
        <v>1009</v>
      </c>
      <c r="G387" s="89">
        <v>2</v>
      </c>
      <c r="H387" s="89">
        <v>4</v>
      </c>
      <c r="I387" s="89">
        <v>5</v>
      </c>
      <c r="J387" s="89">
        <v>91</v>
      </c>
      <c r="K387" s="90">
        <v>12</v>
      </c>
      <c r="L387" s="90">
        <v>390</v>
      </c>
      <c r="M387" s="89">
        <v>5</v>
      </c>
      <c r="N387" s="89">
        <v>93</v>
      </c>
      <c r="O387" s="89">
        <v>2</v>
      </c>
      <c r="P387" s="89">
        <v>40</v>
      </c>
      <c r="Q387" s="90">
        <v>4</v>
      </c>
      <c r="R387" s="90">
        <v>67</v>
      </c>
      <c r="S387" s="89">
        <v>7</v>
      </c>
      <c r="T387" s="89">
        <v>126</v>
      </c>
      <c r="U387" s="89">
        <v>3</v>
      </c>
      <c r="V387" s="89">
        <v>58</v>
      </c>
      <c r="W387" s="89">
        <v>5</v>
      </c>
      <c r="X387" s="89">
        <v>140</v>
      </c>
    </row>
    <row r="388" spans="2:24" ht="13.5" customHeight="1">
      <c r="B388" s="85" t="s">
        <v>429</v>
      </c>
      <c r="C388" s="86" t="s">
        <v>430</v>
      </c>
      <c r="D388" s="87"/>
      <c r="E388" s="88">
        <v>17</v>
      </c>
      <c r="F388" s="88">
        <v>170</v>
      </c>
      <c r="G388" s="89">
        <v>0</v>
      </c>
      <c r="H388" s="89">
        <v>0</v>
      </c>
      <c r="I388" s="90">
        <v>3</v>
      </c>
      <c r="J388" s="90">
        <v>20</v>
      </c>
      <c r="K388" s="89">
        <v>2</v>
      </c>
      <c r="L388" s="89">
        <v>6</v>
      </c>
      <c r="M388" s="89">
        <v>3</v>
      </c>
      <c r="N388" s="89">
        <v>14</v>
      </c>
      <c r="O388" s="89">
        <v>0</v>
      </c>
      <c r="P388" s="89">
        <v>0</v>
      </c>
      <c r="Q388" s="90">
        <v>3</v>
      </c>
      <c r="R388" s="90">
        <v>35</v>
      </c>
      <c r="S388" s="89">
        <v>2</v>
      </c>
      <c r="T388" s="89">
        <v>23</v>
      </c>
      <c r="U388" s="89">
        <v>1</v>
      </c>
      <c r="V388" s="89">
        <v>35</v>
      </c>
      <c r="W388" s="89">
        <v>3</v>
      </c>
      <c r="X388" s="89">
        <v>37</v>
      </c>
    </row>
    <row r="389" spans="2:24" ht="13.5" customHeight="1">
      <c r="B389" s="85" t="s">
        <v>431</v>
      </c>
      <c r="C389" s="86" t="s">
        <v>12</v>
      </c>
      <c r="D389" s="87" t="s">
        <v>1123</v>
      </c>
      <c r="E389" s="88">
        <v>74</v>
      </c>
      <c r="F389" s="88">
        <v>1444</v>
      </c>
      <c r="G389" s="89">
        <v>6</v>
      </c>
      <c r="H389" s="89">
        <v>91</v>
      </c>
      <c r="I389" s="89">
        <v>10</v>
      </c>
      <c r="J389" s="89">
        <v>176</v>
      </c>
      <c r="K389" s="89">
        <v>17</v>
      </c>
      <c r="L389" s="89">
        <v>472</v>
      </c>
      <c r="M389" s="89">
        <v>5</v>
      </c>
      <c r="N389" s="89">
        <v>70</v>
      </c>
      <c r="O389" s="89">
        <v>4</v>
      </c>
      <c r="P389" s="89">
        <v>76</v>
      </c>
      <c r="Q389" s="90">
        <v>3</v>
      </c>
      <c r="R389" s="90">
        <v>84</v>
      </c>
      <c r="S389" s="89">
        <v>23</v>
      </c>
      <c r="T389" s="89">
        <v>362</v>
      </c>
      <c r="U389" s="89">
        <v>2</v>
      </c>
      <c r="V389" s="89">
        <v>44</v>
      </c>
      <c r="W389" s="90">
        <v>4</v>
      </c>
      <c r="X389" s="90">
        <v>69</v>
      </c>
    </row>
    <row r="390" spans="2:24" ht="13.5" customHeight="1">
      <c r="B390" s="85" t="s">
        <v>432</v>
      </c>
      <c r="C390" s="86" t="s">
        <v>13</v>
      </c>
      <c r="D390" s="87"/>
      <c r="E390" s="88">
        <v>51</v>
      </c>
      <c r="F390" s="88">
        <v>960</v>
      </c>
      <c r="G390" s="90">
        <v>4</v>
      </c>
      <c r="H390" s="90">
        <v>80</v>
      </c>
      <c r="I390" s="90">
        <v>8</v>
      </c>
      <c r="J390" s="90">
        <v>150</v>
      </c>
      <c r="K390" s="90">
        <v>14</v>
      </c>
      <c r="L390" s="90">
        <v>212</v>
      </c>
      <c r="M390" s="90">
        <v>2</v>
      </c>
      <c r="N390" s="90">
        <v>35</v>
      </c>
      <c r="O390" s="90">
        <v>1</v>
      </c>
      <c r="P390" s="90">
        <v>54</v>
      </c>
      <c r="Q390" s="90">
        <v>1</v>
      </c>
      <c r="R390" s="90">
        <v>32</v>
      </c>
      <c r="S390" s="90">
        <v>17</v>
      </c>
      <c r="T390" s="90">
        <v>299</v>
      </c>
      <c r="U390" s="89">
        <v>1</v>
      </c>
      <c r="V390" s="89">
        <v>42</v>
      </c>
      <c r="W390" s="90">
        <v>3</v>
      </c>
      <c r="X390" s="90">
        <v>56</v>
      </c>
    </row>
    <row r="391" spans="2:24" ht="13.5" customHeight="1">
      <c r="B391" s="85" t="s">
        <v>433</v>
      </c>
      <c r="C391" s="86" t="s">
        <v>14</v>
      </c>
      <c r="D391" s="87" t="s">
        <v>1123</v>
      </c>
      <c r="E391" s="88">
        <v>23</v>
      </c>
      <c r="F391" s="88">
        <v>484</v>
      </c>
      <c r="G391" s="89">
        <v>2</v>
      </c>
      <c r="H391" s="89">
        <v>11</v>
      </c>
      <c r="I391" s="89">
        <v>2</v>
      </c>
      <c r="J391" s="89">
        <v>26</v>
      </c>
      <c r="K391" s="90">
        <v>3</v>
      </c>
      <c r="L391" s="90">
        <v>260</v>
      </c>
      <c r="M391" s="90">
        <v>3</v>
      </c>
      <c r="N391" s="90">
        <v>35</v>
      </c>
      <c r="O391" s="89">
        <v>3</v>
      </c>
      <c r="P391" s="89">
        <v>22</v>
      </c>
      <c r="Q391" s="90">
        <v>2</v>
      </c>
      <c r="R391" s="90">
        <v>52</v>
      </c>
      <c r="S391" s="90">
        <v>6</v>
      </c>
      <c r="T391" s="90">
        <v>63</v>
      </c>
      <c r="U391" s="90">
        <v>1</v>
      </c>
      <c r="V391" s="90">
        <v>2</v>
      </c>
      <c r="W391" s="90">
        <v>1</v>
      </c>
      <c r="X391" s="90">
        <v>13</v>
      </c>
    </row>
    <row r="392" spans="2:24" ht="13.5" customHeight="1">
      <c r="B392" s="85" t="s">
        <v>1607</v>
      </c>
      <c r="C392" s="86" t="s">
        <v>15</v>
      </c>
      <c r="D392" s="87"/>
      <c r="E392" s="88">
        <v>559</v>
      </c>
      <c r="F392" s="88">
        <v>3830</v>
      </c>
      <c r="G392" s="88">
        <v>88</v>
      </c>
      <c r="H392" s="88">
        <v>923</v>
      </c>
      <c r="I392" s="88">
        <v>63</v>
      </c>
      <c r="J392" s="88">
        <v>511</v>
      </c>
      <c r="K392" s="88">
        <v>68</v>
      </c>
      <c r="L392" s="88">
        <v>336</v>
      </c>
      <c r="M392" s="88">
        <v>63</v>
      </c>
      <c r="N392" s="88">
        <v>284</v>
      </c>
      <c r="O392" s="88">
        <v>31</v>
      </c>
      <c r="P392" s="88">
        <v>127</v>
      </c>
      <c r="Q392" s="88">
        <v>66</v>
      </c>
      <c r="R392" s="88">
        <v>702</v>
      </c>
      <c r="S392" s="88">
        <v>92</v>
      </c>
      <c r="T392" s="88">
        <v>433</v>
      </c>
      <c r="U392" s="88">
        <v>23</v>
      </c>
      <c r="V392" s="88">
        <v>136</v>
      </c>
      <c r="W392" s="88">
        <v>65</v>
      </c>
      <c r="X392" s="88">
        <v>378</v>
      </c>
    </row>
    <row r="393" spans="2:24" ht="13.5" customHeight="1">
      <c r="B393" s="85" t="s">
        <v>434</v>
      </c>
      <c r="C393" s="86" t="s">
        <v>16</v>
      </c>
      <c r="D393" s="87"/>
      <c r="E393" s="88">
        <v>45</v>
      </c>
      <c r="F393" s="88">
        <v>1008</v>
      </c>
      <c r="G393" s="90">
        <v>4</v>
      </c>
      <c r="H393" s="90">
        <v>52</v>
      </c>
      <c r="I393" s="90">
        <v>4</v>
      </c>
      <c r="J393" s="90">
        <v>79</v>
      </c>
      <c r="K393" s="90">
        <v>6</v>
      </c>
      <c r="L393" s="90">
        <v>94</v>
      </c>
      <c r="M393" s="90">
        <v>4</v>
      </c>
      <c r="N393" s="90">
        <v>52</v>
      </c>
      <c r="O393" s="90">
        <v>4</v>
      </c>
      <c r="P393" s="90">
        <v>72</v>
      </c>
      <c r="Q393" s="89">
        <v>10</v>
      </c>
      <c r="R393" s="89">
        <v>412</v>
      </c>
      <c r="S393" s="90">
        <v>8</v>
      </c>
      <c r="T393" s="90">
        <v>155</v>
      </c>
      <c r="U393" s="90">
        <v>3</v>
      </c>
      <c r="V393" s="90">
        <v>63</v>
      </c>
      <c r="W393" s="90">
        <v>2</v>
      </c>
      <c r="X393" s="90">
        <v>29</v>
      </c>
    </row>
    <row r="394" spans="2:24" ht="13.5" customHeight="1">
      <c r="B394" s="85" t="s">
        <v>435</v>
      </c>
      <c r="C394" s="86" t="s">
        <v>1610</v>
      </c>
      <c r="D394" s="87"/>
      <c r="E394" s="88">
        <v>2</v>
      </c>
      <c r="F394" s="88">
        <v>234</v>
      </c>
      <c r="G394" s="89">
        <v>0</v>
      </c>
      <c r="H394" s="89">
        <v>0</v>
      </c>
      <c r="I394" s="89">
        <v>0</v>
      </c>
      <c r="J394" s="89">
        <v>0</v>
      </c>
      <c r="K394" s="90">
        <v>0</v>
      </c>
      <c r="L394" s="90">
        <v>0</v>
      </c>
      <c r="M394" s="89">
        <v>0</v>
      </c>
      <c r="N394" s="89">
        <v>0</v>
      </c>
      <c r="O394" s="90">
        <v>0</v>
      </c>
      <c r="P394" s="90">
        <v>0</v>
      </c>
      <c r="Q394" s="89">
        <v>2</v>
      </c>
      <c r="R394" s="89">
        <v>234</v>
      </c>
      <c r="S394" s="89">
        <v>0</v>
      </c>
      <c r="T394" s="89">
        <v>0</v>
      </c>
      <c r="U394" s="89">
        <v>0</v>
      </c>
      <c r="V394" s="89">
        <v>0</v>
      </c>
      <c r="W394" s="90">
        <v>0</v>
      </c>
      <c r="X394" s="90">
        <v>0</v>
      </c>
    </row>
    <row r="395" spans="2:24" ht="13.5" customHeight="1">
      <c r="B395" s="85" t="s">
        <v>436</v>
      </c>
      <c r="C395" s="86" t="s">
        <v>1611</v>
      </c>
      <c r="D395" s="87"/>
      <c r="E395" s="88">
        <v>39</v>
      </c>
      <c r="F395" s="88">
        <v>728</v>
      </c>
      <c r="G395" s="88">
        <v>1</v>
      </c>
      <c r="H395" s="88">
        <v>19</v>
      </c>
      <c r="I395" s="88">
        <v>3</v>
      </c>
      <c r="J395" s="88">
        <v>66</v>
      </c>
      <c r="K395" s="88">
        <v>6</v>
      </c>
      <c r="L395" s="88">
        <v>94</v>
      </c>
      <c r="M395" s="88">
        <v>4</v>
      </c>
      <c r="N395" s="88">
        <v>52</v>
      </c>
      <c r="O395" s="88">
        <v>4</v>
      </c>
      <c r="P395" s="88">
        <v>72</v>
      </c>
      <c r="Q395" s="88">
        <v>8</v>
      </c>
      <c r="R395" s="88">
        <v>178</v>
      </c>
      <c r="S395" s="88">
        <v>8</v>
      </c>
      <c r="T395" s="88">
        <v>155</v>
      </c>
      <c r="U395" s="88">
        <v>3</v>
      </c>
      <c r="V395" s="88">
        <v>63</v>
      </c>
      <c r="W395" s="88">
        <v>2</v>
      </c>
      <c r="X395" s="88">
        <v>29</v>
      </c>
    </row>
    <row r="396" spans="2:24" ht="13.5" customHeight="1">
      <c r="B396" s="85" t="s">
        <v>437</v>
      </c>
      <c r="C396" s="86" t="s">
        <v>1612</v>
      </c>
      <c r="D396" s="87"/>
      <c r="E396" s="88">
        <v>4</v>
      </c>
      <c r="F396" s="88">
        <v>46</v>
      </c>
      <c r="G396" s="88">
        <v>3</v>
      </c>
      <c r="H396" s="88">
        <v>33</v>
      </c>
      <c r="I396" s="88">
        <v>1</v>
      </c>
      <c r="J396" s="88">
        <v>13</v>
      </c>
      <c r="K396" s="88">
        <v>0</v>
      </c>
      <c r="L396" s="88">
        <v>0</v>
      </c>
      <c r="M396" s="88">
        <v>0</v>
      </c>
      <c r="N396" s="88">
        <v>0</v>
      </c>
      <c r="O396" s="88">
        <v>0</v>
      </c>
      <c r="P396" s="88">
        <v>0</v>
      </c>
      <c r="Q396" s="88">
        <v>0</v>
      </c>
      <c r="R396" s="88">
        <v>0</v>
      </c>
      <c r="S396" s="88">
        <v>0</v>
      </c>
      <c r="T396" s="88">
        <v>0</v>
      </c>
      <c r="U396" s="88">
        <v>0</v>
      </c>
      <c r="V396" s="88">
        <v>0</v>
      </c>
      <c r="W396" s="88">
        <v>0</v>
      </c>
      <c r="X396" s="88">
        <v>0</v>
      </c>
    </row>
    <row r="397" spans="2:24" ht="13.5" customHeight="1">
      <c r="B397" s="85" t="s">
        <v>438</v>
      </c>
      <c r="C397" s="86" t="s">
        <v>17</v>
      </c>
      <c r="D397" s="87"/>
      <c r="E397" s="88">
        <v>514</v>
      </c>
      <c r="F397" s="88">
        <v>2822</v>
      </c>
      <c r="G397" s="89">
        <v>84</v>
      </c>
      <c r="H397" s="89">
        <v>871</v>
      </c>
      <c r="I397" s="89">
        <v>59</v>
      </c>
      <c r="J397" s="89">
        <v>432</v>
      </c>
      <c r="K397" s="89">
        <v>62</v>
      </c>
      <c r="L397" s="89">
        <v>242</v>
      </c>
      <c r="M397" s="89">
        <v>59</v>
      </c>
      <c r="N397" s="89">
        <v>232</v>
      </c>
      <c r="O397" s="89">
        <v>27</v>
      </c>
      <c r="P397" s="89">
        <v>55</v>
      </c>
      <c r="Q397" s="90">
        <v>56</v>
      </c>
      <c r="R397" s="90">
        <v>290</v>
      </c>
      <c r="S397" s="89">
        <v>84</v>
      </c>
      <c r="T397" s="89">
        <v>278</v>
      </c>
      <c r="U397" s="89">
        <v>20</v>
      </c>
      <c r="V397" s="89">
        <v>73</v>
      </c>
      <c r="W397" s="89">
        <v>63</v>
      </c>
      <c r="X397" s="89">
        <v>349</v>
      </c>
    </row>
    <row r="398" spans="2:24" ht="13.5" customHeight="1">
      <c r="B398" s="85" t="s">
        <v>439</v>
      </c>
      <c r="C398" s="86" t="s">
        <v>18</v>
      </c>
      <c r="D398" s="87"/>
      <c r="E398" s="88">
        <v>1</v>
      </c>
      <c r="F398" s="88">
        <v>24</v>
      </c>
      <c r="G398" s="90">
        <v>0</v>
      </c>
      <c r="H398" s="90">
        <v>0</v>
      </c>
      <c r="I398" s="90">
        <v>0</v>
      </c>
      <c r="J398" s="90">
        <v>0</v>
      </c>
      <c r="K398" s="90">
        <v>0</v>
      </c>
      <c r="L398" s="90">
        <v>0</v>
      </c>
      <c r="M398" s="90">
        <v>1</v>
      </c>
      <c r="N398" s="90">
        <v>24</v>
      </c>
      <c r="O398" s="90">
        <v>0</v>
      </c>
      <c r="P398" s="90">
        <v>0</v>
      </c>
      <c r="Q398" s="90">
        <v>0</v>
      </c>
      <c r="R398" s="90">
        <v>0</v>
      </c>
      <c r="S398" s="90">
        <v>0</v>
      </c>
      <c r="T398" s="90">
        <v>0</v>
      </c>
      <c r="U398" s="90">
        <v>0</v>
      </c>
      <c r="V398" s="90">
        <v>0</v>
      </c>
      <c r="W398" s="90">
        <v>0</v>
      </c>
      <c r="X398" s="90">
        <v>0</v>
      </c>
    </row>
    <row r="399" spans="2:24" ht="13.5" customHeight="1">
      <c r="B399" s="85" t="s">
        <v>440</v>
      </c>
      <c r="C399" s="86" t="s">
        <v>19</v>
      </c>
      <c r="D399" s="87"/>
      <c r="E399" s="88">
        <v>188</v>
      </c>
      <c r="F399" s="88">
        <v>1381</v>
      </c>
      <c r="G399" s="90">
        <v>31</v>
      </c>
      <c r="H399" s="90">
        <v>467</v>
      </c>
      <c r="I399" s="90">
        <v>16</v>
      </c>
      <c r="J399" s="90">
        <v>123</v>
      </c>
      <c r="K399" s="90">
        <v>25</v>
      </c>
      <c r="L399" s="90">
        <v>135</v>
      </c>
      <c r="M399" s="89">
        <v>23</v>
      </c>
      <c r="N399" s="89">
        <v>98</v>
      </c>
      <c r="O399" s="89">
        <v>10</v>
      </c>
      <c r="P399" s="89">
        <v>31</v>
      </c>
      <c r="Q399" s="89">
        <v>18</v>
      </c>
      <c r="R399" s="89">
        <v>64</v>
      </c>
      <c r="S399" s="89">
        <v>28</v>
      </c>
      <c r="T399" s="89">
        <v>174</v>
      </c>
      <c r="U399" s="89">
        <v>9</v>
      </c>
      <c r="V399" s="89">
        <v>55</v>
      </c>
      <c r="W399" s="89">
        <v>28</v>
      </c>
      <c r="X399" s="89">
        <v>234</v>
      </c>
    </row>
    <row r="400" spans="2:24" ht="13.5" customHeight="1">
      <c r="B400" s="85" t="s">
        <v>441</v>
      </c>
      <c r="C400" s="86" t="s">
        <v>442</v>
      </c>
      <c r="D400" s="87"/>
      <c r="E400" s="88">
        <v>315</v>
      </c>
      <c r="F400" s="88">
        <v>1260</v>
      </c>
      <c r="G400" s="88">
        <v>49</v>
      </c>
      <c r="H400" s="88">
        <v>336</v>
      </c>
      <c r="I400" s="88">
        <v>43</v>
      </c>
      <c r="J400" s="88">
        <v>309</v>
      </c>
      <c r="K400" s="88">
        <v>34</v>
      </c>
      <c r="L400" s="88">
        <v>89</v>
      </c>
      <c r="M400" s="88">
        <v>35</v>
      </c>
      <c r="N400" s="88">
        <v>110</v>
      </c>
      <c r="O400" s="88">
        <v>16</v>
      </c>
      <c r="P400" s="88">
        <v>23</v>
      </c>
      <c r="Q400" s="88">
        <v>37</v>
      </c>
      <c r="R400" s="88">
        <v>157</v>
      </c>
      <c r="S400" s="88">
        <v>56</v>
      </c>
      <c r="T400" s="88">
        <v>104</v>
      </c>
      <c r="U400" s="88">
        <v>11</v>
      </c>
      <c r="V400" s="88">
        <v>18</v>
      </c>
      <c r="W400" s="88">
        <v>34</v>
      </c>
      <c r="X400" s="88">
        <v>114</v>
      </c>
    </row>
    <row r="401" spans="2:24" ht="13.5" customHeight="1">
      <c r="B401" s="85" t="s">
        <v>443</v>
      </c>
      <c r="C401" s="86" t="s">
        <v>20</v>
      </c>
      <c r="D401" s="87"/>
      <c r="E401" s="88">
        <v>77</v>
      </c>
      <c r="F401" s="88">
        <v>154</v>
      </c>
      <c r="G401" s="89">
        <v>4</v>
      </c>
      <c r="H401" s="89">
        <v>12</v>
      </c>
      <c r="I401" s="89">
        <v>10</v>
      </c>
      <c r="J401" s="89">
        <v>39</v>
      </c>
      <c r="K401" s="89">
        <v>10</v>
      </c>
      <c r="L401" s="89">
        <v>16</v>
      </c>
      <c r="M401" s="90">
        <v>9</v>
      </c>
      <c r="N401" s="90">
        <v>14</v>
      </c>
      <c r="O401" s="89">
        <v>7</v>
      </c>
      <c r="P401" s="89">
        <v>9</v>
      </c>
      <c r="Q401" s="89">
        <v>14</v>
      </c>
      <c r="R401" s="89">
        <v>18</v>
      </c>
      <c r="S401" s="89">
        <v>13</v>
      </c>
      <c r="T401" s="89">
        <v>21</v>
      </c>
      <c r="U401" s="89">
        <v>2</v>
      </c>
      <c r="V401" s="89">
        <v>2</v>
      </c>
      <c r="W401" s="89">
        <v>8</v>
      </c>
      <c r="X401" s="89">
        <v>23</v>
      </c>
    </row>
    <row r="402" spans="2:24" ht="13.5" customHeight="1">
      <c r="B402" s="85" t="s">
        <v>444</v>
      </c>
      <c r="C402" s="86" t="s">
        <v>21</v>
      </c>
      <c r="D402" s="87"/>
      <c r="E402" s="88">
        <v>42</v>
      </c>
      <c r="F402" s="88">
        <v>53</v>
      </c>
      <c r="G402" s="90">
        <v>2</v>
      </c>
      <c r="H402" s="90">
        <v>2</v>
      </c>
      <c r="I402" s="90">
        <v>3</v>
      </c>
      <c r="J402" s="90">
        <v>3</v>
      </c>
      <c r="K402" s="90">
        <v>5</v>
      </c>
      <c r="L402" s="90">
        <v>7</v>
      </c>
      <c r="M402" s="90">
        <v>6</v>
      </c>
      <c r="N402" s="90">
        <v>9</v>
      </c>
      <c r="O402" s="90">
        <v>2</v>
      </c>
      <c r="P402" s="90">
        <v>4</v>
      </c>
      <c r="Q402" s="90">
        <v>7</v>
      </c>
      <c r="R402" s="90">
        <v>9</v>
      </c>
      <c r="S402" s="90">
        <v>10</v>
      </c>
      <c r="T402" s="90">
        <v>11</v>
      </c>
      <c r="U402" s="90">
        <v>3</v>
      </c>
      <c r="V402" s="90">
        <v>3</v>
      </c>
      <c r="W402" s="90">
        <v>4</v>
      </c>
      <c r="X402" s="90">
        <v>5</v>
      </c>
    </row>
    <row r="403" spans="2:24" ht="13.5" customHeight="1">
      <c r="B403" s="85" t="s">
        <v>445</v>
      </c>
      <c r="C403" s="86" t="s">
        <v>22</v>
      </c>
      <c r="D403" s="87"/>
      <c r="E403" s="88">
        <v>15</v>
      </c>
      <c r="F403" s="88">
        <v>20</v>
      </c>
      <c r="G403" s="88">
        <v>0</v>
      </c>
      <c r="H403" s="88">
        <v>0</v>
      </c>
      <c r="I403" s="88">
        <v>2</v>
      </c>
      <c r="J403" s="88">
        <v>2</v>
      </c>
      <c r="K403" s="88">
        <v>1</v>
      </c>
      <c r="L403" s="88">
        <v>1</v>
      </c>
      <c r="M403" s="88">
        <v>4</v>
      </c>
      <c r="N403" s="88">
        <v>5</v>
      </c>
      <c r="O403" s="88">
        <v>1</v>
      </c>
      <c r="P403" s="88">
        <v>1</v>
      </c>
      <c r="Q403" s="88">
        <v>2</v>
      </c>
      <c r="R403" s="88">
        <v>6</v>
      </c>
      <c r="S403" s="88">
        <v>4</v>
      </c>
      <c r="T403" s="88">
        <v>4</v>
      </c>
      <c r="U403" s="88">
        <v>1</v>
      </c>
      <c r="V403" s="88">
        <v>1</v>
      </c>
      <c r="W403" s="88">
        <v>0</v>
      </c>
      <c r="X403" s="88">
        <v>0</v>
      </c>
    </row>
    <row r="404" spans="2:24" ht="13.5" customHeight="1">
      <c r="B404" s="85" t="s">
        <v>446</v>
      </c>
      <c r="C404" s="86" t="s">
        <v>23</v>
      </c>
      <c r="D404" s="87"/>
      <c r="E404" s="88">
        <v>21</v>
      </c>
      <c r="F404" s="88">
        <v>48</v>
      </c>
      <c r="G404" s="90">
        <v>2</v>
      </c>
      <c r="H404" s="90">
        <v>4</v>
      </c>
      <c r="I404" s="90">
        <v>0</v>
      </c>
      <c r="J404" s="90">
        <v>0</v>
      </c>
      <c r="K404" s="90">
        <v>4</v>
      </c>
      <c r="L404" s="90">
        <v>10</v>
      </c>
      <c r="M404" s="90">
        <v>3</v>
      </c>
      <c r="N404" s="90">
        <v>11</v>
      </c>
      <c r="O404" s="90">
        <v>1</v>
      </c>
      <c r="P404" s="90">
        <v>4</v>
      </c>
      <c r="Q404" s="90">
        <v>2</v>
      </c>
      <c r="R404" s="90">
        <v>2</v>
      </c>
      <c r="S404" s="90">
        <v>4</v>
      </c>
      <c r="T404" s="90">
        <v>9</v>
      </c>
      <c r="U404" s="90">
        <v>2</v>
      </c>
      <c r="V404" s="90">
        <v>2</v>
      </c>
      <c r="W404" s="90">
        <v>3</v>
      </c>
      <c r="X404" s="90">
        <v>6</v>
      </c>
    </row>
    <row r="405" spans="2:24" ht="13.5" customHeight="1">
      <c r="B405" s="85" t="s">
        <v>447</v>
      </c>
      <c r="C405" s="86" t="s">
        <v>448</v>
      </c>
      <c r="D405" s="87"/>
      <c r="E405" s="88">
        <v>21</v>
      </c>
      <c r="F405" s="88">
        <v>98</v>
      </c>
      <c r="G405" s="90">
        <v>6</v>
      </c>
      <c r="H405" s="90">
        <v>50</v>
      </c>
      <c r="I405" s="90">
        <v>2</v>
      </c>
      <c r="J405" s="90">
        <v>16</v>
      </c>
      <c r="K405" s="90">
        <v>3</v>
      </c>
      <c r="L405" s="90">
        <v>5</v>
      </c>
      <c r="M405" s="90">
        <v>1</v>
      </c>
      <c r="N405" s="90">
        <v>3</v>
      </c>
      <c r="O405" s="90">
        <v>0</v>
      </c>
      <c r="P405" s="90">
        <v>0</v>
      </c>
      <c r="Q405" s="90">
        <v>3</v>
      </c>
      <c r="R405" s="90">
        <v>8</v>
      </c>
      <c r="S405" s="90">
        <v>3</v>
      </c>
      <c r="T405" s="90">
        <v>12</v>
      </c>
      <c r="U405" s="90">
        <v>0</v>
      </c>
      <c r="V405" s="90">
        <v>0</v>
      </c>
      <c r="W405" s="90">
        <v>3</v>
      </c>
      <c r="X405" s="90">
        <v>4</v>
      </c>
    </row>
    <row r="406" spans="2:24" ht="13.5" customHeight="1">
      <c r="B406" s="85" t="s">
        <v>449</v>
      </c>
      <c r="C406" s="86" t="s">
        <v>450</v>
      </c>
      <c r="D406" s="87" t="s">
        <v>1123</v>
      </c>
      <c r="E406" s="88">
        <v>30</v>
      </c>
      <c r="F406" s="88">
        <v>261</v>
      </c>
      <c r="G406" s="89">
        <v>5</v>
      </c>
      <c r="H406" s="89">
        <v>34</v>
      </c>
      <c r="I406" s="90">
        <v>5</v>
      </c>
      <c r="J406" s="90">
        <v>91</v>
      </c>
      <c r="K406" s="90">
        <v>4</v>
      </c>
      <c r="L406" s="90">
        <v>33</v>
      </c>
      <c r="M406" s="90">
        <v>2</v>
      </c>
      <c r="N406" s="90">
        <v>28</v>
      </c>
      <c r="O406" s="89">
        <v>2</v>
      </c>
      <c r="P406" s="89">
        <v>2</v>
      </c>
      <c r="Q406" s="90">
        <v>0</v>
      </c>
      <c r="R406" s="90">
        <v>0</v>
      </c>
      <c r="S406" s="90">
        <v>6</v>
      </c>
      <c r="T406" s="90">
        <v>19</v>
      </c>
      <c r="U406" s="89">
        <v>0</v>
      </c>
      <c r="V406" s="89">
        <v>0</v>
      </c>
      <c r="W406" s="90">
        <v>6</v>
      </c>
      <c r="X406" s="90">
        <v>54</v>
      </c>
    </row>
    <row r="407" spans="2:24" ht="13.5" customHeight="1">
      <c r="B407" s="85" t="s">
        <v>451</v>
      </c>
      <c r="C407" s="86" t="s">
        <v>452</v>
      </c>
      <c r="D407" s="87"/>
      <c r="E407" s="88">
        <v>9</v>
      </c>
      <c r="F407" s="88">
        <v>248</v>
      </c>
      <c r="G407" s="90">
        <v>5</v>
      </c>
      <c r="H407" s="90">
        <v>120</v>
      </c>
      <c r="I407" s="89">
        <v>1</v>
      </c>
      <c r="J407" s="89">
        <v>4</v>
      </c>
      <c r="K407" s="90">
        <v>0</v>
      </c>
      <c r="L407" s="90">
        <v>0</v>
      </c>
      <c r="M407" s="90">
        <v>2</v>
      </c>
      <c r="N407" s="90">
        <v>26</v>
      </c>
      <c r="O407" s="90">
        <v>0</v>
      </c>
      <c r="P407" s="90">
        <v>0</v>
      </c>
      <c r="Q407" s="90">
        <v>1</v>
      </c>
      <c r="R407" s="90">
        <v>98</v>
      </c>
      <c r="S407" s="90">
        <v>0</v>
      </c>
      <c r="T407" s="90">
        <v>0</v>
      </c>
      <c r="U407" s="90">
        <v>0</v>
      </c>
      <c r="V407" s="90">
        <v>0</v>
      </c>
      <c r="W407" s="90">
        <v>0</v>
      </c>
      <c r="X407" s="90">
        <v>0</v>
      </c>
    </row>
    <row r="408" spans="2:24" ht="13.5" customHeight="1">
      <c r="B408" s="85" t="s">
        <v>453</v>
      </c>
      <c r="C408" s="86" t="s">
        <v>24</v>
      </c>
      <c r="D408" s="87"/>
      <c r="E408" s="88">
        <v>100</v>
      </c>
      <c r="F408" s="88">
        <v>378</v>
      </c>
      <c r="G408" s="90">
        <v>25</v>
      </c>
      <c r="H408" s="90">
        <v>114</v>
      </c>
      <c r="I408" s="90">
        <v>20</v>
      </c>
      <c r="J408" s="90">
        <v>154</v>
      </c>
      <c r="K408" s="90">
        <v>7</v>
      </c>
      <c r="L408" s="90">
        <v>17</v>
      </c>
      <c r="M408" s="90">
        <v>8</v>
      </c>
      <c r="N408" s="90">
        <v>14</v>
      </c>
      <c r="O408" s="89">
        <v>3</v>
      </c>
      <c r="P408" s="89">
        <v>3</v>
      </c>
      <c r="Q408" s="90">
        <v>8</v>
      </c>
      <c r="R408" s="90">
        <v>16</v>
      </c>
      <c r="S408" s="90">
        <v>16</v>
      </c>
      <c r="T408" s="90">
        <v>28</v>
      </c>
      <c r="U408" s="89">
        <v>3</v>
      </c>
      <c r="V408" s="89">
        <v>10</v>
      </c>
      <c r="W408" s="90">
        <v>10</v>
      </c>
      <c r="X408" s="90">
        <v>22</v>
      </c>
    </row>
    <row r="409" spans="2:24" ht="13.5" customHeight="1">
      <c r="B409" s="85" t="s">
        <v>454</v>
      </c>
      <c r="C409" s="86" t="s">
        <v>25</v>
      </c>
      <c r="D409" s="87"/>
      <c r="E409" s="88">
        <v>10</v>
      </c>
      <c r="F409" s="88">
        <v>157</v>
      </c>
      <c r="G409" s="90">
        <v>4</v>
      </c>
      <c r="H409" s="90">
        <v>68</v>
      </c>
      <c r="I409" s="90">
        <v>0</v>
      </c>
      <c r="J409" s="90">
        <v>0</v>
      </c>
      <c r="K409" s="90">
        <v>3</v>
      </c>
      <c r="L409" s="90">
        <v>18</v>
      </c>
      <c r="M409" s="90">
        <v>0</v>
      </c>
      <c r="N409" s="90">
        <v>0</v>
      </c>
      <c r="O409" s="90">
        <v>1</v>
      </c>
      <c r="P409" s="90">
        <v>1</v>
      </c>
      <c r="Q409" s="89">
        <v>1</v>
      </c>
      <c r="R409" s="89">
        <v>69</v>
      </c>
      <c r="S409" s="90">
        <v>0</v>
      </c>
      <c r="T409" s="90">
        <v>0</v>
      </c>
      <c r="U409" s="89">
        <v>0</v>
      </c>
      <c r="V409" s="89">
        <v>0</v>
      </c>
      <c r="W409" s="90">
        <v>1</v>
      </c>
      <c r="X409" s="90">
        <v>1</v>
      </c>
    </row>
    <row r="410" spans="2:24" ht="13.5" customHeight="1">
      <c r="B410" s="85" t="s">
        <v>1622</v>
      </c>
      <c r="C410" s="86" t="s">
        <v>26</v>
      </c>
      <c r="D410" s="87"/>
      <c r="E410" s="88">
        <v>61</v>
      </c>
      <c r="F410" s="88">
        <v>1488</v>
      </c>
      <c r="G410" s="90">
        <v>8</v>
      </c>
      <c r="H410" s="90">
        <v>449</v>
      </c>
      <c r="I410" s="89">
        <v>5</v>
      </c>
      <c r="J410" s="89">
        <v>31</v>
      </c>
      <c r="K410" s="89">
        <v>7</v>
      </c>
      <c r="L410" s="89">
        <v>54</v>
      </c>
      <c r="M410" s="90">
        <v>8</v>
      </c>
      <c r="N410" s="90">
        <v>72</v>
      </c>
      <c r="O410" s="89">
        <v>6</v>
      </c>
      <c r="P410" s="89">
        <v>81</v>
      </c>
      <c r="Q410" s="90">
        <v>8</v>
      </c>
      <c r="R410" s="90">
        <v>149</v>
      </c>
      <c r="S410" s="89">
        <v>7</v>
      </c>
      <c r="T410" s="89">
        <v>508</v>
      </c>
      <c r="U410" s="89">
        <v>6</v>
      </c>
      <c r="V410" s="89">
        <v>84</v>
      </c>
      <c r="W410" s="89">
        <v>6</v>
      </c>
      <c r="X410" s="89">
        <v>60</v>
      </c>
    </row>
    <row r="411" spans="2:24" ht="13.5" customHeight="1">
      <c r="B411" s="85" t="s">
        <v>455</v>
      </c>
      <c r="C411" s="86" t="s">
        <v>27</v>
      </c>
      <c r="D411" s="87"/>
      <c r="E411" s="88">
        <v>39</v>
      </c>
      <c r="F411" s="88">
        <v>1110</v>
      </c>
      <c r="G411" s="90">
        <v>5</v>
      </c>
      <c r="H411" s="90">
        <v>439</v>
      </c>
      <c r="I411" s="90">
        <v>4</v>
      </c>
      <c r="J411" s="90">
        <v>30</v>
      </c>
      <c r="K411" s="90">
        <v>6</v>
      </c>
      <c r="L411" s="90">
        <v>40</v>
      </c>
      <c r="M411" s="90">
        <v>6</v>
      </c>
      <c r="N411" s="90">
        <v>41</v>
      </c>
      <c r="O411" s="90">
        <v>3</v>
      </c>
      <c r="P411" s="90">
        <v>13</v>
      </c>
      <c r="Q411" s="90">
        <v>4</v>
      </c>
      <c r="R411" s="90">
        <v>20</v>
      </c>
      <c r="S411" s="90">
        <v>6</v>
      </c>
      <c r="T411" s="90">
        <v>493</v>
      </c>
      <c r="U411" s="90">
        <v>1</v>
      </c>
      <c r="V411" s="90">
        <v>6</v>
      </c>
      <c r="W411" s="90">
        <v>4</v>
      </c>
      <c r="X411" s="90">
        <v>28</v>
      </c>
    </row>
    <row r="412" spans="2:24" ht="13.5" customHeight="1">
      <c r="B412" s="85" t="s">
        <v>1625</v>
      </c>
      <c r="C412" s="86" t="s">
        <v>28</v>
      </c>
      <c r="D412" s="87"/>
      <c r="E412" s="88">
        <v>39</v>
      </c>
      <c r="F412" s="88">
        <v>1110</v>
      </c>
      <c r="G412" s="90">
        <v>5</v>
      </c>
      <c r="H412" s="90">
        <v>439</v>
      </c>
      <c r="I412" s="89">
        <v>4</v>
      </c>
      <c r="J412" s="89">
        <v>30</v>
      </c>
      <c r="K412" s="90">
        <v>6</v>
      </c>
      <c r="L412" s="90">
        <v>40</v>
      </c>
      <c r="M412" s="90">
        <v>6</v>
      </c>
      <c r="N412" s="90">
        <v>41</v>
      </c>
      <c r="O412" s="89">
        <v>3</v>
      </c>
      <c r="P412" s="89">
        <v>13</v>
      </c>
      <c r="Q412" s="90">
        <v>4</v>
      </c>
      <c r="R412" s="90">
        <v>20</v>
      </c>
      <c r="S412" s="89">
        <v>6</v>
      </c>
      <c r="T412" s="89">
        <v>493</v>
      </c>
      <c r="U412" s="89">
        <v>1</v>
      </c>
      <c r="V412" s="89">
        <v>6</v>
      </c>
      <c r="W412" s="89">
        <v>4</v>
      </c>
      <c r="X412" s="89">
        <v>28</v>
      </c>
    </row>
    <row r="413" spans="2:24" ht="13.5" customHeight="1">
      <c r="B413" s="85" t="s">
        <v>456</v>
      </c>
      <c r="C413" s="86" t="s">
        <v>29</v>
      </c>
      <c r="D413" s="87"/>
      <c r="E413" s="88">
        <v>22</v>
      </c>
      <c r="F413" s="88">
        <v>378</v>
      </c>
      <c r="G413" s="88">
        <v>3</v>
      </c>
      <c r="H413" s="88">
        <v>10</v>
      </c>
      <c r="I413" s="88">
        <v>1</v>
      </c>
      <c r="J413" s="88">
        <v>1</v>
      </c>
      <c r="K413" s="88">
        <v>1</v>
      </c>
      <c r="L413" s="88">
        <v>14</v>
      </c>
      <c r="M413" s="88">
        <v>2</v>
      </c>
      <c r="N413" s="88">
        <v>31</v>
      </c>
      <c r="O413" s="88">
        <v>3</v>
      </c>
      <c r="P413" s="88">
        <v>68</v>
      </c>
      <c r="Q413" s="88">
        <v>4</v>
      </c>
      <c r="R413" s="88">
        <v>129</v>
      </c>
      <c r="S413" s="88">
        <v>1</v>
      </c>
      <c r="T413" s="88">
        <v>15</v>
      </c>
      <c r="U413" s="88">
        <v>5</v>
      </c>
      <c r="V413" s="88">
        <v>78</v>
      </c>
      <c r="W413" s="88">
        <v>2</v>
      </c>
      <c r="X413" s="88">
        <v>32</v>
      </c>
    </row>
    <row r="414" spans="2:24" ht="13.5" customHeight="1">
      <c r="B414" s="85" t="s">
        <v>457</v>
      </c>
      <c r="C414" s="86" t="s">
        <v>30</v>
      </c>
      <c r="D414" s="87" t="s">
        <v>1123</v>
      </c>
      <c r="E414" s="88">
        <v>11</v>
      </c>
      <c r="F414" s="88">
        <v>219</v>
      </c>
      <c r="G414" s="88">
        <v>0</v>
      </c>
      <c r="H414" s="88">
        <v>0</v>
      </c>
      <c r="I414" s="88">
        <v>0</v>
      </c>
      <c r="J414" s="88">
        <v>0</v>
      </c>
      <c r="K414" s="88">
        <v>1</v>
      </c>
      <c r="L414" s="88">
        <v>14</v>
      </c>
      <c r="M414" s="88">
        <v>1</v>
      </c>
      <c r="N414" s="88">
        <v>11</v>
      </c>
      <c r="O414" s="88">
        <v>1</v>
      </c>
      <c r="P414" s="88">
        <v>22</v>
      </c>
      <c r="Q414" s="88">
        <v>2</v>
      </c>
      <c r="R414" s="88">
        <v>60</v>
      </c>
      <c r="S414" s="88">
        <v>1</v>
      </c>
      <c r="T414" s="88">
        <v>15</v>
      </c>
      <c r="U414" s="88">
        <v>3</v>
      </c>
      <c r="V414" s="88">
        <v>65</v>
      </c>
      <c r="W414" s="88">
        <v>2</v>
      </c>
      <c r="X414" s="88">
        <v>32</v>
      </c>
    </row>
    <row r="415" spans="2:24" ht="13.5" customHeight="1">
      <c r="B415" s="85" t="s">
        <v>458</v>
      </c>
      <c r="C415" s="86" t="s">
        <v>31</v>
      </c>
      <c r="D415" s="87" t="s">
        <v>1123</v>
      </c>
      <c r="E415" s="88">
        <v>11</v>
      </c>
      <c r="F415" s="88">
        <v>159</v>
      </c>
      <c r="G415" s="89">
        <v>3</v>
      </c>
      <c r="H415" s="89">
        <v>10</v>
      </c>
      <c r="I415" s="90">
        <v>1</v>
      </c>
      <c r="J415" s="90">
        <v>1</v>
      </c>
      <c r="K415" s="89">
        <v>0</v>
      </c>
      <c r="L415" s="89">
        <v>0</v>
      </c>
      <c r="M415" s="89">
        <v>1</v>
      </c>
      <c r="N415" s="89">
        <v>20</v>
      </c>
      <c r="O415" s="89">
        <v>2</v>
      </c>
      <c r="P415" s="89">
        <v>46</v>
      </c>
      <c r="Q415" s="89">
        <v>2</v>
      </c>
      <c r="R415" s="89">
        <v>69</v>
      </c>
      <c r="S415" s="89">
        <v>0</v>
      </c>
      <c r="T415" s="89">
        <v>0</v>
      </c>
      <c r="U415" s="89">
        <v>2</v>
      </c>
      <c r="V415" s="89">
        <v>13</v>
      </c>
      <c r="W415" s="89">
        <v>0</v>
      </c>
      <c r="X415" s="89">
        <v>0</v>
      </c>
    </row>
    <row r="416" spans="2:24" ht="13.5" customHeight="1">
      <c r="B416" s="85" t="s">
        <v>1630</v>
      </c>
      <c r="C416" s="86" t="s">
        <v>32</v>
      </c>
      <c r="D416" s="87"/>
      <c r="E416" s="88">
        <v>3184</v>
      </c>
      <c r="F416" s="88">
        <v>20774</v>
      </c>
      <c r="G416" s="88">
        <v>337</v>
      </c>
      <c r="H416" s="88">
        <v>3606</v>
      </c>
      <c r="I416" s="88">
        <v>499</v>
      </c>
      <c r="J416" s="88">
        <v>2801</v>
      </c>
      <c r="K416" s="88">
        <v>598</v>
      </c>
      <c r="L416" s="88">
        <v>3347</v>
      </c>
      <c r="M416" s="88">
        <v>383</v>
      </c>
      <c r="N416" s="88">
        <v>2673</v>
      </c>
      <c r="O416" s="88">
        <v>260</v>
      </c>
      <c r="P416" s="88">
        <v>1418</v>
      </c>
      <c r="Q416" s="88">
        <v>228</v>
      </c>
      <c r="R416" s="88">
        <v>1271</v>
      </c>
      <c r="S416" s="88">
        <v>499</v>
      </c>
      <c r="T416" s="88">
        <v>3312</v>
      </c>
      <c r="U416" s="88">
        <v>124</v>
      </c>
      <c r="V416" s="88">
        <v>650</v>
      </c>
      <c r="W416" s="88">
        <v>256</v>
      </c>
      <c r="X416" s="88">
        <v>1696</v>
      </c>
    </row>
    <row r="417" spans="2:24" ht="13.5" customHeight="1">
      <c r="B417" s="85" t="s">
        <v>459</v>
      </c>
      <c r="C417" s="86" t="s">
        <v>33</v>
      </c>
      <c r="D417" s="87" t="s">
        <v>1123</v>
      </c>
      <c r="E417" s="88">
        <v>466</v>
      </c>
      <c r="F417" s="88">
        <v>2374</v>
      </c>
      <c r="G417" s="89">
        <v>46</v>
      </c>
      <c r="H417" s="89">
        <v>277</v>
      </c>
      <c r="I417" s="89">
        <v>73</v>
      </c>
      <c r="J417" s="89">
        <v>369</v>
      </c>
      <c r="K417" s="90">
        <v>131</v>
      </c>
      <c r="L417" s="90">
        <v>713</v>
      </c>
      <c r="M417" s="89">
        <v>32</v>
      </c>
      <c r="N417" s="89">
        <v>86</v>
      </c>
      <c r="O417" s="90">
        <v>20</v>
      </c>
      <c r="P417" s="90">
        <v>84</v>
      </c>
      <c r="Q417" s="90">
        <v>31</v>
      </c>
      <c r="R417" s="90">
        <v>123</v>
      </c>
      <c r="S417" s="90">
        <v>71</v>
      </c>
      <c r="T417" s="90">
        <v>439</v>
      </c>
      <c r="U417" s="90">
        <v>11</v>
      </c>
      <c r="V417" s="90">
        <v>37</v>
      </c>
      <c r="W417" s="90">
        <v>51</v>
      </c>
      <c r="X417" s="90">
        <v>246</v>
      </c>
    </row>
    <row r="418" spans="2:24" ht="13.5" customHeight="1">
      <c r="B418" s="85" t="s">
        <v>460</v>
      </c>
      <c r="C418" s="86" t="s">
        <v>461</v>
      </c>
      <c r="D418" s="87"/>
      <c r="E418" s="88">
        <v>10</v>
      </c>
      <c r="F418" s="88">
        <v>34</v>
      </c>
      <c r="G418" s="90">
        <v>5</v>
      </c>
      <c r="H418" s="90">
        <v>16</v>
      </c>
      <c r="I418" s="90">
        <v>0</v>
      </c>
      <c r="J418" s="90">
        <v>0</v>
      </c>
      <c r="K418" s="89">
        <v>2</v>
      </c>
      <c r="L418" s="89">
        <v>8</v>
      </c>
      <c r="M418" s="90">
        <v>0</v>
      </c>
      <c r="N418" s="90">
        <v>0</v>
      </c>
      <c r="O418" s="90">
        <v>0</v>
      </c>
      <c r="P418" s="90">
        <v>0</v>
      </c>
      <c r="Q418" s="90">
        <v>0</v>
      </c>
      <c r="R418" s="90">
        <v>0</v>
      </c>
      <c r="S418" s="89">
        <v>2</v>
      </c>
      <c r="T418" s="89">
        <v>9</v>
      </c>
      <c r="U418" s="90">
        <v>0</v>
      </c>
      <c r="V418" s="90">
        <v>0</v>
      </c>
      <c r="W418" s="89">
        <v>1</v>
      </c>
      <c r="X418" s="89">
        <v>1</v>
      </c>
    </row>
    <row r="419" spans="2:24" ht="13.5" customHeight="1">
      <c r="B419" s="85" t="s">
        <v>462</v>
      </c>
      <c r="C419" s="86" t="s">
        <v>34</v>
      </c>
      <c r="D419" s="87"/>
      <c r="E419" s="88">
        <v>8</v>
      </c>
      <c r="F419" s="88">
        <v>28</v>
      </c>
      <c r="G419" s="88">
        <v>4</v>
      </c>
      <c r="H419" s="88">
        <v>12</v>
      </c>
      <c r="I419" s="88">
        <v>0</v>
      </c>
      <c r="J419" s="88">
        <v>0</v>
      </c>
      <c r="K419" s="88">
        <v>2</v>
      </c>
      <c r="L419" s="88">
        <v>8</v>
      </c>
      <c r="M419" s="88">
        <v>0</v>
      </c>
      <c r="N419" s="88">
        <v>0</v>
      </c>
      <c r="O419" s="88">
        <v>0</v>
      </c>
      <c r="P419" s="88">
        <v>0</v>
      </c>
      <c r="Q419" s="88">
        <v>0</v>
      </c>
      <c r="R419" s="88">
        <v>0</v>
      </c>
      <c r="S419" s="88">
        <v>1</v>
      </c>
      <c r="T419" s="88">
        <v>7</v>
      </c>
      <c r="U419" s="88">
        <v>0</v>
      </c>
      <c r="V419" s="88">
        <v>0</v>
      </c>
      <c r="W419" s="88">
        <v>1</v>
      </c>
      <c r="X419" s="88">
        <v>1</v>
      </c>
    </row>
    <row r="420" spans="2:24" ht="13.5" customHeight="1">
      <c r="B420" s="85" t="s">
        <v>463</v>
      </c>
      <c r="C420" s="86" t="s">
        <v>35</v>
      </c>
      <c r="D420" s="87"/>
      <c r="E420" s="88">
        <v>2</v>
      </c>
      <c r="F420" s="88">
        <v>6</v>
      </c>
      <c r="G420" s="88">
        <v>1</v>
      </c>
      <c r="H420" s="88">
        <v>4</v>
      </c>
      <c r="I420" s="88">
        <v>0</v>
      </c>
      <c r="J420" s="88">
        <v>0</v>
      </c>
      <c r="K420" s="88">
        <v>0</v>
      </c>
      <c r="L420" s="88">
        <v>0</v>
      </c>
      <c r="M420" s="88">
        <v>0</v>
      </c>
      <c r="N420" s="88">
        <v>0</v>
      </c>
      <c r="O420" s="88">
        <v>0</v>
      </c>
      <c r="P420" s="88">
        <v>0</v>
      </c>
      <c r="Q420" s="88">
        <v>0</v>
      </c>
      <c r="R420" s="88">
        <v>0</v>
      </c>
      <c r="S420" s="88">
        <v>1</v>
      </c>
      <c r="T420" s="88">
        <v>2</v>
      </c>
      <c r="U420" s="88">
        <v>0</v>
      </c>
      <c r="V420" s="88">
        <v>0</v>
      </c>
      <c r="W420" s="88">
        <v>0</v>
      </c>
      <c r="X420" s="88">
        <v>0</v>
      </c>
    </row>
    <row r="421" spans="2:24" ht="13.5" customHeight="1">
      <c r="B421" s="85" t="s">
        <v>464</v>
      </c>
      <c r="C421" s="86" t="s">
        <v>36</v>
      </c>
      <c r="D421" s="87"/>
      <c r="E421" s="88">
        <v>23</v>
      </c>
      <c r="F421" s="88">
        <v>82</v>
      </c>
      <c r="G421" s="88">
        <v>3</v>
      </c>
      <c r="H421" s="88">
        <v>20</v>
      </c>
      <c r="I421" s="88">
        <v>4</v>
      </c>
      <c r="J421" s="88">
        <v>13</v>
      </c>
      <c r="K421" s="88">
        <v>11</v>
      </c>
      <c r="L421" s="88">
        <v>36</v>
      </c>
      <c r="M421" s="88">
        <v>0</v>
      </c>
      <c r="N421" s="88">
        <v>0</v>
      </c>
      <c r="O421" s="88">
        <v>0</v>
      </c>
      <c r="P421" s="88">
        <v>0</v>
      </c>
      <c r="Q421" s="88">
        <v>0</v>
      </c>
      <c r="R421" s="88">
        <v>0</v>
      </c>
      <c r="S421" s="88">
        <v>4</v>
      </c>
      <c r="T421" s="88">
        <v>11</v>
      </c>
      <c r="U421" s="88">
        <v>0</v>
      </c>
      <c r="V421" s="88">
        <v>0</v>
      </c>
      <c r="W421" s="88">
        <v>1</v>
      </c>
      <c r="X421" s="88">
        <v>2</v>
      </c>
    </row>
    <row r="422" spans="2:24" ht="13.5" customHeight="1">
      <c r="B422" s="85" t="s">
        <v>465</v>
      </c>
      <c r="C422" s="86" t="s">
        <v>466</v>
      </c>
      <c r="D422" s="87"/>
      <c r="E422" s="88">
        <v>125</v>
      </c>
      <c r="F422" s="88">
        <v>602</v>
      </c>
      <c r="G422" s="90">
        <v>10</v>
      </c>
      <c r="H422" s="90">
        <v>47</v>
      </c>
      <c r="I422" s="90">
        <v>21</v>
      </c>
      <c r="J422" s="90">
        <v>111</v>
      </c>
      <c r="K422" s="90">
        <v>52</v>
      </c>
      <c r="L422" s="90">
        <v>271</v>
      </c>
      <c r="M422" s="89">
        <v>9</v>
      </c>
      <c r="N422" s="89">
        <v>33</v>
      </c>
      <c r="O422" s="89">
        <v>2</v>
      </c>
      <c r="P422" s="89">
        <v>5</v>
      </c>
      <c r="Q422" s="89">
        <v>8</v>
      </c>
      <c r="R422" s="89">
        <v>23</v>
      </c>
      <c r="S422" s="90">
        <v>12</v>
      </c>
      <c r="T422" s="90">
        <v>63</v>
      </c>
      <c r="U422" s="89">
        <v>2</v>
      </c>
      <c r="V422" s="89">
        <v>8</v>
      </c>
      <c r="W422" s="89">
        <v>9</v>
      </c>
      <c r="X422" s="89">
        <v>41</v>
      </c>
    </row>
    <row r="423" spans="2:24" ht="13.5" customHeight="1">
      <c r="B423" s="85" t="s">
        <v>467</v>
      </c>
      <c r="C423" s="86" t="s">
        <v>37</v>
      </c>
      <c r="D423" s="87"/>
      <c r="E423" s="88">
        <v>5</v>
      </c>
      <c r="F423" s="88">
        <v>15</v>
      </c>
      <c r="G423" s="90">
        <v>0</v>
      </c>
      <c r="H423" s="90">
        <v>0</v>
      </c>
      <c r="I423" s="89">
        <v>1</v>
      </c>
      <c r="J423" s="89">
        <v>4</v>
      </c>
      <c r="K423" s="89">
        <v>2</v>
      </c>
      <c r="L423" s="89">
        <v>5</v>
      </c>
      <c r="M423" s="89">
        <v>0</v>
      </c>
      <c r="N423" s="89">
        <v>0</v>
      </c>
      <c r="O423" s="89">
        <v>0</v>
      </c>
      <c r="P423" s="89">
        <v>0</v>
      </c>
      <c r="Q423" s="89">
        <v>0</v>
      </c>
      <c r="R423" s="89">
        <v>0</v>
      </c>
      <c r="S423" s="90">
        <v>1</v>
      </c>
      <c r="T423" s="90">
        <v>5</v>
      </c>
      <c r="U423" s="89">
        <v>0</v>
      </c>
      <c r="V423" s="89">
        <v>0</v>
      </c>
      <c r="W423" s="89">
        <v>1</v>
      </c>
      <c r="X423" s="89">
        <v>1</v>
      </c>
    </row>
    <row r="424" spans="2:24" ht="13.5" customHeight="1">
      <c r="B424" s="85" t="s">
        <v>468</v>
      </c>
      <c r="C424" s="86" t="s">
        <v>38</v>
      </c>
      <c r="D424" s="87"/>
      <c r="E424" s="88">
        <v>120</v>
      </c>
      <c r="F424" s="88">
        <v>587</v>
      </c>
      <c r="G424" s="90">
        <v>10</v>
      </c>
      <c r="H424" s="90">
        <v>47</v>
      </c>
      <c r="I424" s="90">
        <v>20</v>
      </c>
      <c r="J424" s="90">
        <v>107</v>
      </c>
      <c r="K424" s="90">
        <v>50</v>
      </c>
      <c r="L424" s="90">
        <v>266</v>
      </c>
      <c r="M424" s="89">
        <v>9</v>
      </c>
      <c r="N424" s="89">
        <v>33</v>
      </c>
      <c r="O424" s="89">
        <v>2</v>
      </c>
      <c r="P424" s="89">
        <v>5</v>
      </c>
      <c r="Q424" s="89">
        <v>8</v>
      </c>
      <c r="R424" s="89">
        <v>23</v>
      </c>
      <c r="S424" s="90">
        <v>11</v>
      </c>
      <c r="T424" s="90">
        <v>58</v>
      </c>
      <c r="U424" s="89">
        <v>2</v>
      </c>
      <c r="V424" s="89">
        <v>8</v>
      </c>
      <c r="W424" s="90">
        <v>8</v>
      </c>
      <c r="X424" s="90">
        <v>40</v>
      </c>
    </row>
    <row r="425" spans="2:24" ht="13.5" customHeight="1">
      <c r="B425" s="85" t="s">
        <v>469</v>
      </c>
      <c r="C425" s="86" t="s">
        <v>39</v>
      </c>
      <c r="D425" s="87"/>
      <c r="E425" s="88">
        <v>28</v>
      </c>
      <c r="F425" s="88">
        <v>171</v>
      </c>
      <c r="G425" s="88">
        <v>1</v>
      </c>
      <c r="H425" s="88">
        <v>11</v>
      </c>
      <c r="I425" s="88">
        <v>4</v>
      </c>
      <c r="J425" s="88">
        <v>17</v>
      </c>
      <c r="K425" s="88">
        <v>7</v>
      </c>
      <c r="L425" s="88">
        <v>40</v>
      </c>
      <c r="M425" s="88">
        <v>3</v>
      </c>
      <c r="N425" s="88">
        <v>12</v>
      </c>
      <c r="O425" s="88">
        <v>2</v>
      </c>
      <c r="P425" s="88">
        <v>5</v>
      </c>
      <c r="Q425" s="88">
        <v>2</v>
      </c>
      <c r="R425" s="88">
        <v>36</v>
      </c>
      <c r="S425" s="88">
        <v>3</v>
      </c>
      <c r="T425" s="88">
        <v>16</v>
      </c>
      <c r="U425" s="88">
        <v>2</v>
      </c>
      <c r="V425" s="88">
        <v>15</v>
      </c>
      <c r="W425" s="88">
        <v>4</v>
      </c>
      <c r="X425" s="88">
        <v>19</v>
      </c>
    </row>
    <row r="426" spans="2:24" ht="13.5" customHeight="1">
      <c r="B426" s="85" t="s">
        <v>470</v>
      </c>
      <c r="C426" s="86" t="s">
        <v>471</v>
      </c>
      <c r="D426" s="87"/>
      <c r="E426" s="88">
        <v>140</v>
      </c>
      <c r="F426" s="88">
        <v>708</v>
      </c>
      <c r="G426" s="89">
        <v>10</v>
      </c>
      <c r="H426" s="89">
        <v>91</v>
      </c>
      <c r="I426" s="89">
        <v>19</v>
      </c>
      <c r="J426" s="89">
        <v>99</v>
      </c>
      <c r="K426" s="90">
        <v>20</v>
      </c>
      <c r="L426" s="90">
        <v>168</v>
      </c>
      <c r="M426" s="89">
        <v>11</v>
      </c>
      <c r="N426" s="89">
        <v>22</v>
      </c>
      <c r="O426" s="89">
        <v>9</v>
      </c>
      <c r="P426" s="89">
        <v>41</v>
      </c>
      <c r="Q426" s="89">
        <v>13</v>
      </c>
      <c r="R426" s="89">
        <v>22</v>
      </c>
      <c r="S426" s="90">
        <v>32</v>
      </c>
      <c r="T426" s="90">
        <v>158</v>
      </c>
      <c r="U426" s="89">
        <v>5</v>
      </c>
      <c r="V426" s="89">
        <v>10</v>
      </c>
      <c r="W426" s="90">
        <v>21</v>
      </c>
      <c r="X426" s="90">
        <v>97</v>
      </c>
    </row>
    <row r="427" spans="2:24" ht="13.5" customHeight="1">
      <c r="B427" s="85" t="s">
        <v>472</v>
      </c>
      <c r="C427" s="86" t="s">
        <v>40</v>
      </c>
      <c r="D427" s="87"/>
      <c r="E427" s="88">
        <v>99</v>
      </c>
      <c r="F427" s="88">
        <v>417</v>
      </c>
      <c r="G427" s="90">
        <v>7</v>
      </c>
      <c r="H427" s="90">
        <v>59</v>
      </c>
      <c r="I427" s="90">
        <v>13</v>
      </c>
      <c r="J427" s="90">
        <v>56</v>
      </c>
      <c r="K427" s="90">
        <v>15</v>
      </c>
      <c r="L427" s="90">
        <v>131</v>
      </c>
      <c r="M427" s="90">
        <v>7</v>
      </c>
      <c r="N427" s="90">
        <v>16</v>
      </c>
      <c r="O427" s="90">
        <v>7</v>
      </c>
      <c r="P427" s="90">
        <v>15</v>
      </c>
      <c r="Q427" s="90">
        <v>11</v>
      </c>
      <c r="R427" s="90">
        <v>19</v>
      </c>
      <c r="S427" s="90">
        <v>21</v>
      </c>
      <c r="T427" s="90">
        <v>69</v>
      </c>
      <c r="U427" s="90">
        <v>4</v>
      </c>
      <c r="V427" s="90">
        <v>9</v>
      </c>
      <c r="W427" s="90">
        <v>14</v>
      </c>
      <c r="X427" s="90">
        <v>43</v>
      </c>
    </row>
    <row r="428" spans="2:24" ht="13.5" customHeight="1">
      <c r="B428" s="85" t="s">
        <v>473</v>
      </c>
      <c r="C428" s="86" t="s">
        <v>41</v>
      </c>
      <c r="D428" s="87"/>
      <c r="E428" s="88">
        <v>35</v>
      </c>
      <c r="F428" s="88">
        <v>249</v>
      </c>
      <c r="G428" s="89">
        <v>3</v>
      </c>
      <c r="H428" s="89">
        <v>32</v>
      </c>
      <c r="I428" s="90">
        <v>6</v>
      </c>
      <c r="J428" s="90">
        <v>43</v>
      </c>
      <c r="K428" s="90">
        <v>4</v>
      </c>
      <c r="L428" s="90">
        <v>33</v>
      </c>
      <c r="M428" s="90">
        <v>3</v>
      </c>
      <c r="N428" s="90">
        <v>5</v>
      </c>
      <c r="O428" s="90">
        <v>1</v>
      </c>
      <c r="P428" s="90">
        <v>13</v>
      </c>
      <c r="Q428" s="90">
        <v>2</v>
      </c>
      <c r="R428" s="90">
        <v>3</v>
      </c>
      <c r="S428" s="90">
        <v>9</v>
      </c>
      <c r="T428" s="90">
        <v>73</v>
      </c>
      <c r="U428" s="90">
        <v>1</v>
      </c>
      <c r="V428" s="90">
        <v>1</v>
      </c>
      <c r="W428" s="90">
        <v>6</v>
      </c>
      <c r="X428" s="90">
        <v>46</v>
      </c>
    </row>
    <row r="429" spans="2:24" ht="13.5" customHeight="1">
      <c r="B429" s="85" t="s">
        <v>474</v>
      </c>
      <c r="C429" s="86" t="s">
        <v>42</v>
      </c>
      <c r="D429" s="87"/>
      <c r="E429" s="88">
        <v>6</v>
      </c>
      <c r="F429" s="88">
        <v>42</v>
      </c>
      <c r="G429" s="88">
        <v>0</v>
      </c>
      <c r="H429" s="88">
        <v>0</v>
      </c>
      <c r="I429" s="88">
        <v>0</v>
      </c>
      <c r="J429" s="88">
        <v>0</v>
      </c>
      <c r="K429" s="88">
        <v>1</v>
      </c>
      <c r="L429" s="88">
        <v>4</v>
      </c>
      <c r="M429" s="88">
        <v>1</v>
      </c>
      <c r="N429" s="88">
        <v>1</v>
      </c>
      <c r="O429" s="88">
        <v>1</v>
      </c>
      <c r="P429" s="88">
        <v>13</v>
      </c>
      <c r="Q429" s="88">
        <v>0</v>
      </c>
      <c r="R429" s="88">
        <v>0</v>
      </c>
      <c r="S429" s="88">
        <v>2</v>
      </c>
      <c r="T429" s="88">
        <v>16</v>
      </c>
      <c r="U429" s="88">
        <v>0</v>
      </c>
      <c r="V429" s="88">
        <v>0</v>
      </c>
      <c r="W429" s="88">
        <v>1</v>
      </c>
      <c r="X429" s="88">
        <v>8</v>
      </c>
    </row>
    <row r="430" spans="2:24" ht="13.5" customHeight="1">
      <c r="B430" s="85" t="s">
        <v>475</v>
      </c>
      <c r="C430" s="86" t="s">
        <v>476</v>
      </c>
      <c r="D430" s="87"/>
      <c r="E430" s="88">
        <v>28</v>
      </c>
      <c r="F430" s="88">
        <v>101</v>
      </c>
      <c r="G430" s="90">
        <v>2</v>
      </c>
      <c r="H430" s="90">
        <v>4</v>
      </c>
      <c r="I430" s="90">
        <v>6</v>
      </c>
      <c r="J430" s="90">
        <v>32</v>
      </c>
      <c r="K430" s="90">
        <v>10</v>
      </c>
      <c r="L430" s="90">
        <v>29</v>
      </c>
      <c r="M430" s="90">
        <v>1</v>
      </c>
      <c r="N430" s="90">
        <v>2</v>
      </c>
      <c r="O430" s="90">
        <v>3</v>
      </c>
      <c r="P430" s="90">
        <v>6</v>
      </c>
      <c r="Q430" s="90">
        <v>0</v>
      </c>
      <c r="R430" s="90">
        <v>0</v>
      </c>
      <c r="S430" s="90">
        <v>3</v>
      </c>
      <c r="T430" s="90">
        <v>12</v>
      </c>
      <c r="U430" s="90">
        <v>0</v>
      </c>
      <c r="V430" s="90">
        <v>0</v>
      </c>
      <c r="W430" s="90">
        <v>3</v>
      </c>
      <c r="X430" s="90">
        <v>16</v>
      </c>
    </row>
    <row r="431" spans="2:24" ht="13.5" customHeight="1">
      <c r="B431" s="85" t="s">
        <v>477</v>
      </c>
      <c r="C431" s="86" t="s">
        <v>43</v>
      </c>
      <c r="D431" s="87"/>
      <c r="E431" s="88">
        <v>9</v>
      </c>
      <c r="F431" s="88">
        <v>43</v>
      </c>
      <c r="G431" s="90">
        <v>2</v>
      </c>
      <c r="H431" s="90">
        <v>4</v>
      </c>
      <c r="I431" s="90">
        <v>4</v>
      </c>
      <c r="J431" s="90">
        <v>17</v>
      </c>
      <c r="K431" s="90">
        <v>1</v>
      </c>
      <c r="L431" s="90">
        <v>8</v>
      </c>
      <c r="M431" s="90">
        <v>0</v>
      </c>
      <c r="N431" s="90">
        <v>0</v>
      </c>
      <c r="O431" s="90">
        <v>0</v>
      </c>
      <c r="P431" s="90">
        <v>0</v>
      </c>
      <c r="Q431" s="90">
        <v>0</v>
      </c>
      <c r="R431" s="90">
        <v>0</v>
      </c>
      <c r="S431" s="90">
        <v>1</v>
      </c>
      <c r="T431" s="90">
        <v>8</v>
      </c>
      <c r="U431" s="89">
        <v>0</v>
      </c>
      <c r="V431" s="89">
        <v>0</v>
      </c>
      <c r="W431" s="90">
        <v>1</v>
      </c>
      <c r="X431" s="90">
        <v>6</v>
      </c>
    </row>
    <row r="432" spans="2:24" ht="13.5" customHeight="1">
      <c r="B432" s="273" t="s">
        <v>478</v>
      </c>
      <c r="C432" s="274" t="s">
        <v>44</v>
      </c>
      <c r="D432" s="275"/>
      <c r="E432" s="276">
        <v>19</v>
      </c>
      <c r="F432" s="276">
        <v>58</v>
      </c>
      <c r="G432" s="278">
        <v>0</v>
      </c>
      <c r="H432" s="278">
        <v>0</v>
      </c>
      <c r="I432" s="278">
        <v>2</v>
      </c>
      <c r="J432" s="278">
        <v>15</v>
      </c>
      <c r="K432" s="277">
        <v>9</v>
      </c>
      <c r="L432" s="277">
        <v>21</v>
      </c>
      <c r="M432" s="277">
        <v>1</v>
      </c>
      <c r="N432" s="277">
        <v>2</v>
      </c>
      <c r="O432" s="277">
        <v>3</v>
      </c>
      <c r="P432" s="277">
        <v>6</v>
      </c>
      <c r="Q432" s="278">
        <v>0</v>
      </c>
      <c r="R432" s="278">
        <v>0</v>
      </c>
      <c r="S432" s="277">
        <v>2</v>
      </c>
      <c r="T432" s="277">
        <v>4</v>
      </c>
      <c r="U432" s="278">
        <v>0</v>
      </c>
      <c r="V432" s="278">
        <v>0</v>
      </c>
      <c r="W432" s="278">
        <v>2</v>
      </c>
      <c r="X432" s="278">
        <v>10</v>
      </c>
    </row>
    <row r="433" spans="2:24" ht="13.5" customHeight="1">
      <c r="B433" s="85" t="s">
        <v>479</v>
      </c>
      <c r="C433" s="86" t="s">
        <v>45</v>
      </c>
      <c r="D433" s="87"/>
      <c r="E433" s="88">
        <v>29</v>
      </c>
      <c r="F433" s="88">
        <v>176</v>
      </c>
      <c r="G433" s="88">
        <v>6</v>
      </c>
      <c r="H433" s="88">
        <v>33</v>
      </c>
      <c r="I433" s="88">
        <v>7</v>
      </c>
      <c r="J433" s="88">
        <v>36</v>
      </c>
      <c r="K433" s="88">
        <v>5</v>
      </c>
      <c r="L433" s="88">
        <v>32</v>
      </c>
      <c r="M433" s="88">
        <v>2</v>
      </c>
      <c r="N433" s="88">
        <v>4</v>
      </c>
      <c r="O433" s="88">
        <v>1</v>
      </c>
      <c r="P433" s="88">
        <v>12</v>
      </c>
      <c r="Q433" s="88">
        <v>2</v>
      </c>
      <c r="R433" s="88">
        <v>23</v>
      </c>
      <c r="S433" s="88">
        <v>4</v>
      </c>
      <c r="T433" s="88">
        <v>14</v>
      </c>
      <c r="U433" s="88">
        <v>0</v>
      </c>
      <c r="V433" s="88">
        <v>0</v>
      </c>
      <c r="W433" s="88">
        <v>2</v>
      </c>
      <c r="X433" s="88">
        <v>22</v>
      </c>
    </row>
    <row r="434" spans="2:24" ht="13.5" customHeight="1">
      <c r="B434" s="85" t="s">
        <v>480</v>
      </c>
      <c r="C434" s="86" t="s">
        <v>481</v>
      </c>
      <c r="D434" s="87"/>
      <c r="E434" s="88">
        <v>83</v>
      </c>
      <c r="F434" s="88">
        <v>500</v>
      </c>
      <c r="G434" s="90">
        <v>9</v>
      </c>
      <c r="H434" s="90">
        <v>55</v>
      </c>
      <c r="I434" s="90">
        <v>12</v>
      </c>
      <c r="J434" s="90">
        <v>61</v>
      </c>
      <c r="K434" s="90">
        <v>24</v>
      </c>
      <c r="L434" s="90">
        <v>129</v>
      </c>
      <c r="M434" s="90">
        <v>6</v>
      </c>
      <c r="N434" s="90">
        <v>13</v>
      </c>
      <c r="O434" s="89">
        <v>3</v>
      </c>
      <c r="P434" s="89">
        <v>15</v>
      </c>
      <c r="Q434" s="89">
        <v>6</v>
      </c>
      <c r="R434" s="89">
        <v>19</v>
      </c>
      <c r="S434" s="89">
        <v>11</v>
      </c>
      <c r="T434" s="89">
        <v>156</v>
      </c>
      <c r="U434" s="89">
        <v>2</v>
      </c>
      <c r="V434" s="89">
        <v>4</v>
      </c>
      <c r="W434" s="90">
        <v>10</v>
      </c>
      <c r="X434" s="90">
        <v>48</v>
      </c>
    </row>
    <row r="435" spans="2:24" ht="13.5" customHeight="1">
      <c r="B435" s="85" t="s">
        <v>1645</v>
      </c>
      <c r="C435" s="86" t="s">
        <v>46</v>
      </c>
      <c r="D435" s="87"/>
      <c r="E435" s="88">
        <v>1</v>
      </c>
      <c r="F435" s="88">
        <v>1</v>
      </c>
      <c r="G435" s="90">
        <v>1</v>
      </c>
      <c r="H435" s="90">
        <v>1</v>
      </c>
      <c r="I435" s="90">
        <v>0</v>
      </c>
      <c r="J435" s="90">
        <v>0</v>
      </c>
      <c r="K435" s="90">
        <v>0</v>
      </c>
      <c r="L435" s="90">
        <v>0</v>
      </c>
      <c r="M435" s="89">
        <v>0</v>
      </c>
      <c r="N435" s="89">
        <v>0</v>
      </c>
      <c r="O435" s="89">
        <v>0</v>
      </c>
      <c r="P435" s="89">
        <v>0</v>
      </c>
      <c r="Q435" s="89">
        <v>0</v>
      </c>
      <c r="R435" s="89">
        <v>0</v>
      </c>
      <c r="S435" s="90">
        <v>0</v>
      </c>
      <c r="T435" s="90">
        <v>0</v>
      </c>
      <c r="U435" s="89">
        <v>0</v>
      </c>
      <c r="V435" s="89">
        <v>0</v>
      </c>
      <c r="W435" s="90">
        <v>0</v>
      </c>
      <c r="X435" s="90">
        <v>0</v>
      </c>
    </row>
    <row r="436" spans="2:24" ht="13.5" customHeight="1">
      <c r="B436" s="85" t="s">
        <v>482</v>
      </c>
      <c r="C436" s="86" t="s">
        <v>47</v>
      </c>
      <c r="D436" s="87"/>
      <c r="E436" s="88">
        <v>82</v>
      </c>
      <c r="F436" s="88">
        <v>499</v>
      </c>
      <c r="G436" s="89">
        <v>8</v>
      </c>
      <c r="H436" s="89">
        <v>54</v>
      </c>
      <c r="I436" s="89">
        <v>12</v>
      </c>
      <c r="J436" s="89">
        <v>61</v>
      </c>
      <c r="K436" s="89">
        <v>24</v>
      </c>
      <c r="L436" s="89">
        <v>129</v>
      </c>
      <c r="M436" s="89">
        <v>6</v>
      </c>
      <c r="N436" s="89">
        <v>13</v>
      </c>
      <c r="O436" s="89">
        <v>3</v>
      </c>
      <c r="P436" s="89">
        <v>15</v>
      </c>
      <c r="Q436" s="89">
        <v>6</v>
      </c>
      <c r="R436" s="89">
        <v>19</v>
      </c>
      <c r="S436" s="90">
        <v>11</v>
      </c>
      <c r="T436" s="90">
        <v>156</v>
      </c>
      <c r="U436" s="89">
        <v>2</v>
      </c>
      <c r="V436" s="89">
        <v>4</v>
      </c>
      <c r="W436" s="89">
        <v>10</v>
      </c>
      <c r="X436" s="89">
        <v>48</v>
      </c>
    </row>
    <row r="437" spans="2:24" ht="13.5" customHeight="1">
      <c r="B437" s="85" t="s">
        <v>483</v>
      </c>
      <c r="C437" s="86" t="s">
        <v>48</v>
      </c>
      <c r="D437" s="87"/>
      <c r="E437" s="88">
        <v>6</v>
      </c>
      <c r="F437" s="88">
        <v>231</v>
      </c>
      <c r="G437" s="90">
        <v>1</v>
      </c>
      <c r="H437" s="90">
        <v>159</v>
      </c>
      <c r="I437" s="90">
        <v>1</v>
      </c>
      <c r="J437" s="90">
        <v>27</v>
      </c>
      <c r="K437" s="90">
        <v>3</v>
      </c>
      <c r="L437" s="90">
        <v>32</v>
      </c>
      <c r="M437" s="90">
        <v>0</v>
      </c>
      <c r="N437" s="90">
        <v>0</v>
      </c>
      <c r="O437" s="90">
        <v>0</v>
      </c>
      <c r="P437" s="90">
        <v>0</v>
      </c>
      <c r="Q437" s="90">
        <v>0</v>
      </c>
      <c r="R437" s="90">
        <v>0</v>
      </c>
      <c r="S437" s="90">
        <v>1</v>
      </c>
      <c r="T437" s="90">
        <v>13</v>
      </c>
      <c r="U437" s="89">
        <v>0</v>
      </c>
      <c r="V437" s="89">
        <v>0</v>
      </c>
      <c r="W437" s="90">
        <v>0</v>
      </c>
      <c r="X437" s="90">
        <v>0</v>
      </c>
    </row>
    <row r="438" spans="2:24" ht="13.5" customHeight="1">
      <c r="B438" s="85" t="s">
        <v>484</v>
      </c>
      <c r="C438" s="86" t="s">
        <v>49</v>
      </c>
      <c r="D438" s="87"/>
      <c r="E438" s="88">
        <v>5</v>
      </c>
      <c r="F438" s="88">
        <v>217</v>
      </c>
      <c r="G438" s="88">
        <v>1</v>
      </c>
      <c r="H438" s="88">
        <v>159</v>
      </c>
      <c r="I438" s="88">
        <v>1</v>
      </c>
      <c r="J438" s="88">
        <v>27</v>
      </c>
      <c r="K438" s="88">
        <v>2</v>
      </c>
      <c r="L438" s="88">
        <v>18</v>
      </c>
      <c r="M438" s="88">
        <v>0</v>
      </c>
      <c r="N438" s="88">
        <v>0</v>
      </c>
      <c r="O438" s="88">
        <v>0</v>
      </c>
      <c r="P438" s="88">
        <v>0</v>
      </c>
      <c r="Q438" s="88">
        <v>0</v>
      </c>
      <c r="R438" s="88">
        <v>0</v>
      </c>
      <c r="S438" s="88">
        <v>1</v>
      </c>
      <c r="T438" s="88">
        <v>13</v>
      </c>
      <c r="U438" s="88">
        <v>0</v>
      </c>
      <c r="V438" s="88">
        <v>0</v>
      </c>
      <c r="W438" s="88">
        <v>0</v>
      </c>
      <c r="X438" s="88">
        <v>0</v>
      </c>
    </row>
    <row r="439" spans="2:24" ht="13.5" customHeight="1">
      <c r="B439" s="85" t="s">
        <v>1375</v>
      </c>
      <c r="C439" s="86" t="s">
        <v>50</v>
      </c>
      <c r="D439" s="87"/>
      <c r="E439" s="88">
        <v>1</v>
      </c>
      <c r="F439" s="88">
        <v>14</v>
      </c>
      <c r="G439" s="90">
        <v>0</v>
      </c>
      <c r="H439" s="90">
        <v>0</v>
      </c>
      <c r="I439" s="90">
        <v>0</v>
      </c>
      <c r="J439" s="90">
        <v>0</v>
      </c>
      <c r="K439" s="90">
        <v>1</v>
      </c>
      <c r="L439" s="90">
        <v>14</v>
      </c>
      <c r="M439" s="90">
        <v>0</v>
      </c>
      <c r="N439" s="90">
        <v>0</v>
      </c>
      <c r="O439" s="90">
        <v>0</v>
      </c>
      <c r="P439" s="90">
        <v>0</v>
      </c>
      <c r="Q439" s="90">
        <v>0</v>
      </c>
      <c r="R439" s="90">
        <v>0</v>
      </c>
      <c r="S439" s="90">
        <v>0</v>
      </c>
      <c r="T439" s="90">
        <v>0</v>
      </c>
      <c r="U439" s="90">
        <v>0</v>
      </c>
      <c r="V439" s="90">
        <v>0</v>
      </c>
      <c r="W439" s="90">
        <v>0</v>
      </c>
      <c r="X439" s="90">
        <v>0</v>
      </c>
    </row>
    <row r="440" spans="2:24" ht="13.5" customHeight="1">
      <c r="B440" s="85" t="s">
        <v>485</v>
      </c>
      <c r="C440" s="86" t="s">
        <v>486</v>
      </c>
      <c r="D440" s="87"/>
      <c r="E440" s="88">
        <v>1371</v>
      </c>
      <c r="F440" s="88">
        <v>4640</v>
      </c>
      <c r="G440" s="88">
        <v>160</v>
      </c>
      <c r="H440" s="88">
        <v>730</v>
      </c>
      <c r="I440" s="88">
        <v>238</v>
      </c>
      <c r="J440" s="88">
        <v>933</v>
      </c>
      <c r="K440" s="88">
        <v>230</v>
      </c>
      <c r="L440" s="88">
        <v>587</v>
      </c>
      <c r="M440" s="88">
        <v>149</v>
      </c>
      <c r="N440" s="88">
        <v>628</v>
      </c>
      <c r="O440" s="88">
        <v>77</v>
      </c>
      <c r="P440" s="88">
        <v>218</v>
      </c>
      <c r="Q440" s="88">
        <v>91</v>
      </c>
      <c r="R440" s="88">
        <v>238</v>
      </c>
      <c r="S440" s="88">
        <v>255</v>
      </c>
      <c r="T440" s="88">
        <v>668</v>
      </c>
      <c r="U440" s="88">
        <v>53</v>
      </c>
      <c r="V440" s="88">
        <v>142</v>
      </c>
      <c r="W440" s="88">
        <v>118</v>
      </c>
      <c r="X440" s="88">
        <v>496</v>
      </c>
    </row>
    <row r="441" spans="2:24" ht="13.5" customHeight="1">
      <c r="B441" s="85" t="s">
        <v>487</v>
      </c>
      <c r="C441" s="86" t="s">
        <v>488</v>
      </c>
      <c r="D441" s="87"/>
      <c r="E441" s="88">
        <v>362</v>
      </c>
      <c r="F441" s="88">
        <v>1592</v>
      </c>
      <c r="G441" s="90">
        <v>26</v>
      </c>
      <c r="H441" s="90">
        <v>80</v>
      </c>
      <c r="I441" s="90">
        <v>62</v>
      </c>
      <c r="J441" s="90">
        <v>242</v>
      </c>
      <c r="K441" s="90">
        <v>67</v>
      </c>
      <c r="L441" s="90">
        <v>270</v>
      </c>
      <c r="M441" s="89">
        <v>50</v>
      </c>
      <c r="N441" s="89">
        <v>368</v>
      </c>
      <c r="O441" s="89">
        <v>21</v>
      </c>
      <c r="P441" s="89">
        <v>71</v>
      </c>
      <c r="Q441" s="90">
        <v>26</v>
      </c>
      <c r="R441" s="90">
        <v>80</v>
      </c>
      <c r="S441" s="90">
        <v>67</v>
      </c>
      <c r="T441" s="90">
        <v>213</v>
      </c>
      <c r="U441" s="89">
        <v>13</v>
      </c>
      <c r="V441" s="89">
        <v>73</v>
      </c>
      <c r="W441" s="89">
        <v>30</v>
      </c>
      <c r="X441" s="89">
        <v>195</v>
      </c>
    </row>
    <row r="442" spans="2:24" ht="13.5" customHeight="1">
      <c r="B442" s="85" t="s">
        <v>489</v>
      </c>
      <c r="C442" s="86" t="s">
        <v>1380</v>
      </c>
      <c r="D442" s="87"/>
      <c r="E442" s="88">
        <v>345</v>
      </c>
      <c r="F442" s="88">
        <v>1186</v>
      </c>
      <c r="G442" s="88">
        <v>26</v>
      </c>
      <c r="H442" s="88">
        <v>80</v>
      </c>
      <c r="I442" s="88">
        <v>61</v>
      </c>
      <c r="J442" s="88">
        <v>212</v>
      </c>
      <c r="K442" s="88">
        <v>65</v>
      </c>
      <c r="L442" s="88">
        <v>252</v>
      </c>
      <c r="M442" s="88">
        <v>45</v>
      </c>
      <c r="N442" s="88">
        <v>171</v>
      </c>
      <c r="O442" s="88">
        <v>15</v>
      </c>
      <c r="P442" s="88">
        <v>39</v>
      </c>
      <c r="Q442" s="88">
        <v>26</v>
      </c>
      <c r="R442" s="88">
        <v>80</v>
      </c>
      <c r="S442" s="88">
        <v>66</v>
      </c>
      <c r="T442" s="88">
        <v>178</v>
      </c>
      <c r="U442" s="88">
        <v>13</v>
      </c>
      <c r="V442" s="88">
        <v>73</v>
      </c>
      <c r="W442" s="88">
        <v>28</v>
      </c>
      <c r="X442" s="88">
        <v>101</v>
      </c>
    </row>
    <row r="443" spans="2:24" ht="13.5" customHeight="1">
      <c r="B443" s="85" t="s">
        <v>490</v>
      </c>
      <c r="C443" s="86" t="s">
        <v>491</v>
      </c>
      <c r="D443" s="87"/>
      <c r="E443" s="88">
        <v>17</v>
      </c>
      <c r="F443" s="88">
        <v>406</v>
      </c>
      <c r="G443" s="88">
        <v>0</v>
      </c>
      <c r="H443" s="88">
        <v>0</v>
      </c>
      <c r="I443" s="88">
        <v>1</v>
      </c>
      <c r="J443" s="88">
        <v>30</v>
      </c>
      <c r="K443" s="88">
        <v>2</v>
      </c>
      <c r="L443" s="88">
        <v>18</v>
      </c>
      <c r="M443" s="88">
        <v>5</v>
      </c>
      <c r="N443" s="88">
        <v>197</v>
      </c>
      <c r="O443" s="88">
        <v>6</v>
      </c>
      <c r="P443" s="88">
        <v>32</v>
      </c>
      <c r="Q443" s="88">
        <v>0</v>
      </c>
      <c r="R443" s="88">
        <v>0</v>
      </c>
      <c r="S443" s="88">
        <v>1</v>
      </c>
      <c r="T443" s="88">
        <v>35</v>
      </c>
      <c r="U443" s="88">
        <v>0</v>
      </c>
      <c r="V443" s="88">
        <v>0</v>
      </c>
      <c r="W443" s="88">
        <v>2</v>
      </c>
      <c r="X443" s="88">
        <v>94</v>
      </c>
    </row>
    <row r="444" spans="2:24" ht="13.5" customHeight="1">
      <c r="B444" s="85" t="s">
        <v>492</v>
      </c>
      <c r="C444" s="86" t="s">
        <v>493</v>
      </c>
      <c r="D444" s="87"/>
      <c r="E444" s="88">
        <v>376</v>
      </c>
      <c r="F444" s="88">
        <v>809</v>
      </c>
      <c r="G444" s="90">
        <v>34</v>
      </c>
      <c r="H444" s="90">
        <v>86</v>
      </c>
      <c r="I444" s="90">
        <v>53</v>
      </c>
      <c r="J444" s="90">
        <v>123</v>
      </c>
      <c r="K444" s="90">
        <v>73</v>
      </c>
      <c r="L444" s="90">
        <v>137</v>
      </c>
      <c r="M444" s="90">
        <v>43</v>
      </c>
      <c r="N444" s="90">
        <v>87</v>
      </c>
      <c r="O444" s="90">
        <v>21</v>
      </c>
      <c r="P444" s="90">
        <v>40</v>
      </c>
      <c r="Q444" s="90">
        <v>29</v>
      </c>
      <c r="R444" s="90">
        <v>66</v>
      </c>
      <c r="S444" s="90">
        <v>76</v>
      </c>
      <c r="T444" s="90">
        <v>167</v>
      </c>
      <c r="U444" s="90">
        <v>15</v>
      </c>
      <c r="V444" s="90">
        <v>31</v>
      </c>
      <c r="W444" s="90">
        <v>32</v>
      </c>
      <c r="X444" s="90">
        <v>72</v>
      </c>
    </row>
    <row r="445" spans="2:24" ht="13.5" customHeight="1">
      <c r="B445" s="85" t="s">
        <v>494</v>
      </c>
      <c r="C445" s="86" t="s">
        <v>495</v>
      </c>
      <c r="D445" s="87"/>
      <c r="E445" s="88">
        <v>523</v>
      </c>
      <c r="F445" s="88">
        <v>1479</v>
      </c>
      <c r="G445" s="89">
        <v>75</v>
      </c>
      <c r="H445" s="89">
        <v>400</v>
      </c>
      <c r="I445" s="89">
        <v>82</v>
      </c>
      <c r="J445" s="89">
        <v>213</v>
      </c>
      <c r="K445" s="90">
        <v>80</v>
      </c>
      <c r="L445" s="90">
        <v>157</v>
      </c>
      <c r="M445" s="90">
        <v>47</v>
      </c>
      <c r="N445" s="90">
        <v>95</v>
      </c>
      <c r="O445" s="90">
        <v>34</v>
      </c>
      <c r="P445" s="90">
        <v>65</v>
      </c>
      <c r="Q445" s="89">
        <v>34</v>
      </c>
      <c r="R445" s="89">
        <v>88</v>
      </c>
      <c r="S445" s="90">
        <v>99</v>
      </c>
      <c r="T445" s="90">
        <v>238</v>
      </c>
      <c r="U445" s="89">
        <v>22</v>
      </c>
      <c r="V445" s="89">
        <v>34</v>
      </c>
      <c r="W445" s="90">
        <v>50</v>
      </c>
      <c r="X445" s="90">
        <v>189</v>
      </c>
    </row>
    <row r="446" spans="2:24" ht="13.5" customHeight="1">
      <c r="B446" s="85" t="s">
        <v>496</v>
      </c>
      <c r="C446" s="86" t="s">
        <v>497</v>
      </c>
      <c r="D446" s="87"/>
      <c r="E446" s="88">
        <v>24</v>
      </c>
      <c r="F446" s="88">
        <v>88</v>
      </c>
      <c r="G446" s="90">
        <v>2</v>
      </c>
      <c r="H446" s="90">
        <v>5</v>
      </c>
      <c r="I446" s="90">
        <v>3</v>
      </c>
      <c r="J446" s="90">
        <v>10</v>
      </c>
      <c r="K446" s="90">
        <v>5</v>
      </c>
      <c r="L446" s="90">
        <v>13</v>
      </c>
      <c r="M446" s="90">
        <v>7</v>
      </c>
      <c r="N446" s="90">
        <v>41</v>
      </c>
      <c r="O446" s="90">
        <v>0</v>
      </c>
      <c r="P446" s="90">
        <v>0</v>
      </c>
      <c r="Q446" s="90">
        <v>1</v>
      </c>
      <c r="R446" s="90">
        <v>2</v>
      </c>
      <c r="S446" s="90">
        <v>6</v>
      </c>
      <c r="T446" s="90">
        <v>17</v>
      </c>
      <c r="U446" s="90">
        <v>0</v>
      </c>
      <c r="V446" s="90">
        <v>0</v>
      </c>
      <c r="W446" s="90">
        <v>0</v>
      </c>
      <c r="X446" s="90">
        <v>0</v>
      </c>
    </row>
    <row r="447" spans="2:24" ht="13.5" customHeight="1">
      <c r="B447" s="85" t="s">
        <v>498</v>
      </c>
      <c r="C447" s="86" t="s">
        <v>499</v>
      </c>
      <c r="D447" s="87"/>
      <c r="E447" s="88">
        <v>30</v>
      </c>
      <c r="F447" s="88">
        <v>437</v>
      </c>
      <c r="G447" s="90">
        <v>2</v>
      </c>
      <c r="H447" s="90">
        <v>18</v>
      </c>
      <c r="I447" s="90">
        <v>23</v>
      </c>
      <c r="J447" s="90">
        <v>293</v>
      </c>
      <c r="K447" s="90">
        <v>0</v>
      </c>
      <c r="L447" s="90">
        <v>0</v>
      </c>
      <c r="M447" s="90">
        <v>1</v>
      </c>
      <c r="N447" s="90">
        <v>36</v>
      </c>
      <c r="O447" s="90">
        <v>1</v>
      </c>
      <c r="P447" s="90">
        <v>42</v>
      </c>
      <c r="Q447" s="90">
        <v>0</v>
      </c>
      <c r="R447" s="90">
        <v>0</v>
      </c>
      <c r="S447" s="90">
        <v>1</v>
      </c>
      <c r="T447" s="90">
        <v>15</v>
      </c>
      <c r="U447" s="90">
        <v>0</v>
      </c>
      <c r="V447" s="90">
        <v>0</v>
      </c>
      <c r="W447" s="90">
        <v>2</v>
      </c>
      <c r="X447" s="90">
        <v>33</v>
      </c>
    </row>
    <row r="448" spans="2:24" ht="13.5" customHeight="1">
      <c r="B448" s="85" t="s">
        <v>500</v>
      </c>
      <c r="C448" s="86" t="s">
        <v>52</v>
      </c>
      <c r="D448" s="87"/>
      <c r="E448" s="88">
        <v>56</v>
      </c>
      <c r="F448" s="88">
        <v>235</v>
      </c>
      <c r="G448" s="90">
        <v>21</v>
      </c>
      <c r="H448" s="90">
        <v>141</v>
      </c>
      <c r="I448" s="90">
        <v>15</v>
      </c>
      <c r="J448" s="90">
        <v>52</v>
      </c>
      <c r="K448" s="90">
        <v>5</v>
      </c>
      <c r="L448" s="90">
        <v>10</v>
      </c>
      <c r="M448" s="90">
        <v>1</v>
      </c>
      <c r="N448" s="90">
        <v>1</v>
      </c>
      <c r="O448" s="89">
        <v>0</v>
      </c>
      <c r="P448" s="89">
        <v>0</v>
      </c>
      <c r="Q448" s="90">
        <v>1</v>
      </c>
      <c r="R448" s="90">
        <v>2</v>
      </c>
      <c r="S448" s="90">
        <v>6</v>
      </c>
      <c r="T448" s="90">
        <v>18</v>
      </c>
      <c r="U448" s="89">
        <v>3</v>
      </c>
      <c r="V448" s="89">
        <v>4</v>
      </c>
      <c r="W448" s="89">
        <v>4</v>
      </c>
      <c r="X448" s="89">
        <v>7</v>
      </c>
    </row>
    <row r="449" spans="2:24" ht="13.5" customHeight="1">
      <c r="B449" s="85" t="s">
        <v>501</v>
      </c>
      <c r="C449" s="86" t="s">
        <v>1382</v>
      </c>
      <c r="D449" s="87"/>
      <c r="E449" s="88">
        <v>185</v>
      </c>
      <c r="F449" s="88">
        <v>1095</v>
      </c>
      <c r="G449" s="89">
        <v>25</v>
      </c>
      <c r="H449" s="89">
        <v>183</v>
      </c>
      <c r="I449" s="90">
        <v>38</v>
      </c>
      <c r="J449" s="90">
        <v>138</v>
      </c>
      <c r="K449" s="89">
        <v>29</v>
      </c>
      <c r="L449" s="89">
        <v>131</v>
      </c>
      <c r="M449" s="90">
        <v>11</v>
      </c>
      <c r="N449" s="90">
        <v>174</v>
      </c>
      <c r="O449" s="89">
        <v>10</v>
      </c>
      <c r="P449" s="89">
        <v>47</v>
      </c>
      <c r="Q449" s="89">
        <v>18</v>
      </c>
      <c r="R449" s="89">
        <v>82</v>
      </c>
      <c r="S449" s="90">
        <v>35</v>
      </c>
      <c r="T449" s="90">
        <v>257</v>
      </c>
      <c r="U449" s="89">
        <v>3</v>
      </c>
      <c r="V449" s="89">
        <v>9</v>
      </c>
      <c r="W449" s="89">
        <v>16</v>
      </c>
      <c r="X449" s="89">
        <v>74</v>
      </c>
    </row>
    <row r="450" spans="2:24" ht="13.5" customHeight="1">
      <c r="B450" s="85" t="s">
        <v>502</v>
      </c>
      <c r="C450" s="86" t="s">
        <v>53</v>
      </c>
      <c r="D450" s="87"/>
      <c r="E450" s="88">
        <v>28</v>
      </c>
      <c r="F450" s="88">
        <v>162</v>
      </c>
      <c r="G450" s="90">
        <v>6</v>
      </c>
      <c r="H450" s="90">
        <v>73</v>
      </c>
      <c r="I450" s="90">
        <v>3</v>
      </c>
      <c r="J450" s="90">
        <v>14</v>
      </c>
      <c r="K450" s="90">
        <v>7</v>
      </c>
      <c r="L450" s="90">
        <v>33</v>
      </c>
      <c r="M450" s="90">
        <v>1</v>
      </c>
      <c r="N450" s="90">
        <v>7</v>
      </c>
      <c r="O450" s="89">
        <v>2</v>
      </c>
      <c r="P450" s="89">
        <v>8</v>
      </c>
      <c r="Q450" s="90">
        <v>3</v>
      </c>
      <c r="R450" s="90">
        <v>17</v>
      </c>
      <c r="S450" s="90">
        <v>5</v>
      </c>
      <c r="T450" s="90">
        <v>7</v>
      </c>
      <c r="U450" s="90">
        <v>0</v>
      </c>
      <c r="V450" s="90">
        <v>0</v>
      </c>
      <c r="W450" s="90">
        <v>1</v>
      </c>
      <c r="X450" s="90">
        <v>3</v>
      </c>
    </row>
    <row r="451" spans="2:24" ht="13.5" customHeight="1">
      <c r="B451" s="85" t="s">
        <v>503</v>
      </c>
      <c r="C451" s="86" t="s">
        <v>504</v>
      </c>
      <c r="D451" s="87"/>
      <c r="E451" s="88">
        <v>34</v>
      </c>
      <c r="F451" s="88">
        <v>74</v>
      </c>
      <c r="G451" s="88">
        <v>4</v>
      </c>
      <c r="H451" s="88">
        <v>11</v>
      </c>
      <c r="I451" s="88">
        <v>10</v>
      </c>
      <c r="J451" s="88">
        <v>21</v>
      </c>
      <c r="K451" s="88">
        <v>2</v>
      </c>
      <c r="L451" s="88">
        <v>9</v>
      </c>
      <c r="M451" s="88">
        <v>1</v>
      </c>
      <c r="N451" s="88">
        <v>2</v>
      </c>
      <c r="O451" s="88">
        <v>2</v>
      </c>
      <c r="P451" s="88">
        <v>4</v>
      </c>
      <c r="Q451" s="88">
        <v>6</v>
      </c>
      <c r="R451" s="88">
        <v>9</v>
      </c>
      <c r="S451" s="88">
        <v>6</v>
      </c>
      <c r="T451" s="88">
        <v>10</v>
      </c>
      <c r="U451" s="88">
        <v>1</v>
      </c>
      <c r="V451" s="88">
        <v>3</v>
      </c>
      <c r="W451" s="88">
        <v>2</v>
      </c>
      <c r="X451" s="88">
        <v>5</v>
      </c>
    </row>
    <row r="452" spans="2:24" ht="13.5" customHeight="1">
      <c r="B452" s="85" t="s">
        <v>505</v>
      </c>
      <c r="C452" s="86" t="s">
        <v>506</v>
      </c>
      <c r="D452" s="87"/>
      <c r="E452" s="88">
        <v>23</v>
      </c>
      <c r="F452" s="88">
        <v>120</v>
      </c>
      <c r="G452" s="90">
        <v>5</v>
      </c>
      <c r="H452" s="90">
        <v>48</v>
      </c>
      <c r="I452" s="90">
        <v>7</v>
      </c>
      <c r="J452" s="90">
        <v>28</v>
      </c>
      <c r="K452" s="90">
        <v>0</v>
      </c>
      <c r="L452" s="90">
        <v>0</v>
      </c>
      <c r="M452" s="90">
        <v>0</v>
      </c>
      <c r="N452" s="90">
        <v>0</v>
      </c>
      <c r="O452" s="90">
        <v>0</v>
      </c>
      <c r="P452" s="90">
        <v>0</v>
      </c>
      <c r="Q452" s="90">
        <v>0</v>
      </c>
      <c r="R452" s="90">
        <v>0</v>
      </c>
      <c r="S452" s="90">
        <v>6</v>
      </c>
      <c r="T452" s="90">
        <v>16</v>
      </c>
      <c r="U452" s="89">
        <v>0</v>
      </c>
      <c r="V452" s="89">
        <v>0</v>
      </c>
      <c r="W452" s="90">
        <v>5</v>
      </c>
      <c r="X452" s="90">
        <v>28</v>
      </c>
    </row>
    <row r="453" spans="2:24" ht="13.5" customHeight="1">
      <c r="B453" s="85" t="s">
        <v>507</v>
      </c>
      <c r="C453" s="86" t="s">
        <v>508</v>
      </c>
      <c r="D453" s="87"/>
      <c r="E453" s="88">
        <v>2</v>
      </c>
      <c r="F453" s="88">
        <v>6</v>
      </c>
      <c r="G453" s="90">
        <v>0</v>
      </c>
      <c r="H453" s="90">
        <v>0</v>
      </c>
      <c r="I453" s="90">
        <v>0</v>
      </c>
      <c r="J453" s="90">
        <v>0</v>
      </c>
      <c r="K453" s="90">
        <v>0</v>
      </c>
      <c r="L453" s="90">
        <v>0</v>
      </c>
      <c r="M453" s="89">
        <v>0</v>
      </c>
      <c r="N453" s="89">
        <v>0</v>
      </c>
      <c r="O453" s="90">
        <v>1</v>
      </c>
      <c r="P453" s="90">
        <v>4</v>
      </c>
      <c r="Q453" s="90">
        <v>1</v>
      </c>
      <c r="R453" s="90">
        <v>2</v>
      </c>
      <c r="S453" s="90">
        <v>0</v>
      </c>
      <c r="T453" s="90">
        <v>0</v>
      </c>
      <c r="U453" s="89">
        <v>0</v>
      </c>
      <c r="V453" s="89">
        <v>0</v>
      </c>
      <c r="W453" s="89">
        <v>0</v>
      </c>
      <c r="X453" s="89">
        <v>0</v>
      </c>
    </row>
    <row r="454" spans="2:24" ht="13.5" customHeight="1">
      <c r="B454" s="85" t="s">
        <v>509</v>
      </c>
      <c r="C454" s="86" t="s">
        <v>510</v>
      </c>
      <c r="D454" s="87"/>
      <c r="E454" s="88">
        <v>29</v>
      </c>
      <c r="F454" s="88">
        <v>390</v>
      </c>
      <c r="G454" s="90">
        <v>2</v>
      </c>
      <c r="H454" s="90">
        <v>6</v>
      </c>
      <c r="I454" s="90">
        <v>3</v>
      </c>
      <c r="J454" s="90">
        <v>35</v>
      </c>
      <c r="K454" s="89">
        <v>5</v>
      </c>
      <c r="L454" s="89">
        <v>43</v>
      </c>
      <c r="M454" s="89">
        <v>5</v>
      </c>
      <c r="N454" s="89">
        <v>26</v>
      </c>
      <c r="O454" s="89">
        <v>1</v>
      </c>
      <c r="P454" s="89">
        <v>20</v>
      </c>
      <c r="Q454" s="89">
        <v>2</v>
      </c>
      <c r="R454" s="89">
        <v>27</v>
      </c>
      <c r="S454" s="90">
        <v>8</v>
      </c>
      <c r="T454" s="90">
        <v>208</v>
      </c>
      <c r="U454" s="89">
        <v>0</v>
      </c>
      <c r="V454" s="89">
        <v>0</v>
      </c>
      <c r="W454" s="90">
        <v>3</v>
      </c>
      <c r="X454" s="90">
        <v>25</v>
      </c>
    </row>
    <row r="455" spans="2:24" ht="13.5" customHeight="1">
      <c r="B455" s="85" t="s">
        <v>511</v>
      </c>
      <c r="C455" s="86" t="s">
        <v>512</v>
      </c>
      <c r="D455" s="87"/>
      <c r="E455" s="88">
        <v>24</v>
      </c>
      <c r="F455" s="88">
        <v>235</v>
      </c>
      <c r="G455" s="89">
        <v>2</v>
      </c>
      <c r="H455" s="89">
        <v>6</v>
      </c>
      <c r="I455" s="89">
        <v>2</v>
      </c>
      <c r="J455" s="89">
        <v>7</v>
      </c>
      <c r="K455" s="89">
        <v>4</v>
      </c>
      <c r="L455" s="89">
        <v>36</v>
      </c>
      <c r="M455" s="89">
        <v>5</v>
      </c>
      <c r="N455" s="89">
        <v>26</v>
      </c>
      <c r="O455" s="90">
        <v>1</v>
      </c>
      <c r="P455" s="90">
        <v>20</v>
      </c>
      <c r="Q455" s="89">
        <v>2</v>
      </c>
      <c r="R455" s="89">
        <v>27</v>
      </c>
      <c r="S455" s="89">
        <v>6</v>
      </c>
      <c r="T455" s="89">
        <v>101</v>
      </c>
      <c r="U455" s="89">
        <v>0</v>
      </c>
      <c r="V455" s="89">
        <v>0</v>
      </c>
      <c r="W455" s="89">
        <v>2</v>
      </c>
      <c r="X455" s="89">
        <v>12</v>
      </c>
    </row>
    <row r="456" spans="2:24" ht="13.5" customHeight="1">
      <c r="B456" s="85" t="s">
        <v>1384</v>
      </c>
      <c r="C456" s="86" t="s">
        <v>1385</v>
      </c>
      <c r="D456" s="87"/>
      <c r="E456" s="88">
        <v>1</v>
      </c>
      <c r="F456" s="88">
        <v>89</v>
      </c>
      <c r="G456" s="88">
        <v>0</v>
      </c>
      <c r="H456" s="88">
        <v>0</v>
      </c>
      <c r="I456" s="88">
        <v>0</v>
      </c>
      <c r="J456" s="88">
        <v>0</v>
      </c>
      <c r="K456" s="88">
        <v>0</v>
      </c>
      <c r="L456" s="88">
        <v>0</v>
      </c>
      <c r="M456" s="88">
        <v>0</v>
      </c>
      <c r="N456" s="88">
        <v>0</v>
      </c>
      <c r="O456" s="88">
        <v>0</v>
      </c>
      <c r="P456" s="88">
        <v>0</v>
      </c>
      <c r="Q456" s="88">
        <v>0</v>
      </c>
      <c r="R456" s="88">
        <v>0</v>
      </c>
      <c r="S456" s="88">
        <v>1</v>
      </c>
      <c r="T456" s="88">
        <v>89</v>
      </c>
      <c r="U456" s="88">
        <v>0</v>
      </c>
      <c r="V456" s="88">
        <v>0</v>
      </c>
      <c r="W456" s="88">
        <v>0</v>
      </c>
      <c r="X456" s="88">
        <v>0</v>
      </c>
    </row>
    <row r="457" spans="2:24" ht="13.5" customHeight="1">
      <c r="B457" s="85" t="s">
        <v>513</v>
      </c>
      <c r="C457" s="86" t="s">
        <v>514</v>
      </c>
      <c r="D457" s="87"/>
      <c r="E457" s="88">
        <v>4</v>
      </c>
      <c r="F457" s="88">
        <v>66</v>
      </c>
      <c r="G457" s="90">
        <v>0</v>
      </c>
      <c r="H457" s="90">
        <v>0</v>
      </c>
      <c r="I457" s="90">
        <v>1</v>
      </c>
      <c r="J457" s="90">
        <v>28</v>
      </c>
      <c r="K457" s="90">
        <v>1</v>
      </c>
      <c r="L457" s="90">
        <v>7</v>
      </c>
      <c r="M457" s="90">
        <v>0</v>
      </c>
      <c r="N457" s="90">
        <v>0</v>
      </c>
      <c r="O457" s="90">
        <v>0</v>
      </c>
      <c r="P457" s="90">
        <v>0</v>
      </c>
      <c r="Q457" s="90">
        <v>0</v>
      </c>
      <c r="R457" s="90">
        <v>0</v>
      </c>
      <c r="S457" s="90">
        <v>1</v>
      </c>
      <c r="T457" s="90">
        <v>18</v>
      </c>
      <c r="U457" s="89">
        <v>0</v>
      </c>
      <c r="V457" s="89">
        <v>0</v>
      </c>
      <c r="W457" s="90">
        <v>1</v>
      </c>
      <c r="X457" s="90">
        <v>13</v>
      </c>
    </row>
    <row r="458" spans="2:24" ht="13.5" customHeight="1">
      <c r="B458" s="85" t="s">
        <v>515</v>
      </c>
      <c r="C458" s="86" t="s">
        <v>516</v>
      </c>
      <c r="D458" s="87"/>
      <c r="E458" s="88">
        <v>69</v>
      </c>
      <c r="F458" s="88">
        <v>343</v>
      </c>
      <c r="G458" s="89">
        <v>8</v>
      </c>
      <c r="H458" s="89">
        <v>45</v>
      </c>
      <c r="I458" s="90">
        <v>15</v>
      </c>
      <c r="J458" s="90">
        <v>40</v>
      </c>
      <c r="K458" s="90">
        <v>15</v>
      </c>
      <c r="L458" s="90">
        <v>46</v>
      </c>
      <c r="M458" s="89">
        <v>4</v>
      </c>
      <c r="N458" s="89">
        <v>139</v>
      </c>
      <c r="O458" s="89">
        <v>4</v>
      </c>
      <c r="P458" s="89">
        <v>11</v>
      </c>
      <c r="Q458" s="89">
        <v>6</v>
      </c>
      <c r="R458" s="89">
        <v>27</v>
      </c>
      <c r="S458" s="90">
        <v>10</v>
      </c>
      <c r="T458" s="90">
        <v>16</v>
      </c>
      <c r="U458" s="89">
        <v>2</v>
      </c>
      <c r="V458" s="89">
        <v>6</v>
      </c>
      <c r="W458" s="90">
        <v>5</v>
      </c>
      <c r="X458" s="90">
        <v>13</v>
      </c>
    </row>
    <row r="459" spans="2:24" ht="13.5" customHeight="1">
      <c r="B459" s="85" t="s">
        <v>517</v>
      </c>
      <c r="C459" s="86" t="s">
        <v>54</v>
      </c>
      <c r="D459" s="87"/>
      <c r="E459" s="88">
        <v>28</v>
      </c>
      <c r="F459" s="88">
        <v>211</v>
      </c>
      <c r="G459" s="88">
        <v>3</v>
      </c>
      <c r="H459" s="88">
        <v>11</v>
      </c>
      <c r="I459" s="88">
        <v>6</v>
      </c>
      <c r="J459" s="88">
        <v>14</v>
      </c>
      <c r="K459" s="88">
        <v>6</v>
      </c>
      <c r="L459" s="88">
        <v>21</v>
      </c>
      <c r="M459" s="88">
        <v>2</v>
      </c>
      <c r="N459" s="88">
        <v>132</v>
      </c>
      <c r="O459" s="88">
        <v>2</v>
      </c>
      <c r="P459" s="88">
        <v>7</v>
      </c>
      <c r="Q459" s="88">
        <v>2</v>
      </c>
      <c r="R459" s="88">
        <v>9</v>
      </c>
      <c r="S459" s="88">
        <v>5</v>
      </c>
      <c r="T459" s="88">
        <v>9</v>
      </c>
      <c r="U459" s="88">
        <v>1</v>
      </c>
      <c r="V459" s="88">
        <v>5</v>
      </c>
      <c r="W459" s="88">
        <v>1</v>
      </c>
      <c r="X459" s="88">
        <v>3</v>
      </c>
    </row>
    <row r="460" spans="2:24" ht="13.5" customHeight="1">
      <c r="B460" s="85" t="s">
        <v>518</v>
      </c>
      <c r="C460" s="86" t="s">
        <v>519</v>
      </c>
      <c r="D460" s="87" t="s">
        <v>1123</v>
      </c>
      <c r="E460" s="88">
        <v>41</v>
      </c>
      <c r="F460" s="88">
        <v>132</v>
      </c>
      <c r="G460" s="90">
        <v>5</v>
      </c>
      <c r="H460" s="90">
        <v>34</v>
      </c>
      <c r="I460" s="90">
        <v>9</v>
      </c>
      <c r="J460" s="90">
        <v>26</v>
      </c>
      <c r="K460" s="90">
        <v>9</v>
      </c>
      <c r="L460" s="90">
        <v>25</v>
      </c>
      <c r="M460" s="90">
        <v>2</v>
      </c>
      <c r="N460" s="90">
        <v>7</v>
      </c>
      <c r="O460" s="90">
        <v>2</v>
      </c>
      <c r="P460" s="90">
        <v>4</v>
      </c>
      <c r="Q460" s="90">
        <v>4</v>
      </c>
      <c r="R460" s="90">
        <v>18</v>
      </c>
      <c r="S460" s="90">
        <v>5</v>
      </c>
      <c r="T460" s="90">
        <v>7</v>
      </c>
      <c r="U460" s="90">
        <v>1</v>
      </c>
      <c r="V460" s="90">
        <v>1</v>
      </c>
      <c r="W460" s="90">
        <v>4</v>
      </c>
      <c r="X460" s="90">
        <v>10</v>
      </c>
    </row>
    <row r="461" spans="2:24" ht="13.5" customHeight="1">
      <c r="B461" s="85" t="s">
        <v>520</v>
      </c>
      <c r="C461" s="86" t="s">
        <v>521</v>
      </c>
      <c r="D461" s="87"/>
      <c r="E461" s="88">
        <v>189</v>
      </c>
      <c r="F461" s="88">
        <v>2674</v>
      </c>
      <c r="G461" s="90">
        <v>27</v>
      </c>
      <c r="H461" s="90">
        <v>468</v>
      </c>
      <c r="I461" s="90">
        <v>55</v>
      </c>
      <c r="J461" s="90">
        <v>701</v>
      </c>
      <c r="K461" s="90">
        <v>18</v>
      </c>
      <c r="L461" s="90">
        <v>237</v>
      </c>
      <c r="M461" s="90">
        <v>24</v>
      </c>
      <c r="N461" s="90">
        <v>166</v>
      </c>
      <c r="O461" s="90">
        <v>10</v>
      </c>
      <c r="P461" s="90">
        <v>55</v>
      </c>
      <c r="Q461" s="90">
        <v>16</v>
      </c>
      <c r="R461" s="90">
        <v>270</v>
      </c>
      <c r="S461" s="90">
        <v>26</v>
      </c>
      <c r="T461" s="90">
        <v>610</v>
      </c>
      <c r="U461" s="90">
        <v>3</v>
      </c>
      <c r="V461" s="90">
        <v>37</v>
      </c>
      <c r="W461" s="90">
        <v>10</v>
      </c>
      <c r="X461" s="90">
        <v>130</v>
      </c>
    </row>
    <row r="462" spans="2:24" ht="13.5" customHeight="1">
      <c r="B462" s="85" t="s">
        <v>522</v>
      </c>
      <c r="C462" s="86" t="s">
        <v>523</v>
      </c>
      <c r="D462" s="87"/>
      <c r="E462" s="88">
        <v>2</v>
      </c>
      <c r="F462" s="88">
        <v>99</v>
      </c>
      <c r="G462" s="88">
        <v>0</v>
      </c>
      <c r="H462" s="88">
        <v>0</v>
      </c>
      <c r="I462" s="88">
        <v>2</v>
      </c>
      <c r="J462" s="88">
        <v>99</v>
      </c>
      <c r="K462" s="88">
        <v>0</v>
      </c>
      <c r="L462" s="88">
        <v>0</v>
      </c>
      <c r="M462" s="88">
        <v>0</v>
      </c>
      <c r="N462" s="88">
        <v>0</v>
      </c>
      <c r="O462" s="88">
        <v>0</v>
      </c>
      <c r="P462" s="88">
        <v>0</v>
      </c>
      <c r="Q462" s="88">
        <v>0</v>
      </c>
      <c r="R462" s="88">
        <v>0</v>
      </c>
      <c r="S462" s="88">
        <v>0</v>
      </c>
      <c r="T462" s="88">
        <v>0</v>
      </c>
      <c r="U462" s="88">
        <v>0</v>
      </c>
      <c r="V462" s="88">
        <v>0</v>
      </c>
      <c r="W462" s="88">
        <v>0</v>
      </c>
      <c r="X462" s="88">
        <v>0</v>
      </c>
    </row>
    <row r="463" spans="2:24" ht="13.5" customHeight="1">
      <c r="B463" s="85" t="s">
        <v>524</v>
      </c>
      <c r="C463" s="86" t="s">
        <v>55</v>
      </c>
      <c r="D463" s="87"/>
      <c r="E463" s="88">
        <v>3</v>
      </c>
      <c r="F463" s="88">
        <v>7</v>
      </c>
      <c r="G463" s="89">
        <v>0</v>
      </c>
      <c r="H463" s="89">
        <v>0</v>
      </c>
      <c r="I463" s="90">
        <v>2</v>
      </c>
      <c r="J463" s="90">
        <v>4</v>
      </c>
      <c r="K463" s="89">
        <v>0</v>
      </c>
      <c r="L463" s="89">
        <v>0</v>
      </c>
      <c r="M463" s="89">
        <v>0</v>
      </c>
      <c r="N463" s="89">
        <v>0</v>
      </c>
      <c r="O463" s="89">
        <v>0</v>
      </c>
      <c r="P463" s="89">
        <v>0</v>
      </c>
      <c r="Q463" s="89">
        <v>0</v>
      </c>
      <c r="R463" s="89">
        <v>0</v>
      </c>
      <c r="S463" s="89">
        <v>1</v>
      </c>
      <c r="T463" s="89">
        <v>3</v>
      </c>
      <c r="U463" s="89">
        <v>0</v>
      </c>
      <c r="V463" s="89">
        <v>0</v>
      </c>
      <c r="W463" s="89">
        <v>0</v>
      </c>
      <c r="X463" s="89">
        <v>0</v>
      </c>
    </row>
    <row r="464" spans="2:24" ht="13.5" customHeight="1">
      <c r="B464" s="85" t="s">
        <v>525</v>
      </c>
      <c r="C464" s="86" t="s">
        <v>1388</v>
      </c>
      <c r="D464" s="87"/>
      <c r="E464" s="88">
        <v>22</v>
      </c>
      <c r="F464" s="88">
        <v>400</v>
      </c>
      <c r="G464" s="89">
        <v>2</v>
      </c>
      <c r="H464" s="89">
        <v>79</v>
      </c>
      <c r="I464" s="90">
        <v>3</v>
      </c>
      <c r="J464" s="90">
        <v>54</v>
      </c>
      <c r="K464" s="89">
        <v>3</v>
      </c>
      <c r="L464" s="89">
        <v>23</v>
      </c>
      <c r="M464" s="89">
        <v>3</v>
      </c>
      <c r="N464" s="89">
        <v>27</v>
      </c>
      <c r="O464" s="89">
        <v>0</v>
      </c>
      <c r="P464" s="89">
        <v>0</v>
      </c>
      <c r="Q464" s="89">
        <v>5</v>
      </c>
      <c r="R464" s="89">
        <v>139</v>
      </c>
      <c r="S464" s="90">
        <v>3</v>
      </c>
      <c r="T464" s="90">
        <v>39</v>
      </c>
      <c r="U464" s="89">
        <v>1</v>
      </c>
      <c r="V464" s="89">
        <v>24</v>
      </c>
      <c r="W464" s="89">
        <v>2</v>
      </c>
      <c r="X464" s="89">
        <v>15</v>
      </c>
    </row>
    <row r="465" spans="2:24" ht="13.5" customHeight="1">
      <c r="B465" s="85" t="s">
        <v>526</v>
      </c>
      <c r="C465" s="86" t="s">
        <v>527</v>
      </c>
      <c r="D465" s="87"/>
      <c r="E465" s="88">
        <v>5</v>
      </c>
      <c r="F465" s="88">
        <v>77</v>
      </c>
      <c r="G465" s="88">
        <v>1</v>
      </c>
      <c r="H465" s="88">
        <v>63</v>
      </c>
      <c r="I465" s="88">
        <v>1</v>
      </c>
      <c r="J465" s="88">
        <v>2</v>
      </c>
      <c r="K465" s="88">
        <v>1</v>
      </c>
      <c r="L465" s="88">
        <v>3</v>
      </c>
      <c r="M465" s="88">
        <v>0</v>
      </c>
      <c r="N465" s="88">
        <v>0</v>
      </c>
      <c r="O465" s="88">
        <v>0</v>
      </c>
      <c r="P465" s="88">
        <v>0</v>
      </c>
      <c r="Q465" s="88">
        <v>1</v>
      </c>
      <c r="R465" s="88">
        <v>1</v>
      </c>
      <c r="S465" s="88">
        <v>0</v>
      </c>
      <c r="T465" s="88">
        <v>0</v>
      </c>
      <c r="U465" s="88">
        <v>0</v>
      </c>
      <c r="V465" s="88">
        <v>0</v>
      </c>
      <c r="W465" s="88">
        <v>1</v>
      </c>
      <c r="X465" s="88">
        <v>8</v>
      </c>
    </row>
    <row r="466" spans="2:24" ht="13.5" customHeight="1">
      <c r="B466" s="85" t="s">
        <v>528</v>
      </c>
      <c r="C466" s="86" t="s">
        <v>1389</v>
      </c>
      <c r="D466" s="87"/>
      <c r="E466" s="88">
        <v>2</v>
      </c>
      <c r="F466" s="88">
        <v>52</v>
      </c>
      <c r="G466" s="90">
        <v>1</v>
      </c>
      <c r="H466" s="90">
        <v>16</v>
      </c>
      <c r="I466" s="90">
        <v>1</v>
      </c>
      <c r="J466" s="90">
        <v>36</v>
      </c>
      <c r="K466" s="89">
        <v>0</v>
      </c>
      <c r="L466" s="89">
        <v>0</v>
      </c>
      <c r="M466" s="89">
        <v>0</v>
      </c>
      <c r="N466" s="89">
        <v>0</v>
      </c>
      <c r="O466" s="89">
        <v>0</v>
      </c>
      <c r="P466" s="89">
        <v>0</v>
      </c>
      <c r="Q466" s="90">
        <v>0</v>
      </c>
      <c r="R466" s="90">
        <v>0</v>
      </c>
      <c r="S466" s="89">
        <v>0</v>
      </c>
      <c r="T466" s="89">
        <v>0</v>
      </c>
      <c r="U466" s="89">
        <v>0</v>
      </c>
      <c r="V466" s="89">
        <v>0</v>
      </c>
      <c r="W466" s="89">
        <v>0</v>
      </c>
      <c r="X466" s="89">
        <v>0</v>
      </c>
    </row>
    <row r="467" spans="2:24" ht="13.5" customHeight="1">
      <c r="B467" s="85" t="s">
        <v>529</v>
      </c>
      <c r="C467" s="86" t="s">
        <v>530</v>
      </c>
      <c r="D467" s="87"/>
      <c r="E467" s="88">
        <v>5</v>
      </c>
      <c r="F467" s="88">
        <v>138</v>
      </c>
      <c r="G467" s="90">
        <v>0</v>
      </c>
      <c r="H467" s="90">
        <v>0</v>
      </c>
      <c r="I467" s="90">
        <v>0</v>
      </c>
      <c r="J467" s="90">
        <v>0</v>
      </c>
      <c r="K467" s="89">
        <v>0</v>
      </c>
      <c r="L467" s="89">
        <v>0</v>
      </c>
      <c r="M467" s="89">
        <v>1</v>
      </c>
      <c r="N467" s="89">
        <v>9</v>
      </c>
      <c r="O467" s="89">
        <v>0</v>
      </c>
      <c r="P467" s="89">
        <v>0</v>
      </c>
      <c r="Q467" s="89">
        <v>2</v>
      </c>
      <c r="R467" s="89">
        <v>100</v>
      </c>
      <c r="S467" s="89">
        <v>1</v>
      </c>
      <c r="T467" s="89">
        <v>22</v>
      </c>
      <c r="U467" s="89">
        <v>0</v>
      </c>
      <c r="V467" s="89">
        <v>0</v>
      </c>
      <c r="W467" s="89">
        <v>1</v>
      </c>
      <c r="X467" s="89">
        <v>7</v>
      </c>
    </row>
    <row r="468" spans="2:24" ht="13.5" customHeight="1">
      <c r="B468" s="85" t="s">
        <v>531</v>
      </c>
      <c r="C468" s="86" t="s">
        <v>532</v>
      </c>
      <c r="D468" s="87"/>
      <c r="E468" s="88">
        <v>5</v>
      </c>
      <c r="F468" s="88">
        <v>63</v>
      </c>
      <c r="G468" s="89">
        <v>0</v>
      </c>
      <c r="H468" s="89">
        <v>0</v>
      </c>
      <c r="I468" s="89">
        <v>1</v>
      </c>
      <c r="J468" s="89">
        <v>16</v>
      </c>
      <c r="K468" s="89">
        <v>1</v>
      </c>
      <c r="L468" s="89">
        <v>17</v>
      </c>
      <c r="M468" s="90">
        <v>2</v>
      </c>
      <c r="N468" s="90">
        <v>18</v>
      </c>
      <c r="O468" s="89">
        <v>0</v>
      </c>
      <c r="P468" s="89">
        <v>0</v>
      </c>
      <c r="Q468" s="90">
        <v>0</v>
      </c>
      <c r="R468" s="90">
        <v>0</v>
      </c>
      <c r="S468" s="90">
        <v>1</v>
      </c>
      <c r="T468" s="90">
        <v>12</v>
      </c>
      <c r="U468" s="89">
        <v>0</v>
      </c>
      <c r="V468" s="89">
        <v>0</v>
      </c>
      <c r="W468" s="90">
        <v>0</v>
      </c>
      <c r="X468" s="90">
        <v>0</v>
      </c>
    </row>
    <row r="469" spans="2:24" ht="13.5" customHeight="1">
      <c r="B469" s="85" t="s">
        <v>533</v>
      </c>
      <c r="C469" s="86" t="s">
        <v>1390</v>
      </c>
      <c r="D469" s="87"/>
      <c r="E469" s="88">
        <v>3</v>
      </c>
      <c r="F469" s="88">
        <v>62</v>
      </c>
      <c r="G469" s="89">
        <v>0</v>
      </c>
      <c r="H469" s="89">
        <v>0</v>
      </c>
      <c r="I469" s="90">
        <v>0</v>
      </c>
      <c r="J469" s="90">
        <v>0</v>
      </c>
      <c r="K469" s="90">
        <v>0</v>
      </c>
      <c r="L469" s="90">
        <v>0</v>
      </c>
      <c r="M469" s="90">
        <v>0</v>
      </c>
      <c r="N469" s="90">
        <v>0</v>
      </c>
      <c r="O469" s="89">
        <v>0</v>
      </c>
      <c r="P469" s="89">
        <v>0</v>
      </c>
      <c r="Q469" s="89">
        <v>2</v>
      </c>
      <c r="R469" s="89">
        <v>38</v>
      </c>
      <c r="S469" s="90">
        <v>0</v>
      </c>
      <c r="T469" s="90">
        <v>0</v>
      </c>
      <c r="U469" s="89">
        <v>1</v>
      </c>
      <c r="V469" s="89">
        <v>24</v>
      </c>
      <c r="W469" s="89">
        <v>0</v>
      </c>
      <c r="X469" s="89">
        <v>0</v>
      </c>
    </row>
    <row r="470" spans="2:24" ht="13.5" customHeight="1">
      <c r="B470" s="85" t="s">
        <v>534</v>
      </c>
      <c r="C470" s="86" t="s">
        <v>1391</v>
      </c>
      <c r="D470" s="87"/>
      <c r="E470" s="88">
        <v>2</v>
      </c>
      <c r="F470" s="88">
        <v>8</v>
      </c>
      <c r="G470" s="89">
        <v>0</v>
      </c>
      <c r="H470" s="89">
        <v>0</v>
      </c>
      <c r="I470" s="89">
        <v>0</v>
      </c>
      <c r="J470" s="89">
        <v>0</v>
      </c>
      <c r="K470" s="89">
        <v>1</v>
      </c>
      <c r="L470" s="89">
        <v>3</v>
      </c>
      <c r="M470" s="89">
        <v>0</v>
      </c>
      <c r="N470" s="89">
        <v>0</v>
      </c>
      <c r="O470" s="89">
        <v>0</v>
      </c>
      <c r="P470" s="89">
        <v>0</v>
      </c>
      <c r="Q470" s="90">
        <v>0</v>
      </c>
      <c r="R470" s="90">
        <v>0</v>
      </c>
      <c r="S470" s="89">
        <v>1</v>
      </c>
      <c r="T470" s="89">
        <v>5</v>
      </c>
      <c r="U470" s="90">
        <v>0</v>
      </c>
      <c r="V470" s="90">
        <v>0</v>
      </c>
      <c r="W470" s="89">
        <v>0</v>
      </c>
      <c r="X470" s="89">
        <v>0</v>
      </c>
    </row>
    <row r="471" spans="2:24" ht="13.5" customHeight="1">
      <c r="B471" s="85" t="s">
        <v>1392</v>
      </c>
      <c r="C471" s="86" t="s">
        <v>1393</v>
      </c>
      <c r="D471" s="87"/>
      <c r="E471" s="88">
        <v>1</v>
      </c>
      <c r="F471" s="88">
        <v>19</v>
      </c>
      <c r="G471" s="89">
        <v>0</v>
      </c>
      <c r="H471" s="89">
        <v>0</v>
      </c>
      <c r="I471" s="89">
        <v>0</v>
      </c>
      <c r="J471" s="89">
        <v>0</v>
      </c>
      <c r="K471" s="90">
        <v>0</v>
      </c>
      <c r="L471" s="90">
        <v>0</v>
      </c>
      <c r="M471" s="89">
        <v>0</v>
      </c>
      <c r="N471" s="89">
        <v>0</v>
      </c>
      <c r="O471" s="89">
        <v>0</v>
      </c>
      <c r="P471" s="89">
        <v>0</v>
      </c>
      <c r="Q471" s="89">
        <v>1</v>
      </c>
      <c r="R471" s="89">
        <v>19</v>
      </c>
      <c r="S471" s="90">
        <v>0</v>
      </c>
      <c r="T471" s="90">
        <v>0</v>
      </c>
      <c r="U471" s="89">
        <v>0</v>
      </c>
      <c r="V471" s="89">
        <v>0</v>
      </c>
      <c r="W471" s="89">
        <v>0</v>
      </c>
      <c r="X471" s="89">
        <v>0</v>
      </c>
    </row>
    <row r="472" spans="2:24" ht="13.5" customHeight="1">
      <c r="B472" s="85" t="s">
        <v>535</v>
      </c>
      <c r="C472" s="86" t="s">
        <v>536</v>
      </c>
      <c r="D472" s="87"/>
      <c r="E472" s="88">
        <v>113</v>
      </c>
      <c r="F472" s="88">
        <v>1429</v>
      </c>
      <c r="G472" s="88">
        <v>18</v>
      </c>
      <c r="H472" s="88">
        <v>260</v>
      </c>
      <c r="I472" s="88">
        <v>31</v>
      </c>
      <c r="J472" s="88">
        <v>425</v>
      </c>
      <c r="K472" s="88">
        <v>13</v>
      </c>
      <c r="L472" s="88">
        <v>129</v>
      </c>
      <c r="M472" s="88">
        <v>15</v>
      </c>
      <c r="N472" s="88">
        <v>107</v>
      </c>
      <c r="O472" s="88">
        <v>5</v>
      </c>
      <c r="P472" s="88">
        <v>40</v>
      </c>
      <c r="Q472" s="88">
        <v>6</v>
      </c>
      <c r="R472" s="88">
        <v>86</v>
      </c>
      <c r="S472" s="88">
        <v>18</v>
      </c>
      <c r="T472" s="88">
        <v>264</v>
      </c>
      <c r="U472" s="88">
        <v>1</v>
      </c>
      <c r="V472" s="88">
        <v>12</v>
      </c>
      <c r="W472" s="88">
        <v>6</v>
      </c>
      <c r="X472" s="88">
        <v>106</v>
      </c>
    </row>
    <row r="473" spans="2:24" ht="13.5" customHeight="1">
      <c r="B473" s="85" t="s">
        <v>537</v>
      </c>
      <c r="C473" s="86" t="s">
        <v>538</v>
      </c>
      <c r="D473" s="87"/>
      <c r="E473" s="88">
        <v>39</v>
      </c>
      <c r="F473" s="88">
        <v>126</v>
      </c>
      <c r="G473" s="90">
        <v>3</v>
      </c>
      <c r="H473" s="90">
        <v>21</v>
      </c>
      <c r="I473" s="90">
        <v>12</v>
      </c>
      <c r="J473" s="90">
        <v>52</v>
      </c>
      <c r="K473" s="90">
        <v>5</v>
      </c>
      <c r="L473" s="90">
        <v>8</v>
      </c>
      <c r="M473" s="90">
        <v>8</v>
      </c>
      <c r="N473" s="90">
        <v>15</v>
      </c>
      <c r="O473" s="90">
        <v>2</v>
      </c>
      <c r="P473" s="90">
        <v>3</v>
      </c>
      <c r="Q473" s="89">
        <v>1</v>
      </c>
      <c r="R473" s="89">
        <v>1</v>
      </c>
      <c r="S473" s="90">
        <v>7</v>
      </c>
      <c r="T473" s="90">
        <v>24</v>
      </c>
      <c r="U473" s="89">
        <v>0</v>
      </c>
      <c r="V473" s="89">
        <v>0</v>
      </c>
      <c r="W473" s="90">
        <v>1</v>
      </c>
      <c r="X473" s="90">
        <v>2</v>
      </c>
    </row>
    <row r="474" spans="2:24" ht="13.5" customHeight="1">
      <c r="B474" s="85" t="s">
        <v>539</v>
      </c>
      <c r="C474" s="86" t="s">
        <v>540</v>
      </c>
      <c r="D474" s="87"/>
      <c r="E474" s="88">
        <v>45</v>
      </c>
      <c r="F474" s="88">
        <v>1035</v>
      </c>
      <c r="G474" s="90">
        <v>9</v>
      </c>
      <c r="H474" s="90">
        <v>173</v>
      </c>
      <c r="I474" s="90">
        <v>11</v>
      </c>
      <c r="J474" s="90">
        <v>305</v>
      </c>
      <c r="K474" s="90">
        <v>4</v>
      </c>
      <c r="L474" s="90">
        <v>88</v>
      </c>
      <c r="M474" s="90">
        <v>4</v>
      </c>
      <c r="N474" s="90">
        <v>64</v>
      </c>
      <c r="O474" s="90">
        <v>3</v>
      </c>
      <c r="P474" s="90">
        <v>37</v>
      </c>
      <c r="Q474" s="90">
        <v>3</v>
      </c>
      <c r="R474" s="90">
        <v>60</v>
      </c>
      <c r="S474" s="90">
        <v>7</v>
      </c>
      <c r="T474" s="90">
        <v>217</v>
      </c>
      <c r="U474" s="90">
        <v>1</v>
      </c>
      <c r="V474" s="90">
        <v>12</v>
      </c>
      <c r="W474" s="90">
        <v>3</v>
      </c>
      <c r="X474" s="90">
        <v>79</v>
      </c>
    </row>
    <row r="475" spans="2:24" ht="13.5" customHeight="1">
      <c r="B475" s="85" t="s">
        <v>541</v>
      </c>
      <c r="C475" s="86" t="s">
        <v>542</v>
      </c>
      <c r="D475" s="87"/>
      <c r="E475" s="88">
        <v>18</v>
      </c>
      <c r="F475" s="88">
        <v>233</v>
      </c>
      <c r="G475" s="90">
        <v>3</v>
      </c>
      <c r="H475" s="90">
        <v>59</v>
      </c>
      <c r="I475" s="90">
        <v>5</v>
      </c>
      <c r="J475" s="90">
        <v>60</v>
      </c>
      <c r="K475" s="90">
        <v>2</v>
      </c>
      <c r="L475" s="90">
        <v>28</v>
      </c>
      <c r="M475" s="90">
        <v>2</v>
      </c>
      <c r="N475" s="90">
        <v>25</v>
      </c>
      <c r="O475" s="89">
        <v>0</v>
      </c>
      <c r="P475" s="89">
        <v>0</v>
      </c>
      <c r="Q475" s="90">
        <v>2</v>
      </c>
      <c r="R475" s="90">
        <v>25</v>
      </c>
      <c r="S475" s="90">
        <v>3</v>
      </c>
      <c r="T475" s="90">
        <v>18</v>
      </c>
      <c r="U475" s="89">
        <v>0</v>
      </c>
      <c r="V475" s="89">
        <v>0</v>
      </c>
      <c r="W475" s="89">
        <v>1</v>
      </c>
      <c r="X475" s="89">
        <v>18</v>
      </c>
    </row>
    <row r="476" spans="2:24" ht="13.5" customHeight="1">
      <c r="B476" s="85" t="s">
        <v>543</v>
      </c>
      <c r="C476" s="86" t="s">
        <v>1394</v>
      </c>
      <c r="D476" s="87"/>
      <c r="E476" s="88">
        <v>11</v>
      </c>
      <c r="F476" s="88">
        <v>35</v>
      </c>
      <c r="G476" s="90">
        <v>3</v>
      </c>
      <c r="H476" s="90">
        <v>7</v>
      </c>
      <c r="I476" s="90">
        <v>3</v>
      </c>
      <c r="J476" s="90">
        <v>8</v>
      </c>
      <c r="K476" s="90">
        <v>2</v>
      </c>
      <c r="L476" s="90">
        <v>5</v>
      </c>
      <c r="M476" s="89">
        <v>1</v>
      </c>
      <c r="N476" s="89">
        <v>3</v>
      </c>
      <c r="O476" s="89">
        <v>0</v>
      </c>
      <c r="P476" s="89">
        <v>0</v>
      </c>
      <c r="Q476" s="90">
        <v>0</v>
      </c>
      <c r="R476" s="90">
        <v>0</v>
      </c>
      <c r="S476" s="90">
        <v>1</v>
      </c>
      <c r="T476" s="90">
        <v>5</v>
      </c>
      <c r="U476" s="89">
        <v>0</v>
      </c>
      <c r="V476" s="89">
        <v>0</v>
      </c>
      <c r="W476" s="90">
        <v>1</v>
      </c>
      <c r="X476" s="90">
        <v>7</v>
      </c>
    </row>
    <row r="477" spans="2:24" ht="13.5" customHeight="1">
      <c r="B477" s="85" t="s">
        <v>544</v>
      </c>
      <c r="C477" s="86" t="s">
        <v>545</v>
      </c>
      <c r="D477" s="87"/>
      <c r="E477" s="88">
        <v>48</v>
      </c>
      <c r="F477" s="88">
        <v>720</v>
      </c>
      <c r="G477" s="88">
        <v>7</v>
      </c>
      <c r="H477" s="88">
        <v>129</v>
      </c>
      <c r="I477" s="88">
        <v>17</v>
      </c>
      <c r="J477" s="88">
        <v>119</v>
      </c>
      <c r="K477" s="88">
        <v>2</v>
      </c>
      <c r="L477" s="88">
        <v>85</v>
      </c>
      <c r="M477" s="88">
        <v>6</v>
      </c>
      <c r="N477" s="88">
        <v>32</v>
      </c>
      <c r="O477" s="88">
        <v>5</v>
      </c>
      <c r="P477" s="88">
        <v>15</v>
      </c>
      <c r="Q477" s="88">
        <v>4</v>
      </c>
      <c r="R477" s="88">
        <v>26</v>
      </c>
      <c r="S477" s="88">
        <v>4</v>
      </c>
      <c r="T477" s="88">
        <v>304</v>
      </c>
      <c r="U477" s="88">
        <v>1</v>
      </c>
      <c r="V477" s="88">
        <v>1</v>
      </c>
      <c r="W477" s="88">
        <v>2</v>
      </c>
      <c r="X477" s="88">
        <v>9</v>
      </c>
    </row>
    <row r="478" spans="2:24" ht="13.5" customHeight="1">
      <c r="B478" s="85" t="s">
        <v>546</v>
      </c>
      <c r="C478" s="86" t="s">
        <v>56</v>
      </c>
      <c r="D478" s="87"/>
      <c r="E478" s="88">
        <v>20</v>
      </c>
      <c r="F478" s="88">
        <v>228</v>
      </c>
      <c r="G478" s="90">
        <v>3</v>
      </c>
      <c r="H478" s="90">
        <v>93</v>
      </c>
      <c r="I478" s="90">
        <v>4</v>
      </c>
      <c r="J478" s="90">
        <v>39</v>
      </c>
      <c r="K478" s="90">
        <v>1</v>
      </c>
      <c r="L478" s="90">
        <v>32</v>
      </c>
      <c r="M478" s="90">
        <v>4</v>
      </c>
      <c r="N478" s="90">
        <v>27</v>
      </c>
      <c r="O478" s="90">
        <v>4</v>
      </c>
      <c r="P478" s="90">
        <v>13</v>
      </c>
      <c r="Q478" s="90">
        <v>3</v>
      </c>
      <c r="R478" s="90">
        <v>23</v>
      </c>
      <c r="S478" s="89">
        <v>0</v>
      </c>
      <c r="T478" s="89">
        <v>0</v>
      </c>
      <c r="U478" s="89">
        <v>1</v>
      </c>
      <c r="V478" s="89">
        <v>1</v>
      </c>
      <c r="W478" s="89">
        <v>0</v>
      </c>
      <c r="X478" s="89">
        <v>0</v>
      </c>
    </row>
    <row r="479" spans="2:24" ht="13.5" customHeight="1">
      <c r="B479" s="85" t="s">
        <v>547</v>
      </c>
      <c r="C479" s="86" t="s">
        <v>57</v>
      </c>
      <c r="D479" s="87"/>
      <c r="E479" s="88">
        <v>28</v>
      </c>
      <c r="F479" s="88">
        <v>492</v>
      </c>
      <c r="G479" s="90">
        <v>4</v>
      </c>
      <c r="H479" s="90">
        <v>36</v>
      </c>
      <c r="I479" s="90">
        <v>13</v>
      </c>
      <c r="J479" s="90">
        <v>80</v>
      </c>
      <c r="K479" s="90">
        <v>1</v>
      </c>
      <c r="L479" s="90">
        <v>53</v>
      </c>
      <c r="M479" s="90">
        <v>2</v>
      </c>
      <c r="N479" s="90">
        <v>5</v>
      </c>
      <c r="O479" s="90">
        <v>1</v>
      </c>
      <c r="P479" s="90">
        <v>2</v>
      </c>
      <c r="Q479" s="90">
        <v>1</v>
      </c>
      <c r="R479" s="90">
        <v>3</v>
      </c>
      <c r="S479" s="90">
        <v>4</v>
      </c>
      <c r="T479" s="90">
        <v>304</v>
      </c>
      <c r="U479" s="89">
        <v>0</v>
      </c>
      <c r="V479" s="89">
        <v>0</v>
      </c>
      <c r="W479" s="90">
        <v>2</v>
      </c>
      <c r="X479" s="90">
        <v>9</v>
      </c>
    </row>
    <row r="480" spans="2:24" ht="13.5" customHeight="1">
      <c r="B480" s="85" t="s">
        <v>548</v>
      </c>
      <c r="C480" s="86" t="s">
        <v>58</v>
      </c>
      <c r="D480" s="87"/>
      <c r="E480" s="88">
        <v>45</v>
      </c>
      <c r="F480" s="88">
        <v>842</v>
      </c>
      <c r="G480" s="88">
        <v>2</v>
      </c>
      <c r="H480" s="88">
        <v>14</v>
      </c>
      <c r="I480" s="88">
        <v>2</v>
      </c>
      <c r="J480" s="88">
        <v>7</v>
      </c>
      <c r="K480" s="88">
        <v>6</v>
      </c>
      <c r="L480" s="88">
        <v>66</v>
      </c>
      <c r="M480" s="88">
        <v>10</v>
      </c>
      <c r="N480" s="88">
        <v>402</v>
      </c>
      <c r="O480" s="88">
        <v>9</v>
      </c>
      <c r="P480" s="88">
        <v>121</v>
      </c>
      <c r="Q480" s="88">
        <v>5</v>
      </c>
      <c r="R480" s="88">
        <v>54</v>
      </c>
      <c r="S480" s="88">
        <v>4</v>
      </c>
      <c r="T480" s="88">
        <v>64</v>
      </c>
      <c r="U480" s="88">
        <v>5</v>
      </c>
      <c r="V480" s="88">
        <v>97</v>
      </c>
      <c r="W480" s="88">
        <v>2</v>
      </c>
      <c r="X480" s="88">
        <v>17</v>
      </c>
    </row>
    <row r="481" spans="2:24" ht="13.5" customHeight="1">
      <c r="B481" s="85" t="s">
        <v>549</v>
      </c>
      <c r="C481" s="86" t="s">
        <v>59</v>
      </c>
      <c r="D481" s="87"/>
      <c r="E481" s="88">
        <v>21</v>
      </c>
      <c r="F481" s="88">
        <v>520</v>
      </c>
      <c r="G481" s="89">
        <v>0</v>
      </c>
      <c r="H481" s="89">
        <v>0</v>
      </c>
      <c r="I481" s="89">
        <v>0</v>
      </c>
      <c r="J481" s="89">
        <v>0</v>
      </c>
      <c r="K481" s="90">
        <v>4</v>
      </c>
      <c r="L481" s="90">
        <v>23</v>
      </c>
      <c r="M481" s="90">
        <v>4</v>
      </c>
      <c r="N481" s="90">
        <v>239</v>
      </c>
      <c r="O481" s="90">
        <v>3</v>
      </c>
      <c r="P481" s="90">
        <v>66</v>
      </c>
      <c r="Q481" s="90">
        <v>2</v>
      </c>
      <c r="R481" s="90">
        <v>29</v>
      </c>
      <c r="S481" s="90">
        <v>3</v>
      </c>
      <c r="T481" s="90">
        <v>62</v>
      </c>
      <c r="U481" s="90">
        <v>3</v>
      </c>
      <c r="V481" s="90">
        <v>84</v>
      </c>
      <c r="W481" s="90">
        <v>2</v>
      </c>
      <c r="X481" s="90">
        <v>17</v>
      </c>
    </row>
    <row r="482" spans="2:24" ht="13.5" customHeight="1">
      <c r="B482" s="85" t="s">
        <v>550</v>
      </c>
      <c r="C482" s="86" t="s">
        <v>60</v>
      </c>
      <c r="D482" s="87"/>
      <c r="E482" s="88">
        <v>22</v>
      </c>
      <c r="F482" s="88">
        <v>305</v>
      </c>
      <c r="G482" s="90">
        <v>2</v>
      </c>
      <c r="H482" s="90">
        <v>14</v>
      </c>
      <c r="I482" s="90">
        <v>2</v>
      </c>
      <c r="J482" s="90">
        <v>7</v>
      </c>
      <c r="K482" s="90">
        <v>2</v>
      </c>
      <c r="L482" s="90">
        <v>43</v>
      </c>
      <c r="M482" s="90">
        <v>6</v>
      </c>
      <c r="N482" s="90">
        <v>163</v>
      </c>
      <c r="O482" s="90">
        <v>6</v>
      </c>
      <c r="P482" s="90">
        <v>55</v>
      </c>
      <c r="Q482" s="90">
        <v>1</v>
      </c>
      <c r="R482" s="90">
        <v>8</v>
      </c>
      <c r="S482" s="90">
        <v>1</v>
      </c>
      <c r="T482" s="90">
        <v>2</v>
      </c>
      <c r="U482" s="90">
        <v>2</v>
      </c>
      <c r="V482" s="90">
        <v>13</v>
      </c>
      <c r="W482" s="89">
        <v>0</v>
      </c>
      <c r="X482" s="89">
        <v>0</v>
      </c>
    </row>
    <row r="483" spans="2:24" ht="13.5" customHeight="1">
      <c r="B483" s="85" t="s">
        <v>1400</v>
      </c>
      <c r="C483" s="86" t="s">
        <v>61</v>
      </c>
      <c r="D483" s="87"/>
      <c r="E483" s="88">
        <v>2</v>
      </c>
      <c r="F483" s="88">
        <v>17</v>
      </c>
      <c r="G483" s="88">
        <v>0</v>
      </c>
      <c r="H483" s="88">
        <v>0</v>
      </c>
      <c r="I483" s="88">
        <v>0</v>
      </c>
      <c r="J483" s="88">
        <v>0</v>
      </c>
      <c r="K483" s="88">
        <v>0</v>
      </c>
      <c r="L483" s="88">
        <v>0</v>
      </c>
      <c r="M483" s="88">
        <v>0</v>
      </c>
      <c r="N483" s="88">
        <v>0</v>
      </c>
      <c r="O483" s="88">
        <v>0</v>
      </c>
      <c r="P483" s="88">
        <v>0</v>
      </c>
      <c r="Q483" s="88">
        <v>2</v>
      </c>
      <c r="R483" s="88">
        <v>17</v>
      </c>
      <c r="S483" s="88">
        <v>0</v>
      </c>
      <c r="T483" s="88">
        <v>0</v>
      </c>
      <c r="U483" s="88">
        <v>0</v>
      </c>
      <c r="V483" s="88">
        <v>0</v>
      </c>
      <c r="W483" s="88">
        <v>0</v>
      </c>
      <c r="X483" s="88">
        <v>0</v>
      </c>
    </row>
    <row r="484" spans="2:24" ht="13.5" customHeight="1">
      <c r="B484" s="85" t="s">
        <v>551</v>
      </c>
      <c r="C484" s="86" t="s">
        <v>1402</v>
      </c>
      <c r="D484" s="87"/>
      <c r="E484" s="88">
        <v>284</v>
      </c>
      <c r="F484" s="88">
        <v>1161</v>
      </c>
      <c r="G484" s="90">
        <v>6</v>
      </c>
      <c r="H484" s="90">
        <v>24</v>
      </c>
      <c r="I484" s="90">
        <v>21</v>
      </c>
      <c r="J484" s="90">
        <v>79</v>
      </c>
      <c r="K484" s="90">
        <v>57</v>
      </c>
      <c r="L484" s="90">
        <v>224</v>
      </c>
      <c r="M484" s="90">
        <v>61</v>
      </c>
      <c r="N484" s="90">
        <v>216</v>
      </c>
      <c r="O484" s="90">
        <v>65</v>
      </c>
      <c r="P484" s="90">
        <v>300</v>
      </c>
      <c r="Q484" s="90">
        <v>24</v>
      </c>
      <c r="R484" s="90">
        <v>111</v>
      </c>
      <c r="S484" s="90">
        <v>30</v>
      </c>
      <c r="T484" s="90">
        <v>136</v>
      </c>
      <c r="U484" s="90">
        <v>15</v>
      </c>
      <c r="V484" s="90">
        <v>58</v>
      </c>
      <c r="W484" s="90">
        <v>5</v>
      </c>
      <c r="X484" s="90">
        <v>13</v>
      </c>
    </row>
    <row r="485" spans="2:24" ht="13.5" customHeight="1">
      <c r="B485" s="85" t="s">
        <v>553</v>
      </c>
      <c r="C485" s="86" t="s">
        <v>552</v>
      </c>
      <c r="D485" s="87"/>
      <c r="E485" s="88">
        <v>284</v>
      </c>
      <c r="F485" s="88">
        <v>1161</v>
      </c>
      <c r="G485" s="88">
        <v>6</v>
      </c>
      <c r="H485" s="88">
        <v>24</v>
      </c>
      <c r="I485" s="88">
        <v>21</v>
      </c>
      <c r="J485" s="88">
        <v>79</v>
      </c>
      <c r="K485" s="88">
        <v>57</v>
      </c>
      <c r="L485" s="88">
        <v>224</v>
      </c>
      <c r="M485" s="88">
        <v>61</v>
      </c>
      <c r="N485" s="88">
        <v>216</v>
      </c>
      <c r="O485" s="88">
        <v>65</v>
      </c>
      <c r="P485" s="88">
        <v>300</v>
      </c>
      <c r="Q485" s="88">
        <v>24</v>
      </c>
      <c r="R485" s="88">
        <v>111</v>
      </c>
      <c r="S485" s="88">
        <v>30</v>
      </c>
      <c r="T485" s="88">
        <v>136</v>
      </c>
      <c r="U485" s="88">
        <v>15</v>
      </c>
      <c r="V485" s="88">
        <v>58</v>
      </c>
      <c r="W485" s="88">
        <v>5</v>
      </c>
      <c r="X485" s="88">
        <v>13</v>
      </c>
    </row>
    <row r="486" spans="2:24" ht="13.5" customHeight="1">
      <c r="B486" s="85" t="s">
        <v>554</v>
      </c>
      <c r="C486" s="86" t="s">
        <v>555</v>
      </c>
      <c r="D486" s="87"/>
      <c r="E486" s="88">
        <v>149</v>
      </c>
      <c r="F486" s="88">
        <v>855</v>
      </c>
      <c r="G486" s="90">
        <v>14</v>
      </c>
      <c r="H486" s="90">
        <v>40</v>
      </c>
      <c r="I486" s="90">
        <v>13</v>
      </c>
      <c r="J486" s="90">
        <v>46</v>
      </c>
      <c r="K486" s="90">
        <v>33</v>
      </c>
      <c r="L486" s="90">
        <v>111</v>
      </c>
      <c r="M486" s="90">
        <v>26</v>
      </c>
      <c r="N486" s="90">
        <v>231</v>
      </c>
      <c r="O486" s="90">
        <v>20</v>
      </c>
      <c r="P486" s="90">
        <v>100</v>
      </c>
      <c r="Q486" s="90">
        <v>4</v>
      </c>
      <c r="R486" s="90">
        <v>27</v>
      </c>
      <c r="S486" s="90">
        <v>20</v>
      </c>
      <c r="T486" s="90">
        <v>58</v>
      </c>
      <c r="U486" s="90">
        <v>5</v>
      </c>
      <c r="V486" s="90">
        <v>36</v>
      </c>
      <c r="W486" s="90">
        <v>14</v>
      </c>
      <c r="X486" s="90">
        <v>206</v>
      </c>
    </row>
    <row r="487" spans="2:24" ht="13.5" customHeight="1">
      <c r="B487" s="85" t="s">
        <v>556</v>
      </c>
      <c r="C487" s="86" t="s">
        <v>62</v>
      </c>
      <c r="D487" s="87"/>
      <c r="E487" s="88">
        <v>78</v>
      </c>
      <c r="F487" s="88">
        <v>499</v>
      </c>
      <c r="G487" s="90">
        <v>6</v>
      </c>
      <c r="H487" s="90">
        <v>27</v>
      </c>
      <c r="I487" s="90">
        <v>4</v>
      </c>
      <c r="J487" s="90">
        <v>25</v>
      </c>
      <c r="K487" s="90">
        <v>15</v>
      </c>
      <c r="L487" s="90">
        <v>75</v>
      </c>
      <c r="M487" s="90">
        <v>18</v>
      </c>
      <c r="N487" s="90">
        <v>189</v>
      </c>
      <c r="O487" s="90">
        <v>13</v>
      </c>
      <c r="P487" s="90">
        <v>77</v>
      </c>
      <c r="Q487" s="90">
        <v>1</v>
      </c>
      <c r="R487" s="90">
        <v>1</v>
      </c>
      <c r="S487" s="90">
        <v>9</v>
      </c>
      <c r="T487" s="90">
        <v>30</v>
      </c>
      <c r="U487" s="89">
        <v>3</v>
      </c>
      <c r="V487" s="89">
        <v>12</v>
      </c>
      <c r="W487" s="90">
        <v>9</v>
      </c>
      <c r="X487" s="90">
        <v>63</v>
      </c>
    </row>
    <row r="488" spans="2:24" ht="13.5" customHeight="1">
      <c r="B488" s="85" t="s">
        <v>557</v>
      </c>
      <c r="C488" s="86" t="s">
        <v>558</v>
      </c>
      <c r="D488" s="87"/>
      <c r="E488" s="88">
        <v>25</v>
      </c>
      <c r="F488" s="88">
        <v>231</v>
      </c>
      <c r="G488" s="89">
        <v>2</v>
      </c>
      <c r="H488" s="89">
        <v>5</v>
      </c>
      <c r="I488" s="90">
        <v>2</v>
      </c>
      <c r="J488" s="90">
        <v>2</v>
      </c>
      <c r="K488" s="90">
        <v>7</v>
      </c>
      <c r="L488" s="90">
        <v>13</v>
      </c>
      <c r="M488" s="90">
        <v>4</v>
      </c>
      <c r="N488" s="90">
        <v>33</v>
      </c>
      <c r="O488" s="90">
        <v>2</v>
      </c>
      <c r="P488" s="90">
        <v>7</v>
      </c>
      <c r="Q488" s="89">
        <v>1</v>
      </c>
      <c r="R488" s="89">
        <v>21</v>
      </c>
      <c r="S488" s="90">
        <v>3</v>
      </c>
      <c r="T488" s="90">
        <v>8</v>
      </c>
      <c r="U488" s="90">
        <v>0</v>
      </c>
      <c r="V488" s="90">
        <v>0</v>
      </c>
      <c r="W488" s="89">
        <v>4</v>
      </c>
      <c r="X488" s="89">
        <v>142</v>
      </c>
    </row>
    <row r="489" spans="2:24" ht="13.5" customHeight="1">
      <c r="B489" s="85" t="s">
        <v>559</v>
      </c>
      <c r="C489" s="86" t="s">
        <v>560</v>
      </c>
      <c r="D489" s="87"/>
      <c r="E489" s="88">
        <v>13</v>
      </c>
      <c r="F489" s="88">
        <v>35</v>
      </c>
      <c r="G489" s="90">
        <v>0</v>
      </c>
      <c r="H489" s="90">
        <v>0</v>
      </c>
      <c r="I489" s="90">
        <v>1</v>
      </c>
      <c r="J489" s="90">
        <v>8</v>
      </c>
      <c r="K489" s="90">
        <v>6</v>
      </c>
      <c r="L489" s="90">
        <v>13</v>
      </c>
      <c r="M489" s="90">
        <v>2</v>
      </c>
      <c r="N489" s="90">
        <v>6</v>
      </c>
      <c r="O489" s="90">
        <v>1</v>
      </c>
      <c r="P489" s="90">
        <v>2</v>
      </c>
      <c r="Q489" s="90">
        <v>0</v>
      </c>
      <c r="R489" s="90">
        <v>0</v>
      </c>
      <c r="S489" s="90">
        <v>2</v>
      </c>
      <c r="T489" s="90">
        <v>5</v>
      </c>
      <c r="U489" s="90">
        <v>1</v>
      </c>
      <c r="V489" s="90">
        <v>1</v>
      </c>
      <c r="W489" s="90">
        <v>0</v>
      </c>
      <c r="X489" s="90">
        <v>0</v>
      </c>
    </row>
    <row r="490" spans="2:24" ht="13.5" customHeight="1">
      <c r="B490" s="85" t="s">
        <v>561</v>
      </c>
      <c r="C490" s="86" t="s">
        <v>63</v>
      </c>
      <c r="D490" s="87"/>
      <c r="E490" s="88">
        <v>33</v>
      </c>
      <c r="F490" s="88">
        <v>90</v>
      </c>
      <c r="G490" s="88">
        <v>6</v>
      </c>
      <c r="H490" s="88">
        <v>8</v>
      </c>
      <c r="I490" s="88">
        <v>6</v>
      </c>
      <c r="J490" s="88">
        <v>11</v>
      </c>
      <c r="K490" s="88">
        <v>5</v>
      </c>
      <c r="L490" s="88">
        <v>10</v>
      </c>
      <c r="M490" s="88">
        <v>2</v>
      </c>
      <c r="N490" s="88">
        <v>3</v>
      </c>
      <c r="O490" s="88">
        <v>4</v>
      </c>
      <c r="P490" s="88">
        <v>14</v>
      </c>
      <c r="Q490" s="88">
        <v>2</v>
      </c>
      <c r="R490" s="88">
        <v>5</v>
      </c>
      <c r="S490" s="88">
        <v>6</v>
      </c>
      <c r="T490" s="88">
        <v>15</v>
      </c>
      <c r="U490" s="88">
        <v>1</v>
      </c>
      <c r="V490" s="88">
        <v>23</v>
      </c>
      <c r="W490" s="88">
        <v>1</v>
      </c>
      <c r="X490" s="88">
        <v>1</v>
      </c>
    </row>
    <row r="491" spans="2:24" ht="13.5" customHeight="1">
      <c r="B491" s="85" t="s">
        <v>562</v>
      </c>
      <c r="C491" s="86" t="s">
        <v>563</v>
      </c>
      <c r="D491" s="87"/>
      <c r="E491" s="88">
        <v>101</v>
      </c>
      <c r="F491" s="88">
        <v>993</v>
      </c>
      <c r="G491" s="89">
        <v>9</v>
      </c>
      <c r="H491" s="89">
        <v>97</v>
      </c>
      <c r="I491" s="90">
        <v>16</v>
      </c>
      <c r="J491" s="90">
        <v>86</v>
      </c>
      <c r="K491" s="90">
        <v>12</v>
      </c>
      <c r="L491" s="90">
        <v>111</v>
      </c>
      <c r="M491" s="90">
        <v>14</v>
      </c>
      <c r="N491" s="90">
        <v>185</v>
      </c>
      <c r="O491" s="89">
        <v>10</v>
      </c>
      <c r="P491" s="89">
        <v>69</v>
      </c>
      <c r="Q491" s="89">
        <v>9</v>
      </c>
      <c r="R491" s="89">
        <v>102</v>
      </c>
      <c r="S491" s="90">
        <v>15</v>
      </c>
      <c r="T491" s="90">
        <v>217</v>
      </c>
      <c r="U491" s="89">
        <v>6</v>
      </c>
      <c r="V491" s="89">
        <v>19</v>
      </c>
      <c r="W491" s="89">
        <v>10</v>
      </c>
      <c r="X491" s="89">
        <v>107</v>
      </c>
    </row>
    <row r="492" spans="2:24" ht="13.5" customHeight="1">
      <c r="B492" s="85" t="s">
        <v>564</v>
      </c>
      <c r="C492" s="86" t="s">
        <v>565</v>
      </c>
      <c r="D492" s="87"/>
      <c r="E492" s="88">
        <v>7</v>
      </c>
      <c r="F492" s="88">
        <v>64</v>
      </c>
      <c r="G492" s="89">
        <v>2</v>
      </c>
      <c r="H492" s="89">
        <v>6</v>
      </c>
      <c r="I492" s="90">
        <v>0</v>
      </c>
      <c r="J492" s="90">
        <v>0</v>
      </c>
      <c r="K492" s="90">
        <v>0</v>
      </c>
      <c r="L492" s="90">
        <v>0</v>
      </c>
      <c r="M492" s="90">
        <v>3</v>
      </c>
      <c r="N492" s="90">
        <v>53</v>
      </c>
      <c r="O492" s="90">
        <v>0</v>
      </c>
      <c r="P492" s="90">
        <v>0</v>
      </c>
      <c r="Q492" s="90">
        <v>0</v>
      </c>
      <c r="R492" s="90">
        <v>0</v>
      </c>
      <c r="S492" s="90">
        <v>2</v>
      </c>
      <c r="T492" s="90">
        <v>5</v>
      </c>
      <c r="U492" s="90">
        <v>0</v>
      </c>
      <c r="V492" s="90">
        <v>0</v>
      </c>
      <c r="W492" s="90">
        <v>0</v>
      </c>
      <c r="X492" s="90">
        <v>0</v>
      </c>
    </row>
    <row r="493" spans="2:24" ht="13.5" customHeight="1">
      <c r="B493" s="273" t="s">
        <v>566</v>
      </c>
      <c r="C493" s="274" t="s">
        <v>1405</v>
      </c>
      <c r="D493" s="275"/>
      <c r="E493" s="276">
        <v>30</v>
      </c>
      <c r="F493" s="276">
        <v>293</v>
      </c>
      <c r="G493" s="278">
        <v>0</v>
      </c>
      <c r="H493" s="278">
        <v>0</v>
      </c>
      <c r="I493" s="278">
        <v>1</v>
      </c>
      <c r="J493" s="278">
        <v>4</v>
      </c>
      <c r="K493" s="277">
        <v>2</v>
      </c>
      <c r="L493" s="277">
        <v>20</v>
      </c>
      <c r="M493" s="278">
        <v>4</v>
      </c>
      <c r="N493" s="278">
        <v>20</v>
      </c>
      <c r="O493" s="278">
        <v>5</v>
      </c>
      <c r="P493" s="278">
        <v>49</v>
      </c>
      <c r="Q493" s="278">
        <v>5</v>
      </c>
      <c r="R493" s="278">
        <v>72</v>
      </c>
      <c r="S493" s="278">
        <v>6</v>
      </c>
      <c r="T493" s="278">
        <v>60</v>
      </c>
      <c r="U493" s="278">
        <v>2</v>
      </c>
      <c r="V493" s="278">
        <v>10</v>
      </c>
      <c r="W493" s="278">
        <v>5</v>
      </c>
      <c r="X493" s="278">
        <v>58</v>
      </c>
    </row>
    <row r="494" spans="2:24" ht="13.5" customHeight="1">
      <c r="B494" s="85" t="s">
        <v>567</v>
      </c>
      <c r="C494" s="86" t="s">
        <v>568</v>
      </c>
      <c r="D494" s="87"/>
      <c r="E494" s="88">
        <v>3</v>
      </c>
      <c r="F494" s="88">
        <v>33</v>
      </c>
      <c r="G494" s="90">
        <v>0</v>
      </c>
      <c r="H494" s="90">
        <v>0</v>
      </c>
      <c r="I494" s="90">
        <v>1</v>
      </c>
      <c r="J494" s="90">
        <v>1</v>
      </c>
      <c r="K494" s="89">
        <v>2</v>
      </c>
      <c r="L494" s="89">
        <v>32</v>
      </c>
      <c r="M494" s="90">
        <v>0</v>
      </c>
      <c r="N494" s="90">
        <v>0</v>
      </c>
      <c r="O494" s="89">
        <v>0</v>
      </c>
      <c r="P494" s="89">
        <v>0</v>
      </c>
      <c r="Q494" s="90">
        <v>0</v>
      </c>
      <c r="R494" s="90">
        <v>0</v>
      </c>
      <c r="S494" s="89">
        <v>0</v>
      </c>
      <c r="T494" s="89">
        <v>0</v>
      </c>
      <c r="U494" s="89">
        <v>0</v>
      </c>
      <c r="V494" s="89">
        <v>0</v>
      </c>
      <c r="W494" s="90">
        <v>0</v>
      </c>
      <c r="X494" s="90">
        <v>0</v>
      </c>
    </row>
    <row r="495" spans="2:24" ht="13.5" customHeight="1">
      <c r="B495" s="85" t="s">
        <v>569</v>
      </c>
      <c r="C495" s="86" t="s">
        <v>570</v>
      </c>
      <c r="D495" s="87"/>
      <c r="E495" s="88">
        <v>11</v>
      </c>
      <c r="F495" s="88">
        <v>45</v>
      </c>
      <c r="G495" s="88">
        <v>3</v>
      </c>
      <c r="H495" s="88">
        <v>17</v>
      </c>
      <c r="I495" s="88">
        <v>5</v>
      </c>
      <c r="J495" s="88">
        <v>19</v>
      </c>
      <c r="K495" s="88">
        <v>0</v>
      </c>
      <c r="L495" s="88">
        <v>0</v>
      </c>
      <c r="M495" s="88">
        <v>1</v>
      </c>
      <c r="N495" s="88">
        <v>2</v>
      </c>
      <c r="O495" s="88">
        <v>0</v>
      </c>
      <c r="P495" s="88">
        <v>0</v>
      </c>
      <c r="Q495" s="88">
        <v>1</v>
      </c>
      <c r="R495" s="88">
        <v>3</v>
      </c>
      <c r="S495" s="88">
        <v>0</v>
      </c>
      <c r="T495" s="88">
        <v>0</v>
      </c>
      <c r="U495" s="88">
        <v>0</v>
      </c>
      <c r="V495" s="88">
        <v>0</v>
      </c>
      <c r="W495" s="88">
        <v>1</v>
      </c>
      <c r="X495" s="88">
        <v>4</v>
      </c>
    </row>
    <row r="496" spans="2:24" ht="13.5" customHeight="1">
      <c r="B496" s="85" t="s">
        <v>1406</v>
      </c>
      <c r="C496" s="86" t="s">
        <v>1407</v>
      </c>
      <c r="D496" s="87"/>
      <c r="E496" s="88">
        <v>1</v>
      </c>
      <c r="F496" s="88">
        <v>5</v>
      </c>
      <c r="G496" s="90">
        <v>0</v>
      </c>
      <c r="H496" s="90">
        <v>0</v>
      </c>
      <c r="I496" s="90">
        <v>0</v>
      </c>
      <c r="J496" s="90">
        <v>0</v>
      </c>
      <c r="K496" s="90">
        <v>1</v>
      </c>
      <c r="L496" s="90">
        <v>5</v>
      </c>
      <c r="M496" s="90">
        <v>0</v>
      </c>
      <c r="N496" s="90">
        <v>0</v>
      </c>
      <c r="O496" s="90">
        <v>0</v>
      </c>
      <c r="P496" s="90">
        <v>0</v>
      </c>
      <c r="Q496" s="90">
        <v>0</v>
      </c>
      <c r="R496" s="90">
        <v>0</v>
      </c>
      <c r="S496" s="90">
        <v>0</v>
      </c>
      <c r="T496" s="90">
        <v>0</v>
      </c>
      <c r="U496" s="90">
        <v>0</v>
      </c>
      <c r="V496" s="90">
        <v>0</v>
      </c>
      <c r="W496" s="90">
        <v>0</v>
      </c>
      <c r="X496" s="90">
        <v>0</v>
      </c>
    </row>
    <row r="497" spans="2:24" ht="13.5" customHeight="1">
      <c r="B497" s="85" t="s">
        <v>571</v>
      </c>
      <c r="C497" s="86" t="s">
        <v>572</v>
      </c>
      <c r="D497" s="87"/>
      <c r="E497" s="88">
        <v>49</v>
      </c>
      <c r="F497" s="88">
        <v>553</v>
      </c>
      <c r="G497" s="89">
        <v>4</v>
      </c>
      <c r="H497" s="89">
        <v>74</v>
      </c>
      <c r="I497" s="89">
        <v>9</v>
      </c>
      <c r="J497" s="89">
        <v>62</v>
      </c>
      <c r="K497" s="90">
        <v>7</v>
      </c>
      <c r="L497" s="90">
        <v>54</v>
      </c>
      <c r="M497" s="90">
        <v>6</v>
      </c>
      <c r="N497" s="90">
        <v>110</v>
      </c>
      <c r="O497" s="90">
        <v>5</v>
      </c>
      <c r="P497" s="90">
        <v>20</v>
      </c>
      <c r="Q497" s="90">
        <v>3</v>
      </c>
      <c r="R497" s="90">
        <v>27</v>
      </c>
      <c r="S497" s="90">
        <v>7</v>
      </c>
      <c r="T497" s="90">
        <v>152</v>
      </c>
      <c r="U497" s="90">
        <v>4</v>
      </c>
      <c r="V497" s="90">
        <v>9</v>
      </c>
      <c r="W497" s="90">
        <v>4</v>
      </c>
      <c r="X497" s="90">
        <v>45</v>
      </c>
    </row>
    <row r="498" spans="2:24" ht="13.5" customHeight="1">
      <c r="B498" s="85" t="s">
        <v>573</v>
      </c>
      <c r="C498" s="86" t="s">
        <v>64</v>
      </c>
      <c r="D498" s="87" t="s">
        <v>1123</v>
      </c>
      <c r="E498" s="88">
        <v>24</v>
      </c>
      <c r="F498" s="88">
        <v>341</v>
      </c>
      <c r="G498" s="88">
        <v>2</v>
      </c>
      <c r="H498" s="88">
        <v>57</v>
      </c>
      <c r="I498" s="88">
        <v>9</v>
      </c>
      <c r="J498" s="88">
        <v>62</v>
      </c>
      <c r="K498" s="88">
        <v>2</v>
      </c>
      <c r="L498" s="88">
        <v>37</v>
      </c>
      <c r="M498" s="88">
        <v>1</v>
      </c>
      <c r="N498" s="88">
        <v>39</v>
      </c>
      <c r="O498" s="88">
        <v>0</v>
      </c>
      <c r="P498" s="88">
        <v>0</v>
      </c>
      <c r="Q498" s="88">
        <v>1</v>
      </c>
      <c r="R498" s="88">
        <v>20</v>
      </c>
      <c r="S498" s="88">
        <v>5</v>
      </c>
      <c r="T498" s="88">
        <v>87</v>
      </c>
      <c r="U498" s="88">
        <v>2</v>
      </c>
      <c r="V498" s="88">
        <v>6</v>
      </c>
      <c r="W498" s="88">
        <v>2</v>
      </c>
      <c r="X498" s="88">
        <v>33</v>
      </c>
    </row>
    <row r="499" spans="2:24" ht="13.5" customHeight="1">
      <c r="B499" s="85" t="s">
        <v>574</v>
      </c>
      <c r="C499" s="86" t="s">
        <v>65</v>
      </c>
      <c r="D499" s="87"/>
      <c r="E499" s="88">
        <v>25</v>
      </c>
      <c r="F499" s="88">
        <v>212</v>
      </c>
      <c r="G499" s="90">
        <v>2</v>
      </c>
      <c r="H499" s="90">
        <v>17</v>
      </c>
      <c r="I499" s="89">
        <v>0</v>
      </c>
      <c r="J499" s="89">
        <v>0</v>
      </c>
      <c r="K499" s="90">
        <v>5</v>
      </c>
      <c r="L499" s="90">
        <v>17</v>
      </c>
      <c r="M499" s="89">
        <v>5</v>
      </c>
      <c r="N499" s="89">
        <v>71</v>
      </c>
      <c r="O499" s="89">
        <v>5</v>
      </c>
      <c r="P499" s="89">
        <v>20</v>
      </c>
      <c r="Q499" s="89">
        <v>2</v>
      </c>
      <c r="R499" s="89">
        <v>7</v>
      </c>
      <c r="S499" s="90">
        <v>2</v>
      </c>
      <c r="T499" s="90">
        <v>65</v>
      </c>
      <c r="U499" s="89">
        <v>2</v>
      </c>
      <c r="V499" s="89">
        <v>3</v>
      </c>
      <c r="W499" s="90">
        <v>2</v>
      </c>
      <c r="X499" s="90">
        <v>12</v>
      </c>
    </row>
    <row r="500" spans="2:24" ht="13.5" customHeight="1">
      <c r="B500" s="85" t="s">
        <v>575</v>
      </c>
      <c r="C500" s="86" t="s">
        <v>1410</v>
      </c>
      <c r="D500" s="87"/>
      <c r="E500" s="88">
        <v>17</v>
      </c>
      <c r="F500" s="88">
        <v>138</v>
      </c>
      <c r="G500" s="89">
        <v>2</v>
      </c>
      <c r="H500" s="89">
        <v>26</v>
      </c>
      <c r="I500" s="90">
        <v>2</v>
      </c>
      <c r="J500" s="90">
        <v>4</v>
      </c>
      <c r="K500" s="89">
        <v>2</v>
      </c>
      <c r="L500" s="89">
        <v>6</v>
      </c>
      <c r="M500" s="90">
        <v>1</v>
      </c>
      <c r="N500" s="90">
        <v>9</v>
      </c>
      <c r="O500" s="90">
        <v>1</v>
      </c>
      <c r="P500" s="90">
        <v>7</v>
      </c>
      <c r="Q500" s="90">
        <v>2</v>
      </c>
      <c r="R500" s="90">
        <v>22</v>
      </c>
      <c r="S500" s="90">
        <v>3</v>
      </c>
      <c r="T500" s="90">
        <v>21</v>
      </c>
      <c r="U500" s="89">
        <v>1</v>
      </c>
      <c r="V500" s="89">
        <v>25</v>
      </c>
      <c r="W500" s="90">
        <v>3</v>
      </c>
      <c r="X500" s="90">
        <v>18</v>
      </c>
    </row>
    <row r="501" spans="2:24" ht="13.5" customHeight="1">
      <c r="B501" s="85" t="s">
        <v>576</v>
      </c>
      <c r="C501" s="86" t="s">
        <v>577</v>
      </c>
      <c r="D501" s="87"/>
      <c r="E501" s="88">
        <v>13</v>
      </c>
      <c r="F501" s="88">
        <v>85</v>
      </c>
      <c r="G501" s="88">
        <v>2</v>
      </c>
      <c r="H501" s="88">
        <v>26</v>
      </c>
      <c r="I501" s="88">
        <v>2</v>
      </c>
      <c r="J501" s="88">
        <v>4</v>
      </c>
      <c r="K501" s="88">
        <v>2</v>
      </c>
      <c r="L501" s="88">
        <v>6</v>
      </c>
      <c r="M501" s="88">
        <v>0</v>
      </c>
      <c r="N501" s="88">
        <v>0</v>
      </c>
      <c r="O501" s="88">
        <v>0</v>
      </c>
      <c r="P501" s="88">
        <v>0</v>
      </c>
      <c r="Q501" s="88">
        <v>1</v>
      </c>
      <c r="R501" s="88">
        <v>2</v>
      </c>
      <c r="S501" s="88">
        <v>2</v>
      </c>
      <c r="T501" s="88">
        <v>4</v>
      </c>
      <c r="U501" s="88">
        <v>1</v>
      </c>
      <c r="V501" s="88">
        <v>25</v>
      </c>
      <c r="W501" s="88">
        <v>3</v>
      </c>
      <c r="X501" s="88">
        <v>18</v>
      </c>
    </row>
    <row r="502" spans="2:24" ht="13.5" customHeight="1">
      <c r="B502" s="85" t="s">
        <v>578</v>
      </c>
      <c r="C502" s="86" t="s">
        <v>1411</v>
      </c>
      <c r="D502" s="87"/>
      <c r="E502" s="88">
        <v>4</v>
      </c>
      <c r="F502" s="88">
        <v>53</v>
      </c>
      <c r="G502" s="89">
        <v>0</v>
      </c>
      <c r="H502" s="89">
        <v>0</v>
      </c>
      <c r="I502" s="89">
        <v>0</v>
      </c>
      <c r="J502" s="89">
        <v>0</v>
      </c>
      <c r="K502" s="90">
        <v>0</v>
      </c>
      <c r="L502" s="90">
        <v>0</v>
      </c>
      <c r="M502" s="90">
        <v>1</v>
      </c>
      <c r="N502" s="90">
        <v>9</v>
      </c>
      <c r="O502" s="89">
        <v>1</v>
      </c>
      <c r="P502" s="89">
        <v>7</v>
      </c>
      <c r="Q502" s="90">
        <v>1</v>
      </c>
      <c r="R502" s="90">
        <v>20</v>
      </c>
      <c r="S502" s="90">
        <v>1</v>
      </c>
      <c r="T502" s="90">
        <v>17</v>
      </c>
      <c r="U502" s="90">
        <v>0</v>
      </c>
      <c r="V502" s="90">
        <v>0</v>
      </c>
      <c r="W502" s="89">
        <v>0</v>
      </c>
      <c r="X502" s="89">
        <v>0</v>
      </c>
    </row>
    <row r="503" spans="2:24" ht="13.5" customHeight="1">
      <c r="B503" s="85" t="s">
        <v>579</v>
      </c>
      <c r="C503" s="86" t="s">
        <v>66</v>
      </c>
      <c r="D503" s="87"/>
      <c r="E503" s="88">
        <v>214</v>
      </c>
      <c r="F503" s="88">
        <v>5134</v>
      </c>
      <c r="G503" s="90">
        <v>20</v>
      </c>
      <c r="H503" s="90">
        <v>1456</v>
      </c>
      <c r="I503" s="90">
        <v>21</v>
      </c>
      <c r="J503" s="90">
        <v>358</v>
      </c>
      <c r="K503" s="90">
        <v>39</v>
      </c>
      <c r="L503" s="90">
        <v>976</v>
      </c>
      <c r="M503" s="90">
        <v>38</v>
      </c>
      <c r="N503" s="90">
        <v>503</v>
      </c>
      <c r="O503" s="89">
        <v>23</v>
      </c>
      <c r="P503" s="89">
        <v>366</v>
      </c>
      <c r="Q503" s="90">
        <v>17</v>
      </c>
      <c r="R503" s="90">
        <v>209</v>
      </c>
      <c r="S503" s="89">
        <v>28</v>
      </c>
      <c r="T503" s="89">
        <v>776</v>
      </c>
      <c r="U503" s="90">
        <v>11</v>
      </c>
      <c r="V503" s="90">
        <v>143</v>
      </c>
      <c r="W503" s="89">
        <v>17</v>
      </c>
      <c r="X503" s="89">
        <v>347</v>
      </c>
    </row>
    <row r="504" spans="2:24" ht="13.5" customHeight="1">
      <c r="B504" s="85" t="s">
        <v>580</v>
      </c>
      <c r="C504" s="86" t="s">
        <v>67</v>
      </c>
      <c r="D504" s="87"/>
      <c r="E504" s="88">
        <v>6</v>
      </c>
      <c r="F504" s="88">
        <v>52</v>
      </c>
      <c r="G504" s="89">
        <v>0</v>
      </c>
      <c r="H504" s="89">
        <v>0</v>
      </c>
      <c r="I504" s="89">
        <v>0</v>
      </c>
      <c r="J504" s="89">
        <v>0</v>
      </c>
      <c r="K504" s="89">
        <v>1</v>
      </c>
      <c r="L504" s="89">
        <v>4</v>
      </c>
      <c r="M504" s="90">
        <v>2</v>
      </c>
      <c r="N504" s="90">
        <v>32</v>
      </c>
      <c r="O504" s="89">
        <v>0</v>
      </c>
      <c r="P504" s="89">
        <v>0</v>
      </c>
      <c r="Q504" s="89">
        <v>1</v>
      </c>
      <c r="R504" s="89">
        <v>5</v>
      </c>
      <c r="S504" s="89">
        <v>1</v>
      </c>
      <c r="T504" s="89">
        <v>7</v>
      </c>
      <c r="U504" s="89">
        <v>1</v>
      </c>
      <c r="V504" s="89">
        <v>4</v>
      </c>
      <c r="W504" s="89">
        <v>0</v>
      </c>
      <c r="X504" s="89">
        <v>0</v>
      </c>
    </row>
    <row r="505" spans="2:24" ht="13.5" customHeight="1">
      <c r="B505" s="85" t="s">
        <v>581</v>
      </c>
      <c r="C505" s="86" t="s">
        <v>68</v>
      </c>
      <c r="D505" s="87"/>
      <c r="E505" s="88">
        <v>15</v>
      </c>
      <c r="F505" s="88">
        <v>317</v>
      </c>
      <c r="G505" s="90">
        <v>1</v>
      </c>
      <c r="H505" s="90">
        <v>108</v>
      </c>
      <c r="I505" s="90">
        <v>2</v>
      </c>
      <c r="J505" s="90">
        <v>28</v>
      </c>
      <c r="K505" s="90">
        <v>3</v>
      </c>
      <c r="L505" s="90">
        <v>80</v>
      </c>
      <c r="M505" s="90">
        <v>1</v>
      </c>
      <c r="N505" s="90">
        <v>4</v>
      </c>
      <c r="O505" s="90">
        <v>0</v>
      </c>
      <c r="P505" s="90">
        <v>0</v>
      </c>
      <c r="Q505" s="90">
        <v>3</v>
      </c>
      <c r="R505" s="90">
        <v>17</v>
      </c>
      <c r="S505" s="90">
        <v>3</v>
      </c>
      <c r="T505" s="90">
        <v>28</v>
      </c>
      <c r="U505" s="90">
        <v>0</v>
      </c>
      <c r="V505" s="90">
        <v>0</v>
      </c>
      <c r="W505" s="90">
        <v>2</v>
      </c>
      <c r="X505" s="90">
        <v>52</v>
      </c>
    </row>
    <row r="506" spans="2:24" ht="13.5" customHeight="1">
      <c r="B506" s="85" t="s">
        <v>582</v>
      </c>
      <c r="C506" s="86" t="s">
        <v>69</v>
      </c>
      <c r="D506" s="87"/>
      <c r="E506" s="88">
        <v>1</v>
      </c>
      <c r="F506" s="88">
        <v>13</v>
      </c>
      <c r="G506" s="90">
        <v>0</v>
      </c>
      <c r="H506" s="90">
        <v>0</v>
      </c>
      <c r="I506" s="90">
        <v>0</v>
      </c>
      <c r="J506" s="90">
        <v>0</v>
      </c>
      <c r="K506" s="90">
        <v>0</v>
      </c>
      <c r="L506" s="90">
        <v>0</v>
      </c>
      <c r="M506" s="90">
        <v>1</v>
      </c>
      <c r="N506" s="90">
        <v>13</v>
      </c>
      <c r="O506" s="89">
        <v>0</v>
      </c>
      <c r="P506" s="89">
        <v>0</v>
      </c>
      <c r="Q506" s="89">
        <v>0</v>
      </c>
      <c r="R506" s="89">
        <v>0</v>
      </c>
      <c r="S506" s="90">
        <v>0</v>
      </c>
      <c r="T506" s="90">
        <v>0</v>
      </c>
      <c r="U506" s="89">
        <v>0</v>
      </c>
      <c r="V506" s="89">
        <v>0</v>
      </c>
      <c r="W506" s="90">
        <v>0</v>
      </c>
      <c r="X506" s="90">
        <v>0</v>
      </c>
    </row>
    <row r="507" spans="2:24" ht="13.5" customHeight="1">
      <c r="B507" s="85" t="s">
        <v>583</v>
      </c>
      <c r="C507" s="86" t="s">
        <v>70</v>
      </c>
      <c r="D507" s="87"/>
      <c r="E507" s="88">
        <v>57</v>
      </c>
      <c r="F507" s="88">
        <v>2251</v>
      </c>
      <c r="G507" s="90">
        <v>7</v>
      </c>
      <c r="H507" s="90">
        <v>948</v>
      </c>
      <c r="I507" s="89">
        <v>10</v>
      </c>
      <c r="J507" s="89">
        <v>146</v>
      </c>
      <c r="K507" s="90">
        <v>16</v>
      </c>
      <c r="L507" s="90">
        <v>564</v>
      </c>
      <c r="M507" s="90">
        <v>6</v>
      </c>
      <c r="N507" s="90">
        <v>60</v>
      </c>
      <c r="O507" s="89">
        <v>2</v>
      </c>
      <c r="P507" s="89">
        <v>11</v>
      </c>
      <c r="Q507" s="89">
        <v>3</v>
      </c>
      <c r="R507" s="89">
        <v>123</v>
      </c>
      <c r="S507" s="90">
        <v>8</v>
      </c>
      <c r="T507" s="90">
        <v>339</v>
      </c>
      <c r="U507" s="89">
        <v>3</v>
      </c>
      <c r="V507" s="89">
        <v>29</v>
      </c>
      <c r="W507" s="89">
        <v>2</v>
      </c>
      <c r="X507" s="89">
        <v>31</v>
      </c>
    </row>
    <row r="508" spans="2:24" ht="13.5" customHeight="1">
      <c r="B508" s="85" t="s">
        <v>584</v>
      </c>
      <c r="C508" s="86" t="s">
        <v>71</v>
      </c>
      <c r="D508" s="87"/>
      <c r="E508" s="88">
        <v>4</v>
      </c>
      <c r="F508" s="88">
        <v>55</v>
      </c>
      <c r="G508" s="88">
        <v>0</v>
      </c>
      <c r="H508" s="88">
        <v>0</v>
      </c>
      <c r="I508" s="88">
        <v>1</v>
      </c>
      <c r="J508" s="88">
        <v>13</v>
      </c>
      <c r="K508" s="88">
        <v>1</v>
      </c>
      <c r="L508" s="88">
        <v>16</v>
      </c>
      <c r="M508" s="88">
        <v>0</v>
      </c>
      <c r="N508" s="88">
        <v>0</v>
      </c>
      <c r="O508" s="88">
        <v>0</v>
      </c>
      <c r="P508" s="88">
        <v>0</v>
      </c>
      <c r="Q508" s="88">
        <v>0</v>
      </c>
      <c r="R508" s="88">
        <v>0</v>
      </c>
      <c r="S508" s="88">
        <v>1</v>
      </c>
      <c r="T508" s="88">
        <v>9</v>
      </c>
      <c r="U508" s="88">
        <v>0</v>
      </c>
      <c r="V508" s="88">
        <v>0</v>
      </c>
      <c r="W508" s="88">
        <v>1</v>
      </c>
      <c r="X508" s="88">
        <v>17</v>
      </c>
    </row>
    <row r="509" spans="2:24" ht="13.5" customHeight="1">
      <c r="B509" s="85" t="s">
        <v>585</v>
      </c>
      <c r="C509" s="86" t="s">
        <v>72</v>
      </c>
      <c r="D509" s="87"/>
      <c r="E509" s="88">
        <v>11</v>
      </c>
      <c r="F509" s="88">
        <v>617</v>
      </c>
      <c r="G509" s="90">
        <v>3</v>
      </c>
      <c r="H509" s="90">
        <v>80</v>
      </c>
      <c r="I509" s="90">
        <v>0</v>
      </c>
      <c r="J509" s="90">
        <v>0</v>
      </c>
      <c r="K509" s="90">
        <v>3</v>
      </c>
      <c r="L509" s="90">
        <v>218</v>
      </c>
      <c r="M509" s="89">
        <v>1</v>
      </c>
      <c r="N509" s="89">
        <v>24</v>
      </c>
      <c r="O509" s="89">
        <v>0</v>
      </c>
      <c r="P509" s="89">
        <v>0</v>
      </c>
      <c r="Q509" s="89">
        <v>0</v>
      </c>
      <c r="R509" s="89">
        <v>0</v>
      </c>
      <c r="S509" s="89">
        <v>4</v>
      </c>
      <c r="T509" s="89">
        <v>295</v>
      </c>
      <c r="U509" s="89">
        <v>0</v>
      </c>
      <c r="V509" s="89">
        <v>0</v>
      </c>
      <c r="W509" s="90">
        <v>0</v>
      </c>
      <c r="X509" s="90">
        <v>0</v>
      </c>
    </row>
    <row r="510" spans="2:24" ht="13.5" customHeight="1">
      <c r="B510" s="85" t="s">
        <v>586</v>
      </c>
      <c r="C510" s="86" t="s">
        <v>587</v>
      </c>
      <c r="D510" s="87"/>
      <c r="E510" s="88">
        <v>120</v>
      </c>
      <c r="F510" s="88">
        <v>1829</v>
      </c>
      <c r="G510" s="90">
        <v>9</v>
      </c>
      <c r="H510" s="90">
        <v>320</v>
      </c>
      <c r="I510" s="90">
        <v>8</v>
      </c>
      <c r="J510" s="90">
        <v>171</v>
      </c>
      <c r="K510" s="90">
        <v>15</v>
      </c>
      <c r="L510" s="90">
        <v>94</v>
      </c>
      <c r="M510" s="90">
        <v>27</v>
      </c>
      <c r="N510" s="90">
        <v>370</v>
      </c>
      <c r="O510" s="90">
        <v>21</v>
      </c>
      <c r="P510" s="90">
        <v>355</v>
      </c>
      <c r="Q510" s="90">
        <v>10</v>
      </c>
      <c r="R510" s="90">
        <v>64</v>
      </c>
      <c r="S510" s="90">
        <v>11</v>
      </c>
      <c r="T510" s="90">
        <v>98</v>
      </c>
      <c r="U510" s="90">
        <v>7</v>
      </c>
      <c r="V510" s="90">
        <v>110</v>
      </c>
      <c r="W510" s="90">
        <v>12</v>
      </c>
      <c r="X510" s="90">
        <v>247</v>
      </c>
    </row>
    <row r="511" spans="2:24" ht="13.5" customHeight="1">
      <c r="B511" s="85" t="s">
        <v>609</v>
      </c>
      <c r="C511" s="86" t="s">
        <v>73</v>
      </c>
      <c r="D511" s="87"/>
      <c r="E511" s="88">
        <v>13</v>
      </c>
      <c r="F511" s="88">
        <v>279</v>
      </c>
      <c r="G511" s="88">
        <v>6</v>
      </c>
      <c r="H511" s="88">
        <v>181</v>
      </c>
      <c r="I511" s="88">
        <v>2</v>
      </c>
      <c r="J511" s="88">
        <v>7</v>
      </c>
      <c r="K511" s="88">
        <v>1</v>
      </c>
      <c r="L511" s="88">
        <v>20</v>
      </c>
      <c r="M511" s="88">
        <v>0</v>
      </c>
      <c r="N511" s="88">
        <v>0</v>
      </c>
      <c r="O511" s="88">
        <v>1</v>
      </c>
      <c r="P511" s="88">
        <v>2</v>
      </c>
      <c r="Q511" s="88">
        <v>0</v>
      </c>
      <c r="R511" s="88">
        <v>0</v>
      </c>
      <c r="S511" s="88">
        <v>1</v>
      </c>
      <c r="T511" s="88">
        <v>16</v>
      </c>
      <c r="U511" s="88">
        <v>1</v>
      </c>
      <c r="V511" s="88">
        <v>22</v>
      </c>
      <c r="W511" s="88">
        <v>1</v>
      </c>
      <c r="X511" s="88">
        <v>31</v>
      </c>
    </row>
    <row r="512" spans="2:24" ht="13.5" customHeight="1">
      <c r="B512" s="85" t="s">
        <v>588</v>
      </c>
      <c r="C512" s="86" t="s">
        <v>589</v>
      </c>
      <c r="D512" s="87" t="s">
        <v>1123</v>
      </c>
      <c r="E512" s="88">
        <v>107</v>
      </c>
      <c r="F512" s="88">
        <v>1550</v>
      </c>
      <c r="G512" s="90">
        <v>3</v>
      </c>
      <c r="H512" s="90">
        <v>139</v>
      </c>
      <c r="I512" s="89">
        <v>6</v>
      </c>
      <c r="J512" s="89">
        <v>164</v>
      </c>
      <c r="K512" s="90">
        <v>14</v>
      </c>
      <c r="L512" s="90">
        <v>74</v>
      </c>
      <c r="M512" s="89">
        <v>27</v>
      </c>
      <c r="N512" s="89">
        <v>370</v>
      </c>
      <c r="O512" s="89">
        <v>20</v>
      </c>
      <c r="P512" s="89">
        <v>353</v>
      </c>
      <c r="Q512" s="89">
        <v>10</v>
      </c>
      <c r="R512" s="89">
        <v>64</v>
      </c>
      <c r="S512" s="90">
        <v>10</v>
      </c>
      <c r="T512" s="90">
        <v>82</v>
      </c>
      <c r="U512" s="90">
        <v>6</v>
      </c>
      <c r="V512" s="90">
        <v>88</v>
      </c>
      <c r="W512" s="89">
        <v>11</v>
      </c>
      <c r="X512" s="89">
        <v>216</v>
      </c>
    </row>
    <row r="513" spans="2:24" ht="13.5" customHeight="1">
      <c r="B513" s="85" t="s">
        <v>590</v>
      </c>
      <c r="C513" s="86" t="s">
        <v>74</v>
      </c>
      <c r="D513" s="87"/>
      <c r="E513" s="88">
        <v>33</v>
      </c>
      <c r="F513" s="88">
        <v>200</v>
      </c>
      <c r="G513" s="90">
        <v>9</v>
      </c>
      <c r="H513" s="90">
        <v>62</v>
      </c>
      <c r="I513" s="89">
        <v>3</v>
      </c>
      <c r="J513" s="89">
        <v>5</v>
      </c>
      <c r="K513" s="89">
        <v>14</v>
      </c>
      <c r="L513" s="89">
        <v>81</v>
      </c>
      <c r="M513" s="89">
        <v>0</v>
      </c>
      <c r="N513" s="89">
        <v>0</v>
      </c>
      <c r="O513" s="89">
        <v>0</v>
      </c>
      <c r="P513" s="89">
        <v>0</v>
      </c>
      <c r="Q513" s="89">
        <v>2</v>
      </c>
      <c r="R513" s="89">
        <v>5</v>
      </c>
      <c r="S513" s="90">
        <v>3</v>
      </c>
      <c r="T513" s="90">
        <v>28</v>
      </c>
      <c r="U513" s="89">
        <v>1</v>
      </c>
      <c r="V513" s="89">
        <v>2</v>
      </c>
      <c r="W513" s="90">
        <v>1</v>
      </c>
      <c r="X513" s="90">
        <v>17</v>
      </c>
    </row>
    <row r="514" spans="2:24" ht="13.5" customHeight="1">
      <c r="B514" s="85" t="s">
        <v>591</v>
      </c>
      <c r="C514" s="86" t="s">
        <v>75</v>
      </c>
      <c r="D514" s="87"/>
      <c r="E514" s="88">
        <v>14</v>
      </c>
      <c r="F514" s="88">
        <v>123</v>
      </c>
      <c r="G514" s="89">
        <v>3</v>
      </c>
      <c r="H514" s="89">
        <v>52</v>
      </c>
      <c r="I514" s="89">
        <v>0</v>
      </c>
      <c r="J514" s="89">
        <v>0</v>
      </c>
      <c r="K514" s="90">
        <v>8</v>
      </c>
      <c r="L514" s="90">
        <v>58</v>
      </c>
      <c r="M514" s="89">
        <v>0</v>
      </c>
      <c r="N514" s="89">
        <v>0</v>
      </c>
      <c r="O514" s="89">
        <v>0</v>
      </c>
      <c r="P514" s="89">
        <v>0</v>
      </c>
      <c r="Q514" s="89">
        <v>0</v>
      </c>
      <c r="R514" s="89">
        <v>0</v>
      </c>
      <c r="S514" s="89">
        <v>2</v>
      </c>
      <c r="T514" s="89">
        <v>11</v>
      </c>
      <c r="U514" s="89">
        <v>1</v>
      </c>
      <c r="V514" s="89">
        <v>2</v>
      </c>
      <c r="W514" s="89">
        <v>0</v>
      </c>
      <c r="X514" s="89">
        <v>0</v>
      </c>
    </row>
    <row r="515" spans="2:24" ht="13.5" customHeight="1">
      <c r="B515" s="85" t="s">
        <v>592</v>
      </c>
      <c r="C515" s="86" t="s">
        <v>76</v>
      </c>
      <c r="D515" s="87"/>
      <c r="E515" s="88">
        <v>4</v>
      </c>
      <c r="F515" s="88">
        <v>36</v>
      </c>
      <c r="G515" s="90">
        <v>2</v>
      </c>
      <c r="H515" s="90">
        <v>2</v>
      </c>
      <c r="I515" s="90">
        <v>0</v>
      </c>
      <c r="J515" s="90">
        <v>0</v>
      </c>
      <c r="K515" s="90">
        <v>0</v>
      </c>
      <c r="L515" s="90">
        <v>0</v>
      </c>
      <c r="M515" s="89">
        <v>0</v>
      </c>
      <c r="N515" s="89">
        <v>0</v>
      </c>
      <c r="O515" s="89">
        <v>0</v>
      </c>
      <c r="P515" s="89">
        <v>0</v>
      </c>
      <c r="Q515" s="90">
        <v>0</v>
      </c>
      <c r="R515" s="90">
        <v>0</v>
      </c>
      <c r="S515" s="89">
        <v>1</v>
      </c>
      <c r="T515" s="89">
        <v>17</v>
      </c>
      <c r="U515" s="89">
        <v>0</v>
      </c>
      <c r="V515" s="89">
        <v>0</v>
      </c>
      <c r="W515" s="89">
        <v>1</v>
      </c>
      <c r="X515" s="89">
        <v>17</v>
      </c>
    </row>
    <row r="516" spans="2:24" ht="13.5" customHeight="1">
      <c r="B516" s="85" t="s">
        <v>91</v>
      </c>
      <c r="C516" s="86" t="s">
        <v>77</v>
      </c>
      <c r="D516" s="87"/>
      <c r="E516" s="88">
        <v>1</v>
      </c>
      <c r="F516" s="88">
        <v>2</v>
      </c>
      <c r="G516" s="88">
        <v>0</v>
      </c>
      <c r="H516" s="88">
        <v>0</v>
      </c>
      <c r="I516" s="88">
        <v>1</v>
      </c>
      <c r="J516" s="88">
        <v>2</v>
      </c>
      <c r="K516" s="88">
        <v>0</v>
      </c>
      <c r="L516" s="88">
        <v>0</v>
      </c>
      <c r="M516" s="88">
        <v>0</v>
      </c>
      <c r="N516" s="88">
        <v>0</v>
      </c>
      <c r="O516" s="88">
        <v>0</v>
      </c>
      <c r="P516" s="88">
        <v>0</v>
      </c>
      <c r="Q516" s="88">
        <v>0</v>
      </c>
      <c r="R516" s="88">
        <v>0</v>
      </c>
      <c r="S516" s="88">
        <v>0</v>
      </c>
      <c r="T516" s="88">
        <v>0</v>
      </c>
      <c r="U516" s="88">
        <v>0</v>
      </c>
      <c r="V516" s="88">
        <v>0</v>
      </c>
      <c r="W516" s="88">
        <v>0</v>
      </c>
      <c r="X516" s="88">
        <v>0</v>
      </c>
    </row>
    <row r="517" spans="2:24" ht="13.5" customHeight="1">
      <c r="B517" s="85" t="s">
        <v>593</v>
      </c>
      <c r="C517" s="86" t="s">
        <v>78</v>
      </c>
      <c r="D517" s="87"/>
      <c r="E517" s="88">
        <v>1</v>
      </c>
      <c r="F517" s="88">
        <v>9</v>
      </c>
      <c r="G517" s="90">
        <v>0</v>
      </c>
      <c r="H517" s="90">
        <v>0</v>
      </c>
      <c r="I517" s="90">
        <v>0</v>
      </c>
      <c r="J517" s="90">
        <v>0</v>
      </c>
      <c r="K517" s="90">
        <v>1</v>
      </c>
      <c r="L517" s="90">
        <v>9</v>
      </c>
      <c r="M517" s="90">
        <v>0</v>
      </c>
      <c r="N517" s="90">
        <v>0</v>
      </c>
      <c r="O517" s="90">
        <v>0</v>
      </c>
      <c r="P517" s="90">
        <v>0</v>
      </c>
      <c r="Q517" s="89">
        <v>0</v>
      </c>
      <c r="R517" s="89">
        <v>0</v>
      </c>
      <c r="S517" s="90">
        <v>0</v>
      </c>
      <c r="T517" s="90">
        <v>0</v>
      </c>
      <c r="U517" s="90">
        <v>0</v>
      </c>
      <c r="V517" s="90">
        <v>0</v>
      </c>
      <c r="W517" s="90">
        <v>0</v>
      </c>
      <c r="X517" s="90">
        <v>0</v>
      </c>
    </row>
    <row r="518" spans="2:24" ht="13.5" customHeight="1">
      <c r="B518" s="85" t="s">
        <v>594</v>
      </c>
      <c r="C518" s="86" t="s">
        <v>79</v>
      </c>
      <c r="D518" s="87"/>
      <c r="E518" s="88">
        <v>13</v>
      </c>
      <c r="F518" s="88">
        <v>30</v>
      </c>
      <c r="G518" s="90">
        <v>4</v>
      </c>
      <c r="H518" s="90">
        <v>8</v>
      </c>
      <c r="I518" s="90">
        <v>2</v>
      </c>
      <c r="J518" s="90">
        <v>3</v>
      </c>
      <c r="K518" s="90">
        <v>5</v>
      </c>
      <c r="L518" s="90">
        <v>14</v>
      </c>
      <c r="M518" s="90">
        <v>0</v>
      </c>
      <c r="N518" s="90">
        <v>0</v>
      </c>
      <c r="O518" s="90">
        <v>0</v>
      </c>
      <c r="P518" s="90">
        <v>0</v>
      </c>
      <c r="Q518" s="90">
        <v>2</v>
      </c>
      <c r="R518" s="90">
        <v>5</v>
      </c>
      <c r="S518" s="90">
        <v>0</v>
      </c>
      <c r="T518" s="90">
        <v>0</v>
      </c>
      <c r="U518" s="90">
        <v>0</v>
      </c>
      <c r="V518" s="90">
        <v>0</v>
      </c>
      <c r="W518" s="90">
        <v>0</v>
      </c>
      <c r="X518" s="90">
        <v>0</v>
      </c>
    </row>
    <row r="519" spans="2:24" ht="13.5" customHeight="1">
      <c r="B519" s="85" t="s">
        <v>595</v>
      </c>
      <c r="C519" s="86" t="s">
        <v>80</v>
      </c>
      <c r="D519" s="87"/>
      <c r="E519" s="88">
        <v>119</v>
      </c>
      <c r="F519" s="88">
        <v>408</v>
      </c>
      <c r="G519" s="90">
        <v>12</v>
      </c>
      <c r="H519" s="90">
        <v>47</v>
      </c>
      <c r="I519" s="90">
        <v>16</v>
      </c>
      <c r="J519" s="90">
        <v>48</v>
      </c>
      <c r="K519" s="90">
        <v>24</v>
      </c>
      <c r="L519" s="90">
        <v>72</v>
      </c>
      <c r="M519" s="90">
        <v>17</v>
      </c>
      <c r="N519" s="90">
        <v>73</v>
      </c>
      <c r="O519" s="89">
        <v>14</v>
      </c>
      <c r="P519" s="89">
        <v>45</v>
      </c>
      <c r="Q519" s="89">
        <v>9</v>
      </c>
      <c r="R519" s="89">
        <v>28</v>
      </c>
      <c r="S519" s="90">
        <v>8</v>
      </c>
      <c r="T519" s="90">
        <v>25</v>
      </c>
      <c r="U519" s="89">
        <v>10</v>
      </c>
      <c r="V519" s="89">
        <v>45</v>
      </c>
      <c r="W519" s="90">
        <v>9</v>
      </c>
      <c r="X519" s="90">
        <v>25</v>
      </c>
    </row>
    <row r="520" spans="2:24" ht="13.5" customHeight="1">
      <c r="B520" s="85" t="s">
        <v>596</v>
      </c>
      <c r="C520" s="86" t="s">
        <v>81</v>
      </c>
      <c r="D520" s="87"/>
      <c r="E520" s="88">
        <v>12</v>
      </c>
      <c r="F520" s="88">
        <v>34</v>
      </c>
      <c r="G520" s="90">
        <v>1</v>
      </c>
      <c r="H520" s="90">
        <v>3</v>
      </c>
      <c r="I520" s="90">
        <v>1</v>
      </c>
      <c r="J520" s="90">
        <v>2</v>
      </c>
      <c r="K520" s="90">
        <v>2</v>
      </c>
      <c r="L520" s="90">
        <v>9</v>
      </c>
      <c r="M520" s="90">
        <v>2</v>
      </c>
      <c r="N520" s="90">
        <v>3</v>
      </c>
      <c r="O520" s="90">
        <v>1</v>
      </c>
      <c r="P520" s="90">
        <v>2</v>
      </c>
      <c r="Q520" s="89">
        <v>1</v>
      </c>
      <c r="R520" s="89">
        <v>1</v>
      </c>
      <c r="S520" s="90">
        <v>1</v>
      </c>
      <c r="T520" s="90">
        <v>3</v>
      </c>
      <c r="U520" s="90">
        <v>1</v>
      </c>
      <c r="V520" s="90">
        <v>6</v>
      </c>
      <c r="W520" s="90">
        <v>2</v>
      </c>
      <c r="X520" s="90">
        <v>5</v>
      </c>
    </row>
    <row r="521" spans="2:24" ht="13.5" customHeight="1">
      <c r="B521" s="85" t="s">
        <v>597</v>
      </c>
      <c r="C521" s="86" t="s">
        <v>82</v>
      </c>
      <c r="D521" s="87"/>
      <c r="E521" s="88">
        <v>65</v>
      </c>
      <c r="F521" s="88">
        <v>251</v>
      </c>
      <c r="G521" s="88">
        <v>4</v>
      </c>
      <c r="H521" s="88">
        <v>21</v>
      </c>
      <c r="I521" s="88">
        <v>6</v>
      </c>
      <c r="J521" s="88">
        <v>31</v>
      </c>
      <c r="K521" s="88">
        <v>13</v>
      </c>
      <c r="L521" s="88">
        <v>45</v>
      </c>
      <c r="M521" s="88">
        <v>9</v>
      </c>
      <c r="N521" s="88">
        <v>30</v>
      </c>
      <c r="O521" s="88">
        <v>12</v>
      </c>
      <c r="P521" s="88">
        <v>42</v>
      </c>
      <c r="Q521" s="88">
        <v>8</v>
      </c>
      <c r="R521" s="88">
        <v>27</v>
      </c>
      <c r="S521" s="88">
        <v>3</v>
      </c>
      <c r="T521" s="88">
        <v>13</v>
      </c>
      <c r="U521" s="88">
        <v>7</v>
      </c>
      <c r="V521" s="88">
        <v>31</v>
      </c>
      <c r="W521" s="88">
        <v>3</v>
      </c>
      <c r="X521" s="88">
        <v>11</v>
      </c>
    </row>
    <row r="522" spans="2:24" ht="13.5" customHeight="1">
      <c r="B522" s="85" t="s">
        <v>598</v>
      </c>
      <c r="C522" s="86" t="s">
        <v>83</v>
      </c>
      <c r="D522" s="87"/>
      <c r="E522" s="88">
        <v>14</v>
      </c>
      <c r="F522" s="88">
        <v>21</v>
      </c>
      <c r="G522" s="90">
        <v>2</v>
      </c>
      <c r="H522" s="90">
        <v>2</v>
      </c>
      <c r="I522" s="89">
        <v>3</v>
      </c>
      <c r="J522" s="89">
        <v>3</v>
      </c>
      <c r="K522" s="89">
        <v>3</v>
      </c>
      <c r="L522" s="89">
        <v>5</v>
      </c>
      <c r="M522" s="89">
        <v>1</v>
      </c>
      <c r="N522" s="89">
        <v>3</v>
      </c>
      <c r="O522" s="89">
        <v>0</v>
      </c>
      <c r="P522" s="89">
        <v>0</v>
      </c>
      <c r="Q522" s="89">
        <v>0</v>
      </c>
      <c r="R522" s="89">
        <v>0</v>
      </c>
      <c r="S522" s="89">
        <v>3</v>
      </c>
      <c r="T522" s="89">
        <v>5</v>
      </c>
      <c r="U522" s="89">
        <v>0</v>
      </c>
      <c r="V522" s="89">
        <v>0</v>
      </c>
      <c r="W522" s="89">
        <v>2</v>
      </c>
      <c r="X522" s="89">
        <v>3</v>
      </c>
    </row>
    <row r="523" spans="2:24" ht="13.5" customHeight="1">
      <c r="B523" s="91" t="s">
        <v>599</v>
      </c>
      <c r="C523" s="76" t="s">
        <v>84</v>
      </c>
      <c r="D523" s="329"/>
      <c r="E523" s="114">
        <v>28</v>
      </c>
      <c r="F523" s="114">
        <v>102</v>
      </c>
      <c r="G523" s="114">
        <v>5</v>
      </c>
      <c r="H523" s="114">
        <v>21</v>
      </c>
      <c r="I523" s="114">
        <v>6</v>
      </c>
      <c r="J523" s="114">
        <v>12</v>
      </c>
      <c r="K523" s="114">
        <v>6</v>
      </c>
      <c r="L523" s="114">
        <v>13</v>
      </c>
      <c r="M523" s="114">
        <v>5</v>
      </c>
      <c r="N523" s="114">
        <v>37</v>
      </c>
      <c r="O523" s="114">
        <v>1</v>
      </c>
      <c r="P523" s="114">
        <v>1</v>
      </c>
      <c r="Q523" s="114">
        <v>0</v>
      </c>
      <c r="R523" s="114">
        <v>0</v>
      </c>
      <c r="S523" s="114">
        <v>1</v>
      </c>
      <c r="T523" s="114">
        <v>4</v>
      </c>
      <c r="U523" s="114">
        <v>2</v>
      </c>
      <c r="V523" s="114">
        <v>8</v>
      </c>
      <c r="W523" s="114">
        <v>2</v>
      </c>
      <c r="X523" s="114">
        <v>6</v>
      </c>
    </row>
    <row r="524" spans="2:24" ht="13.5" customHeight="1">
      <c r="B524" s="76" t="s">
        <v>600</v>
      </c>
      <c r="C524" s="76" t="s">
        <v>85</v>
      </c>
      <c r="D524" s="329"/>
      <c r="E524" s="114">
        <v>5</v>
      </c>
      <c r="F524" s="114">
        <v>29</v>
      </c>
      <c r="G524" s="114">
        <v>4</v>
      </c>
      <c r="H524" s="114">
        <v>23</v>
      </c>
      <c r="I524" s="114">
        <v>0</v>
      </c>
      <c r="J524" s="114">
        <v>0</v>
      </c>
      <c r="K524" s="114">
        <v>0</v>
      </c>
      <c r="L524" s="114">
        <v>0</v>
      </c>
      <c r="M524" s="114">
        <v>0</v>
      </c>
      <c r="N524" s="114">
        <v>0</v>
      </c>
      <c r="O524" s="114">
        <v>1</v>
      </c>
      <c r="P524" s="114">
        <v>6</v>
      </c>
      <c r="Q524" s="114">
        <v>0</v>
      </c>
      <c r="R524" s="114">
        <v>0</v>
      </c>
      <c r="S524" s="114">
        <v>0</v>
      </c>
      <c r="T524" s="114">
        <v>0</v>
      </c>
      <c r="U524" s="114">
        <v>0</v>
      </c>
      <c r="V524" s="114">
        <v>0</v>
      </c>
      <c r="W524" s="114">
        <v>0</v>
      </c>
      <c r="X524" s="114">
        <v>0</v>
      </c>
    </row>
    <row r="525" spans="2:24" ht="13.5" customHeight="1">
      <c r="B525" s="76" t="s">
        <v>601</v>
      </c>
      <c r="C525" s="76" t="s">
        <v>86</v>
      </c>
      <c r="D525" s="329"/>
      <c r="E525" s="114">
        <v>4</v>
      </c>
      <c r="F525" s="114">
        <v>23</v>
      </c>
      <c r="G525" s="114">
        <v>4</v>
      </c>
      <c r="H525" s="114">
        <v>23</v>
      </c>
      <c r="I525" s="114">
        <v>0</v>
      </c>
      <c r="J525" s="114">
        <v>0</v>
      </c>
      <c r="K525" s="114">
        <v>0</v>
      </c>
      <c r="L525" s="114">
        <v>0</v>
      </c>
      <c r="M525" s="114">
        <v>0</v>
      </c>
      <c r="N525" s="114">
        <v>0</v>
      </c>
      <c r="O525" s="114">
        <v>0</v>
      </c>
      <c r="P525" s="114">
        <v>0</v>
      </c>
      <c r="Q525" s="114">
        <v>0</v>
      </c>
      <c r="R525" s="114">
        <v>0</v>
      </c>
      <c r="S525" s="114">
        <v>0</v>
      </c>
      <c r="T525" s="114">
        <v>0</v>
      </c>
      <c r="U525" s="114">
        <v>0</v>
      </c>
      <c r="V525" s="114">
        <v>0</v>
      </c>
      <c r="W525" s="114">
        <v>0</v>
      </c>
      <c r="X525" s="114">
        <v>0</v>
      </c>
    </row>
    <row r="526" spans="2:24" ht="13.5" customHeight="1">
      <c r="B526" s="76" t="s">
        <v>102</v>
      </c>
      <c r="C526" s="76" t="s">
        <v>87</v>
      </c>
      <c r="D526" s="329"/>
      <c r="E526" s="114">
        <v>1</v>
      </c>
      <c r="F526" s="114">
        <v>6</v>
      </c>
      <c r="G526" s="114">
        <v>0</v>
      </c>
      <c r="H526" s="114">
        <v>0</v>
      </c>
      <c r="I526" s="114">
        <v>0</v>
      </c>
      <c r="J526" s="114">
        <v>0</v>
      </c>
      <c r="K526" s="114">
        <v>0</v>
      </c>
      <c r="L526" s="114">
        <v>0</v>
      </c>
      <c r="M526" s="114">
        <v>0</v>
      </c>
      <c r="N526" s="114">
        <v>0</v>
      </c>
      <c r="O526" s="114">
        <v>1</v>
      </c>
      <c r="P526" s="114">
        <v>6</v>
      </c>
      <c r="Q526" s="114">
        <v>0</v>
      </c>
      <c r="R526" s="114">
        <v>0</v>
      </c>
      <c r="S526" s="114">
        <v>0</v>
      </c>
      <c r="T526" s="114">
        <v>0</v>
      </c>
      <c r="U526" s="114">
        <v>0</v>
      </c>
      <c r="V526" s="114">
        <v>0</v>
      </c>
      <c r="W526" s="114">
        <v>0</v>
      </c>
      <c r="X526" s="114">
        <v>0</v>
      </c>
    </row>
    <row r="527" spans="2:24" ht="12.75" thickBot="1">
      <c r="B527" s="113"/>
      <c r="C527" s="113"/>
      <c r="D527" s="330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</row>
    <row r="528" ht="12">
      <c r="B528" s="516" t="s">
        <v>51</v>
      </c>
    </row>
  </sheetData>
  <mergeCells count="12">
    <mergeCell ref="Q4:R4"/>
    <mergeCell ref="S4:T4"/>
    <mergeCell ref="U4:V4"/>
    <mergeCell ref="W4:X4"/>
    <mergeCell ref="I4:J4"/>
    <mergeCell ref="K4:L4"/>
    <mergeCell ref="M4:N4"/>
    <mergeCell ref="O4:P4"/>
    <mergeCell ref="B6:C6"/>
    <mergeCell ref="B4:C5"/>
    <mergeCell ref="G4:H4"/>
    <mergeCell ref="E4:F4"/>
  </mergeCells>
  <printOptions horizontalCentered="1"/>
  <pageMargins left="0.5905511811023623" right="0.5905511811023623" top="0.5905511811023623" bottom="0.5905511811023623" header="0.5118110236220472" footer="0.5118110236220472"/>
  <pageSetup orientation="portrait" pageOrder="overThenDown" paperSize="9" scale="88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H238"/>
  <sheetViews>
    <sheetView zoomScale="75" zoomScaleNormal="75" zoomScaleSheetLayoutView="75" workbookViewId="0" topLeftCell="A1">
      <pane xSplit="2" ySplit="7" topLeftCell="C2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50390625" style="93" customWidth="1"/>
    <col min="2" max="2" width="14.375" style="93" customWidth="1"/>
    <col min="3" max="3" width="6.875" style="93" customWidth="1"/>
    <col min="4" max="4" width="8.125" style="93" customWidth="1"/>
    <col min="5" max="6" width="6.875" style="93" customWidth="1"/>
    <col min="7" max="7" width="5.125" style="93" customWidth="1"/>
    <col min="8" max="8" width="5.625" style="93" customWidth="1"/>
    <col min="9" max="9" width="5.875" style="93" customWidth="1"/>
    <col min="10" max="10" width="6.875" style="93" customWidth="1"/>
    <col min="11" max="11" width="5.875" style="93" customWidth="1"/>
    <col min="12" max="12" width="6.875" style="93" customWidth="1"/>
    <col min="13" max="13" width="5.125" style="93" customWidth="1"/>
    <col min="14" max="14" width="5.75390625" style="93" customWidth="1"/>
    <col min="15" max="15" width="5.625" style="93" customWidth="1"/>
    <col min="16" max="16" width="5.875" style="93" customWidth="1"/>
    <col min="17" max="17" width="5.625" style="93" customWidth="1"/>
    <col min="18" max="18" width="6.875" style="93" customWidth="1"/>
    <col min="19" max="19" width="5.875" style="93" customWidth="1"/>
    <col min="20" max="20" width="6.875" style="93" customWidth="1"/>
    <col min="21" max="21" width="5.625" style="93" customWidth="1"/>
    <col min="22" max="25" width="5.875" style="93" customWidth="1"/>
    <col min="26" max="26" width="6.875" style="93" customWidth="1"/>
    <col min="27" max="27" width="5.625" style="93" customWidth="1"/>
    <col min="28" max="28" width="6.875" style="93" customWidth="1"/>
    <col min="29" max="29" width="5.625" style="93" customWidth="1"/>
    <col min="30" max="30" width="5.875" style="93" customWidth="1"/>
    <col min="31" max="31" width="5.125" style="93" customWidth="1"/>
    <col min="32" max="33" width="5.875" style="93" customWidth="1"/>
    <col min="34" max="34" width="6.875" style="93" customWidth="1"/>
    <col min="35" max="35" width="2.50390625" style="93" customWidth="1"/>
    <col min="36" max="16384" width="9.00390625" style="93" customWidth="1"/>
  </cols>
  <sheetData>
    <row r="2" spans="2:34" ht="17.25">
      <c r="B2" s="311" t="s">
        <v>688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2:34" ht="12.75" thickBo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2:34" ht="12.75" customHeight="1">
      <c r="B4" s="499" t="s">
        <v>1104</v>
      </c>
      <c r="C4" s="501" t="s">
        <v>616</v>
      </c>
      <c r="D4" s="503" t="s">
        <v>606</v>
      </c>
      <c r="E4" s="503"/>
      <c r="F4" s="504"/>
      <c r="G4" s="503" t="s">
        <v>873</v>
      </c>
      <c r="H4" s="503"/>
      <c r="I4" s="503" t="s">
        <v>874</v>
      </c>
      <c r="J4" s="503"/>
      <c r="K4" s="503"/>
      <c r="L4" s="503"/>
      <c r="M4" s="503" t="s">
        <v>875</v>
      </c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4"/>
    </row>
    <row r="5" spans="2:34" ht="12.75" customHeight="1">
      <c r="B5" s="500"/>
      <c r="C5" s="502"/>
      <c r="D5" s="505" t="s">
        <v>1105</v>
      </c>
      <c r="E5" s="290"/>
      <c r="F5" s="290"/>
      <c r="G5" s="510" t="s">
        <v>1331</v>
      </c>
      <c r="H5" s="510"/>
      <c r="I5" s="510" t="s">
        <v>1332</v>
      </c>
      <c r="J5" s="510"/>
      <c r="K5" s="510" t="s">
        <v>1333</v>
      </c>
      <c r="L5" s="510"/>
      <c r="M5" s="510" t="s">
        <v>1334</v>
      </c>
      <c r="N5" s="510"/>
      <c r="O5" s="510" t="s">
        <v>1335</v>
      </c>
      <c r="P5" s="510"/>
      <c r="Q5" s="510" t="s">
        <v>1336</v>
      </c>
      <c r="R5" s="510"/>
      <c r="S5" s="510" t="s">
        <v>1337</v>
      </c>
      <c r="T5" s="510"/>
      <c r="U5" s="510" t="s">
        <v>1338</v>
      </c>
      <c r="V5" s="510"/>
      <c r="W5" s="510" t="s">
        <v>1339</v>
      </c>
      <c r="X5" s="510"/>
      <c r="Y5" s="510" t="s">
        <v>1340</v>
      </c>
      <c r="Z5" s="510"/>
      <c r="AA5" s="510" t="s">
        <v>1341</v>
      </c>
      <c r="AB5" s="510"/>
      <c r="AC5" s="510" t="s">
        <v>1342</v>
      </c>
      <c r="AD5" s="510"/>
      <c r="AE5" s="510" t="s">
        <v>1343</v>
      </c>
      <c r="AF5" s="510"/>
      <c r="AG5" s="510" t="s">
        <v>1344</v>
      </c>
      <c r="AH5" s="511"/>
    </row>
    <row r="6" spans="2:34" ht="25.5" customHeight="1">
      <c r="B6" s="500"/>
      <c r="C6" s="502"/>
      <c r="D6" s="502"/>
      <c r="E6" s="506" t="s">
        <v>1106</v>
      </c>
      <c r="F6" s="508" t="s">
        <v>1107</v>
      </c>
      <c r="G6" s="512" t="s">
        <v>663</v>
      </c>
      <c r="H6" s="512"/>
      <c r="I6" s="512" t="s">
        <v>667</v>
      </c>
      <c r="J6" s="512"/>
      <c r="K6" s="512" t="s">
        <v>670</v>
      </c>
      <c r="L6" s="512"/>
      <c r="M6" s="513" t="s">
        <v>1444</v>
      </c>
      <c r="N6" s="514"/>
      <c r="O6" s="512" t="s">
        <v>689</v>
      </c>
      <c r="P6" s="512"/>
      <c r="Q6" s="512" t="s">
        <v>693</v>
      </c>
      <c r="R6" s="512"/>
      <c r="S6" s="512" t="s">
        <v>697</v>
      </c>
      <c r="T6" s="512"/>
      <c r="U6" s="512" t="s">
        <v>695</v>
      </c>
      <c r="V6" s="512"/>
      <c r="W6" s="512" t="s">
        <v>700</v>
      </c>
      <c r="X6" s="512"/>
      <c r="Y6" s="512" t="s">
        <v>707</v>
      </c>
      <c r="Z6" s="512"/>
      <c r="AA6" s="512" t="s">
        <v>710</v>
      </c>
      <c r="AB6" s="512"/>
      <c r="AC6" s="512" t="s">
        <v>713</v>
      </c>
      <c r="AD6" s="512"/>
      <c r="AE6" s="512" t="s">
        <v>716</v>
      </c>
      <c r="AF6" s="512"/>
      <c r="AG6" s="512" t="s">
        <v>704</v>
      </c>
      <c r="AH6" s="515"/>
    </row>
    <row r="7" spans="2:34" ht="12.75" customHeight="1">
      <c r="B7" s="500"/>
      <c r="C7" s="502"/>
      <c r="D7" s="502"/>
      <c r="E7" s="507"/>
      <c r="F7" s="509"/>
      <c r="G7" s="291" t="s">
        <v>616</v>
      </c>
      <c r="H7" s="291" t="s">
        <v>606</v>
      </c>
      <c r="I7" s="291" t="s">
        <v>616</v>
      </c>
      <c r="J7" s="291" t="s">
        <v>606</v>
      </c>
      <c r="K7" s="291" t="s">
        <v>616</v>
      </c>
      <c r="L7" s="291" t="s">
        <v>606</v>
      </c>
      <c r="M7" s="291" t="s">
        <v>616</v>
      </c>
      <c r="N7" s="291" t="s">
        <v>606</v>
      </c>
      <c r="O7" s="291" t="s">
        <v>616</v>
      </c>
      <c r="P7" s="291" t="s">
        <v>606</v>
      </c>
      <c r="Q7" s="291" t="s">
        <v>616</v>
      </c>
      <c r="R7" s="291" t="s">
        <v>606</v>
      </c>
      <c r="S7" s="291" t="s">
        <v>616</v>
      </c>
      <c r="T7" s="291" t="s">
        <v>606</v>
      </c>
      <c r="U7" s="291" t="s">
        <v>616</v>
      </c>
      <c r="V7" s="291" t="s">
        <v>606</v>
      </c>
      <c r="W7" s="291" t="s">
        <v>616</v>
      </c>
      <c r="X7" s="291" t="s">
        <v>606</v>
      </c>
      <c r="Y7" s="291" t="s">
        <v>616</v>
      </c>
      <c r="Z7" s="291" t="s">
        <v>606</v>
      </c>
      <c r="AA7" s="291" t="s">
        <v>616</v>
      </c>
      <c r="AB7" s="291" t="s">
        <v>606</v>
      </c>
      <c r="AC7" s="291" t="s">
        <v>616</v>
      </c>
      <c r="AD7" s="291" t="s">
        <v>606</v>
      </c>
      <c r="AE7" s="291" t="s">
        <v>616</v>
      </c>
      <c r="AF7" s="291" t="s">
        <v>606</v>
      </c>
      <c r="AG7" s="291" t="s">
        <v>616</v>
      </c>
      <c r="AH7" s="292" t="s">
        <v>606</v>
      </c>
    </row>
    <row r="8" spans="2:34" ht="21" customHeight="1">
      <c r="B8" s="279" t="s">
        <v>648</v>
      </c>
      <c r="C8" s="293">
        <v>20518</v>
      </c>
      <c r="D8" s="294">
        <v>165236</v>
      </c>
      <c r="E8" s="294">
        <v>96217</v>
      </c>
      <c r="F8" s="294">
        <v>69019</v>
      </c>
      <c r="G8" s="293">
        <v>19</v>
      </c>
      <c r="H8" s="294">
        <v>155</v>
      </c>
      <c r="I8" s="294">
        <v>1918</v>
      </c>
      <c r="J8" s="294">
        <v>15110</v>
      </c>
      <c r="K8" s="294">
        <v>4568</v>
      </c>
      <c r="L8" s="294">
        <v>39623</v>
      </c>
      <c r="M8" s="294">
        <v>4</v>
      </c>
      <c r="N8" s="294">
        <v>244</v>
      </c>
      <c r="O8" s="294">
        <v>99</v>
      </c>
      <c r="P8" s="294">
        <v>1440</v>
      </c>
      <c r="Q8" s="294">
        <v>489</v>
      </c>
      <c r="R8" s="294">
        <v>12595</v>
      </c>
      <c r="S8" s="294">
        <v>4647</v>
      </c>
      <c r="T8" s="294">
        <v>36429</v>
      </c>
      <c r="U8" s="294">
        <v>210</v>
      </c>
      <c r="V8" s="294">
        <v>3112</v>
      </c>
      <c r="W8" s="294">
        <v>1192</v>
      </c>
      <c r="X8" s="294">
        <v>3489</v>
      </c>
      <c r="Y8" s="294">
        <v>2602</v>
      </c>
      <c r="Z8" s="294">
        <v>14841</v>
      </c>
      <c r="AA8" s="294">
        <v>966</v>
      </c>
      <c r="AB8" s="294">
        <v>12106</v>
      </c>
      <c r="AC8" s="294">
        <v>559</v>
      </c>
      <c r="AD8" s="294">
        <v>3830</v>
      </c>
      <c r="AE8" s="294">
        <v>61</v>
      </c>
      <c r="AF8" s="294">
        <v>1488</v>
      </c>
      <c r="AG8" s="294">
        <v>3184</v>
      </c>
      <c r="AH8" s="294">
        <v>20774</v>
      </c>
    </row>
    <row r="9" spans="2:34" ht="16.5" customHeight="1">
      <c r="B9" s="301" t="s">
        <v>864</v>
      </c>
      <c r="C9" s="302">
        <v>1936</v>
      </c>
      <c r="D9" s="303">
        <v>18177</v>
      </c>
      <c r="E9" s="303">
        <v>9481</v>
      </c>
      <c r="F9" s="303">
        <v>8696</v>
      </c>
      <c r="G9" s="302">
        <v>0</v>
      </c>
      <c r="H9" s="303">
        <v>0</v>
      </c>
      <c r="I9" s="303">
        <v>46</v>
      </c>
      <c r="J9" s="303">
        <v>680</v>
      </c>
      <c r="K9" s="303">
        <v>167</v>
      </c>
      <c r="L9" s="303">
        <v>1287</v>
      </c>
      <c r="M9" s="303">
        <v>0</v>
      </c>
      <c r="N9" s="303">
        <v>0</v>
      </c>
      <c r="O9" s="303">
        <v>22</v>
      </c>
      <c r="P9" s="303">
        <v>762</v>
      </c>
      <c r="Q9" s="303">
        <v>17</v>
      </c>
      <c r="R9" s="303">
        <v>338</v>
      </c>
      <c r="S9" s="303">
        <v>546</v>
      </c>
      <c r="T9" s="303">
        <v>4410</v>
      </c>
      <c r="U9" s="303">
        <v>52</v>
      </c>
      <c r="V9" s="303">
        <v>1252</v>
      </c>
      <c r="W9" s="303">
        <v>180</v>
      </c>
      <c r="X9" s="303">
        <v>890</v>
      </c>
      <c r="Y9" s="303">
        <v>336</v>
      </c>
      <c r="Z9" s="303">
        <v>2659</v>
      </c>
      <c r="AA9" s="303">
        <v>137</v>
      </c>
      <c r="AB9" s="303">
        <v>921</v>
      </c>
      <c r="AC9" s="303">
        <v>88</v>
      </c>
      <c r="AD9" s="303">
        <v>923</v>
      </c>
      <c r="AE9" s="303">
        <v>8</v>
      </c>
      <c r="AF9" s="303">
        <v>449</v>
      </c>
      <c r="AG9" s="303">
        <v>337</v>
      </c>
      <c r="AH9" s="303">
        <v>3606</v>
      </c>
    </row>
    <row r="10" spans="2:34" ht="16.5" customHeight="1">
      <c r="B10" s="94" t="s">
        <v>876</v>
      </c>
      <c r="C10" s="295">
        <v>69</v>
      </c>
      <c r="D10" s="296">
        <v>823</v>
      </c>
      <c r="E10" s="296">
        <v>656</v>
      </c>
      <c r="F10" s="296">
        <v>167</v>
      </c>
      <c r="G10" s="295">
        <v>0</v>
      </c>
      <c r="H10" s="296">
        <v>0</v>
      </c>
      <c r="I10" s="296">
        <v>3</v>
      </c>
      <c r="J10" s="296">
        <v>15</v>
      </c>
      <c r="K10" s="296">
        <v>18</v>
      </c>
      <c r="L10" s="296">
        <v>192</v>
      </c>
      <c r="M10" s="296">
        <v>0</v>
      </c>
      <c r="N10" s="296">
        <v>0</v>
      </c>
      <c r="O10" s="296">
        <v>1</v>
      </c>
      <c r="P10" s="296">
        <v>343</v>
      </c>
      <c r="Q10" s="296">
        <v>1</v>
      </c>
      <c r="R10" s="296">
        <v>112</v>
      </c>
      <c r="S10" s="296">
        <v>21</v>
      </c>
      <c r="T10" s="296">
        <v>95</v>
      </c>
      <c r="U10" s="296">
        <v>3</v>
      </c>
      <c r="V10" s="296">
        <v>11</v>
      </c>
      <c r="W10" s="296">
        <v>3</v>
      </c>
      <c r="X10" s="296">
        <v>8</v>
      </c>
      <c r="Y10" s="296">
        <v>6</v>
      </c>
      <c r="Z10" s="296">
        <v>18</v>
      </c>
      <c r="AA10" s="296">
        <v>3</v>
      </c>
      <c r="AB10" s="296">
        <v>7</v>
      </c>
      <c r="AC10" s="296">
        <v>2</v>
      </c>
      <c r="AD10" s="296">
        <v>2</v>
      </c>
      <c r="AE10" s="296">
        <v>0</v>
      </c>
      <c r="AF10" s="296">
        <v>0</v>
      </c>
      <c r="AG10" s="296">
        <v>8</v>
      </c>
      <c r="AH10" s="296">
        <v>20</v>
      </c>
    </row>
    <row r="11" spans="2:34" ht="16.5" customHeight="1">
      <c r="B11" s="94" t="s">
        <v>877</v>
      </c>
      <c r="C11" s="295">
        <v>71</v>
      </c>
      <c r="D11" s="296">
        <v>781</v>
      </c>
      <c r="E11" s="296">
        <v>488</v>
      </c>
      <c r="F11" s="296">
        <v>293</v>
      </c>
      <c r="G11" s="295">
        <v>0</v>
      </c>
      <c r="H11" s="296">
        <v>0</v>
      </c>
      <c r="I11" s="296">
        <v>3</v>
      </c>
      <c r="J11" s="296">
        <v>24</v>
      </c>
      <c r="K11" s="296">
        <v>7</v>
      </c>
      <c r="L11" s="296">
        <v>23</v>
      </c>
      <c r="M11" s="296">
        <v>0</v>
      </c>
      <c r="N11" s="296">
        <v>0</v>
      </c>
      <c r="O11" s="296">
        <v>0</v>
      </c>
      <c r="P11" s="296">
        <v>0</v>
      </c>
      <c r="Q11" s="296">
        <v>3</v>
      </c>
      <c r="R11" s="296">
        <v>33</v>
      </c>
      <c r="S11" s="296">
        <v>27</v>
      </c>
      <c r="T11" s="296">
        <v>145</v>
      </c>
      <c r="U11" s="296">
        <v>0</v>
      </c>
      <c r="V11" s="296">
        <v>0</v>
      </c>
      <c r="W11" s="296">
        <v>4</v>
      </c>
      <c r="X11" s="296">
        <v>9</v>
      </c>
      <c r="Y11" s="296">
        <v>6</v>
      </c>
      <c r="Z11" s="296">
        <v>15</v>
      </c>
      <c r="AA11" s="296">
        <v>5</v>
      </c>
      <c r="AB11" s="296">
        <v>54</v>
      </c>
      <c r="AC11" s="296">
        <v>3</v>
      </c>
      <c r="AD11" s="296">
        <v>29</v>
      </c>
      <c r="AE11" s="296">
        <v>1</v>
      </c>
      <c r="AF11" s="296">
        <v>413</v>
      </c>
      <c r="AG11" s="296">
        <v>12</v>
      </c>
      <c r="AH11" s="296">
        <v>36</v>
      </c>
    </row>
    <row r="12" spans="2:34" ht="16.5" customHeight="1">
      <c r="B12" s="94" t="s">
        <v>878</v>
      </c>
      <c r="C12" s="295">
        <v>131</v>
      </c>
      <c r="D12" s="296">
        <v>606</v>
      </c>
      <c r="E12" s="296">
        <v>329</v>
      </c>
      <c r="F12" s="296">
        <v>277</v>
      </c>
      <c r="G12" s="295">
        <v>0</v>
      </c>
      <c r="H12" s="296">
        <v>0</v>
      </c>
      <c r="I12" s="296">
        <v>3</v>
      </c>
      <c r="J12" s="296">
        <v>21</v>
      </c>
      <c r="K12" s="296">
        <v>12</v>
      </c>
      <c r="L12" s="296">
        <v>47</v>
      </c>
      <c r="M12" s="296">
        <v>0</v>
      </c>
      <c r="N12" s="296">
        <v>0</v>
      </c>
      <c r="O12" s="296">
        <v>0</v>
      </c>
      <c r="P12" s="296">
        <v>0</v>
      </c>
      <c r="Q12" s="296">
        <v>3</v>
      </c>
      <c r="R12" s="296">
        <v>12</v>
      </c>
      <c r="S12" s="296">
        <v>38</v>
      </c>
      <c r="T12" s="296">
        <v>170</v>
      </c>
      <c r="U12" s="296">
        <v>3</v>
      </c>
      <c r="V12" s="296">
        <v>26</v>
      </c>
      <c r="W12" s="296">
        <v>14</v>
      </c>
      <c r="X12" s="296">
        <v>26</v>
      </c>
      <c r="Y12" s="296">
        <v>23</v>
      </c>
      <c r="Z12" s="296">
        <v>95</v>
      </c>
      <c r="AA12" s="296">
        <v>8</v>
      </c>
      <c r="AB12" s="296">
        <v>38</v>
      </c>
      <c r="AC12" s="296">
        <v>5</v>
      </c>
      <c r="AD12" s="296">
        <v>81</v>
      </c>
      <c r="AE12" s="296">
        <v>1</v>
      </c>
      <c r="AF12" s="296">
        <v>6</v>
      </c>
      <c r="AG12" s="296">
        <v>21</v>
      </c>
      <c r="AH12" s="296">
        <v>84</v>
      </c>
    </row>
    <row r="13" spans="2:34" ht="16.5" customHeight="1">
      <c r="B13" s="94" t="s">
        <v>879</v>
      </c>
      <c r="C13" s="295">
        <v>253</v>
      </c>
      <c r="D13" s="296">
        <v>3803</v>
      </c>
      <c r="E13" s="296">
        <v>1821</v>
      </c>
      <c r="F13" s="296">
        <v>1982</v>
      </c>
      <c r="G13" s="295">
        <v>0</v>
      </c>
      <c r="H13" s="296">
        <v>0</v>
      </c>
      <c r="I13" s="296">
        <v>4</v>
      </c>
      <c r="J13" s="296">
        <v>272</v>
      </c>
      <c r="K13" s="296">
        <v>11</v>
      </c>
      <c r="L13" s="296">
        <v>81</v>
      </c>
      <c r="M13" s="296">
        <v>0</v>
      </c>
      <c r="N13" s="296">
        <v>0</v>
      </c>
      <c r="O13" s="296">
        <v>9</v>
      </c>
      <c r="P13" s="296">
        <v>338</v>
      </c>
      <c r="Q13" s="296">
        <v>3</v>
      </c>
      <c r="R13" s="296">
        <v>59</v>
      </c>
      <c r="S13" s="296">
        <v>56</v>
      </c>
      <c r="T13" s="296">
        <v>476</v>
      </c>
      <c r="U13" s="296">
        <v>16</v>
      </c>
      <c r="V13" s="296">
        <v>566</v>
      </c>
      <c r="W13" s="296">
        <v>33</v>
      </c>
      <c r="X13" s="296">
        <v>176</v>
      </c>
      <c r="Y13" s="296">
        <v>27</v>
      </c>
      <c r="Z13" s="296">
        <v>155</v>
      </c>
      <c r="AA13" s="296">
        <v>26</v>
      </c>
      <c r="AB13" s="296">
        <v>230</v>
      </c>
      <c r="AC13" s="296">
        <v>17</v>
      </c>
      <c r="AD13" s="296">
        <v>164</v>
      </c>
      <c r="AE13" s="296">
        <v>1</v>
      </c>
      <c r="AF13" s="296">
        <v>9</v>
      </c>
      <c r="AG13" s="296">
        <v>50</v>
      </c>
      <c r="AH13" s="296">
        <v>1277</v>
      </c>
    </row>
    <row r="14" spans="2:34" ht="16.5" customHeight="1">
      <c r="B14" s="94" t="s">
        <v>880</v>
      </c>
      <c r="C14" s="295">
        <v>137</v>
      </c>
      <c r="D14" s="296">
        <v>768</v>
      </c>
      <c r="E14" s="296">
        <v>462</v>
      </c>
      <c r="F14" s="296">
        <v>306</v>
      </c>
      <c r="G14" s="295">
        <v>0</v>
      </c>
      <c r="H14" s="296">
        <v>0</v>
      </c>
      <c r="I14" s="296">
        <v>4</v>
      </c>
      <c r="J14" s="296">
        <v>16</v>
      </c>
      <c r="K14" s="296">
        <v>33</v>
      </c>
      <c r="L14" s="296">
        <v>220</v>
      </c>
      <c r="M14" s="296">
        <v>0</v>
      </c>
      <c r="N14" s="296">
        <v>0</v>
      </c>
      <c r="O14" s="296">
        <v>1</v>
      </c>
      <c r="P14" s="296">
        <v>2</v>
      </c>
      <c r="Q14" s="296">
        <v>1</v>
      </c>
      <c r="R14" s="296">
        <v>21</v>
      </c>
      <c r="S14" s="296">
        <v>38</v>
      </c>
      <c r="T14" s="296">
        <v>270</v>
      </c>
      <c r="U14" s="296">
        <v>2</v>
      </c>
      <c r="V14" s="296">
        <v>12</v>
      </c>
      <c r="W14" s="296">
        <v>6</v>
      </c>
      <c r="X14" s="296">
        <v>12</v>
      </c>
      <c r="Y14" s="296">
        <v>18</v>
      </c>
      <c r="Z14" s="296">
        <v>76</v>
      </c>
      <c r="AA14" s="296">
        <v>7</v>
      </c>
      <c r="AB14" s="296">
        <v>20</v>
      </c>
      <c r="AC14" s="296">
        <v>3</v>
      </c>
      <c r="AD14" s="296">
        <v>12</v>
      </c>
      <c r="AE14" s="296">
        <v>0</v>
      </c>
      <c r="AF14" s="296">
        <v>0</v>
      </c>
      <c r="AG14" s="296">
        <v>24</v>
      </c>
      <c r="AH14" s="296">
        <v>107</v>
      </c>
    </row>
    <row r="15" spans="2:34" ht="16.5" customHeight="1">
      <c r="B15" s="94" t="s">
        <v>881</v>
      </c>
      <c r="C15" s="295">
        <v>92</v>
      </c>
      <c r="D15" s="296">
        <v>681</v>
      </c>
      <c r="E15" s="296">
        <v>420</v>
      </c>
      <c r="F15" s="296">
        <v>261</v>
      </c>
      <c r="G15" s="295">
        <v>0</v>
      </c>
      <c r="H15" s="296">
        <v>0</v>
      </c>
      <c r="I15" s="296">
        <v>4</v>
      </c>
      <c r="J15" s="296">
        <v>32</v>
      </c>
      <c r="K15" s="296">
        <v>11</v>
      </c>
      <c r="L15" s="296">
        <v>94</v>
      </c>
      <c r="M15" s="296">
        <v>0</v>
      </c>
      <c r="N15" s="296">
        <v>0</v>
      </c>
      <c r="O15" s="296">
        <v>1</v>
      </c>
      <c r="P15" s="296">
        <v>1</v>
      </c>
      <c r="Q15" s="296">
        <v>2</v>
      </c>
      <c r="R15" s="296">
        <v>42</v>
      </c>
      <c r="S15" s="296">
        <v>24</v>
      </c>
      <c r="T15" s="296">
        <v>286</v>
      </c>
      <c r="U15" s="296">
        <v>1</v>
      </c>
      <c r="V15" s="296">
        <v>1</v>
      </c>
      <c r="W15" s="296">
        <v>10</v>
      </c>
      <c r="X15" s="296">
        <v>25</v>
      </c>
      <c r="Y15" s="296">
        <v>17</v>
      </c>
      <c r="Z15" s="296">
        <v>76</v>
      </c>
      <c r="AA15" s="296">
        <v>4</v>
      </c>
      <c r="AB15" s="296">
        <v>24</v>
      </c>
      <c r="AC15" s="296">
        <v>1</v>
      </c>
      <c r="AD15" s="296">
        <v>4</v>
      </c>
      <c r="AE15" s="296">
        <v>0</v>
      </c>
      <c r="AF15" s="296">
        <v>0</v>
      </c>
      <c r="AG15" s="296">
        <v>17</v>
      </c>
      <c r="AH15" s="296">
        <v>96</v>
      </c>
    </row>
    <row r="16" spans="2:34" ht="16.5" customHeight="1">
      <c r="B16" s="94" t="s">
        <v>882</v>
      </c>
      <c r="C16" s="295">
        <v>491</v>
      </c>
      <c r="D16" s="296">
        <v>5894</v>
      </c>
      <c r="E16" s="296">
        <v>2932</v>
      </c>
      <c r="F16" s="296">
        <v>2962</v>
      </c>
      <c r="G16" s="295">
        <v>0</v>
      </c>
      <c r="H16" s="296">
        <v>0</v>
      </c>
      <c r="I16" s="296">
        <v>4</v>
      </c>
      <c r="J16" s="296">
        <v>61</v>
      </c>
      <c r="K16" s="296">
        <v>3</v>
      </c>
      <c r="L16" s="296">
        <v>26</v>
      </c>
      <c r="M16" s="296">
        <v>0</v>
      </c>
      <c r="N16" s="296">
        <v>0</v>
      </c>
      <c r="O16" s="296">
        <v>6</v>
      </c>
      <c r="P16" s="296">
        <v>64</v>
      </c>
      <c r="Q16" s="296">
        <v>2</v>
      </c>
      <c r="R16" s="296">
        <v>34</v>
      </c>
      <c r="S16" s="296">
        <v>141</v>
      </c>
      <c r="T16" s="296">
        <v>1659</v>
      </c>
      <c r="U16" s="296">
        <v>21</v>
      </c>
      <c r="V16" s="296">
        <v>580</v>
      </c>
      <c r="W16" s="296">
        <v>37</v>
      </c>
      <c r="X16" s="296">
        <v>407</v>
      </c>
      <c r="Y16" s="296">
        <v>126</v>
      </c>
      <c r="Z16" s="296">
        <v>1706</v>
      </c>
      <c r="AA16" s="296">
        <v>24</v>
      </c>
      <c r="AB16" s="296">
        <v>132</v>
      </c>
      <c r="AC16" s="296">
        <v>30</v>
      </c>
      <c r="AD16" s="296">
        <v>377</v>
      </c>
      <c r="AE16" s="296">
        <v>2</v>
      </c>
      <c r="AF16" s="296">
        <v>4</v>
      </c>
      <c r="AG16" s="296">
        <v>95</v>
      </c>
      <c r="AH16" s="296">
        <v>844</v>
      </c>
    </row>
    <row r="17" spans="2:34" ht="16.5" customHeight="1">
      <c r="B17" s="94" t="s">
        <v>883</v>
      </c>
      <c r="C17" s="295">
        <v>79</v>
      </c>
      <c r="D17" s="296">
        <v>380</v>
      </c>
      <c r="E17" s="296">
        <v>240</v>
      </c>
      <c r="F17" s="296">
        <v>140</v>
      </c>
      <c r="G17" s="295">
        <v>0</v>
      </c>
      <c r="H17" s="296">
        <v>0</v>
      </c>
      <c r="I17" s="296">
        <v>7</v>
      </c>
      <c r="J17" s="296">
        <v>21</v>
      </c>
      <c r="K17" s="296">
        <v>18</v>
      </c>
      <c r="L17" s="296">
        <v>173</v>
      </c>
      <c r="M17" s="296">
        <v>0</v>
      </c>
      <c r="N17" s="296">
        <v>0</v>
      </c>
      <c r="O17" s="296">
        <v>0</v>
      </c>
      <c r="P17" s="296">
        <v>0</v>
      </c>
      <c r="Q17" s="296">
        <v>0</v>
      </c>
      <c r="R17" s="296">
        <v>0</v>
      </c>
      <c r="S17" s="296">
        <v>20</v>
      </c>
      <c r="T17" s="296">
        <v>68</v>
      </c>
      <c r="U17" s="296">
        <v>1</v>
      </c>
      <c r="V17" s="296">
        <v>28</v>
      </c>
      <c r="W17" s="296">
        <v>16</v>
      </c>
      <c r="X17" s="296">
        <v>30</v>
      </c>
      <c r="Y17" s="296">
        <v>4</v>
      </c>
      <c r="Z17" s="296">
        <v>11</v>
      </c>
      <c r="AA17" s="296">
        <v>2</v>
      </c>
      <c r="AB17" s="296">
        <v>4</v>
      </c>
      <c r="AC17" s="296">
        <v>1</v>
      </c>
      <c r="AD17" s="296">
        <v>4</v>
      </c>
      <c r="AE17" s="296">
        <v>0</v>
      </c>
      <c r="AF17" s="296">
        <v>0</v>
      </c>
      <c r="AG17" s="296">
        <v>10</v>
      </c>
      <c r="AH17" s="296">
        <v>41</v>
      </c>
    </row>
    <row r="18" spans="2:34" ht="16.5" customHeight="1">
      <c r="B18" s="94" t="s">
        <v>884</v>
      </c>
      <c r="C18" s="295">
        <v>2</v>
      </c>
      <c r="D18" s="296">
        <v>22</v>
      </c>
      <c r="E18" s="296">
        <v>20</v>
      </c>
      <c r="F18" s="296">
        <v>2</v>
      </c>
      <c r="G18" s="295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96">
        <v>0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0</v>
      </c>
      <c r="AD18" s="296">
        <v>0</v>
      </c>
      <c r="AE18" s="296">
        <v>0</v>
      </c>
      <c r="AF18" s="296">
        <v>0</v>
      </c>
      <c r="AG18" s="296">
        <v>2</v>
      </c>
      <c r="AH18" s="296">
        <v>22</v>
      </c>
    </row>
    <row r="19" spans="2:34" ht="16.5" customHeight="1">
      <c r="B19" s="94" t="s">
        <v>885</v>
      </c>
      <c r="C19" s="295">
        <v>96</v>
      </c>
      <c r="D19" s="296">
        <v>1149</v>
      </c>
      <c r="E19" s="296">
        <v>533</v>
      </c>
      <c r="F19" s="296">
        <v>616</v>
      </c>
      <c r="G19" s="295">
        <v>0</v>
      </c>
      <c r="H19" s="296">
        <v>0</v>
      </c>
      <c r="I19" s="296">
        <v>3</v>
      </c>
      <c r="J19" s="296">
        <v>115</v>
      </c>
      <c r="K19" s="296">
        <v>13</v>
      </c>
      <c r="L19" s="296">
        <v>46</v>
      </c>
      <c r="M19" s="296">
        <v>0</v>
      </c>
      <c r="N19" s="296">
        <v>0</v>
      </c>
      <c r="O19" s="296">
        <v>0</v>
      </c>
      <c r="P19" s="296">
        <v>0</v>
      </c>
      <c r="Q19" s="296">
        <v>1</v>
      </c>
      <c r="R19" s="296">
        <v>9</v>
      </c>
      <c r="S19" s="296">
        <v>20</v>
      </c>
      <c r="T19" s="296">
        <v>83</v>
      </c>
      <c r="U19" s="296">
        <v>3</v>
      </c>
      <c r="V19" s="296">
        <v>24</v>
      </c>
      <c r="W19" s="296">
        <v>13</v>
      </c>
      <c r="X19" s="296">
        <v>57</v>
      </c>
      <c r="Y19" s="296">
        <v>14</v>
      </c>
      <c r="Z19" s="296">
        <v>32</v>
      </c>
      <c r="AA19" s="296">
        <v>8</v>
      </c>
      <c r="AB19" s="296">
        <v>70</v>
      </c>
      <c r="AC19" s="296">
        <v>5</v>
      </c>
      <c r="AD19" s="296">
        <v>45</v>
      </c>
      <c r="AE19" s="296">
        <v>0</v>
      </c>
      <c r="AF19" s="296">
        <v>0</v>
      </c>
      <c r="AG19" s="296">
        <v>16</v>
      </c>
      <c r="AH19" s="296">
        <v>668</v>
      </c>
    </row>
    <row r="20" spans="2:34" ht="16.5" customHeight="1">
      <c r="B20" s="94" t="s">
        <v>886</v>
      </c>
      <c r="C20" s="295">
        <v>202</v>
      </c>
      <c r="D20" s="296">
        <v>773</v>
      </c>
      <c r="E20" s="296">
        <v>342</v>
      </c>
      <c r="F20" s="296">
        <v>431</v>
      </c>
      <c r="G20" s="295">
        <v>0</v>
      </c>
      <c r="H20" s="296">
        <v>0</v>
      </c>
      <c r="I20" s="296">
        <v>3</v>
      </c>
      <c r="J20" s="296">
        <v>13</v>
      </c>
      <c r="K20" s="296">
        <v>7</v>
      </c>
      <c r="L20" s="296">
        <v>41</v>
      </c>
      <c r="M20" s="296">
        <v>0</v>
      </c>
      <c r="N20" s="296">
        <v>0</v>
      </c>
      <c r="O20" s="296">
        <v>0</v>
      </c>
      <c r="P20" s="296">
        <v>0</v>
      </c>
      <c r="Q20" s="296">
        <v>0</v>
      </c>
      <c r="R20" s="296">
        <v>0</v>
      </c>
      <c r="S20" s="296">
        <v>80</v>
      </c>
      <c r="T20" s="296">
        <v>353</v>
      </c>
      <c r="U20" s="296">
        <v>1</v>
      </c>
      <c r="V20" s="296">
        <v>3</v>
      </c>
      <c r="W20" s="296">
        <v>7</v>
      </c>
      <c r="X20" s="296">
        <v>13</v>
      </c>
      <c r="Y20" s="296">
        <v>48</v>
      </c>
      <c r="Z20" s="296">
        <v>115</v>
      </c>
      <c r="AA20" s="296">
        <v>19</v>
      </c>
      <c r="AB20" s="296">
        <v>113</v>
      </c>
      <c r="AC20" s="296">
        <v>4</v>
      </c>
      <c r="AD20" s="296">
        <v>9</v>
      </c>
      <c r="AE20" s="296">
        <v>1</v>
      </c>
      <c r="AF20" s="296">
        <v>6</v>
      </c>
      <c r="AG20" s="296">
        <v>32</v>
      </c>
      <c r="AH20" s="296">
        <v>107</v>
      </c>
    </row>
    <row r="21" spans="2:34" ht="16.5" customHeight="1">
      <c r="B21" s="94" t="s">
        <v>887</v>
      </c>
      <c r="C21" s="295">
        <v>149</v>
      </c>
      <c r="D21" s="296">
        <v>711</v>
      </c>
      <c r="E21" s="296">
        <v>353</v>
      </c>
      <c r="F21" s="296">
        <v>358</v>
      </c>
      <c r="G21" s="295">
        <v>0</v>
      </c>
      <c r="H21" s="296">
        <v>0</v>
      </c>
      <c r="I21" s="296">
        <v>2</v>
      </c>
      <c r="J21" s="296">
        <v>9</v>
      </c>
      <c r="K21" s="296">
        <v>14</v>
      </c>
      <c r="L21" s="296">
        <v>97</v>
      </c>
      <c r="M21" s="296">
        <v>0</v>
      </c>
      <c r="N21" s="296">
        <v>0</v>
      </c>
      <c r="O21" s="296">
        <v>3</v>
      </c>
      <c r="P21" s="296">
        <v>12</v>
      </c>
      <c r="Q21" s="296">
        <v>1</v>
      </c>
      <c r="R21" s="296">
        <v>16</v>
      </c>
      <c r="S21" s="296">
        <v>40</v>
      </c>
      <c r="T21" s="296">
        <v>137</v>
      </c>
      <c r="U21" s="296">
        <v>1</v>
      </c>
      <c r="V21" s="296">
        <v>1</v>
      </c>
      <c r="W21" s="296">
        <v>14</v>
      </c>
      <c r="X21" s="296">
        <v>49</v>
      </c>
      <c r="Y21" s="296">
        <v>26</v>
      </c>
      <c r="Z21" s="296">
        <v>104</v>
      </c>
      <c r="AA21" s="296">
        <v>13</v>
      </c>
      <c r="AB21" s="296">
        <v>79</v>
      </c>
      <c r="AC21" s="296">
        <v>8</v>
      </c>
      <c r="AD21" s="296">
        <v>70</v>
      </c>
      <c r="AE21" s="296">
        <v>0</v>
      </c>
      <c r="AF21" s="296">
        <v>0</v>
      </c>
      <c r="AG21" s="296">
        <v>27</v>
      </c>
      <c r="AH21" s="296">
        <v>137</v>
      </c>
    </row>
    <row r="22" spans="2:34" ht="16.5" customHeight="1">
      <c r="B22" s="94" t="s">
        <v>888</v>
      </c>
      <c r="C22" s="295">
        <v>70</v>
      </c>
      <c r="D22" s="296">
        <v>787</v>
      </c>
      <c r="E22" s="296">
        <v>378</v>
      </c>
      <c r="F22" s="296">
        <v>409</v>
      </c>
      <c r="G22" s="295">
        <v>0</v>
      </c>
      <c r="H22" s="296">
        <v>0</v>
      </c>
      <c r="I22" s="296">
        <v>6</v>
      </c>
      <c r="J22" s="296">
        <v>81</v>
      </c>
      <c r="K22" s="296">
        <v>11</v>
      </c>
      <c r="L22" s="296">
        <v>97</v>
      </c>
      <c r="M22" s="296">
        <v>0</v>
      </c>
      <c r="N22" s="296">
        <v>0</v>
      </c>
      <c r="O22" s="296">
        <v>0</v>
      </c>
      <c r="P22" s="296">
        <v>0</v>
      </c>
      <c r="Q22" s="296">
        <v>0</v>
      </c>
      <c r="R22" s="296">
        <v>0</v>
      </c>
      <c r="S22" s="296">
        <v>18</v>
      </c>
      <c r="T22" s="296">
        <v>341</v>
      </c>
      <c r="U22" s="296">
        <v>0</v>
      </c>
      <c r="V22" s="296">
        <v>0</v>
      </c>
      <c r="W22" s="296">
        <v>8</v>
      </c>
      <c r="X22" s="296">
        <v>22</v>
      </c>
      <c r="Y22" s="296">
        <v>11</v>
      </c>
      <c r="Z22" s="296">
        <v>138</v>
      </c>
      <c r="AA22" s="296">
        <v>6</v>
      </c>
      <c r="AB22" s="296">
        <v>51</v>
      </c>
      <c r="AC22" s="296">
        <v>2</v>
      </c>
      <c r="AD22" s="296">
        <v>5</v>
      </c>
      <c r="AE22" s="296">
        <v>1</v>
      </c>
      <c r="AF22" s="296">
        <v>5</v>
      </c>
      <c r="AG22" s="296">
        <v>7</v>
      </c>
      <c r="AH22" s="296">
        <v>47</v>
      </c>
    </row>
    <row r="23" spans="2:34" ht="16.5" customHeight="1">
      <c r="B23" s="94" t="s">
        <v>889</v>
      </c>
      <c r="C23" s="295">
        <v>48</v>
      </c>
      <c r="D23" s="296">
        <v>521</v>
      </c>
      <c r="E23" s="296">
        <v>343</v>
      </c>
      <c r="F23" s="296">
        <v>178</v>
      </c>
      <c r="G23" s="295">
        <v>0</v>
      </c>
      <c r="H23" s="296">
        <v>0</v>
      </c>
      <c r="I23" s="296">
        <v>0</v>
      </c>
      <c r="J23" s="296">
        <v>0</v>
      </c>
      <c r="K23" s="296">
        <v>9</v>
      </c>
      <c r="L23" s="296">
        <v>150</v>
      </c>
      <c r="M23" s="296">
        <v>0</v>
      </c>
      <c r="N23" s="296">
        <v>0</v>
      </c>
      <c r="O23" s="296">
        <v>0</v>
      </c>
      <c r="P23" s="296">
        <v>0</v>
      </c>
      <c r="Q23" s="296">
        <v>0</v>
      </c>
      <c r="R23" s="296">
        <v>0</v>
      </c>
      <c r="S23" s="296">
        <v>14</v>
      </c>
      <c r="T23" s="296">
        <v>188</v>
      </c>
      <c r="U23" s="296">
        <v>0</v>
      </c>
      <c r="V23" s="296">
        <v>0</v>
      </c>
      <c r="W23" s="296">
        <v>12</v>
      </c>
      <c r="X23" s="296">
        <v>44</v>
      </c>
      <c r="Y23" s="296">
        <v>1</v>
      </c>
      <c r="Z23" s="296">
        <v>1</v>
      </c>
      <c r="AA23" s="296">
        <v>5</v>
      </c>
      <c r="AB23" s="296">
        <v>38</v>
      </c>
      <c r="AC23" s="296">
        <v>1</v>
      </c>
      <c r="AD23" s="296">
        <v>58</v>
      </c>
      <c r="AE23" s="296">
        <v>0</v>
      </c>
      <c r="AF23" s="296">
        <v>0</v>
      </c>
      <c r="AG23" s="296">
        <v>6</v>
      </c>
      <c r="AH23" s="296">
        <v>42</v>
      </c>
    </row>
    <row r="24" spans="2:34" ht="16.5" customHeight="1">
      <c r="B24" s="94" t="s">
        <v>890</v>
      </c>
      <c r="C24" s="295">
        <v>46</v>
      </c>
      <c r="D24" s="296">
        <v>478</v>
      </c>
      <c r="E24" s="296">
        <v>164</v>
      </c>
      <c r="F24" s="296">
        <v>314</v>
      </c>
      <c r="G24" s="295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  <c r="O24" s="296">
        <v>1</v>
      </c>
      <c r="P24" s="296">
        <v>2</v>
      </c>
      <c r="Q24" s="296">
        <v>0</v>
      </c>
      <c r="R24" s="296">
        <v>0</v>
      </c>
      <c r="S24" s="296">
        <v>9</v>
      </c>
      <c r="T24" s="296">
        <v>139</v>
      </c>
      <c r="U24" s="296">
        <v>0</v>
      </c>
      <c r="V24" s="296">
        <v>0</v>
      </c>
      <c r="W24" s="296">
        <v>3</v>
      </c>
      <c r="X24" s="296">
        <v>12</v>
      </c>
      <c r="Y24" s="296">
        <v>9</v>
      </c>
      <c r="Z24" s="296">
        <v>117</v>
      </c>
      <c r="AA24" s="296">
        <v>7</v>
      </c>
      <c r="AB24" s="296">
        <v>61</v>
      </c>
      <c r="AC24" s="296">
        <v>6</v>
      </c>
      <c r="AD24" s="296">
        <v>63</v>
      </c>
      <c r="AE24" s="296">
        <v>1</v>
      </c>
      <c r="AF24" s="296">
        <v>6</v>
      </c>
      <c r="AG24" s="296">
        <v>10</v>
      </c>
      <c r="AH24" s="296">
        <v>78</v>
      </c>
    </row>
    <row r="25" spans="2:34" ht="16.5" customHeight="1">
      <c r="B25" s="301" t="s">
        <v>891</v>
      </c>
      <c r="C25" s="302">
        <v>3014</v>
      </c>
      <c r="D25" s="303">
        <v>21395</v>
      </c>
      <c r="E25" s="303">
        <v>11280</v>
      </c>
      <c r="F25" s="303">
        <v>10115</v>
      </c>
      <c r="G25" s="302">
        <v>0</v>
      </c>
      <c r="H25" s="303">
        <v>0</v>
      </c>
      <c r="I25" s="303">
        <v>137</v>
      </c>
      <c r="J25" s="303">
        <v>981</v>
      </c>
      <c r="K25" s="303">
        <v>429</v>
      </c>
      <c r="L25" s="303">
        <v>4248</v>
      </c>
      <c r="M25" s="303">
        <v>1</v>
      </c>
      <c r="N25" s="303">
        <v>64</v>
      </c>
      <c r="O25" s="303">
        <v>14</v>
      </c>
      <c r="P25" s="303">
        <v>148</v>
      </c>
      <c r="Q25" s="303">
        <v>28</v>
      </c>
      <c r="R25" s="303">
        <v>675</v>
      </c>
      <c r="S25" s="303">
        <v>698</v>
      </c>
      <c r="T25" s="303">
        <v>4727</v>
      </c>
      <c r="U25" s="303">
        <v>43</v>
      </c>
      <c r="V25" s="303">
        <v>436</v>
      </c>
      <c r="W25" s="303">
        <v>267</v>
      </c>
      <c r="X25" s="303">
        <v>739</v>
      </c>
      <c r="Y25" s="303">
        <v>666</v>
      </c>
      <c r="Z25" s="303">
        <v>3759</v>
      </c>
      <c r="AA25" s="303">
        <v>164</v>
      </c>
      <c r="AB25" s="303">
        <v>2275</v>
      </c>
      <c r="AC25" s="303">
        <v>63</v>
      </c>
      <c r="AD25" s="303">
        <v>511</v>
      </c>
      <c r="AE25" s="303">
        <v>5</v>
      </c>
      <c r="AF25" s="303">
        <v>31</v>
      </c>
      <c r="AG25" s="303">
        <v>499</v>
      </c>
      <c r="AH25" s="303">
        <v>2801</v>
      </c>
    </row>
    <row r="26" spans="2:34" ht="16.5" customHeight="1">
      <c r="B26" s="94" t="s">
        <v>892</v>
      </c>
      <c r="C26" s="295">
        <v>76</v>
      </c>
      <c r="D26" s="296">
        <v>296</v>
      </c>
      <c r="E26" s="296">
        <v>184</v>
      </c>
      <c r="F26" s="296">
        <v>112</v>
      </c>
      <c r="G26" s="295">
        <v>0</v>
      </c>
      <c r="H26" s="296">
        <v>0</v>
      </c>
      <c r="I26" s="296">
        <v>1</v>
      </c>
      <c r="J26" s="296">
        <v>1</v>
      </c>
      <c r="K26" s="296">
        <v>4</v>
      </c>
      <c r="L26" s="296">
        <v>20</v>
      </c>
      <c r="M26" s="296">
        <v>0</v>
      </c>
      <c r="N26" s="296">
        <v>0</v>
      </c>
      <c r="O26" s="296">
        <v>0</v>
      </c>
      <c r="P26" s="296">
        <v>0</v>
      </c>
      <c r="Q26" s="296">
        <v>1</v>
      </c>
      <c r="R26" s="296">
        <v>24</v>
      </c>
      <c r="S26" s="296">
        <v>23</v>
      </c>
      <c r="T26" s="296">
        <v>92</v>
      </c>
      <c r="U26" s="296">
        <v>0</v>
      </c>
      <c r="V26" s="296">
        <v>0</v>
      </c>
      <c r="W26" s="296">
        <v>13</v>
      </c>
      <c r="X26" s="296">
        <v>22</v>
      </c>
      <c r="Y26" s="296">
        <v>10</v>
      </c>
      <c r="Z26" s="296">
        <v>21</v>
      </c>
      <c r="AA26" s="296">
        <v>4</v>
      </c>
      <c r="AB26" s="296">
        <v>27</v>
      </c>
      <c r="AC26" s="296">
        <v>3</v>
      </c>
      <c r="AD26" s="296">
        <v>3</v>
      </c>
      <c r="AE26" s="296">
        <v>0</v>
      </c>
      <c r="AF26" s="296">
        <v>0</v>
      </c>
      <c r="AG26" s="296">
        <v>17</v>
      </c>
      <c r="AH26" s="296">
        <v>86</v>
      </c>
    </row>
    <row r="27" spans="2:34" ht="16.5" customHeight="1">
      <c r="B27" s="94" t="s">
        <v>893</v>
      </c>
      <c r="C27" s="295">
        <v>110</v>
      </c>
      <c r="D27" s="296">
        <v>734</v>
      </c>
      <c r="E27" s="296">
        <v>384</v>
      </c>
      <c r="F27" s="296">
        <v>350</v>
      </c>
      <c r="G27" s="295">
        <v>0</v>
      </c>
      <c r="H27" s="296">
        <v>0</v>
      </c>
      <c r="I27" s="296">
        <v>5</v>
      </c>
      <c r="J27" s="296">
        <v>45</v>
      </c>
      <c r="K27" s="296">
        <v>23</v>
      </c>
      <c r="L27" s="296">
        <v>308</v>
      </c>
      <c r="M27" s="296">
        <v>0</v>
      </c>
      <c r="N27" s="296">
        <v>0</v>
      </c>
      <c r="O27" s="296">
        <v>0</v>
      </c>
      <c r="P27" s="296">
        <v>0</v>
      </c>
      <c r="Q27" s="296">
        <v>2</v>
      </c>
      <c r="R27" s="296">
        <v>13</v>
      </c>
      <c r="S27" s="296">
        <v>28</v>
      </c>
      <c r="T27" s="296">
        <v>185</v>
      </c>
      <c r="U27" s="296">
        <v>0</v>
      </c>
      <c r="V27" s="296">
        <v>0</v>
      </c>
      <c r="W27" s="296">
        <v>22</v>
      </c>
      <c r="X27" s="296">
        <v>48</v>
      </c>
      <c r="Y27" s="296">
        <v>11</v>
      </c>
      <c r="Z27" s="296">
        <v>17</v>
      </c>
      <c r="AA27" s="296">
        <v>5</v>
      </c>
      <c r="AB27" s="296">
        <v>22</v>
      </c>
      <c r="AC27" s="296">
        <v>2</v>
      </c>
      <c r="AD27" s="296">
        <v>9</v>
      </c>
      <c r="AE27" s="296">
        <v>1</v>
      </c>
      <c r="AF27" s="296">
        <v>8</v>
      </c>
      <c r="AG27" s="296">
        <v>11</v>
      </c>
      <c r="AH27" s="296">
        <v>79</v>
      </c>
    </row>
    <row r="28" spans="2:34" ht="16.5" customHeight="1">
      <c r="B28" s="94" t="s">
        <v>894</v>
      </c>
      <c r="C28" s="295">
        <v>48</v>
      </c>
      <c r="D28" s="296">
        <v>468</v>
      </c>
      <c r="E28" s="296">
        <v>242</v>
      </c>
      <c r="F28" s="296">
        <v>226</v>
      </c>
      <c r="G28" s="295">
        <v>0</v>
      </c>
      <c r="H28" s="296">
        <v>0</v>
      </c>
      <c r="I28" s="296">
        <v>2</v>
      </c>
      <c r="J28" s="296">
        <v>17</v>
      </c>
      <c r="K28" s="296">
        <v>12</v>
      </c>
      <c r="L28" s="296">
        <v>145</v>
      </c>
      <c r="M28" s="296">
        <v>0</v>
      </c>
      <c r="N28" s="296">
        <v>0</v>
      </c>
      <c r="O28" s="296">
        <v>0</v>
      </c>
      <c r="P28" s="296">
        <v>0</v>
      </c>
      <c r="Q28" s="296">
        <v>0</v>
      </c>
      <c r="R28" s="296">
        <v>0</v>
      </c>
      <c r="S28" s="296">
        <v>12</v>
      </c>
      <c r="T28" s="296">
        <v>96</v>
      </c>
      <c r="U28" s="296">
        <v>2</v>
      </c>
      <c r="V28" s="296">
        <v>13</v>
      </c>
      <c r="W28" s="296">
        <v>1</v>
      </c>
      <c r="X28" s="296">
        <v>1</v>
      </c>
      <c r="Y28" s="296">
        <v>5</v>
      </c>
      <c r="Z28" s="296">
        <v>17</v>
      </c>
      <c r="AA28" s="296">
        <v>6</v>
      </c>
      <c r="AB28" s="296">
        <v>122</v>
      </c>
      <c r="AC28" s="296">
        <v>2</v>
      </c>
      <c r="AD28" s="296">
        <v>27</v>
      </c>
      <c r="AE28" s="296">
        <v>0</v>
      </c>
      <c r="AF28" s="296">
        <v>0</v>
      </c>
      <c r="AG28" s="296">
        <v>6</v>
      </c>
      <c r="AH28" s="296">
        <v>30</v>
      </c>
    </row>
    <row r="29" spans="2:34" ht="16.5" customHeight="1">
      <c r="B29" s="94" t="s">
        <v>895</v>
      </c>
      <c r="C29" s="295">
        <v>83</v>
      </c>
      <c r="D29" s="296">
        <v>471</v>
      </c>
      <c r="E29" s="296">
        <v>318</v>
      </c>
      <c r="F29" s="296">
        <v>153</v>
      </c>
      <c r="G29" s="295">
        <v>0</v>
      </c>
      <c r="H29" s="296">
        <v>0</v>
      </c>
      <c r="I29" s="296">
        <v>8</v>
      </c>
      <c r="J29" s="296">
        <v>93</v>
      </c>
      <c r="K29" s="296">
        <v>18</v>
      </c>
      <c r="L29" s="296">
        <v>122</v>
      </c>
      <c r="M29" s="296">
        <v>0</v>
      </c>
      <c r="N29" s="296">
        <v>0</v>
      </c>
      <c r="O29" s="296">
        <v>3</v>
      </c>
      <c r="P29" s="296">
        <v>75</v>
      </c>
      <c r="Q29" s="296">
        <v>1</v>
      </c>
      <c r="R29" s="296">
        <v>5</v>
      </c>
      <c r="S29" s="296">
        <v>9</v>
      </c>
      <c r="T29" s="296">
        <v>67</v>
      </c>
      <c r="U29" s="296">
        <v>1</v>
      </c>
      <c r="V29" s="296">
        <v>2</v>
      </c>
      <c r="W29" s="296">
        <v>9</v>
      </c>
      <c r="X29" s="296">
        <v>21</v>
      </c>
      <c r="Y29" s="296">
        <v>10</v>
      </c>
      <c r="Z29" s="296">
        <v>19</v>
      </c>
      <c r="AA29" s="296">
        <v>6</v>
      </c>
      <c r="AB29" s="296">
        <v>23</v>
      </c>
      <c r="AC29" s="296">
        <v>2</v>
      </c>
      <c r="AD29" s="296">
        <v>2</v>
      </c>
      <c r="AE29" s="296">
        <v>0</v>
      </c>
      <c r="AF29" s="296">
        <v>0</v>
      </c>
      <c r="AG29" s="296">
        <v>16</v>
      </c>
      <c r="AH29" s="296">
        <v>42</v>
      </c>
    </row>
    <row r="30" spans="2:34" ht="16.5" customHeight="1">
      <c r="B30" s="94" t="s">
        <v>896</v>
      </c>
      <c r="C30" s="295">
        <v>85</v>
      </c>
      <c r="D30" s="296">
        <v>440</v>
      </c>
      <c r="E30" s="296">
        <v>252</v>
      </c>
      <c r="F30" s="296">
        <v>188</v>
      </c>
      <c r="G30" s="295">
        <v>0</v>
      </c>
      <c r="H30" s="296">
        <v>0</v>
      </c>
      <c r="I30" s="296">
        <v>3</v>
      </c>
      <c r="J30" s="296">
        <v>10</v>
      </c>
      <c r="K30" s="296">
        <v>15</v>
      </c>
      <c r="L30" s="296">
        <v>96</v>
      </c>
      <c r="M30" s="296">
        <v>0</v>
      </c>
      <c r="N30" s="296">
        <v>0</v>
      </c>
      <c r="O30" s="296">
        <v>0</v>
      </c>
      <c r="P30" s="296">
        <v>0</v>
      </c>
      <c r="Q30" s="296">
        <v>0</v>
      </c>
      <c r="R30" s="296">
        <v>0</v>
      </c>
      <c r="S30" s="296">
        <v>34</v>
      </c>
      <c r="T30" s="296">
        <v>195</v>
      </c>
      <c r="U30" s="296">
        <v>1</v>
      </c>
      <c r="V30" s="296">
        <v>15</v>
      </c>
      <c r="W30" s="296">
        <v>1</v>
      </c>
      <c r="X30" s="296">
        <v>4</v>
      </c>
      <c r="Y30" s="296">
        <v>13</v>
      </c>
      <c r="Z30" s="296">
        <v>30</v>
      </c>
      <c r="AA30" s="296">
        <v>3</v>
      </c>
      <c r="AB30" s="296">
        <v>15</v>
      </c>
      <c r="AC30" s="296">
        <v>4</v>
      </c>
      <c r="AD30" s="296">
        <v>41</v>
      </c>
      <c r="AE30" s="296">
        <v>0</v>
      </c>
      <c r="AF30" s="296">
        <v>0</v>
      </c>
      <c r="AG30" s="296">
        <v>11</v>
      </c>
      <c r="AH30" s="296">
        <v>34</v>
      </c>
    </row>
    <row r="31" spans="2:34" ht="16.5" customHeight="1">
      <c r="B31" s="94" t="s">
        <v>897</v>
      </c>
      <c r="C31" s="295">
        <v>74</v>
      </c>
      <c r="D31" s="296">
        <v>442</v>
      </c>
      <c r="E31" s="296">
        <v>259</v>
      </c>
      <c r="F31" s="296">
        <v>183</v>
      </c>
      <c r="G31" s="295">
        <v>0</v>
      </c>
      <c r="H31" s="296">
        <v>0</v>
      </c>
      <c r="I31" s="296">
        <v>3</v>
      </c>
      <c r="J31" s="296">
        <v>6</v>
      </c>
      <c r="K31" s="296">
        <v>22</v>
      </c>
      <c r="L31" s="296">
        <v>192</v>
      </c>
      <c r="M31" s="296">
        <v>0</v>
      </c>
      <c r="N31" s="296">
        <v>0</v>
      </c>
      <c r="O31" s="296">
        <v>1</v>
      </c>
      <c r="P31" s="296">
        <v>11</v>
      </c>
      <c r="Q31" s="296">
        <v>0</v>
      </c>
      <c r="R31" s="296">
        <v>0</v>
      </c>
      <c r="S31" s="296">
        <v>15</v>
      </c>
      <c r="T31" s="296">
        <v>74</v>
      </c>
      <c r="U31" s="296">
        <v>1</v>
      </c>
      <c r="V31" s="296">
        <v>4</v>
      </c>
      <c r="W31" s="296">
        <v>5</v>
      </c>
      <c r="X31" s="296">
        <v>11</v>
      </c>
      <c r="Y31" s="296">
        <v>8</v>
      </c>
      <c r="Z31" s="296">
        <v>16</v>
      </c>
      <c r="AA31" s="296">
        <v>5</v>
      </c>
      <c r="AB31" s="296">
        <v>68</v>
      </c>
      <c r="AC31" s="296">
        <v>1</v>
      </c>
      <c r="AD31" s="296">
        <v>24</v>
      </c>
      <c r="AE31" s="296">
        <v>1</v>
      </c>
      <c r="AF31" s="296">
        <v>5</v>
      </c>
      <c r="AG31" s="296">
        <v>12</v>
      </c>
      <c r="AH31" s="296">
        <v>31</v>
      </c>
    </row>
    <row r="32" spans="2:34" ht="16.5" customHeight="1">
      <c r="B32" s="94" t="s">
        <v>898</v>
      </c>
      <c r="C32" s="295">
        <v>46</v>
      </c>
      <c r="D32" s="296">
        <v>376</v>
      </c>
      <c r="E32" s="296">
        <v>246</v>
      </c>
      <c r="F32" s="296">
        <v>130</v>
      </c>
      <c r="G32" s="295">
        <v>0</v>
      </c>
      <c r="H32" s="296">
        <v>0</v>
      </c>
      <c r="I32" s="296">
        <v>7</v>
      </c>
      <c r="J32" s="296">
        <v>76</v>
      </c>
      <c r="K32" s="296">
        <v>21</v>
      </c>
      <c r="L32" s="296">
        <v>216</v>
      </c>
      <c r="M32" s="296">
        <v>0</v>
      </c>
      <c r="N32" s="296">
        <v>0</v>
      </c>
      <c r="O32" s="296">
        <v>0</v>
      </c>
      <c r="P32" s="296">
        <v>0</v>
      </c>
      <c r="Q32" s="296">
        <v>1</v>
      </c>
      <c r="R32" s="296">
        <v>14</v>
      </c>
      <c r="S32" s="296">
        <v>9</v>
      </c>
      <c r="T32" s="296">
        <v>47</v>
      </c>
      <c r="U32" s="296">
        <v>0</v>
      </c>
      <c r="V32" s="296">
        <v>0</v>
      </c>
      <c r="W32" s="296">
        <v>2</v>
      </c>
      <c r="X32" s="296">
        <v>8</v>
      </c>
      <c r="Y32" s="296">
        <v>4</v>
      </c>
      <c r="Z32" s="296">
        <v>11</v>
      </c>
      <c r="AA32" s="296">
        <v>0</v>
      </c>
      <c r="AB32" s="296">
        <v>0</v>
      </c>
      <c r="AC32" s="296">
        <v>0</v>
      </c>
      <c r="AD32" s="296">
        <v>0</v>
      </c>
      <c r="AE32" s="296">
        <v>0</v>
      </c>
      <c r="AF32" s="296">
        <v>0</v>
      </c>
      <c r="AG32" s="296">
        <v>2</v>
      </c>
      <c r="AH32" s="296">
        <v>4</v>
      </c>
    </row>
    <row r="33" spans="2:34" ht="16.5" customHeight="1">
      <c r="B33" s="94" t="s">
        <v>899</v>
      </c>
      <c r="C33" s="295">
        <v>473</v>
      </c>
      <c r="D33" s="296">
        <v>2585</v>
      </c>
      <c r="E33" s="296">
        <v>1234</v>
      </c>
      <c r="F33" s="296">
        <v>1351</v>
      </c>
      <c r="G33" s="295">
        <v>0</v>
      </c>
      <c r="H33" s="296">
        <v>0</v>
      </c>
      <c r="I33" s="296">
        <v>6</v>
      </c>
      <c r="J33" s="296">
        <v>62</v>
      </c>
      <c r="K33" s="296">
        <v>3</v>
      </c>
      <c r="L33" s="296">
        <v>22</v>
      </c>
      <c r="M33" s="296">
        <v>0</v>
      </c>
      <c r="N33" s="296">
        <v>0</v>
      </c>
      <c r="O33" s="296">
        <v>1</v>
      </c>
      <c r="P33" s="296">
        <v>2</v>
      </c>
      <c r="Q33" s="296">
        <v>0</v>
      </c>
      <c r="R33" s="296">
        <v>0</v>
      </c>
      <c r="S33" s="296">
        <v>92</v>
      </c>
      <c r="T33" s="296">
        <v>399</v>
      </c>
      <c r="U33" s="296">
        <v>8</v>
      </c>
      <c r="V33" s="296">
        <v>81</v>
      </c>
      <c r="W33" s="296">
        <v>24</v>
      </c>
      <c r="X33" s="296">
        <v>94</v>
      </c>
      <c r="Y33" s="296">
        <v>217</v>
      </c>
      <c r="Z33" s="296">
        <v>1071</v>
      </c>
      <c r="AA33" s="296">
        <v>26</v>
      </c>
      <c r="AB33" s="296">
        <v>139</v>
      </c>
      <c r="AC33" s="296">
        <v>4</v>
      </c>
      <c r="AD33" s="296">
        <v>27</v>
      </c>
      <c r="AE33" s="296">
        <v>0</v>
      </c>
      <c r="AF33" s="296">
        <v>0</v>
      </c>
      <c r="AG33" s="296">
        <v>92</v>
      </c>
      <c r="AH33" s="296">
        <v>688</v>
      </c>
    </row>
    <row r="34" spans="2:34" ht="16.5" customHeight="1">
      <c r="B34" s="94" t="s">
        <v>900</v>
      </c>
      <c r="C34" s="295">
        <v>143</v>
      </c>
      <c r="D34" s="296">
        <v>857</v>
      </c>
      <c r="E34" s="296">
        <v>377</v>
      </c>
      <c r="F34" s="296">
        <v>480</v>
      </c>
      <c r="G34" s="295">
        <v>0</v>
      </c>
      <c r="H34" s="296">
        <v>0</v>
      </c>
      <c r="I34" s="296">
        <v>6</v>
      </c>
      <c r="J34" s="296">
        <v>44</v>
      </c>
      <c r="K34" s="296">
        <v>13</v>
      </c>
      <c r="L34" s="296">
        <v>90</v>
      </c>
      <c r="M34" s="296">
        <v>0</v>
      </c>
      <c r="N34" s="296">
        <v>0</v>
      </c>
      <c r="O34" s="296">
        <v>3</v>
      </c>
      <c r="P34" s="296">
        <v>6</v>
      </c>
      <c r="Q34" s="296">
        <v>2</v>
      </c>
      <c r="R34" s="296">
        <v>28</v>
      </c>
      <c r="S34" s="296">
        <v>35</v>
      </c>
      <c r="T34" s="296">
        <v>357</v>
      </c>
      <c r="U34" s="296">
        <v>3</v>
      </c>
      <c r="V34" s="296">
        <v>28</v>
      </c>
      <c r="W34" s="296">
        <v>13</v>
      </c>
      <c r="X34" s="296">
        <v>24</v>
      </c>
      <c r="Y34" s="296">
        <v>24</v>
      </c>
      <c r="Z34" s="296">
        <v>79</v>
      </c>
      <c r="AA34" s="296">
        <v>10</v>
      </c>
      <c r="AB34" s="296">
        <v>61</v>
      </c>
      <c r="AC34" s="296">
        <v>5</v>
      </c>
      <c r="AD34" s="296">
        <v>17</v>
      </c>
      <c r="AE34" s="296">
        <v>1</v>
      </c>
      <c r="AF34" s="296">
        <v>8</v>
      </c>
      <c r="AG34" s="296">
        <v>28</v>
      </c>
      <c r="AH34" s="296">
        <v>115</v>
      </c>
    </row>
    <row r="35" spans="2:34" ht="16.5" customHeight="1">
      <c r="B35" s="94" t="s">
        <v>901</v>
      </c>
      <c r="C35" s="295">
        <v>170</v>
      </c>
      <c r="D35" s="296">
        <v>798</v>
      </c>
      <c r="E35" s="296">
        <v>396</v>
      </c>
      <c r="F35" s="296">
        <v>402</v>
      </c>
      <c r="G35" s="295">
        <v>0</v>
      </c>
      <c r="H35" s="296">
        <v>0</v>
      </c>
      <c r="I35" s="296">
        <v>5</v>
      </c>
      <c r="J35" s="296">
        <v>27</v>
      </c>
      <c r="K35" s="296">
        <v>13</v>
      </c>
      <c r="L35" s="296">
        <v>54</v>
      </c>
      <c r="M35" s="296">
        <v>0</v>
      </c>
      <c r="N35" s="296">
        <v>0</v>
      </c>
      <c r="O35" s="296">
        <v>0</v>
      </c>
      <c r="P35" s="296">
        <v>0</v>
      </c>
      <c r="Q35" s="296">
        <v>1</v>
      </c>
      <c r="R35" s="296">
        <v>71</v>
      </c>
      <c r="S35" s="296">
        <v>33</v>
      </c>
      <c r="T35" s="296">
        <v>182</v>
      </c>
      <c r="U35" s="296">
        <v>1</v>
      </c>
      <c r="V35" s="296">
        <v>26</v>
      </c>
      <c r="W35" s="296">
        <v>33</v>
      </c>
      <c r="X35" s="296">
        <v>90</v>
      </c>
      <c r="Y35" s="296">
        <v>49</v>
      </c>
      <c r="Z35" s="296">
        <v>204</v>
      </c>
      <c r="AA35" s="296">
        <v>7</v>
      </c>
      <c r="AB35" s="296">
        <v>31</v>
      </c>
      <c r="AC35" s="296">
        <v>4</v>
      </c>
      <c r="AD35" s="296">
        <v>33</v>
      </c>
      <c r="AE35" s="296">
        <v>0</v>
      </c>
      <c r="AF35" s="296">
        <v>0</v>
      </c>
      <c r="AG35" s="296">
        <v>24</v>
      </c>
      <c r="AH35" s="296">
        <v>80</v>
      </c>
    </row>
    <row r="36" spans="2:34" ht="16.5" customHeight="1">
      <c r="B36" s="94" t="s">
        <v>902</v>
      </c>
      <c r="C36" s="295">
        <v>81</v>
      </c>
      <c r="D36" s="296">
        <v>326</v>
      </c>
      <c r="E36" s="296">
        <v>186</v>
      </c>
      <c r="F36" s="296">
        <v>140</v>
      </c>
      <c r="G36" s="295">
        <v>0</v>
      </c>
      <c r="H36" s="296">
        <v>0</v>
      </c>
      <c r="I36" s="296">
        <v>2</v>
      </c>
      <c r="J36" s="296">
        <v>6</v>
      </c>
      <c r="K36" s="296">
        <v>26</v>
      </c>
      <c r="L36" s="296">
        <v>108</v>
      </c>
      <c r="M36" s="296">
        <v>0</v>
      </c>
      <c r="N36" s="296">
        <v>0</v>
      </c>
      <c r="O36" s="296">
        <v>0</v>
      </c>
      <c r="P36" s="296">
        <v>0</v>
      </c>
      <c r="Q36" s="296">
        <v>1</v>
      </c>
      <c r="R36" s="296">
        <v>7</v>
      </c>
      <c r="S36" s="296">
        <v>15</v>
      </c>
      <c r="T36" s="296">
        <v>77</v>
      </c>
      <c r="U36" s="296">
        <v>0</v>
      </c>
      <c r="V36" s="296">
        <v>0</v>
      </c>
      <c r="W36" s="296">
        <v>2</v>
      </c>
      <c r="X36" s="296">
        <v>24</v>
      </c>
      <c r="Y36" s="296">
        <v>10</v>
      </c>
      <c r="Z36" s="296">
        <v>31</v>
      </c>
      <c r="AA36" s="296">
        <v>7</v>
      </c>
      <c r="AB36" s="296">
        <v>23</v>
      </c>
      <c r="AC36" s="296">
        <v>3</v>
      </c>
      <c r="AD36" s="296">
        <v>4</v>
      </c>
      <c r="AE36" s="296">
        <v>0</v>
      </c>
      <c r="AF36" s="296">
        <v>0</v>
      </c>
      <c r="AG36" s="296">
        <v>15</v>
      </c>
      <c r="AH36" s="296">
        <v>46</v>
      </c>
    </row>
    <row r="37" spans="2:34" ht="16.5" customHeight="1">
      <c r="B37" s="94" t="s">
        <v>903</v>
      </c>
      <c r="C37" s="295">
        <v>106</v>
      </c>
      <c r="D37" s="296">
        <v>1111</v>
      </c>
      <c r="E37" s="296">
        <v>389</v>
      </c>
      <c r="F37" s="296">
        <v>722</v>
      </c>
      <c r="G37" s="295">
        <v>0</v>
      </c>
      <c r="H37" s="296">
        <v>0</v>
      </c>
      <c r="I37" s="296">
        <v>8</v>
      </c>
      <c r="J37" s="296">
        <v>64</v>
      </c>
      <c r="K37" s="296">
        <v>22</v>
      </c>
      <c r="L37" s="296">
        <v>88</v>
      </c>
      <c r="M37" s="296">
        <v>0</v>
      </c>
      <c r="N37" s="296">
        <v>0</v>
      </c>
      <c r="O37" s="296">
        <v>2</v>
      </c>
      <c r="P37" s="296">
        <v>2</v>
      </c>
      <c r="Q37" s="296">
        <v>1</v>
      </c>
      <c r="R37" s="296">
        <v>11</v>
      </c>
      <c r="S37" s="296">
        <v>26</v>
      </c>
      <c r="T37" s="296">
        <v>102</v>
      </c>
      <c r="U37" s="296">
        <v>0</v>
      </c>
      <c r="V37" s="296">
        <v>0</v>
      </c>
      <c r="W37" s="296">
        <v>9</v>
      </c>
      <c r="X37" s="296">
        <v>14</v>
      </c>
      <c r="Y37" s="296">
        <v>13</v>
      </c>
      <c r="Z37" s="296">
        <v>35</v>
      </c>
      <c r="AA37" s="296">
        <v>6</v>
      </c>
      <c r="AB37" s="296">
        <v>755</v>
      </c>
      <c r="AC37" s="296">
        <v>1</v>
      </c>
      <c r="AD37" s="296">
        <v>4</v>
      </c>
      <c r="AE37" s="296">
        <v>0</v>
      </c>
      <c r="AF37" s="296">
        <v>0</v>
      </c>
      <c r="AG37" s="296">
        <v>18</v>
      </c>
      <c r="AH37" s="296">
        <v>36</v>
      </c>
    </row>
    <row r="38" spans="2:34" ht="16.5" customHeight="1">
      <c r="B38" s="94" t="s">
        <v>904</v>
      </c>
      <c r="C38" s="295">
        <v>124</v>
      </c>
      <c r="D38" s="296">
        <v>858</v>
      </c>
      <c r="E38" s="296">
        <v>472</v>
      </c>
      <c r="F38" s="296">
        <v>386</v>
      </c>
      <c r="G38" s="295">
        <v>0</v>
      </c>
      <c r="H38" s="296">
        <v>0</v>
      </c>
      <c r="I38" s="296">
        <v>8</v>
      </c>
      <c r="J38" s="296">
        <v>23</v>
      </c>
      <c r="K38" s="296">
        <v>30</v>
      </c>
      <c r="L38" s="296">
        <v>347</v>
      </c>
      <c r="M38" s="296">
        <v>0</v>
      </c>
      <c r="N38" s="296">
        <v>0</v>
      </c>
      <c r="O38" s="296">
        <v>2</v>
      </c>
      <c r="P38" s="296">
        <v>7</v>
      </c>
      <c r="Q38" s="296">
        <v>2</v>
      </c>
      <c r="R38" s="296">
        <v>40</v>
      </c>
      <c r="S38" s="296">
        <v>28</v>
      </c>
      <c r="T38" s="296">
        <v>103</v>
      </c>
      <c r="U38" s="296">
        <v>3</v>
      </c>
      <c r="V38" s="296">
        <v>4</v>
      </c>
      <c r="W38" s="296">
        <v>12</v>
      </c>
      <c r="X38" s="296">
        <v>22</v>
      </c>
      <c r="Y38" s="296">
        <v>10</v>
      </c>
      <c r="Z38" s="296">
        <v>28</v>
      </c>
      <c r="AA38" s="296">
        <v>10</v>
      </c>
      <c r="AB38" s="296">
        <v>233</v>
      </c>
      <c r="AC38" s="296">
        <v>2</v>
      </c>
      <c r="AD38" s="296">
        <v>14</v>
      </c>
      <c r="AE38" s="296">
        <v>0</v>
      </c>
      <c r="AF38" s="296">
        <v>0</v>
      </c>
      <c r="AG38" s="296">
        <v>17</v>
      </c>
      <c r="AH38" s="296">
        <v>37</v>
      </c>
    </row>
    <row r="39" spans="2:34" ht="16.5" customHeight="1">
      <c r="B39" s="94" t="s">
        <v>905</v>
      </c>
      <c r="C39" s="295">
        <v>132</v>
      </c>
      <c r="D39" s="296">
        <v>957</v>
      </c>
      <c r="E39" s="296">
        <v>665</v>
      </c>
      <c r="F39" s="296">
        <v>292</v>
      </c>
      <c r="G39" s="295">
        <v>0</v>
      </c>
      <c r="H39" s="296">
        <v>0</v>
      </c>
      <c r="I39" s="296">
        <v>11</v>
      </c>
      <c r="J39" s="296">
        <v>50</v>
      </c>
      <c r="K39" s="296">
        <v>26</v>
      </c>
      <c r="L39" s="296">
        <v>481</v>
      </c>
      <c r="M39" s="296">
        <v>1</v>
      </c>
      <c r="N39" s="296">
        <v>64</v>
      </c>
      <c r="O39" s="296">
        <v>0</v>
      </c>
      <c r="P39" s="296">
        <v>0</v>
      </c>
      <c r="Q39" s="296">
        <v>0</v>
      </c>
      <c r="R39" s="296">
        <v>0</v>
      </c>
      <c r="S39" s="296">
        <v>23</v>
      </c>
      <c r="T39" s="296">
        <v>67</v>
      </c>
      <c r="U39" s="296">
        <v>1</v>
      </c>
      <c r="V39" s="296">
        <v>17</v>
      </c>
      <c r="W39" s="296">
        <v>30</v>
      </c>
      <c r="X39" s="296">
        <v>47</v>
      </c>
      <c r="Y39" s="296">
        <v>7</v>
      </c>
      <c r="Z39" s="296">
        <v>10</v>
      </c>
      <c r="AA39" s="296">
        <v>8</v>
      </c>
      <c r="AB39" s="296">
        <v>111</v>
      </c>
      <c r="AC39" s="296">
        <v>0</v>
      </c>
      <c r="AD39" s="296">
        <v>0</v>
      </c>
      <c r="AE39" s="296">
        <v>0</v>
      </c>
      <c r="AF39" s="296">
        <v>0</v>
      </c>
      <c r="AG39" s="296">
        <v>25</v>
      </c>
      <c r="AH39" s="296">
        <v>110</v>
      </c>
    </row>
    <row r="40" spans="2:34" ht="16.5" customHeight="1">
      <c r="B40" s="94" t="s">
        <v>906</v>
      </c>
      <c r="C40" s="295">
        <v>25</v>
      </c>
      <c r="D40" s="296">
        <v>128</v>
      </c>
      <c r="E40" s="296">
        <v>87</v>
      </c>
      <c r="F40" s="296">
        <v>41</v>
      </c>
      <c r="G40" s="295">
        <v>0</v>
      </c>
      <c r="H40" s="296">
        <v>0</v>
      </c>
      <c r="I40" s="296">
        <v>4</v>
      </c>
      <c r="J40" s="296">
        <v>20</v>
      </c>
      <c r="K40" s="296">
        <v>8</v>
      </c>
      <c r="L40" s="296">
        <v>30</v>
      </c>
      <c r="M40" s="296">
        <v>0</v>
      </c>
      <c r="N40" s="296">
        <v>0</v>
      </c>
      <c r="O40" s="296">
        <v>0</v>
      </c>
      <c r="P40" s="296">
        <v>0</v>
      </c>
      <c r="Q40" s="296">
        <v>0</v>
      </c>
      <c r="R40" s="296">
        <v>0</v>
      </c>
      <c r="S40" s="296">
        <v>4</v>
      </c>
      <c r="T40" s="296">
        <v>13</v>
      </c>
      <c r="U40" s="296">
        <v>0</v>
      </c>
      <c r="V40" s="296">
        <v>0</v>
      </c>
      <c r="W40" s="296">
        <v>1</v>
      </c>
      <c r="X40" s="296">
        <v>2</v>
      </c>
      <c r="Y40" s="296">
        <v>2</v>
      </c>
      <c r="Z40" s="296">
        <v>6</v>
      </c>
      <c r="AA40" s="296">
        <v>1</v>
      </c>
      <c r="AB40" s="296">
        <v>1</v>
      </c>
      <c r="AC40" s="296">
        <v>2</v>
      </c>
      <c r="AD40" s="296">
        <v>17</v>
      </c>
      <c r="AE40" s="296">
        <v>0</v>
      </c>
      <c r="AF40" s="296">
        <v>0</v>
      </c>
      <c r="AG40" s="296">
        <v>3</v>
      </c>
      <c r="AH40" s="296">
        <v>39</v>
      </c>
    </row>
    <row r="41" spans="2:34" ht="16.5" customHeight="1">
      <c r="B41" s="94" t="s">
        <v>907</v>
      </c>
      <c r="C41" s="295">
        <v>57</v>
      </c>
      <c r="D41" s="296">
        <v>494</v>
      </c>
      <c r="E41" s="296">
        <v>233</v>
      </c>
      <c r="F41" s="296">
        <v>261</v>
      </c>
      <c r="G41" s="295">
        <v>0</v>
      </c>
      <c r="H41" s="296">
        <v>0</v>
      </c>
      <c r="I41" s="296">
        <v>4</v>
      </c>
      <c r="J41" s="296">
        <v>26</v>
      </c>
      <c r="K41" s="296">
        <v>22</v>
      </c>
      <c r="L41" s="296">
        <v>165</v>
      </c>
      <c r="M41" s="296">
        <v>0</v>
      </c>
      <c r="N41" s="296">
        <v>0</v>
      </c>
      <c r="O41" s="296">
        <v>0</v>
      </c>
      <c r="P41" s="296">
        <v>0</v>
      </c>
      <c r="Q41" s="296">
        <v>0</v>
      </c>
      <c r="R41" s="296">
        <v>0</v>
      </c>
      <c r="S41" s="296">
        <v>11</v>
      </c>
      <c r="T41" s="296">
        <v>140</v>
      </c>
      <c r="U41" s="296">
        <v>1</v>
      </c>
      <c r="V41" s="296">
        <v>1</v>
      </c>
      <c r="W41" s="296">
        <v>3</v>
      </c>
      <c r="X41" s="296">
        <v>8</v>
      </c>
      <c r="Y41" s="296">
        <v>6</v>
      </c>
      <c r="Z41" s="296">
        <v>9</v>
      </c>
      <c r="AA41" s="296">
        <v>3</v>
      </c>
      <c r="AB41" s="296">
        <v>117</v>
      </c>
      <c r="AC41" s="296">
        <v>0</v>
      </c>
      <c r="AD41" s="296">
        <v>0</v>
      </c>
      <c r="AE41" s="296">
        <v>0</v>
      </c>
      <c r="AF41" s="296">
        <v>0</v>
      </c>
      <c r="AG41" s="296">
        <v>7</v>
      </c>
      <c r="AH41" s="296">
        <v>28</v>
      </c>
    </row>
    <row r="42" spans="2:34" ht="16.5" customHeight="1">
      <c r="B42" s="94" t="s">
        <v>908</v>
      </c>
      <c r="C42" s="295">
        <v>70</v>
      </c>
      <c r="D42" s="296">
        <v>674</v>
      </c>
      <c r="E42" s="296">
        <v>511</v>
      </c>
      <c r="F42" s="296">
        <v>163</v>
      </c>
      <c r="G42" s="295">
        <v>0</v>
      </c>
      <c r="H42" s="296">
        <v>0</v>
      </c>
      <c r="I42" s="296">
        <v>6</v>
      </c>
      <c r="J42" s="296">
        <v>20</v>
      </c>
      <c r="K42" s="296">
        <v>35</v>
      </c>
      <c r="L42" s="296">
        <v>497</v>
      </c>
      <c r="M42" s="296">
        <v>0</v>
      </c>
      <c r="N42" s="296">
        <v>0</v>
      </c>
      <c r="O42" s="296">
        <v>0</v>
      </c>
      <c r="P42" s="296">
        <v>0</v>
      </c>
      <c r="Q42" s="296">
        <v>0</v>
      </c>
      <c r="R42" s="296">
        <v>0</v>
      </c>
      <c r="S42" s="296">
        <v>11</v>
      </c>
      <c r="T42" s="296">
        <v>82</v>
      </c>
      <c r="U42" s="296">
        <v>0</v>
      </c>
      <c r="V42" s="296">
        <v>0</v>
      </c>
      <c r="W42" s="296">
        <v>1</v>
      </c>
      <c r="X42" s="296">
        <v>2</v>
      </c>
      <c r="Y42" s="296">
        <v>9</v>
      </c>
      <c r="Z42" s="296">
        <v>44</v>
      </c>
      <c r="AA42" s="296">
        <v>1</v>
      </c>
      <c r="AB42" s="296">
        <v>7</v>
      </c>
      <c r="AC42" s="296">
        <v>0</v>
      </c>
      <c r="AD42" s="296">
        <v>0</v>
      </c>
      <c r="AE42" s="296">
        <v>0</v>
      </c>
      <c r="AF42" s="296">
        <v>0</v>
      </c>
      <c r="AG42" s="296">
        <v>7</v>
      </c>
      <c r="AH42" s="296">
        <v>22</v>
      </c>
    </row>
    <row r="43" spans="2:34" ht="16.5" customHeight="1">
      <c r="B43" s="94" t="s">
        <v>909</v>
      </c>
      <c r="C43" s="295">
        <v>55</v>
      </c>
      <c r="D43" s="296">
        <v>301</v>
      </c>
      <c r="E43" s="296">
        <v>205</v>
      </c>
      <c r="F43" s="296">
        <v>96</v>
      </c>
      <c r="G43" s="295">
        <v>0</v>
      </c>
      <c r="H43" s="296">
        <v>0</v>
      </c>
      <c r="I43" s="296">
        <v>2</v>
      </c>
      <c r="J43" s="296">
        <v>65</v>
      </c>
      <c r="K43" s="296">
        <v>15</v>
      </c>
      <c r="L43" s="296">
        <v>67</v>
      </c>
      <c r="M43" s="296">
        <v>0</v>
      </c>
      <c r="N43" s="296">
        <v>0</v>
      </c>
      <c r="O43" s="296">
        <v>0</v>
      </c>
      <c r="P43" s="296">
        <v>0</v>
      </c>
      <c r="Q43" s="296">
        <v>3</v>
      </c>
      <c r="R43" s="296">
        <v>52</v>
      </c>
      <c r="S43" s="296">
        <v>13</v>
      </c>
      <c r="T43" s="296">
        <v>66</v>
      </c>
      <c r="U43" s="296">
        <v>1</v>
      </c>
      <c r="V43" s="296">
        <v>2</v>
      </c>
      <c r="W43" s="296">
        <v>4</v>
      </c>
      <c r="X43" s="296">
        <v>5</v>
      </c>
      <c r="Y43" s="296">
        <v>5</v>
      </c>
      <c r="Z43" s="296">
        <v>13</v>
      </c>
      <c r="AA43" s="296">
        <v>1</v>
      </c>
      <c r="AB43" s="296">
        <v>2</v>
      </c>
      <c r="AC43" s="296">
        <v>1</v>
      </c>
      <c r="AD43" s="296">
        <v>6</v>
      </c>
      <c r="AE43" s="296">
        <v>0</v>
      </c>
      <c r="AF43" s="296">
        <v>0</v>
      </c>
      <c r="AG43" s="296">
        <v>10</v>
      </c>
      <c r="AH43" s="296">
        <v>23</v>
      </c>
    </row>
    <row r="44" spans="2:34" ht="16.5" customHeight="1">
      <c r="B44" s="94" t="s">
        <v>910</v>
      </c>
      <c r="C44" s="295">
        <v>60</v>
      </c>
      <c r="D44" s="296">
        <v>420</v>
      </c>
      <c r="E44" s="296">
        <v>210</v>
      </c>
      <c r="F44" s="296">
        <v>210</v>
      </c>
      <c r="G44" s="295">
        <v>0</v>
      </c>
      <c r="H44" s="296">
        <v>0</v>
      </c>
      <c r="I44" s="296">
        <v>3</v>
      </c>
      <c r="J44" s="296">
        <v>9</v>
      </c>
      <c r="K44" s="296">
        <v>15</v>
      </c>
      <c r="L44" s="296">
        <v>84</v>
      </c>
      <c r="M44" s="296">
        <v>0</v>
      </c>
      <c r="N44" s="296">
        <v>0</v>
      </c>
      <c r="O44" s="296">
        <v>0</v>
      </c>
      <c r="P44" s="296">
        <v>0</v>
      </c>
      <c r="Q44" s="296">
        <v>2</v>
      </c>
      <c r="R44" s="296">
        <v>18</v>
      </c>
      <c r="S44" s="296">
        <v>17</v>
      </c>
      <c r="T44" s="296">
        <v>152</v>
      </c>
      <c r="U44" s="296">
        <v>0</v>
      </c>
      <c r="V44" s="296">
        <v>0</v>
      </c>
      <c r="W44" s="296">
        <v>4</v>
      </c>
      <c r="X44" s="296">
        <v>14</v>
      </c>
      <c r="Y44" s="296">
        <v>9</v>
      </c>
      <c r="Z44" s="296">
        <v>97</v>
      </c>
      <c r="AA44" s="296">
        <v>1</v>
      </c>
      <c r="AB44" s="296">
        <v>5</v>
      </c>
      <c r="AC44" s="296">
        <v>2</v>
      </c>
      <c r="AD44" s="296">
        <v>17</v>
      </c>
      <c r="AE44" s="296">
        <v>0</v>
      </c>
      <c r="AF44" s="296">
        <v>0</v>
      </c>
      <c r="AG44" s="296">
        <v>7</v>
      </c>
      <c r="AH44" s="296">
        <v>24</v>
      </c>
    </row>
    <row r="45" spans="2:34" ht="16.5" customHeight="1">
      <c r="B45" s="94" t="s">
        <v>911</v>
      </c>
      <c r="C45" s="295">
        <v>48</v>
      </c>
      <c r="D45" s="296">
        <v>915</v>
      </c>
      <c r="E45" s="296">
        <v>709</v>
      </c>
      <c r="F45" s="296">
        <v>206</v>
      </c>
      <c r="G45" s="295">
        <v>0</v>
      </c>
      <c r="H45" s="296">
        <v>0</v>
      </c>
      <c r="I45" s="296">
        <v>5</v>
      </c>
      <c r="J45" s="296">
        <v>63</v>
      </c>
      <c r="K45" s="296">
        <v>27</v>
      </c>
      <c r="L45" s="296">
        <v>570</v>
      </c>
      <c r="M45" s="296">
        <v>0</v>
      </c>
      <c r="N45" s="296">
        <v>0</v>
      </c>
      <c r="O45" s="296">
        <v>0</v>
      </c>
      <c r="P45" s="296">
        <v>0</v>
      </c>
      <c r="Q45" s="296">
        <v>5</v>
      </c>
      <c r="R45" s="296">
        <v>220</v>
      </c>
      <c r="S45" s="296">
        <v>3</v>
      </c>
      <c r="T45" s="296">
        <v>13</v>
      </c>
      <c r="U45" s="296">
        <v>0</v>
      </c>
      <c r="V45" s="296">
        <v>0</v>
      </c>
      <c r="W45" s="296">
        <v>0</v>
      </c>
      <c r="X45" s="296">
        <v>0</v>
      </c>
      <c r="Y45" s="296">
        <v>0</v>
      </c>
      <c r="Z45" s="296">
        <v>0</v>
      </c>
      <c r="AA45" s="296">
        <v>0</v>
      </c>
      <c r="AB45" s="296">
        <v>0</v>
      </c>
      <c r="AC45" s="296">
        <v>0</v>
      </c>
      <c r="AD45" s="296">
        <v>0</v>
      </c>
      <c r="AE45" s="296">
        <v>1</v>
      </c>
      <c r="AF45" s="296">
        <v>1</v>
      </c>
      <c r="AG45" s="296">
        <v>7</v>
      </c>
      <c r="AH45" s="296">
        <v>48</v>
      </c>
    </row>
    <row r="46" spans="2:34" ht="16.5" customHeight="1">
      <c r="B46" s="94" t="s">
        <v>912</v>
      </c>
      <c r="C46" s="295">
        <v>163</v>
      </c>
      <c r="D46" s="296">
        <v>2153</v>
      </c>
      <c r="E46" s="296">
        <v>878</v>
      </c>
      <c r="F46" s="296">
        <v>1275</v>
      </c>
      <c r="G46" s="295">
        <v>0</v>
      </c>
      <c r="H46" s="296">
        <v>0</v>
      </c>
      <c r="I46" s="296">
        <v>4</v>
      </c>
      <c r="J46" s="296">
        <v>20</v>
      </c>
      <c r="K46" s="296">
        <v>10</v>
      </c>
      <c r="L46" s="296">
        <v>86</v>
      </c>
      <c r="M46" s="296">
        <v>0</v>
      </c>
      <c r="N46" s="296">
        <v>0</v>
      </c>
      <c r="O46" s="296">
        <v>0</v>
      </c>
      <c r="P46" s="296">
        <v>0</v>
      </c>
      <c r="Q46" s="296">
        <v>1</v>
      </c>
      <c r="R46" s="296">
        <v>3</v>
      </c>
      <c r="S46" s="296">
        <v>79</v>
      </c>
      <c r="T46" s="296">
        <v>1030</v>
      </c>
      <c r="U46" s="296">
        <v>4</v>
      </c>
      <c r="V46" s="296">
        <v>20</v>
      </c>
      <c r="W46" s="296">
        <v>5</v>
      </c>
      <c r="X46" s="296">
        <v>25</v>
      </c>
      <c r="Y46" s="296">
        <v>35</v>
      </c>
      <c r="Z46" s="296">
        <v>633</v>
      </c>
      <c r="AA46" s="296">
        <v>4</v>
      </c>
      <c r="AB46" s="296">
        <v>26</v>
      </c>
      <c r="AC46" s="296">
        <v>8</v>
      </c>
      <c r="AD46" s="296">
        <v>118</v>
      </c>
      <c r="AE46" s="296">
        <v>0</v>
      </c>
      <c r="AF46" s="296">
        <v>0</v>
      </c>
      <c r="AG46" s="296">
        <v>13</v>
      </c>
      <c r="AH46" s="296">
        <v>192</v>
      </c>
    </row>
    <row r="47" spans="2:34" ht="16.5" customHeight="1">
      <c r="B47" s="94" t="s">
        <v>913</v>
      </c>
      <c r="C47" s="295">
        <v>132</v>
      </c>
      <c r="D47" s="296">
        <v>802</v>
      </c>
      <c r="E47" s="296">
        <v>503</v>
      </c>
      <c r="F47" s="296">
        <v>299</v>
      </c>
      <c r="G47" s="295">
        <v>0</v>
      </c>
      <c r="H47" s="296">
        <v>0</v>
      </c>
      <c r="I47" s="296">
        <v>13</v>
      </c>
      <c r="J47" s="296">
        <v>84</v>
      </c>
      <c r="K47" s="296">
        <v>26</v>
      </c>
      <c r="L47" s="296">
        <v>152</v>
      </c>
      <c r="M47" s="296">
        <v>0</v>
      </c>
      <c r="N47" s="296">
        <v>0</v>
      </c>
      <c r="O47" s="296">
        <v>1</v>
      </c>
      <c r="P47" s="296">
        <v>42</v>
      </c>
      <c r="Q47" s="296">
        <v>2</v>
      </c>
      <c r="R47" s="296">
        <v>13</v>
      </c>
      <c r="S47" s="296">
        <v>33</v>
      </c>
      <c r="T47" s="296">
        <v>251</v>
      </c>
      <c r="U47" s="296">
        <v>0</v>
      </c>
      <c r="V47" s="296">
        <v>0</v>
      </c>
      <c r="W47" s="296">
        <v>11</v>
      </c>
      <c r="X47" s="296">
        <v>17</v>
      </c>
      <c r="Y47" s="296">
        <v>12</v>
      </c>
      <c r="Z47" s="296">
        <v>48</v>
      </c>
      <c r="AA47" s="296">
        <v>3</v>
      </c>
      <c r="AB47" s="296">
        <v>55</v>
      </c>
      <c r="AC47" s="296">
        <v>0</v>
      </c>
      <c r="AD47" s="296">
        <v>0</v>
      </c>
      <c r="AE47" s="296">
        <v>0</v>
      </c>
      <c r="AF47" s="296">
        <v>0</v>
      </c>
      <c r="AG47" s="296">
        <v>31</v>
      </c>
      <c r="AH47" s="296">
        <v>140</v>
      </c>
    </row>
    <row r="48" spans="2:34" ht="16.5" customHeight="1">
      <c r="B48" s="94" t="s">
        <v>914</v>
      </c>
      <c r="C48" s="295">
        <v>218</v>
      </c>
      <c r="D48" s="296">
        <v>1863</v>
      </c>
      <c r="E48" s="296">
        <v>1012</v>
      </c>
      <c r="F48" s="296">
        <v>851</v>
      </c>
      <c r="G48" s="295">
        <v>0</v>
      </c>
      <c r="H48" s="296">
        <v>0</v>
      </c>
      <c r="I48" s="296">
        <v>6</v>
      </c>
      <c r="J48" s="296">
        <v>55</v>
      </c>
      <c r="K48" s="296">
        <v>11</v>
      </c>
      <c r="L48" s="296">
        <v>207</v>
      </c>
      <c r="M48" s="296">
        <v>0</v>
      </c>
      <c r="N48" s="296">
        <v>0</v>
      </c>
      <c r="O48" s="296">
        <v>1</v>
      </c>
      <c r="P48" s="296">
        <v>3</v>
      </c>
      <c r="Q48" s="296">
        <v>2</v>
      </c>
      <c r="R48" s="296">
        <v>143</v>
      </c>
      <c r="S48" s="296">
        <v>48</v>
      </c>
      <c r="T48" s="296">
        <v>310</v>
      </c>
      <c r="U48" s="296">
        <v>4</v>
      </c>
      <c r="V48" s="296">
        <v>52</v>
      </c>
      <c r="W48" s="296">
        <v>15</v>
      </c>
      <c r="X48" s="296">
        <v>64</v>
      </c>
      <c r="Y48" s="296">
        <v>69</v>
      </c>
      <c r="Z48" s="296">
        <v>533</v>
      </c>
      <c r="AA48" s="296">
        <v>15</v>
      </c>
      <c r="AB48" s="296">
        <v>121</v>
      </c>
      <c r="AC48" s="296">
        <v>7</v>
      </c>
      <c r="AD48" s="296">
        <v>27</v>
      </c>
      <c r="AE48" s="296">
        <v>0</v>
      </c>
      <c r="AF48" s="296">
        <v>0</v>
      </c>
      <c r="AG48" s="296">
        <v>40</v>
      </c>
      <c r="AH48" s="296">
        <v>348</v>
      </c>
    </row>
    <row r="49" spans="2:34" ht="16.5" customHeight="1">
      <c r="B49" s="94" t="s">
        <v>915</v>
      </c>
      <c r="C49" s="295">
        <v>336</v>
      </c>
      <c r="D49" s="296">
        <v>2190</v>
      </c>
      <c r="E49" s="296">
        <v>964</v>
      </c>
      <c r="F49" s="296">
        <v>1226</v>
      </c>
      <c r="G49" s="295">
        <v>0</v>
      </c>
      <c r="H49" s="296">
        <v>0</v>
      </c>
      <c r="I49" s="296">
        <v>7</v>
      </c>
      <c r="J49" s="296">
        <v>42</v>
      </c>
      <c r="K49" s="296">
        <v>2</v>
      </c>
      <c r="L49" s="296">
        <v>11</v>
      </c>
      <c r="M49" s="296">
        <v>0</v>
      </c>
      <c r="N49" s="296">
        <v>0</v>
      </c>
      <c r="O49" s="296">
        <v>0</v>
      </c>
      <c r="P49" s="296">
        <v>0</v>
      </c>
      <c r="Q49" s="296">
        <v>0</v>
      </c>
      <c r="R49" s="296">
        <v>0</v>
      </c>
      <c r="S49" s="296">
        <v>63</v>
      </c>
      <c r="T49" s="296">
        <v>360</v>
      </c>
      <c r="U49" s="296">
        <v>8</v>
      </c>
      <c r="V49" s="296">
        <v>123</v>
      </c>
      <c r="W49" s="296">
        <v>41</v>
      </c>
      <c r="X49" s="296">
        <v>156</v>
      </c>
      <c r="Y49" s="296">
        <v>119</v>
      </c>
      <c r="Z49" s="296">
        <v>752</v>
      </c>
      <c r="AA49" s="296">
        <v>22</v>
      </c>
      <c r="AB49" s="296">
        <v>153</v>
      </c>
      <c r="AC49" s="296">
        <v>8</v>
      </c>
      <c r="AD49" s="296">
        <v>119</v>
      </c>
      <c r="AE49" s="296">
        <v>1</v>
      </c>
      <c r="AF49" s="296">
        <v>9</v>
      </c>
      <c r="AG49" s="296">
        <v>65</v>
      </c>
      <c r="AH49" s="296">
        <v>465</v>
      </c>
    </row>
    <row r="50" spans="2:34" ht="16.5" customHeight="1">
      <c r="B50" s="94" t="s">
        <v>916</v>
      </c>
      <c r="C50" s="295">
        <v>99</v>
      </c>
      <c r="D50" s="296">
        <v>736</v>
      </c>
      <c r="E50" s="296">
        <v>364</v>
      </c>
      <c r="F50" s="296">
        <v>372</v>
      </c>
      <c r="G50" s="295">
        <v>0</v>
      </c>
      <c r="H50" s="296">
        <v>0</v>
      </c>
      <c r="I50" s="296">
        <v>8</v>
      </c>
      <c r="J50" s="296">
        <v>53</v>
      </c>
      <c r="K50" s="296">
        <v>10</v>
      </c>
      <c r="L50" s="296">
        <v>90</v>
      </c>
      <c r="M50" s="296">
        <v>0</v>
      </c>
      <c r="N50" s="296">
        <v>0</v>
      </c>
      <c r="O50" s="296">
        <v>0</v>
      </c>
      <c r="P50" s="296">
        <v>0</v>
      </c>
      <c r="Q50" s="296">
        <v>1</v>
      </c>
      <c r="R50" s="296">
        <v>13</v>
      </c>
      <c r="S50" s="296">
        <v>34</v>
      </c>
      <c r="T50" s="296">
        <v>267</v>
      </c>
      <c r="U50" s="296">
        <v>4</v>
      </c>
      <c r="V50" s="296">
        <v>48</v>
      </c>
      <c r="W50" s="296">
        <v>6</v>
      </c>
      <c r="X50" s="296">
        <v>16</v>
      </c>
      <c r="Y50" s="296">
        <v>9</v>
      </c>
      <c r="Z50" s="296">
        <v>35</v>
      </c>
      <c r="AA50" s="296">
        <v>10</v>
      </c>
      <c r="AB50" s="296">
        <v>158</v>
      </c>
      <c r="AC50" s="296">
        <v>2</v>
      </c>
      <c r="AD50" s="296">
        <v>2</v>
      </c>
      <c r="AE50" s="296">
        <v>0</v>
      </c>
      <c r="AF50" s="296">
        <v>0</v>
      </c>
      <c r="AG50" s="296">
        <v>15</v>
      </c>
      <c r="AH50" s="296">
        <v>54</v>
      </c>
    </row>
    <row r="51" spans="2:34" ht="16.5" customHeight="1">
      <c r="B51" s="301" t="s">
        <v>917</v>
      </c>
      <c r="C51" s="302">
        <v>3615</v>
      </c>
      <c r="D51" s="303">
        <v>26705</v>
      </c>
      <c r="E51" s="303">
        <v>15642</v>
      </c>
      <c r="F51" s="303">
        <v>11063</v>
      </c>
      <c r="G51" s="302">
        <v>1</v>
      </c>
      <c r="H51" s="303">
        <v>6</v>
      </c>
      <c r="I51" s="303">
        <v>328</v>
      </c>
      <c r="J51" s="303">
        <v>2861</v>
      </c>
      <c r="K51" s="303">
        <v>959</v>
      </c>
      <c r="L51" s="303">
        <v>7281</v>
      </c>
      <c r="M51" s="303">
        <v>1</v>
      </c>
      <c r="N51" s="303">
        <v>141</v>
      </c>
      <c r="O51" s="303">
        <v>24</v>
      </c>
      <c r="P51" s="303">
        <v>204</v>
      </c>
      <c r="Q51" s="303">
        <v>52</v>
      </c>
      <c r="R51" s="303">
        <v>1202</v>
      </c>
      <c r="S51" s="303">
        <v>806</v>
      </c>
      <c r="T51" s="303">
        <v>6373</v>
      </c>
      <c r="U51" s="303">
        <v>32</v>
      </c>
      <c r="V51" s="303">
        <v>465</v>
      </c>
      <c r="W51" s="303">
        <v>184</v>
      </c>
      <c r="X51" s="303">
        <v>416</v>
      </c>
      <c r="Y51" s="303">
        <v>404</v>
      </c>
      <c r="Z51" s="303">
        <v>1839</v>
      </c>
      <c r="AA51" s="303">
        <v>151</v>
      </c>
      <c r="AB51" s="303">
        <v>2180</v>
      </c>
      <c r="AC51" s="303">
        <v>68</v>
      </c>
      <c r="AD51" s="303">
        <v>336</v>
      </c>
      <c r="AE51" s="303">
        <v>7</v>
      </c>
      <c r="AF51" s="303">
        <v>54</v>
      </c>
      <c r="AG51" s="303">
        <v>598</v>
      </c>
      <c r="AH51" s="303">
        <v>3347</v>
      </c>
    </row>
    <row r="52" spans="2:34" ht="16.5" customHeight="1">
      <c r="B52" s="94" t="s">
        <v>918</v>
      </c>
      <c r="C52" s="295">
        <v>15</v>
      </c>
      <c r="D52" s="296">
        <v>89</v>
      </c>
      <c r="E52" s="296">
        <v>72</v>
      </c>
      <c r="F52" s="296">
        <v>17</v>
      </c>
      <c r="G52" s="295">
        <v>0</v>
      </c>
      <c r="H52" s="296">
        <v>0</v>
      </c>
      <c r="I52" s="296">
        <v>5</v>
      </c>
      <c r="J52" s="296">
        <v>65</v>
      </c>
      <c r="K52" s="296">
        <v>2</v>
      </c>
      <c r="L52" s="296">
        <v>7</v>
      </c>
      <c r="M52" s="296">
        <v>0</v>
      </c>
      <c r="N52" s="296">
        <v>0</v>
      </c>
      <c r="O52" s="296">
        <v>0</v>
      </c>
      <c r="P52" s="296">
        <v>0</v>
      </c>
      <c r="Q52" s="296">
        <v>0</v>
      </c>
      <c r="R52" s="296">
        <v>0</v>
      </c>
      <c r="S52" s="296">
        <v>3</v>
      </c>
      <c r="T52" s="296">
        <v>5</v>
      </c>
      <c r="U52" s="296">
        <v>0</v>
      </c>
      <c r="V52" s="296">
        <v>0</v>
      </c>
      <c r="W52" s="296">
        <v>1</v>
      </c>
      <c r="X52" s="296">
        <v>2</v>
      </c>
      <c r="Y52" s="296">
        <v>1</v>
      </c>
      <c r="Z52" s="296">
        <v>3</v>
      </c>
      <c r="AA52" s="296">
        <v>1</v>
      </c>
      <c r="AB52" s="296">
        <v>2</v>
      </c>
      <c r="AC52" s="296">
        <v>0</v>
      </c>
      <c r="AD52" s="296">
        <v>0</v>
      </c>
      <c r="AE52" s="296">
        <v>0</v>
      </c>
      <c r="AF52" s="296">
        <v>0</v>
      </c>
      <c r="AG52" s="296">
        <v>2</v>
      </c>
      <c r="AH52" s="296">
        <v>5</v>
      </c>
    </row>
    <row r="53" spans="2:34" ht="16.5" customHeight="1">
      <c r="B53" s="94" t="s">
        <v>919</v>
      </c>
      <c r="C53" s="295">
        <v>33</v>
      </c>
      <c r="D53" s="296">
        <v>185</v>
      </c>
      <c r="E53" s="296">
        <v>115</v>
      </c>
      <c r="F53" s="296">
        <v>70</v>
      </c>
      <c r="G53" s="295">
        <v>0</v>
      </c>
      <c r="H53" s="296">
        <v>0</v>
      </c>
      <c r="I53" s="296">
        <v>2</v>
      </c>
      <c r="J53" s="296">
        <v>31</v>
      </c>
      <c r="K53" s="296">
        <v>11</v>
      </c>
      <c r="L53" s="296">
        <v>65</v>
      </c>
      <c r="M53" s="296">
        <v>0</v>
      </c>
      <c r="N53" s="296">
        <v>0</v>
      </c>
      <c r="O53" s="296">
        <v>0</v>
      </c>
      <c r="P53" s="296">
        <v>0</v>
      </c>
      <c r="Q53" s="296">
        <v>0</v>
      </c>
      <c r="R53" s="296">
        <v>0</v>
      </c>
      <c r="S53" s="296">
        <v>7</v>
      </c>
      <c r="T53" s="296">
        <v>46</v>
      </c>
      <c r="U53" s="296">
        <v>1</v>
      </c>
      <c r="V53" s="296">
        <v>5</v>
      </c>
      <c r="W53" s="296">
        <v>6</v>
      </c>
      <c r="X53" s="296">
        <v>9</v>
      </c>
      <c r="Y53" s="296">
        <v>0</v>
      </c>
      <c r="Z53" s="296">
        <v>0</v>
      </c>
      <c r="AA53" s="296">
        <v>0</v>
      </c>
      <c r="AB53" s="296">
        <v>0</v>
      </c>
      <c r="AC53" s="296">
        <v>0</v>
      </c>
      <c r="AD53" s="296">
        <v>0</v>
      </c>
      <c r="AE53" s="296">
        <v>0</v>
      </c>
      <c r="AF53" s="296">
        <v>0</v>
      </c>
      <c r="AG53" s="296">
        <v>6</v>
      </c>
      <c r="AH53" s="296">
        <v>29</v>
      </c>
    </row>
    <row r="54" spans="2:34" ht="16.5" customHeight="1">
      <c r="B54" s="94" t="s">
        <v>920</v>
      </c>
      <c r="C54" s="295">
        <v>108</v>
      </c>
      <c r="D54" s="296">
        <v>443</v>
      </c>
      <c r="E54" s="296">
        <v>191</v>
      </c>
      <c r="F54" s="296">
        <v>252</v>
      </c>
      <c r="G54" s="295">
        <v>0</v>
      </c>
      <c r="H54" s="296">
        <v>0</v>
      </c>
      <c r="I54" s="296">
        <v>20</v>
      </c>
      <c r="J54" s="296">
        <v>79</v>
      </c>
      <c r="K54" s="296">
        <v>19</v>
      </c>
      <c r="L54" s="296">
        <v>88</v>
      </c>
      <c r="M54" s="296">
        <v>0</v>
      </c>
      <c r="N54" s="296">
        <v>0</v>
      </c>
      <c r="O54" s="296">
        <v>0</v>
      </c>
      <c r="P54" s="296">
        <v>0</v>
      </c>
      <c r="Q54" s="296">
        <v>0</v>
      </c>
      <c r="R54" s="296">
        <v>0</v>
      </c>
      <c r="S54" s="296">
        <v>22</v>
      </c>
      <c r="T54" s="296">
        <v>153</v>
      </c>
      <c r="U54" s="296">
        <v>0</v>
      </c>
      <c r="V54" s="296">
        <v>0</v>
      </c>
      <c r="W54" s="296">
        <v>13</v>
      </c>
      <c r="X54" s="296">
        <v>16</v>
      </c>
      <c r="Y54" s="296">
        <v>10</v>
      </c>
      <c r="Z54" s="296">
        <v>21</v>
      </c>
      <c r="AA54" s="296">
        <v>2</v>
      </c>
      <c r="AB54" s="296">
        <v>12</v>
      </c>
      <c r="AC54" s="296">
        <v>3</v>
      </c>
      <c r="AD54" s="296">
        <v>28</v>
      </c>
      <c r="AE54" s="296">
        <v>0</v>
      </c>
      <c r="AF54" s="296">
        <v>0</v>
      </c>
      <c r="AG54" s="296">
        <v>19</v>
      </c>
      <c r="AH54" s="296">
        <v>46</v>
      </c>
    </row>
    <row r="55" spans="2:34" s="304" customFormat="1" ht="16.5" customHeight="1">
      <c r="B55" s="280" t="s">
        <v>921</v>
      </c>
      <c r="C55" s="297">
        <v>144</v>
      </c>
      <c r="D55" s="298">
        <v>1521</v>
      </c>
      <c r="E55" s="298">
        <v>760</v>
      </c>
      <c r="F55" s="298">
        <v>761</v>
      </c>
      <c r="G55" s="297">
        <v>0</v>
      </c>
      <c r="H55" s="298">
        <v>0</v>
      </c>
      <c r="I55" s="298">
        <v>9</v>
      </c>
      <c r="J55" s="298">
        <v>64</v>
      </c>
      <c r="K55" s="298">
        <v>28</v>
      </c>
      <c r="L55" s="298">
        <v>263</v>
      </c>
      <c r="M55" s="298">
        <v>0</v>
      </c>
      <c r="N55" s="298">
        <v>0</v>
      </c>
      <c r="O55" s="298">
        <v>0</v>
      </c>
      <c r="P55" s="298">
        <v>0</v>
      </c>
      <c r="Q55" s="298">
        <v>4</v>
      </c>
      <c r="R55" s="298">
        <v>129</v>
      </c>
      <c r="S55" s="298">
        <v>35</v>
      </c>
      <c r="T55" s="298">
        <v>242</v>
      </c>
      <c r="U55" s="298">
        <v>1</v>
      </c>
      <c r="V55" s="298">
        <v>2</v>
      </c>
      <c r="W55" s="298">
        <v>14</v>
      </c>
      <c r="X55" s="298">
        <v>38</v>
      </c>
      <c r="Y55" s="298">
        <v>14</v>
      </c>
      <c r="Z55" s="298">
        <v>46</v>
      </c>
      <c r="AA55" s="298">
        <v>9</v>
      </c>
      <c r="AB55" s="298">
        <v>480</v>
      </c>
      <c r="AC55" s="298">
        <v>0</v>
      </c>
      <c r="AD55" s="298">
        <v>0</v>
      </c>
      <c r="AE55" s="298">
        <v>1</v>
      </c>
      <c r="AF55" s="298">
        <v>9</v>
      </c>
      <c r="AG55" s="298">
        <v>29</v>
      </c>
      <c r="AH55" s="298">
        <v>248</v>
      </c>
    </row>
    <row r="56" spans="2:34" s="92" customFormat="1" ht="16.5" customHeight="1">
      <c r="B56" s="94" t="s">
        <v>922</v>
      </c>
      <c r="C56" s="295">
        <v>104</v>
      </c>
      <c r="D56" s="296">
        <v>1141</v>
      </c>
      <c r="E56" s="296">
        <v>793</v>
      </c>
      <c r="F56" s="296">
        <v>348</v>
      </c>
      <c r="G56" s="295">
        <v>0</v>
      </c>
      <c r="H56" s="296">
        <v>0</v>
      </c>
      <c r="I56" s="296">
        <v>9</v>
      </c>
      <c r="J56" s="296">
        <v>253</v>
      </c>
      <c r="K56" s="296">
        <v>38</v>
      </c>
      <c r="L56" s="296">
        <v>361</v>
      </c>
      <c r="M56" s="296">
        <v>0</v>
      </c>
      <c r="N56" s="296">
        <v>0</v>
      </c>
      <c r="O56" s="296">
        <v>1</v>
      </c>
      <c r="P56" s="296">
        <v>4</v>
      </c>
      <c r="Q56" s="296">
        <v>3</v>
      </c>
      <c r="R56" s="296">
        <v>15</v>
      </c>
      <c r="S56" s="296">
        <v>21</v>
      </c>
      <c r="T56" s="296">
        <v>269</v>
      </c>
      <c r="U56" s="296">
        <v>1</v>
      </c>
      <c r="V56" s="296">
        <v>3</v>
      </c>
      <c r="W56" s="296">
        <v>3</v>
      </c>
      <c r="X56" s="296">
        <v>4</v>
      </c>
      <c r="Y56" s="296">
        <v>7</v>
      </c>
      <c r="Z56" s="296">
        <v>52</v>
      </c>
      <c r="AA56" s="296">
        <v>3</v>
      </c>
      <c r="AB56" s="296">
        <v>18</v>
      </c>
      <c r="AC56" s="296">
        <v>1</v>
      </c>
      <c r="AD56" s="296">
        <v>5</v>
      </c>
      <c r="AE56" s="296">
        <v>0</v>
      </c>
      <c r="AF56" s="296">
        <v>0</v>
      </c>
      <c r="AG56" s="296">
        <v>17</v>
      </c>
      <c r="AH56" s="296">
        <v>157</v>
      </c>
    </row>
    <row r="57" spans="2:34" ht="16.5" customHeight="1">
      <c r="B57" s="94" t="s">
        <v>923</v>
      </c>
      <c r="C57" s="295">
        <v>183</v>
      </c>
      <c r="D57" s="296">
        <v>1743</v>
      </c>
      <c r="E57" s="296">
        <v>1015</v>
      </c>
      <c r="F57" s="296">
        <v>728</v>
      </c>
      <c r="G57" s="295">
        <v>0</v>
      </c>
      <c r="H57" s="296">
        <v>0</v>
      </c>
      <c r="I57" s="296">
        <v>13</v>
      </c>
      <c r="J57" s="296">
        <v>97</v>
      </c>
      <c r="K57" s="296">
        <v>82</v>
      </c>
      <c r="L57" s="296">
        <v>714</v>
      </c>
      <c r="M57" s="296">
        <v>0</v>
      </c>
      <c r="N57" s="296">
        <v>0</v>
      </c>
      <c r="O57" s="296">
        <v>2</v>
      </c>
      <c r="P57" s="296">
        <v>24</v>
      </c>
      <c r="Q57" s="296">
        <v>2</v>
      </c>
      <c r="R57" s="296">
        <v>20</v>
      </c>
      <c r="S57" s="296">
        <v>38</v>
      </c>
      <c r="T57" s="296">
        <v>405</v>
      </c>
      <c r="U57" s="296">
        <v>0</v>
      </c>
      <c r="V57" s="296">
        <v>0</v>
      </c>
      <c r="W57" s="296">
        <v>2</v>
      </c>
      <c r="X57" s="296">
        <v>8</v>
      </c>
      <c r="Y57" s="296">
        <v>11</v>
      </c>
      <c r="Z57" s="296">
        <v>34</v>
      </c>
      <c r="AA57" s="296">
        <v>6</v>
      </c>
      <c r="AB57" s="296">
        <v>349</v>
      </c>
      <c r="AC57" s="296">
        <v>4</v>
      </c>
      <c r="AD57" s="296">
        <v>14</v>
      </c>
      <c r="AE57" s="296">
        <v>0</v>
      </c>
      <c r="AF57" s="296">
        <v>0</v>
      </c>
      <c r="AG57" s="296">
        <v>23</v>
      </c>
      <c r="AH57" s="296">
        <v>78</v>
      </c>
    </row>
    <row r="58" spans="2:34" ht="16.5" customHeight="1">
      <c r="B58" s="94" t="s">
        <v>924</v>
      </c>
      <c r="C58" s="295">
        <v>145</v>
      </c>
      <c r="D58" s="296">
        <v>900</v>
      </c>
      <c r="E58" s="296">
        <v>609</v>
      </c>
      <c r="F58" s="296">
        <v>291</v>
      </c>
      <c r="G58" s="295">
        <v>0</v>
      </c>
      <c r="H58" s="296">
        <v>0</v>
      </c>
      <c r="I58" s="296">
        <v>11</v>
      </c>
      <c r="J58" s="296">
        <v>74</v>
      </c>
      <c r="K58" s="296">
        <v>60</v>
      </c>
      <c r="L58" s="296">
        <v>436</v>
      </c>
      <c r="M58" s="296">
        <v>0</v>
      </c>
      <c r="N58" s="296">
        <v>0</v>
      </c>
      <c r="O58" s="296">
        <v>1</v>
      </c>
      <c r="P58" s="296">
        <v>3</v>
      </c>
      <c r="Q58" s="296">
        <v>2</v>
      </c>
      <c r="R58" s="296">
        <v>26</v>
      </c>
      <c r="S58" s="296">
        <v>29</v>
      </c>
      <c r="T58" s="296">
        <v>182</v>
      </c>
      <c r="U58" s="296">
        <v>0</v>
      </c>
      <c r="V58" s="296">
        <v>0</v>
      </c>
      <c r="W58" s="296">
        <v>10</v>
      </c>
      <c r="X58" s="296">
        <v>18</v>
      </c>
      <c r="Y58" s="296">
        <v>7</v>
      </c>
      <c r="Z58" s="296">
        <v>17</v>
      </c>
      <c r="AA58" s="296">
        <v>6</v>
      </c>
      <c r="AB58" s="296">
        <v>17</v>
      </c>
      <c r="AC58" s="296">
        <v>1</v>
      </c>
      <c r="AD58" s="296">
        <v>18</v>
      </c>
      <c r="AE58" s="296">
        <v>0</v>
      </c>
      <c r="AF58" s="296">
        <v>0</v>
      </c>
      <c r="AG58" s="296">
        <v>18</v>
      </c>
      <c r="AH58" s="296">
        <v>109</v>
      </c>
    </row>
    <row r="59" spans="2:34" ht="16.5" customHeight="1">
      <c r="B59" s="94" t="s">
        <v>925</v>
      </c>
      <c r="C59" s="295">
        <v>47</v>
      </c>
      <c r="D59" s="296">
        <v>267</v>
      </c>
      <c r="E59" s="296">
        <v>178</v>
      </c>
      <c r="F59" s="296">
        <v>89</v>
      </c>
      <c r="G59" s="295">
        <v>0</v>
      </c>
      <c r="H59" s="296">
        <v>0</v>
      </c>
      <c r="I59" s="296">
        <v>2</v>
      </c>
      <c r="J59" s="296">
        <v>24</v>
      </c>
      <c r="K59" s="296">
        <v>15</v>
      </c>
      <c r="L59" s="296">
        <v>55</v>
      </c>
      <c r="M59" s="296">
        <v>0</v>
      </c>
      <c r="N59" s="296">
        <v>0</v>
      </c>
      <c r="O59" s="296">
        <v>0</v>
      </c>
      <c r="P59" s="296">
        <v>0</v>
      </c>
      <c r="Q59" s="296">
        <v>1</v>
      </c>
      <c r="R59" s="296">
        <v>20</v>
      </c>
      <c r="S59" s="296">
        <v>7</v>
      </c>
      <c r="T59" s="296">
        <v>75</v>
      </c>
      <c r="U59" s="296">
        <v>2</v>
      </c>
      <c r="V59" s="296">
        <v>2</v>
      </c>
      <c r="W59" s="296">
        <v>7</v>
      </c>
      <c r="X59" s="296">
        <v>15</v>
      </c>
      <c r="Y59" s="296">
        <v>7</v>
      </c>
      <c r="Z59" s="296">
        <v>30</v>
      </c>
      <c r="AA59" s="296">
        <v>0</v>
      </c>
      <c r="AB59" s="296">
        <v>0</v>
      </c>
      <c r="AC59" s="296">
        <v>1</v>
      </c>
      <c r="AD59" s="296">
        <v>8</v>
      </c>
      <c r="AE59" s="296">
        <v>0</v>
      </c>
      <c r="AF59" s="296">
        <v>0</v>
      </c>
      <c r="AG59" s="296">
        <v>5</v>
      </c>
      <c r="AH59" s="296">
        <v>38</v>
      </c>
    </row>
    <row r="60" spans="2:34" ht="16.5" customHeight="1">
      <c r="B60" s="94" t="s">
        <v>926</v>
      </c>
      <c r="C60" s="295">
        <v>106</v>
      </c>
      <c r="D60" s="296">
        <v>445</v>
      </c>
      <c r="E60" s="296">
        <v>223</v>
      </c>
      <c r="F60" s="296">
        <v>222</v>
      </c>
      <c r="G60" s="295">
        <v>0</v>
      </c>
      <c r="H60" s="296">
        <v>0</v>
      </c>
      <c r="I60" s="296">
        <v>5</v>
      </c>
      <c r="J60" s="296">
        <v>21</v>
      </c>
      <c r="K60" s="296">
        <v>15</v>
      </c>
      <c r="L60" s="296">
        <v>56</v>
      </c>
      <c r="M60" s="296">
        <v>0</v>
      </c>
      <c r="N60" s="296">
        <v>0</v>
      </c>
      <c r="O60" s="296">
        <v>1</v>
      </c>
      <c r="P60" s="296">
        <v>7</v>
      </c>
      <c r="Q60" s="296">
        <v>1</v>
      </c>
      <c r="R60" s="296">
        <v>3</v>
      </c>
      <c r="S60" s="296">
        <v>21</v>
      </c>
      <c r="T60" s="296">
        <v>102</v>
      </c>
      <c r="U60" s="296">
        <v>2</v>
      </c>
      <c r="V60" s="296">
        <v>25</v>
      </c>
      <c r="W60" s="296">
        <v>3</v>
      </c>
      <c r="X60" s="296">
        <v>7</v>
      </c>
      <c r="Y60" s="296">
        <v>20</v>
      </c>
      <c r="Z60" s="296">
        <v>48</v>
      </c>
      <c r="AA60" s="296">
        <v>7</v>
      </c>
      <c r="AB60" s="296">
        <v>54</v>
      </c>
      <c r="AC60" s="296">
        <v>3</v>
      </c>
      <c r="AD60" s="296">
        <v>7</v>
      </c>
      <c r="AE60" s="296">
        <v>0</v>
      </c>
      <c r="AF60" s="296">
        <v>0</v>
      </c>
      <c r="AG60" s="296">
        <v>28</v>
      </c>
      <c r="AH60" s="296">
        <v>115</v>
      </c>
    </row>
    <row r="61" spans="2:34" ht="16.5" customHeight="1">
      <c r="B61" s="94" t="s">
        <v>927</v>
      </c>
      <c r="C61" s="295">
        <v>142</v>
      </c>
      <c r="D61" s="296">
        <v>1526</v>
      </c>
      <c r="E61" s="296">
        <v>1050</v>
      </c>
      <c r="F61" s="296">
        <v>476</v>
      </c>
      <c r="G61" s="295">
        <v>0</v>
      </c>
      <c r="H61" s="296">
        <v>0</v>
      </c>
      <c r="I61" s="296">
        <v>8</v>
      </c>
      <c r="J61" s="296">
        <v>57</v>
      </c>
      <c r="K61" s="296">
        <v>29</v>
      </c>
      <c r="L61" s="296">
        <v>377</v>
      </c>
      <c r="M61" s="296">
        <v>0</v>
      </c>
      <c r="N61" s="296">
        <v>0</v>
      </c>
      <c r="O61" s="296">
        <v>0</v>
      </c>
      <c r="P61" s="296">
        <v>0</v>
      </c>
      <c r="Q61" s="296">
        <v>4</v>
      </c>
      <c r="R61" s="296">
        <v>89</v>
      </c>
      <c r="S61" s="296">
        <v>32</v>
      </c>
      <c r="T61" s="296">
        <v>291</v>
      </c>
      <c r="U61" s="296">
        <v>4</v>
      </c>
      <c r="V61" s="296">
        <v>239</v>
      </c>
      <c r="W61" s="296">
        <v>6</v>
      </c>
      <c r="X61" s="296">
        <v>20</v>
      </c>
      <c r="Y61" s="296">
        <v>17</v>
      </c>
      <c r="Z61" s="296">
        <v>47</v>
      </c>
      <c r="AA61" s="296">
        <v>6</v>
      </c>
      <c r="AB61" s="296">
        <v>43</v>
      </c>
      <c r="AC61" s="296">
        <v>1</v>
      </c>
      <c r="AD61" s="296">
        <v>1</v>
      </c>
      <c r="AE61" s="296">
        <v>0</v>
      </c>
      <c r="AF61" s="296">
        <v>0</v>
      </c>
      <c r="AG61" s="296">
        <v>35</v>
      </c>
      <c r="AH61" s="296">
        <v>362</v>
      </c>
    </row>
    <row r="62" spans="2:34" ht="16.5" customHeight="1">
      <c r="B62" s="94" t="s">
        <v>928</v>
      </c>
      <c r="C62" s="295">
        <v>88</v>
      </c>
      <c r="D62" s="296">
        <v>466</v>
      </c>
      <c r="E62" s="296">
        <v>303</v>
      </c>
      <c r="F62" s="296">
        <v>163</v>
      </c>
      <c r="G62" s="295">
        <v>0</v>
      </c>
      <c r="H62" s="296">
        <v>0</v>
      </c>
      <c r="I62" s="296">
        <v>5</v>
      </c>
      <c r="J62" s="296">
        <v>28</v>
      </c>
      <c r="K62" s="296">
        <v>24</v>
      </c>
      <c r="L62" s="296">
        <v>99</v>
      </c>
      <c r="M62" s="296">
        <v>0</v>
      </c>
      <c r="N62" s="296">
        <v>0</v>
      </c>
      <c r="O62" s="296">
        <v>0</v>
      </c>
      <c r="P62" s="296">
        <v>0</v>
      </c>
      <c r="Q62" s="296">
        <v>0</v>
      </c>
      <c r="R62" s="296">
        <v>0</v>
      </c>
      <c r="S62" s="296">
        <v>18</v>
      </c>
      <c r="T62" s="296">
        <v>89</v>
      </c>
      <c r="U62" s="296">
        <v>0</v>
      </c>
      <c r="V62" s="296">
        <v>0</v>
      </c>
      <c r="W62" s="296">
        <v>3</v>
      </c>
      <c r="X62" s="296">
        <v>3</v>
      </c>
      <c r="Y62" s="296">
        <v>12</v>
      </c>
      <c r="Z62" s="296">
        <v>60</v>
      </c>
      <c r="AA62" s="296">
        <v>2</v>
      </c>
      <c r="AB62" s="296">
        <v>18</v>
      </c>
      <c r="AC62" s="296">
        <v>1</v>
      </c>
      <c r="AD62" s="296">
        <v>1</v>
      </c>
      <c r="AE62" s="296">
        <v>0</v>
      </c>
      <c r="AF62" s="296">
        <v>0</v>
      </c>
      <c r="AG62" s="296">
        <v>23</v>
      </c>
      <c r="AH62" s="296">
        <v>168</v>
      </c>
    </row>
    <row r="63" spans="2:34" s="92" customFormat="1" ht="16.5" customHeight="1">
      <c r="B63" s="94" t="s">
        <v>929</v>
      </c>
      <c r="C63" s="295">
        <v>59</v>
      </c>
      <c r="D63" s="296">
        <v>444</v>
      </c>
      <c r="E63" s="296">
        <v>232</v>
      </c>
      <c r="F63" s="296">
        <v>212</v>
      </c>
      <c r="G63" s="295">
        <v>0</v>
      </c>
      <c r="H63" s="296">
        <v>0</v>
      </c>
      <c r="I63" s="296">
        <v>8</v>
      </c>
      <c r="J63" s="296">
        <v>51</v>
      </c>
      <c r="K63" s="296">
        <v>18</v>
      </c>
      <c r="L63" s="296">
        <v>142</v>
      </c>
      <c r="M63" s="296">
        <v>0</v>
      </c>
      <c r="N63" s="296">
        <v>0</v>
      </c>
      <c r="O63" s="296">
        <v>0</v>
      </c>
      <c r="P63" s="296">
        <v>0</v>
      </c>
      <c r="Q63" s="296">
        <v>1</v>
      </c>
      <c r="R63" s="296">
        <v>10</v>
      </c>
      <c r="S63" s="296">
        <v>11</v>
      </c>
      <c r="T63" s="296">
        <v>67</v>
      </c>
      <c r="U63" s="296">
        <v>0</v>
      </c>
      <c r="V63" s="296">
        <v>0</v>
      </c>
      <c r="W63" s="296">
        <v>2</v>
      </c>
      <c r="X63" s="296">
        <v>4</v>
      </c>
      <c r="Y63" s="296">
        <v>5</v>
      </c>
      <c r="Z63" s="296">
        <v>51</v>
      </c>
      <c r="AA63" s="296">
        <v>6</v>
      </c>
      <c r="AB63" s="296">
        <v>86</v>
      </c>
      <c r="AC63" s="296">
        <v>2</v>
      </c>
      <c r="AD63" s="296">
        <v>13</v>
      </c>
      <c r="AE63" s="296">
        <v>0</v>
      </c>
      <c r="AF63" s="296">
        <v>0</v>
      </c>
      <c r="AG63" s="296">
        <v>6</v>
      </c>
      <c r="AH63" s="296">
        <v>20</v>
      </c>
    </row>
    <row r="64" spans="2:34" ht="16.5" customHeight="1">
      <c r="B64" s="94" t="s">
        <v>930</v>
      </c>
      <c r="C64" s="295">
        <v>71</v>
      </c>
      <c r="D64" s="296">
        <v>841</v>
      </c>
      <c r="E64" s="296">
        <v>661</v>
      </c>
      <c r="F64" s="296">
        <v>180</v>
      </c>
      <c r="G64" s="295">
        <v>0</v>
      </c>
      <c r="H64" s="296">
        <v>0</v>
      </c>
      <c r="I64" s="296">
        <v>2</v>
      </c>
      <c r="J64" s="296">
        <v>13</v>
      </c>
      <c r="K64" s="296">
        <v>21</v>
      </c>
      <c r="L64" s="296">
        <v>112</v>
      </c>
      <c r="M64" s="296">
        <v>1</v>
      </c>
      <c r="N64" s="296">
        <v>141</v>
      </c>
      <c r="O64" s="296">
        <v>0</v>
      </c>
      <c r="P64" s="296">
        <v>0</v>
      </c>
      <c r="Q64" s="296">
        <v>3</v>
      </c>
      <c r="R64" s="296">
        <v>353</v>
      </c>
      <c r="S64" s="296">
        <v>13</v>
      </c>
      <c r="T64" s="296">
        <v>95</v>
      </c>
      <c r="U64" s="296">
        <v>1</v>
      </c>
      <c r="V64" s="296">
        <v>19</v>
      </c>
      <c r="W64" s="296">
        <v>6</v>
      </c>
      <c r="X64" s="296">
        <v>7</v>
      </c>
      <c r="Y64" s="296">
        <v>6</v>
      </c>
      <c r="Z64" s="296">
        <v>37</v>
      </c>
      <c r="AA64" s="296">
        <v>2</v>
      </c>
      <c r="AB64" s="296">
        <v>13</v>
      </c>
      <c r="AC64" s="296">
        <v>0</v>
      </c>
      <c r="AD64" s="296">
        <v>0</v>
      </c>
      <c r="AE64" s="296">
        <v>1</v>
      </c>
      <c r="AF64" s="296">
        <v>7</v>
      </c>
      <c r="AG64" s="296">
        <v>15</v>
      </c>
      <c r="AH64" s="296">
        <v>44</v>
      </c>
    </row>
    <row r="65" spans="2:34" ht="16.5" customHeight="1">
      <c r="B65" s="94" t="s">
        <v>931</v>
      </c>
      <c r="C65" s="295">
        <v>102</v>
      </c>
      <c r="D65" s="296">
        <v>577</v>
      </c>
      <c r="E65" s="296">
        <v>334</v>
      </c>
      <c r="F65" s="296">
        <v>243</v>
      </c>
      <c r="G65" s="295">
        <v>0</v>
      </c>
      <c r="H65" s="296">
        <v>0</v>
      </c>
      <c r="I65" s="296">
        <v>9</v>
      </c>
      <c r="J65" s="296">
        <v>63</v>
      </c>
      <c r="K65" s="296">
        <v>14</v>
      </c>
      <c r="L65" s="296">
        <v>64</v>
      </c>
      <c r="M65" s="296">
        <v>0</v>
      </c>
      <c r="N65" s="296">
        <v>0</v>
      </c>
      <c r="O65" s="296">
        <v>1</v>
      </c>
      <c r="P65" s="296">
        <v>2</v>
      </c>
      <c r="Q65" s="296">
        <v>1</v>
      </c>
      <c r="R65" s="296">
        <v>15</v>
      </c>
      <c r="S65" s="296">
        <v>25</v>
      </c>
      <c r="T65" s="296">
        <v>126</v>
      </c>
      <c r="U65" s="296">
        <v>1</v>
      </c>
      <c r="V65" s="296">
        <v>28</v>
      </c>
      <c r="W65" s="296">
        <v>10</v>
      </c>
      <c r="X65" s="296">
        <v>21</v>
      </c>
      <c r="Y65" s="296">
        <v>6</v>
      </c>
      <c r="Z65" s="296">
        <v>72</v>
      </c>
      <c r="AA65" s="296">
        <v>8</v>
      </c>
      <c r="AB65" s="296">
        <v>73</v>
      </c>
      <c r="AC65" s="296">
        <v>6</v>
      </c>
      <c r="AD65" s="296">
        <v>27</v>
      </c>
      <c r="AE65" s="296">
        <v>1</v>
      </c>
      <c r="AF65" s="296">
        <v>5</v>
      </c>
      <c r="AG65" s="296">
        <v>20</v>
      </c>
      <c r="AH65" s="296">
        <v>81</v>
      </c>
    </row>
    <row r="66" spans="2:34" ht="16.5" customHeight="1">
      <c r="B66" s="94" t="s">
        <v>932</v>
      </c>
      <c r="C66" s="295">
        <v>60</v>
      </c>
      <c r="D66" s="296">
        <v>568</v>
      </c>
      <c r="E66" s="296">
        <v>367</v>
      </c>
      <c r="F66" s="296">
        <v>201</v>
      </c>
      <c r="G66" s="295">
        <v>0</v>
      </c>
      <c r="H66" s="296">
        <v>0</v>
      </c>
      <c r="I66" s="296">
        <v>5</v>
      </c>
      <c r="J66" s="296">
        <v>75</v>
      </c>
      <c r="K66" s="296">
        <v>7</v>
      </c>
      <c r="L66" s="296">
        <v>21</v>
      </c>
      <c r="M66" s="296">
        <v>0</v>
      </c>
      <c r="N66" s="296">
        <v>0</v>
      </c>
      <c r="O66" s="296">
        <v>2</v>
      </c>
      <c r="P66" s="296">
        <v>83</v>
      </c>
      <c r="Q66" s="296">
        <v>0</v>
      </c>
      <c r="R66" s="296">
        <v>0</v>
      </c>
      <c r="S66" s="296">
        <v>18</v>
      </c>
      <c r="T66" s="296">
        <v>112</v>
      </c>
      <c r="U66" s="296">
        <v>1</v>
      </c>
      <c r="V66" s="296">
        <v>3</v>
      </c>
      <c r="W66" s="296">
        <v>1</v>
      </c>
      <c r="X66" s="296">
        <v>1</v>
      </c>
      <c r="Y66" s="296">
        <v>9</v>
      </c>
      <c r="Z66" s="296">
        <v>137</v>
      </c>
      <c r="AA66" s="296">
        <v>4</v>
      </c>
      <c r="AB66" s="296">
        <v>107</v>
      </c>
      <c r="AC66" s="296">
        <v>1</v>
      </c>
      <c r="AD66" s="296">
        <v>1</v>
      </c>
      <c r="AE66" s="296">
        <v>0</v>
      </c>
      <c r="AF66" s="296">
        <v>0</v>
      </c>
      <c r="AG66" s="296">
        <v>12</v>
      </c>
      <c r="AH66" s="296">
        <v>28</v>
      </c>
    </row>
    <row r="67" spans="2:34" ht="16.5" customHeight="1">
      <c r="B67" s="94" t="s">
        <v>933</v>
      </c>
      <c r="C67" s="295">
        <v>79</v>
      </c>
      <c r="D67" s="296">
        <v>588</v>
      </c>
      <c r="E67" s="296">
        <v>326</v>
      </c>
      <c r="F67" s="296">
        <v>262</v>
      </c>
      <c r="G67" s="295">
        <v>0</v>
      </c>
      <c r="H67" s="296">
        <v>0</v>
      </c>
      <c r="I67" s="296">
        <v>8</v>
      </c>
      <c r="J67" s="296">
        <v>106</v>
      </c>
      <c r="K67" s="296">
        <v>8</v>
      </c>
      <c r="L67" s="296">
        <v>72</v>
      </c>
      <c r="M67" s="296">
        <v>0</v>
      </c>
      <c r="N67" s="296">
        <v>0</v>
      </c>
      <c r="O67" s="296">
        <v>0</v>
      </c>
      <c r="P67" s="296">
        <v>0</v>
      </c>
      <c r="Q67" s="296">
        <v>1</v>
      </c>
      <c r="R67" s="296">
        <v>5</v>
      </c>
      <c r="S67" s="296">
        <v>13</v>
      </c>
      <c r="T67" s="296">
        <v>144</v>
      </c>
      <c r="U67" s="296">
        <v>2</v>
      </c>
      <c r="V67" s="296">
        <v>38</v>
      </c>
      <c r="W67" s="296">
        <v>2</v>
      </c>
      <c r="X67" s="296">
        <v>5</v>
      </c>
      <c r="Y67" s="296">
        <v>17</v>
      </c>
      <c r="Z67" s="296">
        <v>37</v>
      </c>
      <c r="AA67" s="296">
        <v>8</v>
      </c>
      <c r="AB67" s="296">
        <v>56</v>
      </c>
      <c r="AC67" s="296">
        <v>1</v>
      </c>
      <c r="AD67" s="296">
        <v>1</v>
      </c>
      <c r="AE67" s="296">
        <v>0</v>
      </c>
      <c r="AF67" s="296">
        <v>0</v>
      </c>
      <c r="AG67" s="296">
        <v>19</v>
      </c>
      <c r="AH67" s="296">
        <v>124</v>
      </c>
    </row>
    <row r="68" spans="2:34" ht="16.5" customHeight="1">
      <c r="B68" s="94" t="s">
        <v>934</v>
      </c>
      <c r="C68" s="295">
        <v>42</v>
      </c>
      <c r="D68" s="296">
        <v>203</v>
      </c>
      <c r="E68" s="296">
        <v>134</v>
      </c>
      <c r="F68" s="296">
        <v>69</v>
      </c>
      <c r="G68" s="295">
        <v>0</v>
      </c>
      <c r="H68" s="296">
        <v>0</v>
      </c>
      <c r="I68" s="296">
        <v>6</v>
      </c>
      <c r="J68" s="296">
        <v>25</v>
      </c>
      <c r="K68" s="296">
        <v>5</v>
      </c>
      <c r="L68" s="296">
        <v>20</v>
      </c>
      <c r="M68" s="296">
        <v>0</v>
      </c>
      <c r="N68" s="296">
        <v>0</v>
      </c>
      <c r="O68" s="296">
        <v>0</v>
      </c>
      <c r="P68" s="296">
        <v>0</v>
      </c>
      <c r="Q68" s="296">
        <v>0</v>
      </c>
      <c r="R68" s="296">
        <v>0</v>
      </c>
      <c r="S68" s="296">
        <v>10</v>
      </c>
      <c r="T68" s="296">
        <v>53</v>
      </c>
      <c r="U68" s="296">
        <v>0</v>
      </c>
      <c r="V68" s="296">
        <v>0</v>
      </c>
      <c r="W68" s="296">
        <v>6</v>
      </c>
      <c r="X68" s="296">
        <v>17</v>
      </c>
      <c r="Y68" s="296">
        <v>6</v>
      </c>
      <c r="Z68" s="296">
        <v>35</v>
      </c>
      <c r="AA68" s="296">
        <v>1</v>
      </c>
      <c r="AB68" s="296">
        <v>1</v>
      </c>
      <c r="AC68" s="296">
        <v>0</v>
      </c>
      <c r="AD68" s="296">
        <v>0</v>
      </c>
      <c r="AE68" s="296">
        <v>0</v>
      </c>
      <c r="AF68" s="296">
        <v>0</v>
      </c>
      <c r="AG68" s="296">
        <v>8</v>
      </c>
      <c r="AH68" s="296">
        <v>52</v>
      </c>
    </row>
    <row r="69" spans="2:34" ht="16.5" customHeight="1">
      <c r="B69" s="94" t="s">
        <v>935</v>
      </c>
      <c r="C69" s="295">
        <v>58</v>
      </c>
      <c r="D69" s="296">
        <v>375</v>
      </c>
      <c r="E69" s="296">
        <v>213</v>
      </c>
      <c r="F69" s="296">
        <v>162</v>
      </c>
      <c r="G69" s="295">
        <v>0</v>
      </c>
      <c r="H69" s="296">
        <v>0</v>
      </c>
      <c r="I69" s="296">
        <v>10</v>
      </c>
      <c r="J69" s="296">
        <v>70</v>
      </c>
      <c r="K69" s="296">
        <v>6</v>
      </c>
      <c r="L69" s="296">
        <v>126</v>
      </c>
      <c r="M69" s="296">
        <v>0</v>
      </c>
      <c r="N69" s="296">
        <v>0</v>
      </c>
      <c r="O69" s="296">
        <v>0</v>
      </c>
      <c r="P69" s="296">
        <v>0</v>
      </c>
      <c r="Q69" s="296">
        <v>1</v>
      </c>
      <c r="R69" s="296">
        <v>8</v>
      </c>
      <c r="S69" s="296">
        <v>9</v>
      </c>
      <c r="T69" s="296">
        <v>48</v>
      </c>
      <c r="U69" s="296">
        <v>1</v>
      </c>
      <c r="V69" s="296">
        <v>13</v>
      </c>
      <c r="W69" s="296">
        <v>2</v>
      </c>
      <c r="X69" s="296">
        <v>5</v>
      </c>
      <c r="Y69" s="296">
        <v>12</v>
      </c>
      <c r="Z69" s="296">
        <v>33</v>
      </c>
      <c r="AA69" s="296">
        <v>3</v>
      </c>
      <c r="AB69" s="296">
        <v>21</v>
      </c>
      <c r="AC69" s="296">
        <v>2</v>
      </c>
      <c r="AD69" s="296">
        <v>6</v>
      </c>
      <c r="AE69" s="296">
        <v>1</v>
      </c>
      <c r="AF69" s="296">
        <v>14</v>
      </c>
      <c r="AG69" s="296">
        <v>11</v>
      </c>
      <c r="AH69" s="296">
        <v>31</v>
      </c>
    </row>
    <row r="70" spans="2:34" ht="16.5" customHeight="1">
      <c r="B70" s="94" t="s">
        <v>936</v>
      </c>
      <c r="C70" s="295">
        <v>79</v>
      </c>
      <c r="D70" s="296">
        <v>670</v>
      </c>
      <c r="E70" s="296">
        <v>488</v>
      </c>
      <c r="F70" s="296">
        <v>182</v>
      </c>
      <c r="G70" s="295">
        <v>0</v>
      </c>
      <c r="H70" s="296">
        <v>0</v>
      </c>
      <c r="I70" s="296">
        <v>4</v>
      </c>
      <c r="J70" s="296">
        <v>9</v>
      </c>
      <c r="K70" s="296">
        <v>32</v>
      </c>
      <c r="L70" s="296">
        <v>465</v>
      </c>
      <c r="M70" s="296">
        <v>0</v>
      </c>
      <c r="N70" s="296">
        <v>0</v>
      </c>
      <c r="O70" s="296">
        <v>0</v>
      </c>
      <c r="P70" s="296">
        <v>0</v>
      </c>
      <c r="Q70" s="296">
        <v>1</v>
      </c>
      <c r="R70" s="296">
        <v>10</v>
      </c>
      <c r="S70" s="296">
        <v>16</v>
      </c>
      <c r="T70" s="296">
        <v>62</v>
      </c>
      <c r="U70" s="296">
        <v>0</v>
      </c>
      <c r="V70" s="296">
        <v>0</v>
      </c>
      <c r="W70" s="296">
        <v>6</v>
      </c>
      <c r="X70" s="296">
        <v>11</v>
      </c>
      <c r="Y70" s="296">
        <v>5</v>
      </c>
      <c r="Z70" s="296">
        <v>51</v>
      </c>
      <c r="AA70" s="296">
        <v>1</v>
      </c>
      <c r="AB70" s="296">
        <v>1</v>
      </c>
      <c r="AC70" s="296">
        <v>1</v>
      </c>
      <c r="AD70" s="296">
        <v>2</v>
      </c>
      <c r="AE70" s="296">
        <v>0</v>
      </c>
      <c r="AF70" s="296">
        <v>0</v>
      </c>
      <c r="AG70" s="296">
        <v>13</v>
      </c>
      <c r="AH70" s="296">
        <v>59</v>
      </c>
    </row>
    <row r="71" spans="2:34" ht="16.5" customHeight="1">
      <c r="B71" s="94" t="s">
        <v>937</v>
      </c>
      <c r="C71" s="295">
        <v>63</v>
      </c>
      <c r="D71" s="296">
        <v>328</v>
      </c>
      <c r="E71" s="296">
        <v>191</v>
      </c>
      <c r="F71" s="296">
        <v>137</v>
      </c>
      <c r="G71" s="295">
        <v>0</v>
      </c>
      <c r="H71" s="296">
        <v>0</v>
      </c>
      <c r="I71" s="296">
        <v>9</v>
      </c>
      <c r="J71" s="296">
        <v>50</v>
      </c>
      <c r="K71" s="296">
        <v>13</v>
      </c>
      <c r="L71" s="296">
        <v>47</v>
      </c>
      <c r="M71" s="296">
        <v>0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  <c r="S71" s="296">
        <v>13</v>
      </c>
      <c r="T71" s="296">
        <v>77</v>
      </c>
      <c r="U71" s="296">
        <v>0</v>
      </c>
      <c r="V71" s="296">
        <v>0</v>
      </c>
      <c r="W71" s="296">
        <v>2</v>
      </c>
      <c r="X71" s="296">
        <v>4</v>
      </c>
      <c r="Y71" s="296">
        <v>11</v>
      </c>
      <c r="Z71" s="296">
        <v>33</v>
      </c>
      <c r="AA71" s="296">
        <v>4</v>
      </c>
      <c r="AB71" s="296">
        <v>41</v>
      </c>
      <c r="AC71" s="296">
        <v>0</v>
      </c>
      <c r="AD71" s="296">
        <v>0</v>
      </c>
      <c r="AE71" s="296">
        <v>0</v>
      </c>
      <c r="AF71" s="296">
        <v>0</v>
      </c>
      <c r="AG71" s="296">
        <v>11</v>
      </c>
      <c r="AH71" s="296">
        <v>76</v>
      </c>
    </row>
    <row r="72" spans="2:34" ht="16.5" customHeight="1">
      <c r="B72" s="94" t="s">
        <v>938</v>
      </c>
      <c r="C72" s="295">
        <v>67</v>
      </c>
      <c r="D72" s="296">
        <v>401</v>
      </c>
      <c r="E72" s="296">
        <v>293</v>
      </c>
      <c r="F72" s="296">
        <v>108</v>
      </c>
      <c r="G72" s="295">
        <v>0</v>
      </c>
      <c r="H72" s="296">
        <v>0</v>
      </c>
      <c r="I72" s="296">
        <v>12</v>
      </c>
      <c r="J72" s="296">
        <v>169</v>
      </c>
      <c r="K72" s="296">
        <v>22</v>
      </c>
      <c r="L72" s="296">
        <v>158</v>
      </c>
      <c r="M72" s="296">
        <v>0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  <c r="S72" s="296">
        <v>10</v>
      </c>
      <c r="T72" s="296">
        <v>28</v>
      </c>
      <c r="U72" s="296">
        <v>0</v>
      </c>
      <c r="V72" s="296">
        <v>0</v>
      </c>
      <c r="W72" s="296">
        <v>1</v>
      </c>
      <c r="X72" s="296">
        <v>1</v>
      </c>
      <c r="Y72" s="296">
        <v>7</v>
      </c>
      <c r="Z72" s="296">
        <v>14</v>
      </c>
      <c r="AA72" s="296">
        <v>2</v>
      </c>
      <c r="AB72" s="296">
        <v>11</v>
      </c>
      <c r="AC72" s="296">
        <v>2</v>
      </c>
      <c r="AD72" s="296">
        <v>3</v>
      </c>
      <c r="AE72" s="296">
        <v>0</v>
      </c>
      <c r="AF72" s="296">
        <v>0</v>
      </c>
      <c r="AG72" s="296">
        <v>11</v>
      </c>
      <c r="AH72" s="296">
        <v>17</v>
      </c>
    </row>
    <row r="73" spans="2:34" ht="16.5" customHeight="1">
      <c r="B73" s="94" t="s">
        <v>939</v>
      </c>
      <c r="C73" s="295">
        <v>114</v>
      </c>
      <c r="D73" s="296">
        <v>449</v>
      </c>
      <c r="E73" s="296">
        <v>251</v>
      </c>
      <c r="F73" s="296">
        <v>198</v>
      </c>
      <c r="G73" s="295">
        <v>0</v>
      </c>
      <c r="H73" s="296">
        <v>0</v>
      </c>
      <c r="I73" s="296">
        <v>7</v>
      </c>
      <c r="J73" s="296">
        <v>43</v>
      </c>
      <c r="K73" s="296">
        <v>27</v>
      </c>
      <c r="L73" s="296">
        <v>91</v>
      </c>
      <c r="M73" s="296">
        <v>0</v>
      </c>
      <c r="N73" s="296">
        <v>0</v>
      </c>
      <c r="O73" s="296">
        <v>0</v>
      </c>
      <c r="P73" s="296">
        <v>0</v>
      </c>
      <c r="Q73" s="296">
        <v>1</v>
      </c>
      <c r="R73" s="296">
        <v>15</v>
      </c>
      <c r="S73" s="296">
        <v>31</v>
      </c>
      <c r="T73" s="296">
        <v>148</v>
      </c>
      <c r="U73" s="296">
        <v>3</v>
      </c>
      <c r="V73" s="296">
        <v>5</v>
      </c>
      <c r="W73" s="296">
        <v>7</v>
      </c>
      <c r="X73" s="296">
        <v>9</v>
      </c>
      <c r="Y73" s="296">
        <v>10</v>
      </c>
      <c r="Z73" s="296">
        <v>18</v>
      </c>
      <c r="AA73" s="296">
        <v>6</v>
      </c>
      <c r="AB73" s="296">
        <v>43</v>
      </c>
      <c r="AC73" s="296">
        <v>2</v>
      </c>
      <c r="AD73" s="296">
        <v>3</v>
      </c>
      <c r="AE73" s="296">
        <v>0</v>
      </c>
      <c r="AF73" s="296">
        <v>0</v>
      </c>
      <c r="AG73" s="296">
        <v>20</v>
      </c>
      <c r="AH73" s="296">
        <v>74</v>
      </c>
    </row>
    <row r="74" spans="2:34" ht="16.5" customHeight="1">
      <c r="B74" s="94" t="s">
        <v>940</v>
      </c>
      <c r="C74" s="295">
        <v>95</v>
      </c>
      <c r="D74" s="296">
        <v>538</v>
      </c>
      <c r="E74" s="296">
        <v>299</v>
      </c>
      <c r="F74" s="296">
        <v>239</v>
      </c>
      <c r="G74" s="295">
        <v>0</v>
      </c>
      <c r="H74" s="296">
        <v>0</v>
      </c>
      <c r="I74" s="296">
        <v>13</v>
      </c>
      <c r="J74" s="296">
        <v>86</v>
      </c>
      <c r="K74" s="296">
        <v>11</v>
      </c>
      <c r="L74" s="296">
        <v>30</v>
      </c>
      <c r="M74" s="296">
        <v>0</v>
      </c>
      <c r="N74" s="296">
        <v>0</v>
      </c>
      <c r="O74" s="296">
        <v>0</v>
      </c>
      <c r="P74" s="296">
        <v>0</v>
      </c>
      <c r="Q74" s="296">
        <v>1</v>
      </c>
      <c r="R74" s="296">
        <v>30</v>
      </c>
      <c r="S74" s="296">
        <v>26</v>
      </c>
      <c r="T74" s="296">
        <v>209</v>
      </c>
      <c r="U74" s="296">
        <v>4</v>
      </c>
      <c r="V74" s="296">
        <v>33</v>
      </c>
      <c r="W74" s="296">
        <v>4</v>
      </c>
      <c r="X74" s="296">
        <v>5</v>
      </c>
      <c r="Y74" s="296">
        <v>8</v>
      </c>
      <c r="Z74" s="296">
        <v>25</v>
      </c>
      <c r="AA74" s="296">
        <v>5</v>
      </c>
      <c r="AB74" s="296">
        <v>27</v>
      </c>
      <c r="AC74" s="296">
        <v>4</v>
      </c>
      <c r="AD74" s="296">
        <v>6</v>
      </c>
      <c r="AE74" s="296">
        <v>1</v>
      </c>
      <c r="AF74" s="296">
        <v>7</v>
      </c>
      <c r="AG74" s="296">
        <v>18</v>
      </c>
      <c r="AH74" s="296">
        <v>80</v>
      </c>
    </row>
    <row r="75" spans="2:34" ht="16.5" customHeight="1">
      <c r="B75" s="94" t="s">
        <v>941</v>
      </c>
      <c r="C75" s="295">
        <v>169</v>
      </c>
      <c r="D75" s="296">
        <v>1419</v>
      </c>
      <c r="E75" s="296">
        <v>879</v>
      </c>
      <c r="F75" s="296">
        <v>540</v>
      </c>
      <c r="G75" s="295">
        <v>0</v>
      </c>
      <c r="H75" s="296">
        <v>0</v>
      </c>
      <c r="I75" s="296">
        <v>11</v>
      </c>
      <c r="J75" s="296">
        <v>49</v>
      </c>
      <c r="K75" s="296">
        <v>74</v>
      </c>
      <c r="L75" s="296">
        <v>720</v>
      </c>
      <c r="M75" s="296">
        <v>0</v>
      </c>
      <c r="N75" s="296">
        <v>0</v>
      </c>
      <c r="O75" s="296">
        <v>0</v>
      </c>
      <c r="P75" s="296">
        <v>0</v>
      </c>
      <c r="Q75" s="296">
        <v>2</v>
      </c>
      <c r="R75" s="296">
        <v>40</v>
      </c>
      <c r="S75" s="296">
        <v>24</v>
      </c>
      <c r="T75" s="296">
        <v>260</v>
      </c>
      <c r="U75" s="296">
        <v>1</v>
      </c>
      <c r="V75" s="296">
        <v>8</v>
      </c>
      <c r="W75" s="296">
        <v>10</v>
      </c>
      <c r="X75" s="296">
        <v>27</v>
      </c>
      <c r="Y75" s="296">
        <v>10</v>
      </c>
      <c r="Z75" s="296">
        <v>18</v>
      </c>
      <c r="AA75" s="296">
        <v>5</v>
      </c>
      <c r="AB75" s="296">
        <v>73</v>
      </c>
      <c r="AC75" s="296">
        <v>7</v>
      </c>
      <c r="AD75" s="296">
        <v>48</v>
      </c>
      <c r="AE75" s="296">
        <v>0</v>
      </c>
      <c r="AF75" s="296">
        <v>0</v>
      </c>
      <c r="AG75" s="296">
        <v>25</v>
      </c>
      <c r="AH75" s="296">
        <v>176</v>
      </c>
    </row>
    <row r="76" spans="2:34" ht="16.5" customHeight="1">
      <c r="B76" s="94" t="s">
        <v>942</v>
      </c>
      <c r="C76" s="295">
        <v>187</v>
      </c>
      <c r="D76" s="296">
        <v>1027</v>
      </c>
      <c r="E76" s="296">
        <v>652</v>
      </c>
      <c r="F76" s="296">
        <v>375</v>
      </c>
      <c r="G76" s="295">
        <v>0</v>
      </c>
      <c r="H76" s="296">
        <v>0</v>
      </c>
      <c r="I76" s="296">
        <v>16</v>
      </c>
      <c r="J76" s="296">
        <v>101</v>
      </c>
      <c r="K76" s="296">
        <v>101</v>
      </c>
      <c r="L76" s="296">
        <v>555</v>
      </c>
      <c r="M76" s="296">
        <v>0</v>
      </c>
      <c r="N76" s="296">
        <v>0</v>
      </c>
      <c r="O76" s="296">
        <v>0</v>
      </c>
      <c r="P76" s="296">
        <v>0</v>
      </c>
      <c r="Q76" s="296">
        <v>1</v>
      </c>
      <c r="R76" s="296">
        <v>51</v>
      </c>
      <c r="S76" s="296">
        <v>27</v>
      </c>
      <c r="T76" s="296">
        <v>138</v>
      </c>
      <c r="U76" s="296">
        <v>0</v>
      </c>
      <c r="V76" s="296">
        <v>0</v>
      </c>
      <c r="W76" s="296">
        <v>6</v>
      </c>
      <c r="X76" s="296">
        <v>14</v>
      </c>
      <c r="Y76" s="296">
        <v>12</v>
      </c>
      <c r="Z76" s="296">
        <v>62</v>
      </c>
      <c r="AA76" s="296">
        <v>6</v>
      </c>
      <c r="AB76" s="296">
        <v>32</v>
      </c>
      <c r="AC76" s="296">
        <v>2</v>
      </c>
      <c r="AD76" s="296">
        <v>2</v>
      </c>
      <c r="AE76" s="296">
        <v>0</v>
      </c>
      <c r="AF76" s="296">
        <v>0</v>
      </c>
      <c r="AG76" s="296">
        <v>16</v>
      </c>
      <c r="AH76" s="296">
        <v>72</v>
      </c>
    </row>
    <row r="77" spans="2:34" ht="16.5" customHeight="1">
      <c r="B77" s="94" t="s">
        <v>943</v>
      </c>
      <c r="C77" s="295">
        <v>111</v>
      </c>
      <c r="D77" s="296">
        <v>626</v>
      </c>
      <c r="E77" s="296">
        <v>416</v>
      </c>
      <c r="F77" s="296">
        <v>210</v>
      </c>
      <c r="G77" s="295">
        <v>0</v>
      </c>
      <c r="H77" s="296">
        <v>0</v>
      </c>
      <c r="I77" s="296">
        <v>11</v>
      </c>
      <c r="J77" s="296">
        <v>75</v>
      </c>
      <c r="K77" s="296">
        <v>26</v>
      </c>
      <c r="L77" s="296">
        <v>129</v>
      </c>
      <c r="M77" s="296">
        <v>0</v>
      </c>
      <c r="N77" s="296">
        <v>0</v>
      </c>
      <c r="O77" s="296">
        <v>16</v>
      </c>
      <c r="P77" s="296">
        <v>81</v>
      </c>
      <c r="Q77" s="296">
        <v>2</v>
      </c>
      <c r="R77" s="296">
        <v>5</v>
      </c>
      <c r="S77" s="296">
        <v>16</v>
      </c>
      <c r="T77" s="296">
        <v>106</v>
      </c>
      <c r="U77" s="296">
        <v>1</v>
      </c>
      <c r="V77" s="296">
        <v>1</v>
      </c>
      <c r="W77" s="296">
        <v>3</v>
      </c>
      <c r="X77" s="296">
        <v>7</v>
      </c>
      <c r="Y77" s="296">
        <v>14</v>
      </c>
      <c r="Z77" s="296">
        <v>64</v>
      </c>
      <c r="AA77" s="296">
        <v>1</v>
      </c>
      <c r="AB77" s="296">
        <v>36</v>
      </c>
      <c r="AC77" s="296">
        <v>4</v>
      </c>
      <c r="AD77" s="296">
        <v>37</v>
      </c>
      <c r="AE77" s="296">
        <v>0</v>
      </c>
      <c r="AF77" s="296">
        <v>0</v>
      </c>
      <c r="AG77" s="296">
        <v>17</v>
      </c>
      <c r="AH77" s="296">
        <v>85</v>
      </c>
    </row>
    <row r="78" spans="2:34" ht="16.5" customHeight="1">
      <c r="B78" s="94" t="s">
        <v>944</v>
      </c>
      <c r="C78" s="295">
        <v>48</v>
      </c>
      <c r="D78" s="296">
        <v>405</v>
      </c>
      <c r="E78" s="296">
        <v>196</v>
      </c>
      <c r="F78" s="296">
        <v>209</v>
      </c>
      <c r="G78" s="295">
        <v>0</v>
      </c>
      <c r="H78" s="296">
        <v>0</v>
      </c>
      <c r="I78" s="296">
        <v>7</v>
      </c>
      <c r="J78" s="296">
        <v>70</v>
      </c>
      <c r="K78" s="296">
        <v>8</v>
      </c>
      <c r="L78" s="296">
        <v>26</v>
      </c>
      <c r="M78" s="296">
        <v>0</v>
      </c>
      <c r="N78" s="296">
        <v>0</v>
      </c>
      <c r="O78" s="296">
        <v>0</v>
      </c>
      <c r="P78" s="296">
        <v>0</v>
      </c>
      <c r="Q78" s="296">
        <v>0</v>
      </c>
      <c r="R78" s="296">
        <v>0</v>
      </c>
      <c r="S78" s="296">
        <v>13</v>
      </c>
      <c r="T78" s="296">
        <v>73</v>
      </c>
      <c r="U78" s="296">
        <v>0</v>
      </c>
      <c r="V78" s="296">
        <v>0</v>
      </c>
      <c r="W78" s="296">
        <v>1</v>
      </c>
      <c r="X78" s="296">
        <v>1</v>
      </c>
      <c r="Y78" s="296">
        <v>3</v>
      </c>
      <c r="Z78" s="296">
        <v>13</v>
      </c>
      <c r="AA78" s="296">
        <v>5</v>
      </c>
      <c r="AB78" s="296">
        <v>183</v>
      </c>
      <c r="AC78" s="296">
        <v>1</v>
      </c>
      <c r="AD78" s="296">
        <v>4</v>
      </c>
      <c r="AE78" s="296">
        <v>0</v>
      </c>
      <c r="AF78" s="296">
        <v>0</v>
      </c>
      <c r="AG78" s="296">
        <v>10</v>
      </c>
      <c r="AH78" s="296">
        <v>35</v>
      </c>
    </row>
    <row r="79" spans="2:34" ht="16.5" customHeight="1">
      <c r="B79" s="94" t="s">
        <v>945</v>
      </c>
      <c r="C79" s="295">
        <v>106</v>
      </c>
      <c r="D79" s="296">
        <v>951</v>
      </c>
      <c r="E79" s="296">
        <v>578</v>
      </c>
      <c r="F79" s="296">
        <v>373</v>
      </c>
      <c r="G79" s="295">
        <v>0</v>
      </c>
      <c r="H79" s="296">
        <v>0</v>
      </c>
      <c r="I79" s="296">
        <v>13</v>
      </c>
      <c r="J79" s="296">
        <v>106</v>
      </c>
      <c r="K79" s="296">
        <v>54</v>
      </c>
      <c r="L79" s="296">
        <v>363</v>
      </c>
      <c r="M79" s="296">
        <v>0</v>
      </c>
      <c r="N79" s="296">
        <v>0</v>
      </c>
      <c r="O79" s="296">
        <v>0</v>
      </c>
      <c r="P79" s="296">
        <v>0</v>
      </c>
      <c r="Q79" s="296">
        <v>2</v>
      </c>
      <c r="R79" s="296">
        <v>42</v>
      </c>
      <c r="S79" s="296">
        <v>19</v>
      </c>
      <c r="T79" s="296">
        <v>223</v>
      </c>
      <c r="U79" s="296">
        <v>1</v>
      </c>
      <c r="V79" s="296">
        <v>4</v>
      </c>
      <c r="W79" s="296">
        <v>3</v>
      </c>
      <c r="X79" s="296">
        <v>6</v>
      </c>
      <c r="Y79" s="296">
        <v>4</v>
      </c>
      <c r="Z79" s="296">
        <v>9</v>
      </c>
      <c r="AA79" s="296">
        <v>1</v>
      </c>
      <c r="AB79" s="296">
        <v>92</v>
      </c>
      <c r="AC79" s="296">
        <v>1</v>
      </c>
      <c r="AD79" s="296">
        <v>3</v>
      </c>
      <c r="AE79" s="296">
        <v>0</v>
      </c>
      <c r="AF79" s="296">
        <v>0</v>
      </c>
      <c r="AG79" s="296">
        <v>8</v>
      </c>
      <c r="AH79" s="296">
        <v>103</v>
      </c>
    </row>
    <row r="80" spans="2:34" ht="16.5" customHeight="1">
      <c r="B80" s="94" t="s">
        <v>946</v>
      </c>
      <c r="C80" s="295">
        <v>119</v>
      </c>
      <c r="D80" s="296">
        <v>1112</v>
      </c>
      <c r="E80" s="296">
        <v>611</v>
      </c>
      <c r="F80" s="296">
        <v>501</v>
      </c>
      <c r="G80" s="295">
        <v>0</v>
      </c>
      <c r="H80" s="296">
        <v>0</v>
      </c>
      <c r="I80" s="296">
        <v>10</v>
      </c>
      <c r="J80" s="296">
        <v>113</v>
      </c>
      <c r="K80" s="296">
        <v>57</v>
      </c>
      <c r="L80" s="296">
        <v>727</v>
      </c>
      <c r="M80" s="296">
        <v>0</v>
      </c>
      <c r="N80" s="296">
        <v>0</v>
      </c>
      <c r="O80" s="296">
        <v>0</v>
      </c>
      <c r="P80" s="296">
        <v>0</v>
      </c>
      <c r="Q80" s="296">
        <v>7</v>
      </c>
      <c r="R80" s="296">
        <v>76</v>
      </c>
      <c r="S80" s="296">
        <v>19</v>
      </c>
      <c r="T80" s="296">
        <v>129</v>
      </c>
      <c r="U80" s="296">
        <v>0</v>
      </c>
      <c r="V80" s="296">
        <v>0</v>
      </c>
      <c r="W80" s="296">
        <v>1</v>
      </c>
      <c r="X80" s="296">
        <v>8</v>
      </c>
      <c r="Y80" s="296">
        <v>6</v>
      </c>
      <c r="Z80" s="296">
        <v>17</v>
      </c>
      <c r="AA80" s="296">
        <v>2</v>
      </c>
      <c r="AB80" s="296">
        <v>8</v>
      </c>
      <c r="AC80" s="296">
        <v>1</v>
      </c>
      <c r="AD80" s="296">
        <v>1</v>
      </c>
      <c r="AE80" s="296">
        <v>0</v>
      </c>
      <c r="AF80" s="296">
        <v>0</v>
      </c>
      <c r="AG80" s="296">
        <v>16</v>
      </c>
      <c r="AH80" s="296">
        <v>33</v>
      </c>
    </row>
    <row r="81" spans="2:34" ht="16.5" customHeight="1">
      <c r="B81" s="94" t="s">
        <v>947</v>
      </c>
      <c r="C81" s="295">
        <v>19</v>
      </c>
      <c r="D81" s="296">
        <v>175</v>
      </c>
      <c r="E81" s="296">
        <v>138</v>
      </c>
      <c r="F81" s="296">
        <v>37</v>
      </c>
      <c r="G81" s="295">
        <v>0</v>
      </c>
      <c r="H81" s="296">
        <v>0</v>
      </c>
      <c r="I81" s="296">
        <v>3</v>
      </c>
      <c r="J81" s="296">
        <v>35</v>
      </c>
      <c r="K81" s="296">
        <v>5</v>
      </c>
      <c r="L81" s="296">
        <v>122</v>
      </c>
      <c r="M81" s="296">
        <v>0</v>
      </c>
      <c r="N81" s="296">
        <v>0</v>
      </c>
      <c r="O81" s="296">
        <v>0</v>
      </c>
      <c r="P81" s="296">
        <v>0</v>
      </c>
      <c r="Q81" s="296">
        <v>0</v>
      </c>
      <c r="R81" s="296">
        <v>0</v>
      </c>
      <c r="S81" s="296">
        <v>4</v>
      </c>
      <c r="T81" s="296">
        <v>11</v>
      </c>
      <c r="U81" s="296">
        <v>0</v>
      </c>
      <c r="V81" s="296">
        <v>0</v>
      </c>
      <c r="W81" s="296">
        <v>1</v>
      </c>
      <c r="X81" s="296">
        <v>1</v>
      </c>
      <c r="Y81" s="296">
        <v>1</v>
      </c>
      <c r="Z81" s="296">
        <v>1</v>
      </c>
      <c r="AA81" s="296">
        <v>0</v>
      </c>
      <c r="AB81" s="296">
        <v>0</v>
      </c>
      <c r="AC81" s="296">
        <v>0</v>
      </c>
      <c r="AD81" s="296">
        <v>0</v>
      </c>
      <c r="AE81" s="296">
        <v>0</v>
      </c>
      <c r="AF81" s="296">
        <v>0</v>
      </c>
      <c r="AG81" s="296">
        <v>5</v>
      </c>
      <c r="AH81" s="296">
        <v>5</v>
      </c>
    </row>
    <row r="82" spans="2:34" ht="16.5" customHeight="1">
      <c r="B82" s="94" t="s">
        <v>948</v>
      </c>
      <c r="C82" s="295">
        <v>110</v>
      </c>
      <c r="D82" s="296">
        <v>696</v>
      </c>
      <c r="E82" s="296">
        <v>417</v>
      </c>
      <c r="F82" s="296">
        <v>279</v>
      </c>
      <c r="G82" s="295">
        <v>0</v>
      </c>
      <c r="H82" s="296">
        <v>0</v>
      </c>
      <c r="I82" s="296">
        <v>11</v>
      </c>
      <c r="J82" s="296">
        <v>144</v>
      </c>
      <c r="K82" s="296">
        <v>24</v>
      </c>
      <c r="L82" s="296">
        <v>82</v>
      </c>
      <c r="M82" s="296">
        <v>0</v>
      </c>
      <c r="N82" s="296">
        <v>0</v>
      </c>
      <c r="O82" s="296">
        <v>0</v>
      </c>
      <c r="P82" s="296">
        <v>0</v>
      </c>
      <c r="Q82" s="296">
        <v>1</v>
      </c>
      <c r="R82" s="296">
        <v>45</v>
      </c>
      <c r="S82" s="296">
        <v>24</v>
      </c>
      <c r="T82" s="296">
        <v>120</v>
      </c>
      <c r="U82" s="296">
        <v>1</v>
      </c>
      <c r="V82" s="296">
        <v>1</v>
      </c>
      <c r="W82" s="296">
        <v>14</v>
      </c>
      <c r="X82" s="296">
        <v>44</v>
      </c>
      <c r="Y82" s="296">
        <v>16</v>
      </c>
      <c r="Z82" s="296">
        <v>37</v>
      </c>
      <c r="AA82" s="296">
        <v>4</v>
      </c>
      <c r="AB82" s="296">
        <v>54</v>
      </c>
      <c r="AC82" s="296">
        <v>0</v>
      </c>
      <c r="AD82" s="296">
        <v>0</v>
      </c>
      <c r="AE82" s="296">
        <v>0</v>
      </c>
      <c r="AF82" s="296">
        <v>0</v>
      </c>
      <c r="AG82" s="296">
        <v>15</v>
      </c>
      <c r="AH82" s="296">
        <v>169</v>
      </c>
    </row>
    <row r="83" spans="2:34" ht="16.5" customHeight="1">
      <c r="B83" s="94" t="s">
        <v>949</v>
      </c>
      <c r="C83" s="295">
        <v>62</v>
      </c>
      <c r="D83" s="296">
        <v>338</v>
      </c>
      <c r="E83" s="296">
        <v>192</v>
      </c>
      <c r="F83" s="296">
        <v>146</v>
      </c>
      <c r="G83" s="295">
        <v>0</v>
      </c>
      <c r="H83" s="296">
        <v>0</v>
      </c>
      <c r="I83" s="296">
        <v>10</v>
      </c>
      <c r="J83" s="296">
        <v>60</v>
      </c>
      <c r="K83" s="296">
        <v>12</v>
      </c>
      <c r="L83" s="296">
        <v>96</v>
      </c>
      <c r="M83" s="296">
        <v>0</v>
      </c>
      <c r="N83" s="296">
        <v>0</v>
      </c>
      <c r="O83" s="296">
        <v>0</v>
      </c>
      <c r="P83" s="296">
        <v>0</v>
      </c>
      <c r="Q83" s="296">
        <v>0</v>
      </c>
      <c r="R83" s="296">
        <v>0</v>
      </c>
      <c r="S83" s="296">
        <v>18</v>
      </c>
      <c r="T83" s="296">
        <v>102</v>
      </c>
      <c r="U83" s="296">
        <v>0</v>
      </c>
      <c r="V83" s="296">
        <v>0</v>
      </c>
      <c r="W83" s="296">
        <v>2</v>
      </c>
      <c r="X83" s="296">
        <v>7</v>
      </c>
      <c r="Y83" s="296">
        <v>5</v>
      </c>
      <c r="Z83" s="296">
        <v>14</v>
      </c>
      <c r="AA83" s="296">
        <v>3</v>
      </c>
      <c r="AB83" s="296">
        <v>13</v>
      </c>
      <c r="AC83" s="296">
        <v>4</v>
      </c>
      <c r="AD83" s="296">
        <v>25</v>
      </c>
      <c r="AE83" s="296">
        <v>0</v>
      </c>
      <c r="AF83" s="296">
        <v>0</v>
      </c>
      <c r="AG83" s="296">
        <v>8</v>
      </c>
      <c r="AH83" s="296">
        <v>21</v>
      </c>
    </row>
    <row r="84" spans="2:34" s="92" customFormat="1" ht="16.5" customHeight="1">
      <c r="B84" s="94" t="s">
        <v>950</v>
      </c>
      <c r="C84" s="295">
        <v>205</v>
      </c>
      <c r="D84" s="296">
        <v>2766</v>
      </c>
      <c r="E84" s="296">
        <v>1123</v>
      </c>
      <c r="F84" s="296">
        <v>1643</v>
      </c>
      <c r="G84" s="295">
        <v>0</v>
      </c>
      <c r="H84" s="296">
        <v>0</v>
      </c>
      <c r="I84" s="296">
        <v>10</v>
      </c>
      <c r="J84" s="296">
        <v>290</v>
      </c>
      <c r="K84" s="296">
        <v>16</v>
      </c>
      <c r="L84" s="296">
        <v>30</v>
      </c>
      <c r="M84" s="296">
        <v>0</v>
      </c>
      <c r="N84" s="296">
        <v>0</v>
      </c>
      <c r="O84" s="296">
        <v>0</v>
      </c>
      <c r="P84" s="296">
        <v>0</v>
      </c>
      <c r="Q84" s="296">
        <v>1</v>
      </c>
      <c r="R84" s="296">
        <v>73</v>
      </c>
      <c r="S84" s="296">
        <v>98</v>
      </c>
      <c r="T84" s="296">
        <v>1599</v>
      </c>
      <c r="U84" s="296">
        <v>1</v>
      </c>
      <c r="V84" s="296">
        <v>29</v>
      </c>
      <c r="W84" s="296">
        <v>11</v>
      </c>
      <c r="X84" s="296">
        <v>33</v>
      </c>
      <c r="Y84" s="296">
        <v>28</v>
      </c>
      <c r="Z84" s="296">
        <v>380</v>
      </c>
      <c r="AA84" s="296">
        <v>8</v>
      </c>
      <c r="AB84" s="296">
        <v>76</v>
      </c>
      <c r="AC84" s="296">
        <v>3</v>
      </c>
      <c r="AD84" s="296">
        <v>35</v>
      </c>
      <c r="AE84" s="296">
        <v>1</v>
      </c>
      <c r="AF84" s="296">
        <v>6</v>
      </c>
      <c r="AG84" s="296">
        <v>28</v>
      </c>
      <c r="AH84" s="296">
        <v>215</v>
      </c>
    </row>
    <row r="85" spans="2:34" ht="16.5" customHeight="1">
      <c r="B85" s="94" t="s">
        <v>951</v>
      </c>
      <c r="C85" s="295">
        <v>180</v>
      </c>
      <c r="D85" s="296">
        <v>1125</v>
      </c>
      <c r="E85" s="296">
        <v>681</v>
      </c>
      <c r="F85" s="296">
        <v>444</v>
      </c>
      <c r="G85" s="295">
        <v>1</v>
      </c>
      <c r="H85" s="296">
        <v>6</v>
      </c>
      <c r="I85" s="296">
        <v>23</v>
      </c>
      <c r="J85" s="296">
        <v>169</v>
      </c>
      <c r="K85" s="296">
        <v>45</v>
      </c>
      <c r="L85" s="296">
        <v>347</v>
      </c>
      <c r="M85" s="296">
        <v>0</v>
      </c>
      <c r="N85" s="296">
        <v>0</v>
      </c>
      <c r="O85" s="296">
        <v>0</v>
      </c>
      <c r="P85" s="296">
        <v>0</v>
      </c>
      <c r="Q85" s="296">
        <v>7</v>
      </c>
      <c r="R85" s="296">
        <v>119</v>
      </c>
      <c r="S85" s="296">
        <v>41</v>
      </c>
      <c r="T85" s="296">
        <v>178</v>
      </c>
      <c r="U85" s="296">
        <v>1</v>
      </c>
      <c r="V85" s="296">
        <v>4</v>
      </c>
      <c r="W85" s="296">
        <v>1</v>
      </c>
      <c r="X85" s="296">
        <v>3</v>
      </c>
      <c r="Y85" s="296">
        <v>32</v>
      </c>
      <c r="Z85" s="296">
        <v>139</v>
      </c>
      <c r="AA85" s="296">
        <v>6</v>
      </c>
      <c r="AB85" s="296">
        <v>36</v>
      </c>
      <c r="AC85" s="296">
        <v>2</v>
      </c>
      <c r="AD85" s="296">
        <v>10</v>
      </c>
      <c r="AE85" s="296">
        <v>0</v>
      </c>
      <c r="AF85" s="296">
        <v>0</v>
      </c>
      <c r="AG85" s="296">
        <v>21</v>
      </c>
      <c r="AH85" s="296">
        <v>114</v>
      </c>
    </row>
    <row r="86" spans="2:34" ht="16.5" customHeight="1">
      <c r="B86" s="94" t="s">
        <v>952</v>
      </c>
      <c r="C86" s="295">
        <v>128</v>
      </c>
      <c r="D86" s="296">
        <v>587</v>
      </c>
      <c r="E86" s="296">
        <v>355</v>
      </c>
      <c r="F86" s="296">
        <v>232</v>
      </c>
      <c r="G86" s="295">
        <v>0</v>
      </c>
      <c r="H86" s="296">
        <v>0</v>
      </c>
      <c r="I86" s="296">
        <v>11</v>
      </c>
      <c r="J86" s="296">
        <v>60</v>
      </c>
      <c r="K86" s="296">
        <v>16</v>
      </c>
      <c r="L86" s="296">
        <v>110</v>
      </c>
      <c r="M86" s="296">
        <v>0</v>
      </c>
      <c r="N86" s="296">
        <v>0</v>
      </c>
      <c r="O86" s="296">
        <v>0</v>
      </c>
      <c r="P86" s="296">
        <v>0</v>
      </c>
      <c r="Q86" s="296">
        <v>0</v>
      </c>
      <c r="R86" s="296">
        <v>0</v>
      </c>
      <c r="S86" s="296">
        <v>33</v>
      </c>
      <c r="T86" s="296">
        <v>216</v>
      </c>
      <c r="U86" s="296">
        <v>0</v>
      </c>
      <c r="V86" s="296">
        <v>0</v>
      </c>
      <c r="W86" s="296">
        <v>5</v>
      </c>
      <c r="X86" s="296">
        <v>11</v>
      </c>
      <c r="Y86" s="296">
        <v>31</v>
      </c>
      <c r="Z86" s="296">
        <v>96</v>
      </c>
      <c r="AA86" s="296">
        <v>5</v>
      </c>
      <c r="AB86" s="296">
        <v>14</v>
      </c>
      <c r="AC86" s="296">
        <v>3</v>
      </c>
      <c r="AD86" s="296">
        <v>11</v>
      </c>
      <c r="AE86" s="296">
        <v>1</v>
      </c>
      <c r="AF86" s="296">
        <v>6</v>
      </c>
      <c r="AG86" s="296">
        <v>23</v>
      </c>
      <c r="AH86" s="296">
        <v>63</v>
      </c>
    </row>
    <row r="87" spans="2:34" ht="16.5" customHeight="1">
      <c r="B87" s="94" t="s">
        <v>953</v>
      </c>
      <c r="C87" s="295">
        <v>167</v>
      </c>
      <c r="D87" s="296">
        <v>770</v>
      </c>
      <c r="E87" s="296">
        <v>306</v>
      </c>
      <c r="F87" s="296">
        <v>464</v>
      </c>
      <c r="G87" s="295">
        <v>0</v>
      </c>
      <c r="H87" s="296">
        <v>0</v>
      </c>
      <c r="I87" s="296">
        <v>10</v>
      </c>
      <c r="J87" s="296">
        <v>36</v>
      </c>
      <c r="K87" s="296">
        <v>14</v>
      </c>
      <c r="L87" s="296">
        <v>105</v>
      </c>
      <c r="M87" s="296">
        <v>0</v>
      </c>
      <c r="N87" s="296">
        <v>0</v>
      </c>
      <c r="O87" s="296">
        <v>0</v>
      </c>
      <c r="P87" s="296">
        <v>0</v>
      </c>
      <c r="Q87" s="296">
        <v>2</v>
      </c>
      <c r="R87" s="296">
        <v>3</v>
      </c>
      <c r="S87" s="296">
        <v>42</v>
      </c>
      <c r="T87" s="296">
        <v>190</v>
      </c>
      <c r="U87" s="296">
        <v>2</v>
      </c>
      <c r="V87" s="296">
        <v>3</v>
      </c>
      <c r="W87" s="296">
        <v>9</v>
      </c>
      <c r="X87" s="296">
        <v>24</v>
      </c>
      <c r="Y87" s="296">
        <v>34</v>
      </c>
      <c r="Z87" s="296">
        <v>88</v>
      </c>
      <c r="AA87" s="296">
        <v>13</v>
      </c>
      <c r="AB87" s="296">
        <v>90</v>
      </c>
      <c r="AC87" s="296">
        <v>4</v>
      </c>
      <c r="AD87" s="296">
        <v>16</v>
      </c>
      <c r="AE87" s="296">
        <v>0</v>
      </c>
      <c r="AF87" s="296">
        <v>0</v>
      </c>
      <c r="AG87" s="296">
        <v>37</v>
      </c>
      <c r="AH87" s="296">
        <v>215</v>
      </c>
    </row>
    <row r="88" spans="2:34" ht="16.5" customHeight="1">
      <c r="B88" s="301" t="s">
        <v>954</v>
      </c>
      <c r="C88" s="302">
        <v>3152</v>
      </c>
      <c r="D88" s="303">
        <v>26411</v>
      </c>
      <c r="E88" s="303">
        <v>17652</v>
      </c>
      <c r="F88" s="303">
        <v>8759</v>
      </c>
      <c r="G88" s="302">
        <v>1</v>
      </c>
      <c r="H88" s="303">
        <v>4</v>
      </c>
      <c r="I88" s="303">
        <v>317</v>
      </c>
      <c r="J88" s="303">
        <v>2342</v>
      </c>
      <c r="K88" s="303">
        <v>1088</v>
      </c>
      <c r="L88" s="303">
        <v>11406</v>
      </c>
      <c r="M88" s="303">
        <v>0</v>
      </c>
      <c r="N88" s="303">
        <v>0</v>
      </c>
      <c r="O88" s="303">
        <v>2</v>
      </c>
      <c r="P88" s="303">
        <v>73</v>
      </c>
      <c r="Q88" s="303">
        <v>104</v>
      </c>
      <c r="R88" s="303">
        <v>2135</v>
      </c>
      <c r="S88" s="303">
        <v>618</v>
      </c>
      <c r="T88" s="303">
        <v>4807</v>
      </c>
      <c r="U88" s="303">
        <v>13</v>
      </c>
      <c r="V88" s="303">
        <v>223</v>
      </c>
      <c r="W88" s="303">
        <v>184</v>
      </c>
      <c r="X88" s="303">
        <v>332</v>
      </c>
      <c r="Y88" s="303">
        <v>281</v>
      </c>
      <c r="Z88" s="303">
        <v>1237</v>
      </c>
      <c r="AA88" s="303">
        <v>90</v>
      </c>
      <c r="AB88" s="303">
        <v>823</v>
      </c>
      <c r="AC88" s="303">
        <v>63</v>
      </c>
      <c r="AD88" s="303">
        <v>284</v>
      </c>
      <c r="AE88" s="303">
        <v>8</v>
      </c>
      <c r="AF88" s="303">
        <v>72</v>
      </c>
      <c r="AG88" s="303">
        <v>383</v>
      </c>
      <c r="AH88" s="303">
        <v>2673</v>
      </c>
    </row>
    <row r="89" spans="2:34" ht="16.5" customHeight="1">
      <c r="B89" s="94" t="s">
        <v>955</v>
      </c>
      <c r="C89" s="295">
        <v>149</v>
      </c>
      <c r="D89" s="296">
        <v>855</v>
      </c>
      <c r="E89" s="296">
        <v>515</v>
      </c>
      <c r="F89" s="296">
        <v>340</v>
      </c>
      <c r="G89" s="295">
        <v>0</v>
      </c>
      <c r="H89" s="296">
        <v>0</v>
      </c>
      <c r="I89" s="296">
        <v>17</v>
      </c>
      <c r="J89" s="296">
        <v>60</v>
      </c>
      <c r="K89" s="296">
        <v>33</v>
      </c>
      <c r="L89" s="296">
        <v>314</v>
      </c>
      <c r="M89" s="296">
        <v>0</v>
      </c>
      <c r="N89" s="296">
        <v>0</v>
      </c>
      <c r="O89" s="296">
        <v>0</v>
      </c>
      <c r="P89" s="296">
        <v>0</v>
      </c>
      <c r="Q89" s="296">
        <v>3</v>
      </c>
      <c r="R89" s="296">
        <v>54</v>
      </c>
      <c r="S89" s="296">
        <v>37</v>
      </c>
      <c r="T89" s="296">
        <v>216</v>
      </c>
      <c r="U89" s="296">
        <v>0</v>
      </c>
      <c r="V89" s="296">
        <v>0</v>
      </c>
      <c r="W89" s="296">
        <v>16</v>
      </c>
      <c r="X89" s="296">
        <v>24</v>
      </c>
      <c r="Y89" s="296">
        <v>16</v>
      </c>
      <c r="Z89" s="296">
        <v>42</v>
      </c>
      <c r="AA89" s="296">
        <v>3</v>
      </c>
      <c r="AB89" s="296">
        <v>18</v>
      </c>
      <c r="AC89" s="296">
        <v>3</v>
      </c>
      <c r="AD89" s="296">
        <v>7</v>
      </c>
      <c r="AE89" s="296">
        <v>1</v>
      </c>
      <c r="AF89" s="296">
        <v>5</v>
      </c>
      <c r="AG89" s="296">
        <v>20</v>
      </c>
      <c r="AH89" s="296">
        <v>115</v>
      </c>
    </row>
    <row r="90" spans="2:34" ht="16.5" customHeight="1">
      <c r="B90" s="94" t="s">
        <v>956</v>
      </c>
      <c r="C90" s="295">
        <v>80</v>
      </c>
      <c r="D90" s="296">
        <v>634</v>
      </c>
      <c r="E90" s="296">
        <v>293</v>
      </c>
      <c r="F90" s="296">
        <v>341</v>
      </c>
      <c r="G90" s="295">
        <v>0</v>
      </c>
      <c r="H90" s="296">
        <v>0</v>
      </c>
      <c r="I90" s="296">
        <v>8</v>
      </c>
      <c r="J90" s="296">
        <v>72</v>
      </c>
      <c r="K90" s="296">
        <v>11</v>
      </c>
      <c r="L90" s="296">
        <v>66</v>
      </c>
      <c r="M90" s="296">
        <v>0</v>
      </c>
      <c r="N90" s="296">
        <v>0</v>
      </c>
      <c r="O90" s="296">
        <v>0</v>
      </c>
      <c r="P90" s="296">
        <v>0</v>
      </c>
      <c r="Q90" s="296">
        <v>3</v>
      </c>
      <c r="R90" s="296">
        <v>113</v>
      </c>
      <c r="S90" s="296">
        <v>26</v>
      </c>
      <c r="T90" s="296">
        <v>223</v>
      </c>
      <c r="U90" s="296">
        <v>1</v>
      </c>
      <c r="V90" s="296">
        <v>16</v>
      </c>
      <c r="W90" s="296">
        <v>1</v>
      </c>
      <c r="X90" s="296">
        <v>2</v>
      </c>
      <c r="Y90" s="296">
        <v>15</v>
      </c>
      <c r="Z90" s="296">
        <v>77</v>
      </c>
      <c r="AA90" s="296">
        <v>4</v>
      </c>
      <c r="AB90" s="296">
        <v>20</v>
      </c>
      <c r="AC90" s="296">
        <v>3</v>
      </c>
      <c r="AD90" s="296">
        <v>6</v>
      </c>
      <c r="AE90" s="296">
        <v>1</v>
      </c>
      <c r="AF90" s="296">
        <v>5</v>
      </c>
      <c r="AG90" s="296">
        <v>7</v>
      </c>
      <c r="AH90" s="296">
        <v>34</v>
      </c>
    </row>
    <row r="91" spans="2:34" ht="16.5" customHeight="1">
      <c r="B91" s="94" t="s">
        <v>957</v>
      </c>
      <c r="C91" s="295">
        <v>103</v>
      </c>
      <c r="D91" s="296">
        <v>797</v>
      </c>
      <c r="E91" s="296">
        <v>434</v>
      </c>
      <c r="F91" s="296">
        <v>363</v>
      </c>
      <c r="G91" s="295">
        <v>0</v>
      </c>
      <c r="H91" s="296">
        <v>0</v>
      </c>
      <c r="I91" s="296">
        <v>8</v>
      </c>
      <c r="J91" s="296">
        <v>67</v>
      </c>
      <c r="K91" s="296">
        <v>23</v>
      </c>
      <c r="L91" s="296">
        <v>229</v>
      </c>
      <c r="M91" s="296">
        <v>0</v>
      </c>
      <c r="N91" s="296">
        <v>0</v>
      </c>
      <c r="O91" s="296">
        <v>0</v>
      </c>
      <c r="P91" s="296">
        <v>0</v>
      </c>
      <c r="Q91" s="296">
        <v>1</v>
      </c>
      <c r="R91" s="296">
        <v>11</v>
      </c>
      <c r="S91" s="296">
        <v>24</v>
      </c>
      <c r="T91" s="296">
        <v>115</v>
      </c>
      <c r="U91" s="296">
        <v>0</v>
      </c>
      <c r="V91" s="296">
        <v>0</v>
      </c>
      <c r="W91" s="296">
        <v>2</v>
      </c>
      <c r="X91" s="296">
        <v>5</v>
      </c>
      <c r="Y91" s="296">
        <v>13</v>
      </c>
      <c r="Z91" s="296">
        <v>151</v>
      </c>
      <c r="AA91" s="296">
        <v>10</v>
      </c>
      <c r="AB91" s="296">
        <v>135</v>
      </c>
      <c r="AC91" s="296">
        <v>5</v>
      </c>
      <c r="AD91" s="296">
        <v>8</v>
      </c>
      <c r="AE91" s="296">
        <v>0</v>
      </c>
      <c r="AF91" s="296">
        <v>0</v>
      </c>
      <c r="AG91" s="296">
        <v>17</v>
      </c>
      <c r="AH91" s="296">
        <v>76</v>
      </c>
    </row>
    <row r="92" spans="2:34" ht="16.5" customHeight="1">
      <c r="B92" s="94" t="s">
        <v>958</v>
      </c>
      <c r="C92" s="295">
        <v>99</v>
      </c>
      <c r="D92" s="296">
        <v>720</v>
      </c>
      <c r="E92" s="296">
        <v>435</v>
      </c>
      <c r="F92" s="296">
        <v>285</v>
      </c>
      <c r="G92" s="295">
        <v>1</v>
      </c>
      <c r="H92" s="296">
        <v>4</v>
      </c>
      <c r="I92" s="296">
        <v>14</v>
      </c>
      <c r="J92" s="296">
        <v>57</v>
      </c>
      <c r="K92" s="296">
        <v>26</v>
      </c>
      <c r="L92" s="296">
        <v>172</v>
      </c>
      <c r="M92" s="296">
        <v>0</v>
      </c>
      <c r="N92" s="296">
        <v>0</v>
      </c>
      <c r="O92" s="296">
        <v>1</v>
      </c>
      <c r="P92" s="296">
        <v>45</v>
      </c>
      <c r="Q92" s="296">
        <v>4</v>
      </c>
      <c r="R92" s="296">
        <v>68</v>
      </c>
      <c r="S92" s="296">
        <v>26</v>
      </c>
      <c r="T92" s="296">
        <v>280</v>
      </c>
      <c r="U92" s="296">
        <v>0</v>
      </c>
      <c r="V92" s="296">
        <v>0</v>
      </c>
      <c r="W92" s="296">
        <v>7</v>
      </c>
      <c r="X92" s="296">
        <v>15</v>
      </c>
      <c r="Y92" s="296">
        <v>7</v>
      </c>
      <c r="Z92" s="296">
        <v>16</v>
      </c>
      <c r="AA92" s="296">
        <v>2</v>
      </c>
      <c r="AB92" s="296">
        <v>3</v>
      </c>
      <c r="AC92" s="296">
        <v>3</v>
      </c>
      <c r="AD92" s="296">
        <v>25</v>
      </c>
      <c r="AE92" s="296">
        <v>0</v>
      </c>
      <c r="AF92" s="296">
        <v>0</v>
      </c>
      <c r="AG92" s="296">
        <v>8</v>
      </c>
      <c r="AH92" s="296">
        <v>35</v>
      </c>
    </row>
    <row r="93" spans="2:34" ht="16.5" customHeight="1">
      <c r="B93" s="94" t="s">
        <v>959</v>
      </c>
      <c r="C93" s="295">
        <v>86</v>
      </c>
      <c r="D93" s="296">
        <v>758</v>
      </c>
      <c r="E93" s="296">
        <v>551</v>
      </c>
      <c r="F93" s="296">
        <v>207</v>
      </c>
      <c r="G93" s="295">
        <v>0</v>
      </c>
      <c r="H93" s="296">
        <v>0</v>
      </c>
      <c r="I93" s="296">
        <v>12</v>
      </c>
      <c r="J93" s="296">
        <v>71</v>
      </c>
      <c r="K93" s="296">
        <v>32</v>
      </c>
      <c r="L93" s="296">
        <v>345</v>
      </c>
      <c r="M93" s="296">
        <v>0</v>
      </c>
      <c r="N93" s="296">
        <v>0</v>
      </c>
      <c r="O93" s="296">
        <v>0</v>
      </c>
      <c r="P93" s="296">
        <v>0</v>
      </c>
      <c r="Q93" s="296">
        <v>3</v>
      </c>
      <c r="R93" s="296">
        <v>80</v>
      </c>
      <c r="S93" s="296">
        <v>19</v>
      </c>
      <c r="T93" s="296">
        <v>156</v>
      </c>
      <c r="U93" s="296">
        <v>0</v>
      </c>
      <c r="V93" s="296">
        <v>0</v>
      </c>
      <c r="W93" s="296">
        <v>0</v>
      </c>
      <c r="X93" s="296">
        <v>0</v>
      </c>
      <c r="Y93" s="296">
        <v>6</v>
      </c>
      <c r="Z93" s="296">
        <v>40</v>
      </c>
      <c r="AA93" s="296">
        <v>1</v>
      </c>
      <c r="AB93" s="296">
        <v>19</v>
      </c>
      <c r="AC93" s="296">
        <v>0</v>
      </c>
      <c r="AD93" s="296">
        <v>0</v>
      </c>
      <c r="AE93" s="296">
        <v>0</v>
      </c>
      <c r="AF93" s="296">
        <v>0</v>
      </c>
      <c r="AG93" s="296">
        <v>13</v>
      </c>
      <c r="AH93" s="296">
        <v>47</v>
      </c>
    </row>
    <row r="94" spans="2:34" ht="16.5" customHeight="1">
      <c r="B94" s="94" t="s">
        <v>960</v>
      </c>
      <c r="C94" s="295">
        <v>116</v>
      </c>
      <c r="D94" s="296">
        <v>572</v>
      </c>
      <c r="E94" s="296">
        <v>304</v>
      </c>
      <c r="F94" s="296">
        <v>268</v>
      </c>
      <c r="G94" s="295">
        <v>0</v>
      </c>
      <c r="H94" s="296">
        <v>0</v>
      </c>
      <c r="I94" s="296">
        <v>14</v>
      </c>
      <c r="J94" s="296">
        <v>58</v>
      </c>
      <c r="K94" s="296">
        <v>11</v>
      </c>
      <c r="L94" s="296">
        <v>49</v>
      </c>
      <c r="M94" s="296">
        <v>0</v>
      </c>
      <c r="N94" s="296">
        <v>0</v>
      </c>
      <c r="O94" s="296">
        <v>0</v>
      </c>
      <c r="P94" s="296">
        <v>0</v>
      </c>
      <c r="Q94" s="296">
        <v>2</v>
      </c>
      <c r="R94" s="296">
        <v>81</v>
      </c>
      <c r="S94" s="296">
        <v>29</v>
      </c>
      <c r="T94" s="296">
        <v>128</v>
      </c>
      <c r="U94" s="296">
        <v>1</v>
      </c>
      <c r="V94" s="296">
        <v>39</v>
      </c>
      <c r="W94" s="296">
        <v>7</v>
      </c>
      <c r="X94" s="296">
        <v>10</v>
      </c>
      <c r="Y94" s="296">
        <v>21</v>
      </c>
      <c r="Z94" s="296">
        <v>68</v>
      </c>
      <c r="AA94" s="296">
        <v>7</v>
      </c>
      <c r="AB94" s="296">
        <v>80</v>
      </c>
      <c r="AC94" s="296">
        <v>3</v>
      </c>
      <c r="AD94" s="296">
        <v>6</v>
      </c>
      <c r="AE94" s="296">
        <v>0</v>
      </c>
      <c r="AF94" s="296">
        <v>0</v>
      </c>
      <c r="AG94" s="296">
        <v>21</v>
      </c>
      <c r="AH94" s="296">
        <v>53</v>
      </c>
    </row>
    <row r="95" spans="2:34" ht="16.5" customHeight="1">
      <c r="B95" s="94" t="s">
        <v>961</v>
      </c>
      <c r="C95" s="295">
        <v>150</v>
      </c>
      <c r="D95" s="296">
        <v>1292</v>
      </c>
      <c r="E95" s="296">
        <v>877</v>
      </c>
      <c r="F95" s="296">
        <v>415</v>
      </c>
      <c r="G95" s="295">
        <v>0</v>
      </c>
      <c r="H95" s="296">
        <v>0</v>
      </c>
      <c r="I95" s="296">
        <v>15</v>
      </c>
      <c r="J95" s="296">
        <v>188</v>
      </c>
      <c r="K95" s="296">
        <v>39</v>
      </c>
      <c r="L95" s="296">
        <v>415</v>
      </c>
      <c r="M95" s="296">
        <v>0</v>
      </c>
      <c r="N95" s="296">
        <v>0</v>
      </c>
      <c r="O95" s="296">
        <v>0</v>
      </c>
      <c r="P95" s="296">
        <v>0</v>
      </c>
      <c r="Q95" s="296">
        <v>7</v>
      </c>
      <c r="R95" s="296">
        <v>108</v>
      </c>
      <c r="S95" s="296">
        <v>46</v>
      </c>
      <c r="T95" s="296">
        <v>395</v>
      </c>
      <c r="U95" s="296">
        <v>1</v>
      </c>
      <c r="V95" s="296">
        <v>26</v>
      </c>
      <c r="W95" s="296">
        <v>7</v>
      </c>
      <c r="X95" s="296">
        <v>14</v>
      </c>
      <c r="Y95" s="296">
        <v>11</v>
      </c>
      <c r="Z95" s="296">
        <v>64</v>
      </c>
      <c r="AA95" s="296">
        <v>8</v>
      </c>
      <c r="AB95" s="296">
        <v>23</v>
      </c>
      <c r="AC95" s="296">
        <v>3</v>
      </c>
      <c r="AD95" s="296">
        <v>13</v>
      </c>
      <c r="AE95" s="296">
        <v>0</v>
      </c>
      <c r="AF95" s="296">
        <v>0</v>
      </c>
      <c r="AG95" s="296">
        <v>13</v>
      </c>
      <c r="AH95" s="296">
        <v>46</v>
      </c>
    </row>
    <row r="96" spans="2:34" ht="16.5" customHeight="1">
      <c r="B96" s="94" t="s">
        <v>962</v>
      </c>
      <c r="C96" s="295">
        <v>109</v>
      </c>
      <c r="D96" s="296">
        <v>448</v>
      </c>
      <c r="E96" s="296">
        <v>244</v>
      </c>
      <c r="F96" s="296">
        <v>204</v>
      </c>
      <c r="G96" s="295">
        <v>0</v>
      </c>
      <c r="H96" s="296">
        <v>0</v>
      </c>
      <c r="I96" s="296">
        <v>10</v>
      </c>
      <c r="J96" s="296">
        <v>46</v>
      </c>
      <c r="K96" s="296">
        <v>15</v>
      </c>
      <c r="L96" s="296">
        <v>79</v>
      </c>
      <c r="M96" s="296">
        <v>0</v>
      </c>
      <c r="N96" s="296">
        <v>0</v>
      </c>
      <c r="O96" s="296">
        <v>0</v>
      </c>
      <c r="P96" s="296">
        <v>0</v>
      </c>
      <c r="Q96" s="296">
        <v>2</v>
      </c>
      <c r="R96" s="296">
        <v>4</v>
      </c>
      <c r="S96" s="296">
        <v>30</v>
      </c>
      <c r="T96" s="296">
        <v>132</v>
      </c>
      <c r="U96" s="296">
        <v>0</v>
      </c>
      <c r="V96" s="296">
        <v>0</v>
      </c>
      <c r="W96" s="296">
        <v>9</v>
      </c>
      <c r="X96" s="296">
        <v>14</v>
      </c>
      <c r="Y96" s="296">
        <v>20</v>
      </c>
      <c r="Z96" s="296">
        <v>59</v>
      </c>
      <c r="AA96" s="296">
        <v>4</v>
      </c>
      <c r="AB96" s="296">
        <v>34</v>
      </c>
      <c r="AC96" s="296">
        <v>4</v>
      </c>
      <c r="AD96" s="296">
        <v>15</v>
      </c>
      <c r="AE96" s="296">
        <v>0</v>
      </c>
      <c r="AF96" s="296">
        <v>0</v>
      </c>
      <c r="AG96" s="296">
        <v>15</v>
      </c>
      <c r="AH96" s="296">
        <v>65</v>
      </c>
    </row>
    <row r="97" spans="2:34" ht="16.5" customHeight="1">
      <c r="B97" s="94" t="s">
        <v>963</v>
      </c>
      <c r="C97" s="295">
        <v>98</v>
      </c>
      <c r="D97" s="296">
        <v>625</v>
      </c>
      <c r="E97" s="296">
        <v>371</v>
      </c>
      <c r="F97" s="296">
        <v>254</v>
      </c>
      <c r="G97" s="295">
        <v>0</v>
      </c>
      <c r="H97" s="296">
        <v>0</v>
      </c>
      <c r="I97" s="296">
        <v>14</v>
      </c>
      <c r="J97" s="296">
        <v>164</v>
      </c>
      <c r="K97" s="296">
        <v>17</v>
      </c>
      <c r="L97" s="296">
        <v>105</v>
      </c>
      <c r="M97" s="296">
        <v>0</v>
      </c>
      <c r="N97" s="296">
        <v>0</v>
      </c>
      <c r="O97" s="296">
        <v>0</v>
      </c>
      <c r="P97" s="296">
        <v>0</v>
      </c>
      <c r="Q97" s="296">
        <v>3</v>
      </c>
      <c r="R97" s="296">
        <v>39</v>
      </c>
      <c r="S97" s="296">
        <v>25</v>
      </c>
      <c r="T97" s="296">
        <v>117</v>
      </c>
      <c r="U97" s="296">
        <v>0</v>
      </c>
      <c r="V97" s="296">
        <v>0</v>
      </c>
      <c r="W97" s="296">
        <v>4</v>
      </c>
      <c r="X97" s="296">
        <v>13</v>
      </c>
      <c r="Y97" s="296">
        <v>12</v>
      </c>
      <c r="Z97" s="296">
        <v>28</v>
      </c>
      <c r="AA97" s="296">
        <v>5</v>
      </c>
      <c r="AB97" s="296">
        <v>47</v>
      </c>
      <c r="AC97" s="296">
        <v>2</v>
      </c>
      <c r="AD97" s="296">
        <v>16</v>
      </c>
      <c r="AE97" s="296">
        <v>1</v>
      </c>
      <c r="AF97" s="296">
        <v>11</v>
      </c>
      <c r="AG97" s="296">
        <v>15</v>
      </c>
      <c r="AH97" s="296">
        <v>85</v>
      </c>
    </row>
    <row r="98" spans="2:34" ht="16.5" customHeight="1">
      <c r="B98" s="94" t="s">
        <v>964</v>
      </c>
      <c r="C98" s="295">
        <v>64</v>
      </c>
      <c r="D98" s="296">
        <v>472</v>
      </c>
      <c r="E98" s="296">
        <v>244</v>
      </c>
      <c r="F98" s="296">
        <v>228</v>
      </c>
      <c r="G98" s="295">
        <v>0</v>
      </c>
      <c r="H98" s="296">
        <v>0</v>
      </c>
      <c r="I98" s="296">
        <v>7</v>
      </c>
      <c r="J98" s="296">
        <v>29</v>
      </c>
      <c r="K98" s="296">
        <v>12</v>
      </c>
      <c r="L98" s="296">
        <v>134</v>
      </c>
      <c r="M98" s="296">
        <v>0</v>
      </c>
      <c r="N98" s="296">
        <v>0</v>
      </c>
      <c r="O98" s="296">
        <v>0</v>
      </c>
      <c r="P98" s="296">
        <v>0</v>
      </c>
      <c r="Q98" s="296">
        <v>3</v>
      </c>
      <c r="R98" s="296">
        <v>40</v>
      </c>
      <c r="S98" s="296">
        <v>16</v>
      </c>
      <c r="T98" s="296">
        <v>104</v>
      </c>
      <c r="U98" s="296">
        <v>1</v>
      </c>
      <c r="V98" s="296">
        <v>26</v>
      </c>
      <c r="W98" s="296">
        <v>3</v>
      </c>
      <c r="X98" s="296">
        <v>4</v>
      </c>
      <c r="Y98" s="296">
        <v>6</v>
      </c>
      <c r="Z98" s="296">
        <v>53</v>
      </c>
      <c r="AA98" s="296">
        <v>3</v>
      </c>
      <c r="AB98" s="296">
        <v>19</v>
      </c>
      <c r="AC98" s="296">
        <v>4</v>
      </c>
      <c r="AD98" s="296">
        <v>15</v>
      </c>
      <c r="AE98" s="296">
        <v>0</v>
      </c>
      <c r="AF98" s="296">
        <v>0</v>
      </c>
      <c r="AG98" s="296">
        <v>9</v>
      </c>
      <c r="AH98" s="296">
        <v>48</v>
      </c>
    </row>
    <row r="99" spans="2:34" ht="16.5" customHeight="1">
      <c r="B99" s="94" t="s">
        <v>965</v>
      </c>
      <c r="C99" s="295">
        <v>123</v>
      </c>
      <c r="D99" s="296">
        <v>652</v>
      </c>
      <c r="E99" s="296">
        <v>449</v>
      </c>
      <c r="F99" s="296">
        <v>203</v>
      </c>
      <c r="G99" s="295">
        <v>0</v>
      </c>
      <c r="H99" s="296">
        <v>0</v>
      </c>
      <c r="I99" s="296">
        <v>7</v>
      </c>
      <c r="J99" s="296">
        <v>38</v>
      </c>
      <c r="K99" s="296">
        <v>33</v>
      </c>
      <c r="L99" s="296">
        <v>301</v>
      </c>
      <c r="M99" s="296">
        <v>0</v>
      </c>
      <c r="N99" s="296">
        <v>0</v>
      </c>
      <c r="O99" s="296">
        <v>0</v>
      </c>
      <c r="P99" s="296">
        <v>0</v>
      </c>
      <c r="Q99" s="296">
        <v>3</v>
      </c>
      <c r="R99" s="296">
        <v>48</v>
      </c>
      <c r="S99" s="296">
        <v>17</v>
      </c>
      <c r="T99" s="296">
        <v>112</v>
      </c>
      <c r="U99" s="296">
        <v>0</v>
      </c>
      <c r="V99" s="296">
        <v>0</v>
      </c>
      <c r="W99" s="296">
        <v>22</v>
      </c>
      <c r="X99" s="296">
        <v>34</v>
      </c>
      <c r="Y99" s="296">
        <v>12</v>
      </c>
      <c r="Z99" s="296">
        <v>26</v>
      </c>
      <c r="AA99" s="296">
        <v>5</v>
      </c>
      <c r="AB99" s="296">
        <v>30</v>
      </c>
      <c r="AC99" s="296">
        <v>8</v>
      </c>
      <c r="AD99" s="296">
        <v>19</v>
      </c>
      <c r="AE99" s="296">
        <v>1</v>
      </c>
      <c r="AF99" s="296">
        <v>4</v>
      </c>
      <c r="AG99" s="296">
        <v>15</v>
      </c>
      <c r="AH99" s="296">
        <v>40</v>
      </c>
    </row>
    <row r="100" spans="2:34" ht="16.5" customHeight="1">
      <c r="B100" s="94" t="s">
        <v>966</v>
      </c>
      <c r="C100" s="295">
        <v>108</v>
      </c>
      <c r="D100" s="296">
        <v>762</v>
      </c>
      <c r="E100" s="296">
        <v>398</v>
      </c>
      <c r="F100" s="296">
        <v>364</v>
      </c>
      <c r="G100" s="295">
        <v>0</v>
      </c>
      <c r="H100" s="296">
        <v>0</v>
      </c>
      <c r="I100" s="296">
        <v>11</v>
      </c>
      <c r="J100" s="296">
        <v>62</v>
      </c>
      <c r="K100" s="296">
        <v>44</v>
      </c>
      <c r="L100" s="296">
        <v>255</v>
      </c>
      <c r="M100" s="296">
        <v>0</v>
      </c>
      <c r="N100" s="296">
        <v>0</v>
      </c>
      <c r="O100" s="296">
        <v>0</v>
      </c>
      <c r="P100" s="296">
        <v>0</v>
      </c>
      <c r="Q100" s="296">
        <v>1</v>
      </c>
      <c r="R100" s="296">
        <v>14</v>
      </c>
      <c r="S100" s="296">
        <v>14</v>
      </c>
      <c r="T100" s="296">
        <v>264</v>
      </c>
      <c r="U100" s="296">
        <v>0</v>
      </c>
      <c r="V100" s="296">
        <v>0</v>
      </c>
      <c r="W100" s="296">
        <v>12</v>
      </c>
      <c r="X100" s="296">
        <v>21</v>
      </c>
      <c r="Y100" s="296">
        <v>5</v>
      </c>
      <c r="Z100" s="296">
        <v>17</v>
      </c>
      <c r="AA100" s="296">
        <v>6</v>
      </c>
      <c r="AB100" s="296">
        <v>47</v>
      </c>
      <c r="AC100" s="296">
        <v>5</v>
      </c>
      <c r="AD100" s="296">
        <v>40</v>
      </c>
      <c r="AE100" s="296">
        <v>2</v>
      </c>
      <c r="AF100" s="296">
        <v>25</v>
      </c>
      <c r="AG100" s="296">
        <v>8</v>
      </c>
      <c r="AH100" s="296">
        <v>17</v>
      </c>
    </row>
    <row r="101" spans="2:34" ht="16.5" customHeight="1">
      <c r="B101" s="94" t="s">
        <v>967</v>
      </c>
      <c r="C101" s="295">
        <v>127</v>
      </c>
      <c r="D101" s="296">
        <v>692</v>
      </c>
      <c r="E101" s="296">
        <v>480</v>
      </c>
      <c r="F101" s="296">
        <v>212</v>
      </c>
      <c r="G101" s="295">
        <v>0</v>
      </c>
      <c r="H101" s="296">
        <v>0</v>
      </c>
      <c r="I101" s="296">
        <v>9</v>
      </c>
      <c r="J101" s="296">
        <v>51</v>
      </c>
      <c r="K101" s="296">
        <v>48</v>
      </c>
      <c r="L101" s="296">
        <v>335</v>
      </c>
      <c r="M101" s="296">
        <v>0</v>
      </c>
      <c r="N101" s="296">
        <v>0</v>
      </c>
      <c r="O101" s="296">
        <v>0</v>
      </c>
      <c r="P101" s="296">
        <v>0</v>
      </c>
      <c r="Q101" s="296">
        <v>3</v>
      </c>
      <c r="R101" s="296">
        <v>39</v>
      </c>
      <c r="S101" s="296">
        <v>16</v>
      </c>
      <c r="T101" s="296">
        <v>92</v>
      </c>
      <c r="U101" s="296">
        <v>0</v>
      </c>
      <c r="V101" s="296">
        <v>0</v>
      </c>
      <c r="W101" s="296">
        <v>26</v>
      </c>
      <c r="X101" s="296">
        <v>32</v>
      </c>
      <c r="Y101" s="296">
        <v>2</v>
      </c>
      <c r="Z101" s="296">
        <v>5</v>
      </c>
      <c r="AA101" s="296">
        <v>2</v>
      </c>
      <c r="AB101" s="296">
        <v>15</v>
      </c>
      <c r="AC101" s="296">
        <v>1</v>
      </c>
      <c r="AD101" s="296">
        <v>3</v>
      </c>
      <c r="AE101" s="296">
        <v>0</v>
      </c>
      <c r="AF101" s="296">
        <v>0</v>
      </c>
      <c r="AG101" s="296">
        <v>20</v>
      </c>
      <c r="AH101" s="296">
        <v>120</v>
      </c>
    </row>
    <row r="102" spans="2:34" ht="16.5" customHeight="1">
      <c r="B102" s="94" t="s">
        <v>968</v>
      </c>
      <c r="C102" s="295">
        <v>110</v>
      </c>
      <c r="D102" s="296">
        <v>978</v>
      </c>
      <c r="E102" s="296">
        <v>503</v>
      </c>
      <c r="F102" s="296">
        <v>475</v>
      </c>
      <c r="G102" s="295">
        <v>0</v>
      </c>
      <c r="H102" s="296">
        <v>0</v>
      </c>
      <c r="I102" s="296">
        <v>8</v>
      </c>
      <c r="J102" s="296">
        <v>43</v>
      </c>
      <c r="K102" s="296">
        <v>43</v>
      </c>
      <c r="L102" s="296">
        <v>705</v>
      </c>
      <c r="M102" s="296">
        <v>0</v>
      </c>
      <c r="N102" s="296">
        <v>0</v>
      </c>
      <c r="O102" s="296">
        <v>0</v>
      </c>
      <c r="P102" s="296">
        <v>0</v>
      </c>
      <c r="Q102" s="296">
        <v>2</v>
      </c>
      <c r="R102" s="296">
        <v>32</v>
      </c>
      <c r="S102" s="296">
        <v>17</v>
      </c>
      <c r="T102" s="296">
        <v>92</v>
      </c>
      <c r="U102" s="296">
        <v>1</v>
      </c>
      <c r="V102" s="296">
        <v>4</v>
      </c>
      <c r="W102" s="296">
        <v>15</v>
      </c>
      <c r="X102" s="296">
        <v>19</v>
      </c>
      <c r="Y102" s="296">
        <v>5</v>
      </c>
      <c r="Z102" s="296">
        <v>15</v>
      </c>
      <c r="AA102" s="296">
        <v>2</v>
      </c>
      <c r="AB102" s="296">
        <v>19</v>
      </c>
      <c r="AC102" s="296">
        <v>5</v>
      </c>
      <c r="AD102" s="296">
        <v>6</v>
      </c>
      <c r="AE102" s="296">
        <v>0</v>
      </c>
      <c r="AF102" s="296">
        <v>0</v>
      </c>
      <c r="AG102" s="296">
        <v>12</v>
      </c>
      <c r="AH102" s="296">
        <v>43</v>
      </c>
    </row>
    <row r="103" spans="2:34" ht="16.5" customHeight="1">
      <c r="B103" s="94" t="s">
        <v>969</v>
      </c>
      <c r="C103" s="295">
        <v>82</v>
      </c>
      <c r="D103" s="296">
        <v>445</v>
      </c>
      <c r="E103" s="296">
        <v>282</v>
      </c>
      <c r="F103" s="296">
        <v>163</v>
      </c>
      <c r="G103" s="295">
        <v>0</v>
      </c>
      <c r="H103" s="296">
        <v>0</v>
      </c>
      <c r="I103" s="296">
        <v>11</v>
      </c>
      <c r="J103" s="296">
        <v>65</v>
      </c>
      <c r="K103" s="296">
        <v>10</v>
      </c>
      <c r="L103" s="296">
        <v>24</v>
      </c>
      <c r="M103" s="296">
        <v>0</v>
      </c>
      <c r="N103" s="296">
        <v>0</v>
      </c>
      <c r="O103" s="296">
        <v>0</v>
      </c>
      <c r="P103" s="296">
        <v>0</v>
      </c>
      <c r="Q103" s="296">
        <v>5</v>
      </c>
      <c r="R103" s="296">
        <v>49</v>
      </c>
      <c r="S103" s="296">
        <v>15</v>
      </c>
      <c r="T103" s="296">
        <v>111</v>
      </c>
      <c r="U103" s="296">
        <v>1</v>
      </c>
      <c r="V103" s="296">
        <v>1</v>
      </c>
      <c r="W103" s="296">
        <v>1</v>
      </c>
      <c r="X103" s="296">
        <v>1</v>
      </c>
      <c r="Y103" s="296">
        <v>18</v>
      </c>
      <c r="Z103" s="296">
        <v>80</v>
      </c>
      <c r="AA103" s="296">
        <v>6</v>
      </c>
      <c r="AB103" s="296">
        <v>26</v>
      </c>
      <c r="AC103" s="296">
        <v>1</v>
      </c>
      <c r="AD103" s="296">
        <v>1</v>
      </c>
      <c r="AE103" s="296">
        <v>0</v>
      </c>
      <c r="AF103" s="296">
        <v>0</v>
      </c>
      <c r="AG103" s="296">
        <v>14</v>
      </c>
      <c r="AH103" s="296">
        <v>87</v>
      </c>
    </row>
    <row r="104" spans="2:34" s="304" customFormat="1" ht="16.5" customHeight="1">
      <c r="B104" s="280" t="s">
        <v>970</v>
      </c>
      <c r="C104" s="297">
        <v>55</v>
      </c>
      <c r="D104" s="298">
        <v>540</v>
      </c>
      <c r="E104" s="298">
        <v>244</v>
      </c>
      <c r="F104" s="298">
        <v>296</v>
      </c>
      <c r="G104" s="297">
        <v>0</v>
      </c>
      <c r="H104" s="298">
        <v>0</v>
      </c>
      <c r="I104" s="298">
        <v>9</v>
      </c>
      <c r="J104" s="298">
        <v>35</v>
      </c>
      <c r="K104" s="298">
        <v>6</v>
      </c>
      <c r="L104" s="298">
        <v>23</v>
      </c>
      <c r="M104" s="298">
        <v>0</v>
      </c>
      <c r="N104" s="298">
        <v>0</v>
      </c>
      <c r="O104" s="298">
        <v>0</v>
      </c>
      <c r="P104" s="298">
        <v>0</v>
      </c>
      <c r="Q104" s="298">
        <v>2</v>
      </c>
      <c r="R104" s="298">
        <v>74</v>
      </c>
      <c r="S104" s="298">
        <v>19</v>
      </c>
      <c r="T104" s="298">
        <v>219</v>
      </c>
      <c r="U104" s="298">
        <v>2</v>
      </c>
      <c r="V104" s="298">
        <v>29</v>
      </c>
      <c r="W104" s="298">
        <v>2</v>
      </c>
      <c r="X104" s="298">
        <v>2</v>
      </c>
      <c r="Y104" s="298">
        <v>4</v>
      </c>
      <c r="Z104" s="298">
        <v>37</v>
      </c>
      <c r="AA104" s="298">
        <v>2</v>
      </c>
      <c r="AB104" s="298">
        <v>21</v>
      </c>
      <c r="AC104" s="298">
        <v>1</v>
      </c>
      <c r="AD104" s="298">
        <v>19</v>
      </c>
      <c r="AE104" s="298">
        <v>1</v>
      </c>
      <c r="AF104" s="298">
        <v>14</v>
      </c>
      <c r="AG104" s="298">
        <v>7</v>
      </c>
      <c r="AH104" s="298">
        <v>67</v>
      </c>
    </row>
    <row r="105" spans="2:34" s="92" customFormat="1" ht="16.5" customHeight="1">
      <c r="B105" s="94" t="s">
        <v>971</v>
      </c>
      <c r="C105" s="295">
        <v>88</v>
      </c>
      <c r="D105" s="296">
        <v>552</v>
      </c>
      <c r="E105" s="296">
        <v>404</v>
      </c>
      <c r="F105" s="296">
        <v>148</v>
      </c>
      <c r="G105" s="295">
        <v>0</v>
      </c>
      <c r="H105" s="296">
        <v>0</v>
      </c>
      <c r="I105" s="296">
        <v>14</v>
      </c>
      <c r="J105" s="296">
        <v>75</v>
      </c>
      <c r="K105" s="296">
        <v>18</v>
      </c>
      <c r="L105" s="296">
        <v>139</v>
      </c>
      <c r="M105" s="296">
        <v>0</v>
      </c>
      <c r="N105" s="296">
        <v>0</v>
      </c>
      <c r="O105" s="296">
        <v>0</v>
      </c>
      <c r="P105" s="296">
        <v>0</v>
      </c>
      <c r="Q105" s="296">
        <v>5</v>
      </c>
      <c r="R105" s="296">
        <v>94</v>
      </c>
      <c r="S105" s="296">
        <v>21</v>
      </c>
      <c r="T105" s="296">
        <v>106</v>
      </c>
      <c r="U105" s="296">
        <v>2</v>
      </c>
      <c r="V105" s="296">
        <v>22</v>
      </c>
      <c r="W105" s="296">
        <v>2</v>
      </c>
      <c r="X105" s="296">
        <v>6</v>
      </c>
      <c r="Y105" s="296">
        <v>12</v>
      </c>
      <c r="Z105" s="296">
        <v>37</v>
      </c>
      <c r="AA105" s="296">
        <v>3</v>
      </c>
      <c r="AB105" s="296">
        <v>9</v>
      </c>
      <c r="AC105" s="296">
        <v>1</v>
      </c>
      <c r="AD105" s="296">
        <v>3</v>
      </c>
      <c r="AE105" s="296">
        <v>0</v>
      </c>
      <c r="AF105" s="296">
        <v>0</v>
      </c>
      <c r="AG105" s="296">
        <v>10</v>
      </c>
      <c r="AH105" s="296">
        <v>61</v>
      </c>
    </row>
    <row r="106" spans="2:34" ht="16.5" customHeight="1">
      <c r="B106" s="94" t="s">
        <v>972</v>
      </c>
      <c r="C106" s="295">
        <v>129</v>
      </c>
      <c r="D106" s="296">
        <v>1022</v>
      </c>
      <c r="E106" s="296">
        <v>644</v>
      </c>
      <c r="F106" s="296">
        <v>378</v>
      </c>
      <c r="G106" s="295">
        <v>0</v>
      </c>
      <c r="H106" s="296">
        <v>0</v>
      </c>
      <c r="I106" s="296">
        <v>12</v>
      </c>
      <c r="J106" s="296">
        <v>66</v>
      </c>
      <c r="K106" s="296">
        <v>49</v>
      </c>
      <c r="L106" s="296">
        <v>462</v>
      </c>
      <c r="M106" s="296">
        <v>0</v>
      </c>
      <c r="N106" s="296">
        <v>0</v>
      </c>
      <c r="O106" s="296">
        <v>0</v>
      </c>
      <c r="P106" s="296">
        <v>0</v>
      </c>
      <c r="Q106" s="296">
        <v>5</v>
      </c>
      <c r="R106" s="296">
        <v>95</v>
      </c>
      <c r="S106" s="296">
        <v>23</v>
      </c>
      <c r="T106" s="296">
        <v>184</v>
      </c>
      <c r="U106" s="296">
        <v>0</v>
      </c>
      <c r="V106" s="296">
        <v>0</v>
      </c>
      <c r="W106" s="296">
        <v>4</v>
      </c>
      <c r="X106" s="296">
        <v>7</v>
      </c>
      <c r="Y106" s="296">
        <v>14</v>
      </c>
      <c r="Z106" s="296">
        <v>40</v>
      </c>
      <c r="AA106" s="296">
        <v>3</v>
      </c>
      <c r="AB106" s="296">
        <v>44</v>
      </c>
      <c r="AC106" s="296">
        <v>2</v>
      </c>
      <c r="AD106" s="296">
        <v>4</v>
      </c>
      <c r="AE106" s="296">
        <v>0</v>
      </c>
      <c r="AF106" s="296">
        <v>0</v>
      </c>
      <c r="AG106" s="296">
        <v>17</v>
      </c>
      <c r="AH106" s="296">
        <v>120</v>
      </c>
    </row>
    <row r="107" spans="2:34" ht="16.5" customHeight="1">
      <c r="B107" s="94" t="s">
        <v>973</v>
      </c>
      <c r="C107" s="295">
        <v>99</v>
      </c>
      <c r="D107" s="296">
        <v>1032</v>
      </c>
      <c r="E107" s="296">
        <v>761</v>
      </c>
      <c r="F107" s="296">
        <v>271</v>
      </c>
      <c r="G107" s="295">
        <v>0</v>
      </c>
      <c r="H107" s="296">
        <v>0</v>
      </c>
      <c r="I107" s="296">
        <v>7</v>
      </c>
      <c r="J107" s="296">
        <v>110</v>
      </c>
      <c r="K107" s="296">
        <v>61</v>
      </c>
      <c r="L107" s="296">
        <v>621</v>
      </c>
      <c r="M107" s="296">
        <v>0</v>
      </c>
      <c r="N107" s="296">
        <v>0</v>
      </c>
      <c r="O107" s="296">
        <v>1</v>
      </c>
      <c r="P107" s="296">
        <v>28</v>
      </c>
      <c r="Q107" s="296">
        <v>2</v>
      </c>
      <c r="R107" s="296">
        <v>26</v>
      </c>
      <c r="S107" s="296">
        <v>14</v>
      </c>
      <c r="T107" s="296">
        <v>129</v>
      </c>
      <c r="U107" s="296">
        <v>0</v>
      </c>
      <c r="V107" s="296">
        <v>0</v>
      </c>
      <c r="W107" s="296">
        <v>0</v>
      </c>
      <c r="X107" s="296">
        <v>0</v>
      </c>
      <c r="Y107" s="296">
        <v>4</v>
      </c>
      <c r="Z107" s="296">
        <v>12</v>
      </c>
      <c r="AA107" s="296">
        <v>1</v>
      </c>
      <c r="AB107" s="296">
        <v>27</v>
      </c>
      <c r="AC107" s="296">
        <v>1</v>
      </c>
      <c r="AD107" s="296">
        <v>24</v>
      </c>
      <c r="AE107" s="296">
        <v>0</v>
      </c>
      <c r="AF107" s="296">
        <v>0</v>
      </c>
      <c r="AG107" s="296">
        <v>8</v>
      </c>
      <c r="AH107" s="296">
        <v>55</v>
      </c>
    </row>
    <row r="108" spans="2:34" ht="16.5" customHeight="1">
      <c r="B108" s="94" t="s">
        <v>974</v>
      </c>
      <c r="C108" s="295">
        <v>87</v>
      </c>
      <c r="D108" s="296">
        <v>1437</v>
      </c>
      <c r="E108" s="296">
        <v>1149</v>
      </c>
      <c r="F108" s="296">
        <v>288</v>
      </c>
      <c r="G108" s="295">
        <v>0</v>
      </c>
      <c r="H108" s="296">
        <v>0</v>
      </c>
      <c r="I108" s="296">
        <v>4</v>
      </c>
      <c r="J108" s="296">
        <v>33</v>
      </c>
      <c r="K108" s="296">
        <v>47</v>
      </c>
      <c r="L108" s="296">
        <v>1071</v>
      </c>
      <c r="M108" s="296">
        <v>0</v>
      </c>
      <c r="N108" s="296">
        <v>0</v>
      </c>
      <c r="O108" s="296">
        <v>0</v>
      </c>
      <c r="P108" s="296">
        <v>0</v>
      </c>
      <c r="Q108" s="296">
        <v>5</v>
      </c>
      <c r="R108" s="296">
        <v>147</v>
      </c>
      <c r="S108" s="296">
        <v>11</v>
      </c>
      <c r="T108" s="296">
        <v>73</v>
      </c>
      <c r="U108" s="296">
        <v>0</v>
      </c>
      <c r="V108" s="296">
        <v>0</v>
      </c>
      <c r="W108" s="296">
        <v>1</v>
      </c>
      <c r="X108" s="296">
        <v>5</v>
      </c>
      <c r="Y108" s="296">
        <v>5</v>
      </c>
      <c r="Z108" s="296">
        <v>18</v>
      </c>
      <c r="AA108" s="296">
        <v>1</v>
      </c>
      <c r="AB108" s="296">
        <v>12</v>
      </c>
      <c r="AC108" s="296">
        <v>0</v>
      </c>
      <c r="AD108" s="296">
        <v>0</v>
      </c>
      <c r="AE108" s="296">
        <v>0</v>
      </c>
      <c r="AF108" s="296">
        <v>0</v>
      </c>
      <c r="AG108" s="296">
        <v>13</v>
      </c>
      <c r="AH108" s="296">
        <v>78</v>
      </c>
    </row>
    <row r="109" spans="2:34" ht="16.5" customHeight="1">
      <c r="B109" s="94" t="s">
        <v>975</v>
      </c>
      <c r="C109" s="295">
        <v>82</v>
      </c>
      <c r="D109" s="296">
        <v>514</v>
      </c>
      <c r="E109" s="296">
        <v>355</v>
      </c>
      <c r="F109" s="296">
        <v>159</v>
      </c>
      <c r="G109" s="295">
        <v>0</v>
      </c>
      <c r="H109" s="296">
        <v>0</v>
      </c>
      <c r="I109" s="296">
        <v>14</v>
      </c>
      <c r="J109" s="296">
        <v>153</v>
      </c>
      <c r="K109" s="296">
        <v>16</v>
      </c>
      <c r="L109" s="296">
        <v>80</v>
      </c>
      <c r="M109" s="296">
        <v>0</v>
      </c>
      <c r="N109" s="296">
        <v>0</v>
      </c>
      <c r="O109" s="296">
        <v>0</v>
      </c>
      <c r="P109" s="296">
        <v>0</v>
      </c>
      <c r="Q109" s="296">
        <v>2</v>
      </c>
      <c r="R109" s="296">
        <v>43</v>
      </c>
      <c r="S109" s="296">
        <v>15</v>
      </c>
      <c r="T109" s="296">
        <v>96</v>
      </c>
      <c r="U109" s="296">
        <v>0</v>
      </c>
      <c r="V109" s="296">
        <v>0</v>
      </c>
      <c r="W109" s="296">
        <v>0</v>
      </c>
      <c r="X109" s="296">
        <v>0</v>
      </c>
      <c r="Y109" s="296">
        <v>15</v>
      </c>
      <c r="Z109" s="296">
        <v>50</v>
      </c>
      <c r="AA109" s="296">
        <v>1</v>
      </c>
      <c r="AB109" s="296">
        <v>1</v>
      </c>
      <c r="AC109" s="296">
        <v>4</v>
      </c>
      <c r="AD109" s="296">
        <v>22</v>
      </c>
      <c r="AE109" s="296">
        <v>0</v>
      </c>
      <c r="AF109" s="296">
        <v>0</v>
      </c>
      <c r="AG109" s="296">
        <v>15</v>
      </c>
      <c r="AH109" s="296">
        <v>69</v>
      </c>
    </row>
    <row r="110" spans="2:34" ht="16.5" customHeight="1">
      <c r="B110" s="94" t="s">
        <v>976</v>
      </c>
      <c r="C110" s="295">
        <v>186</v>
      </c>
      <c r="D110" s="296">
        <v>1856</v>
      </c>
      <c r="E110" s="296">
        <v>1333</v>
      </c>
      <c r="F110" s="296">
        <v>523</v>
      </c>
      <c r="G110" s="295">
        <v>0</v>
      </c>
      <c r="H110" s="296">
        <v>0</v>
      </c>
      <c r="I110" s="296">
        <v>21</v>
      </c>
      <c r="J110" s="296">
        <v>249</v>
      </c>
      <c r="K110" s="296">
        <v>103</v>
      </c>
      <c r="L110" s="296">
        <v>1007</v>
      </c>
      <c r="M110" s="296">
        <v>0</v>
      </c>
      <c r="N110" s="296">
        <v>0</v>
      </c>
      <c r="O110" s="296">
        <v>0</v>
      </c>
      <c r="P110" s="296">
        <v>0</v>
      </c>
      <c r="Q110" s="296">
        <v>3</v>
      </c>
      <c r="R110" s="296">
        <v>58</v>
      </c>
      <c r="S110" s="296">
        <v>26</v>
      </c>
      <c r="T110" s="296">
        <v>348</v>
      </c>
      <c r="U110" s="296">
        <v>1</v>
      </c>
      <c r="V110" s="296">
        <v>22</v>
      </c>
      <c r="W110" s="296">
        <v>4</v>
      </c>
      <c r="X110" s="296">
        <v>10</v>
      </c>
      <c r="Y110" s="296">
        <v>11</v>
      </c>
      <c r="Z110" s="296">
        <v>35</v>
      </c>
      <c r="AA110" s="296">
        <v>0</v>
      </c>
      <c r="AB110" s="296">
        <v>0</v>
      </c>
      <c r="AC110" s="296">
        <v>1</v>
      </c>
      <c r="AD110" s="296">
        <v>1</v>
      </c>
      <c r="AE110" s="296">
        <v>0</v>
      </c>
      <c r="AF110" s="296">
        <v>0</v>
      </c>
      <c r="AG110" s="296">
        <v>16</v>
      </c>
      <c r="AH110" s="296">
        <v>126</v>
      </c>
    </row>
    <row r="111" spans="2:34" ht="16.5" customHeight="1">
      <c r="B111" s="94" t="s">
        <v>977</v>
      </c>
      <c r="C111" s="295">
        <v>155</v>
      </c>
      <c r="D111" s="296">
        <v>1002</v>
      </c>
      <c r="E111" s="296">
        <v>723</v>
      </c>
      <c r="F111" s="296">
        <v>279</v>
      </c>
      <c r="G111" s="295">
        <v>0</v>
      </c>
      <c r="H111" s="296">
        <v>0</v>
      </c>
      <c r="I111" s="296">
        <v>14</v>
      </c>
      <c r="J111" s="296">
        <v>104</v>
      </c>
      <c r="K111" s="296">
        <v>73</v>
      </c>
      <c r="L111" s="296">
        <v>486</v>
      </c>
      <c r="M111" s="296">
        <v>0</v>
      </c>
      <c r="N111" s="296">
        <v>0</v>
      </c>
      <c r="O111" s="296">
        <v>0</v>
      </c>
      <c r="P111" s="296">
        <v>0</v>
      </c>
      <c r="Q111" s="296">
        <v>4</v>
      </c>
      <c r="R111" s="296">
        <v>98</v>
      </c>
      <c r="S111" s="296">
        <v>28</v>
      </c>
      <c r="T111" s="296">
        <v>181</v>
      </c>
      <c r="U111" s="296">
        <v>0</v>
      </c>
      <c r="V111" s="296">
        <v>0</v>
      </c>
      <c r="W111" s="296">
        <v>6</v>
      </c>
      <c r="X111" s="296">
        <v>12</v>
      </c>
      <c r="Y111" s="296">
        <v>10</v>
      </c>
      <c r="Z111" s="296">
        <v>24</v>
      </c>
      <c r="AA111" s="296">
        <v>1</v>
      </c>
      <c r="AB111" s="296">
        <v>5</v>
      </c>
      <c r="AC111" s="296">
        <v>0</v>
      </c>
      <c r="AD111" s="296">
        <v>0</v>
      </c>
      <c r="AE111" s="296">
        <v>0</v>
      </c>
      <c r="AF111" s="296">
        <v>0</v>
      </c>
      <c r="AG111" s="296">
        <v>19</v>
      </c>
      <c r="AH111" s="296">
        <v>92</v>
      </c>
    </row>
    <row r="112" spans="2:34" ht="16.5" customHeight="1">
      <c r="B112" s="94" t="s">
        <v>978</v>
      </c>
      <c r="C112" s="295">
        <v>121</v>
      </c>
      <c r="D112" s="296">
        <v>1058</v>
      </c>
      <c r="E112" s="296">
        <v>798</v>
      </c>
      <c r="F112" s="296">
        <v>260</v>
      </c>
      <c r="G112" s="295">
        <v>0</v>
      </c>
      <c r="H112" s="296">
        <v>0</v>
      </c>
      <c r="I112" s="296">
        <v>11</v>
      </c>
      <c r="J112" s="296">
        <v>105</v>
      </c>
      <c r="K112" s="296">
        <v>84</v>
      </c>
      <c r="L112" s="296">
        <v>703</v>
      </c>
      <c r="M112" s="296">
        <v>0</v>
      </c>
      <c r="N112" s="296">
        <v>0</v>
      </c>
      <c r="O112" s="296">
        <v>0</v>
      </c>
      <c r="P112" s="296">
        <v>0</v>
      </c>
      <c r="Q112" s="296">
        <v>7</v>
      </c>
      <c r="R112" s="296">
        <v>136</v>
      </c>
      <c r="S112" s="296">
        <v>6</v>
      </c>
      <c r="T112" s="296">
        <v>27</v>
      </c>
      <c r="U112" s="296">
        <v>0</v>
      </c>
      <c r="V112" s="296">
        <v>0</v>
      </c>
      <c r="W112" s="296">
        <v>1</v>
      </c>
      <c r="X112" s="296">
        <v>2</v>
      </c>
      <c r="Y112" s="296">
        <v>2</v>
      </c>
      <c r="Z112" s="296">
        <v>5</v>
      </c>
      <c r="AA112" s="296">
        <v>0</v>
      </c>
      <c r="AB112" s="296">
        <v>0</v>
      </c>
      <c r="AC112" s="296">
        <v>0</v>
      </c>
      <c r="AD112" s="296">
        <v>0</v>
      </c>
      <c r="AE112" s="296">
        <v>0</v>
      </c>
      <c r="AF112" s="296">
        <v>0</v>
      </c>
      <c r="AG112" s="296">
        <v>10</v>
      </c>
      <c r="AH112" s="296">
        <v>80</v>
      </c>
    </row>
    <row r="113" spans="2:34" ht="16.5" customHeight="1">
      <c r="B113" s="94" t="s">
        <v>979</v>
      </c>
      <c r="C113" s="295">
        <v>131</v>
      </c>
      <c r="D113" s="296">
        <v>1129</v>
      </c>
      <c r="E113" s="296">
        <v>828</v>
      </c>
      <c r="F113" s="296">
        <v>301</v>
      </c>
      <c r="G113" s="295">
        <v>0</v>
      </c>
      <c r="H113" s="296">
        <v>0</v>
      </c>
      <c r="I113" s="296">
        <v>10</v>
      </c>
      <c r="J113" s="296">
        <v>84</v>
      </c>
      <c r="K113" s="296">
        <v>93</v>
      </c>
      <c r="L113" s="296">
        <v>887</v>
      </c>
      <c r="M113" s="296">
        <v>0</v>
      </c>
      <c r="N113" s="296">
        <v>0</v>
      </c>
      <c r="O113" s="296">
        <v>0</v>
      </c>
      <c r="P113" s="296">
        <v>0</v>
      </c>
      <c r="Q113" s="296">
        <v>0</v>
      </c>
      <c r="R113" s="296">
        <v>0</v>
      </c>
      <c r="S113" s="296">
        <v>11</v>
      </c>
      <c r="T113" s="296">
        <v>48</v>
      </c>
      <c r="U113" s="296">
        <v>0</v>
      </c>
      <c r="V113" s="296">
        <v>0</v>
      </c>
      <c r="W113" s="296">
        <v>1</v>
      </c>
      <c r="X113" s="296">
        <v>1</v>
      </c>
      <c r="Y113" s="296">
        <v>2</v>
      </c>
      <c r="Z113" s="296">
        <v>6</v>
      </c>
      <c r="AA113" s="296">
        <v>1</v>
      </c>
      <c r="AB113" s="296">
        <v>4</v>
      </c>
      <c r="AC113" s="296">
        <v>0</v>
      </c>
      <c r="AD113" s="296">
        <v>0</v>
      </c>
      <c r="AE113" s="296">
        <v>0</v>
      </c>
      <c r="AF113" s="296">
        <v>0</v>
      </c>
      <c r="AG113" s="296">
        <v>13</v>
      </c>
      <c r="AH113" s="296">
        <v>99</v>
      </c>
    </row>
    <row r="114" spans="2:34" ht="16.5" customHeight="1">
      <c r="B114" s="94" t="s">
        <v>980</v>
      </c>
      <c r="C114" s="295">
        <v>80</v>
      </c>
      <c r="D114" s="296">
        <v>518</v>
      </c>
      <c r="E114" s="296">
        <v>324</v>
      </c>
      <c r="F114" s="296">
        <v>194</v>
      </c>
      <c r="G114" s="295">
        <v>0</v>
      </c>
      <c r="H114" s="296">
        <v>0</v>
      </c>
      <c r="I114" s="296">
        <v>10</v>
      </c>
      <c r="J114" s="296">
        <v>79</v>
      </c>
      <c r="K114" s="296">
        <v>16</v>
      </c>
      <c r="L114" s="296">
        <v>75</v>
      </c>
      <c r="M114" s="296">
        <v>0</v>
      </c>
      <c r="N114" s="296">
        <v>0</v>
      </c>
      <c r="O114" s="296">
        <v>0</v>
      </c>
      <c r="P114" s="296">
        <v>0</v>
      </c>
      <c r="Q114" s="296">
        <v>3</v>
      </c>
      <c r="R114" s="296">
        <v>30</v>
      </c>
      <c r="S114" s="296">
        <v>19</v>
      </c>
      <c r="T114" s="296">
        <v>131</v>
      </c>
      <c r="U114" s="296">
        <v>2</v>
      </c>
      <c r="V114" s="296">
        <v>38</v>
      </c>
      <c r="W114" s="296">
        <v>4</v>
      </c>
      <c r="X114" s="296">
        <v>7</v>
      </c>
      <c r="Y114" s="296">
        <v>13</v>
      </c>
      <c r="Z114" s="296">
        <v>67</v>
      </c>
      <c r="AA114" s="296">
        <v>3</v>
      </c>
      <c r="AB114" s="296">
        <v>20</v>
      </c>
      <c r="AC114" s="296">
        <v>1</v>
      </c>
      <c r="AD114" s="296">
        <v>11</v>
      </c>
      <c r="AE114" s="296">
        <v>0</v>
      </c>
      <c r="AF114" s="296">
        <v>0</v>
      </c>
      <c r="AG114" s="296">
        <v>9</v>
      </c>
      <c r="AH114" s="296">
        <v>60</v>
      </c>
    </row>
    <row r="115" spans="2:34" ht="16.5" customHeight="1">
      <c r="B115" s="94" t="s">
        <v>981</v>
      </c>
      <c r="C115" s="295">
        <v>74</v>
      </c>
      <c r="D115" s="296">
        <v>520</v>
      </c>
      <c r="E115" s="296">
        <v>364</v>
      </c>
      <c r="F115" s="296">
        <v>156</v>
      </c>
      <c r="G115" s="295">
        <v>0</v>
      </c>
      <c r="H115" s="296">
        <v>0</v>
      </c>
      <c r="I115" s="296">
        <v>12</v>
      </c>
      <c r="J115" s="296">
        <v>67</v>
      </c>
      <c r="K115" s="296">
        <v>17</v>
      </c>
      <c r="L115" s="296">
        <v>250</v>
      </c>
      <c r="M115" s="296">
        <v>0</v>
      </c>
      <c r="N115" s="296">
        <v>0</v>
      </c>
      <c r="O115" s="296">
        <v>0</v>
      </c>
      <c r="P115" s="296">
        <v>0</v>
      </c>
      <c r="Q115" s="296">
        <v>1</v>
      </c>
      <c r="R115" s="296">
        <v>6</v>
      </c>
      <c r="S115" s="296">
        <v>15</v>
      </c>
      <c r="T115" s="296">
        <v>86</v>
      </c>
      <c r="U115" s="296">
        <v>0</v>
      </c>
      <c r="V115" s="296">
        <v>0</v>
      </c>
      <c r="W115" s="296">
        <v>12</v>
      </c>
      <c r="X115" s="296">
        <v>19</v>
      </c>
      <c r="Y115" s="296">
        <v>2</v>
      </c>
      <c r="Z115" s="296">
        <v>6</v>
      </c>
      <c r="AA115" s="296">
        <v>2</v>
      </c>
      <c r="AB115" s="296">
        <v>36</v>
      </c>
      <c r="AC115" s="296">
        <v>1</v>
      </c>
      <c r="AD115" s="296">
        <v>19</v>
      </c>
      <c r="AE115" s="296">
        <v>1</v>
      </c>
      <c r="AF115" s="296">
        <v>8</v>
      </c>
      <c r="AG115" s="296">
        <v>11</v>
      </c>
      <c r="AH115" s="296">
        <v>23</v>
      </c>
    </row>
    <row r="116" spans="2:34" ht="16.5" customHeight="1">
      <c r="B116" s="94" t="s">
        <v>982</v>
      </c>
      <c r="C116" s="295">
        <v>146</v>
      </c>
      <c r="D116" s="296">
        <v>1148</v>
      </c>
      <c r="E116" s="296">
        <v>670</v>
      </c>
      <c r="F116" s="296">
        <v>478</v>
      </c>
      <c r="G116" s="295">
        <v>0</v>
      </c>
      <c r="H116" s="296">
        <v>0</v>
      </c>
      <c r="I116" s="296">
        <v>8</v>
      </c>
      <c r="J116" s="296">
        <v>50</v>
      </c>
      <c r="K116" s="296">
        <v>44</v>
      </c>
      <c r="L116" s="296">
        <v>348</v>
      </c>
      <c r="M116" s="296">
        <v>0</v>
      </c>
      <c r="N116" s="296">
        <v>0</v>
      </c>
      <c r="O116" s="296">
        <v>0</v>
      </c>
      <c r="P116" s="296">
        <v>0</v>
      </c>
      <c r="Q116" s="296">
        <v>6</v>
      </c>
      <c r="R116" s="296">
        <v>52</v>
      </c>
      <c r="S116" s="296">
        <v>35</v>
      </c>
      <c r="T116" s="296">
        <v>216</v>
      </c>
      <c r="U116" s="296">
        <v>0</v>
      </c>
      <c r="V116" s="296">
        <v>0</v>
      </c>
      <c r="W116" s="296">
        <v>13</v>
      </c>
      <c r="X116" s="296">
        <v>23</v>
      </c>
      <c r="Y116" s="296">
        <v>15</v>
      </c>
      <c r="Z116" s="296">
        <v>154</v>
      </c>
      <c r="AA116" s="296">
        <v>4</v>
      </c>
      <c r="AB116" s="296">
        <v>109</v>
      </c>
      <c r="AC116" s="296">
        <v>1</v>
      </c>
      <c r="AD116" s="296">
        <v>1</v>
      </c>
      <c r="AE116" s="296">
        <v>0</v>
      </c>
      <c r="AF116" s="296">
        <v>0</v>
      </c>
      <c r="AG116" s="296">
        <v>20</v>
      </c>
      <c r="AH116" s="296">
        <v>195</v>
      </c>
    </row>
    <row r="117" spans="2:34" ht="16.5" customHeight="1">
      <c r="B117" s="94" t="s">
        <v>983</v>
      </c>
      <c r="C117" s="295">
        <v>51</v>
      </c>
      <c r="D117" s="296">
        <v>965</v>
      </c>
      <c r="E117" s="296">
        <v>780</v>
      </c>
      <c r="F117" s="296">
        <v>185</v>
      </c>
      <c r="G117" s="295">
        <v>0</v>
      </c>
      <c r="H117" s="296">
        <v>0</v>
      </c>
      <c r="I117" s="296">
        <v>4</v>
      </c>
      <c r="J117" s="296">
        <v>31</v>
      </c>
      <c r="K117" s="296">
        <v>34</v>
      </c>
      <c r="L117" s="296">
        <v>625</v>
      </c>
      <c r="M117" s="296">
        <v>0</v>
      </c>
      <c r="N117" s="296">
        <v>0</v>
      </c>
      <c r="O117" s="296">
        <v>0</v>
      </c>
      <c r="P117" s="296">
        <v>0</v>
      </c>
      <c r="Q117" s="296">
        <v>0</v>
      </c>
      <c r="R117" s="296">
        <v>0</v>
      </c>
      <c r="S117" s="296">
        <v>6</v>
      </c>
      <c r="T117" s="296">
        <v>96</v>
      </c>
      <c r="U117" s="296">
        <v>0</v>
      </c>
      <c r="V117" s="296">
        <v>0</v>
      </c>
      <c r="W117" s="296">
        <v>1</v>
      </c>
      <c r="X117" s="296">
        <v>8</v>
      </c>
      <c r="Y117" s="296">
        <v>3</v>
      </c>
      <c r="Z117" s="296">
        <v>5</v>
      </c>
      <c r="AA117" s="296">
        <v>0</v>
      </c>
      <c r="AB117" s="296">
        <v>0</v>
      </c>
      <c r="AC117" s="296">
        <v>0</v>
      </c>
      <c r="AD117" s="296">
        <v>0</v>
      </c>
      <c r="AE117" s="296">
        <v>0</v>
      </c>
      <c r="AF117" s="296">
        <v>0</v>
      </c>
      <c r="AG117" s="296">
        <v>3</v>
      </c>
      <c r="AH117" s="296">
        <v>200</v>
      </c>
    </row>
    <row r="118" spans="2:34" ht="16.5" customHeight="1">
      <c r="B118" s="280" t="s">
        <v>984</v>
      </c>
      <c r="C118" s="297">
        <v>64</v>
      </c>
      <c r="D118" s="298">
        <v>2416</v>
      </c>
      <c r="E118" s="298">
        <v>1895</v>
      </c>
      <c r="F118" s="298">
        <v>521</v>
      </c>
      <c r="G118" s="297">
        <v>0</v>
      </c>
      <c r="H118" s="298">
        <v>0</v>
      </c>
      <c r="I118" s="298">
        <v>2</v>
      </c>
      <c r="J118" s="298">
        <v>30</v>
      </c>
      <c r="K118" s="298">
        <v>30</v>
      </c>
      <c r="L118" s="298">
        <v>1101</v>
      </c>
      <c r="M118" s="298">
        <v>0</v>
      </c>
      <c r="N118" s="298">
        <v>0</v>
      </c>
      <c r="O118" s="298">
        <v>0</v>
      </c>
      <c r="P118" s="298">
        <v>0</v>
      </c>
      <c r="Q118" s="298">
        <v>14</v>
      </c>
      <c r="R118" s="298">
        <v>496</v>
      </c>
      <c r="S118" s="298">
        <v>12</v>
      </c>
      <c r="T118" s="298">
        <v>330</v>
      </c>
      <c r="U118" s="298">
        <v>0</v>
      </c>
      <c r="V118" s="298">
        <v>0</v>
      </c>
      <c r="W118" s="298">
        <v>1</v>
      </c>
      <c r="X118" s="298">
        <v>22</v>
      </c>
      <c r="Y118" s="298">
        <v>0</v>
      </c>
      <c r="Z118" s="298">
        <v>0</v>
      </c>
      <c r="AA118" s="298">
        <v>0</v>
      </c>
      <c r="AB118" s="298">
        <v>0</v>
      </c>
      <c r="AC118" s="298">
        <v>0</v>
      </c>
      <c r="AD118" s="298">
        <v>0</v>
      </c>
      <c r="AE118" s="298">
        <v>0</v>
      </c>
      <c r="AF118" s="298">
        <v>0</v>
      </c>
      <c r="AG118" s="298">
        <v>5</v>
      </c>
      <c r="AH118" s="298">
        <v>437</v>
      </c>
    </row>
    <row r="119" spans="2:34" ht="16.5" customHeight="1">
      <c r="B119" s="306" t="s">
        <v>985</v>
      </c>
      <c r="C119" s="307">
        <v>2296</v>
      </c>
      <c r="D119" s="308">
        <v>19081</v>
      </c>
      <c r="E119" s="308">
        <v>12920</v>
      </c>
      <c r="F119" s="308">
        <v>6161</v>
      </c>
      <c r="G119" s="307">
        <v>5</v>
      </c>
      <c r="H119" s="308">
        <v>45</v>
      </c>
      <c r="I119" s="308">
        <v>240</v>
      </c>
      <c r="J119" s="308">
        <v>1613</v>
      </c>
      <c r="K119" s="308">
        <v>1078</v>
      </c>
      <c r="L119" s="308">
        <v>8593</v>
      </c>
      <c r="M119" s="308">
        <v>1</v>
      </c>
      <c r="N119" s="308">
        <v>17</v>
      </c>
      <c r="O119" s="308">
        <v>4</v>
      </c>
      <c r="P119" s="308">
        <v>45</v>
      </c>
      <c r="Q119" s="308">
        <v>98</v>
      </c>
      <c r="R119" s="308">
        <v>2290</v>
      </c>
      <c r="S119" s="308">
        <v>343</v>
      </c>
      <c r="T119" s="308">
        <v>3064</v>
      </c>
      <c r="U119" s="308">
        <v>13</v>
      </c>
      <c r="V119" s="308">
        <v>162</v>
      </c>
      <c r="W119" s="308">
        <v>33</v>
      </c>
      <c r="X119" s="308">
        <v>82</v>
      </c>
      <c r="Y119" s="308">
        <v>138</v>
      </c>
      <c r="Z119" s="308">
        <v>656</v>
      </c>
      <c r="AA119" s="308">
        <v>46</v>
      </c>
      <c r="AB119" s="308">
        <v>888</v>
      </c>
      <c r="AC119" s="308">
        <v>31</v>
      </c>
      <c r="AD119" s="308">
        <v>127</v>
      </c>
      <c r="AE119" s="308">
        <v>6</v>
      </c>
      <c r="AF119" s="308">
        <v>81</v>
      </c>
      <c r="AG119" s="308">
        <v>260</v>
      </c>
      <c r="AH119" s="308">
        <v>1418</v>
      </c>
    </row>
    <row r="120" spans="2:34" ht="16.5" customHeight="1">
      <c r="B120" s="94" t="s">
        <v>986</v>
      </c>
      <c r="C120" s="295">
        <v>43</v>
      </c>
      <c r="D120" s="296">
        <v>460</v>
      </c>
      <c r="E120" s="296">
        <v>283</v>
      </c>
      <c r="F120" s="296">
        <v>177</v>
      </c>
      <c r="G120" s="295">
        <v>0</v>
      </c>
      <c r="H120" s="296">
        <v>0</v>
      </c>
      <c r="I120" s="296">
        <v>9</v>
      </c>
      <c r="J120" s="296">
        <v>19</v>
      </c>
      <c r="K120" s="296">
        <v>8</v>
      </c>
      <c r="L120" s="296">
        <v>117</v>
      </c>
      <c r="M120" s="296">
        <v>0</v>
      </c>
      <c r="N120" s="296">
        <v>0</v>
      </c>
      <c r="O120" s="296">
        <v>0</v>
      </c>
      <c r="P120" s="296">
        <v>0</v>
      </c>
      <c r="Q120" s="296">
        <v>5</v>
      </c>
      <c r="R120" s="296">
        <v>93</v>
      </c>
      <c r="S120" s="296">
        <v>9</v>
      </c>
      <c r="T120" s="296">
        <v>61</v>
      </c>
      <c r="U120" s="296">
        <v>0</v>
      </c>
      <c r="V120" s="296">
        <v>0</v>
      </c>
      <c r="W120" s="296">
        <v>0</v>
      </c>
      <c r="X120" s="296">
        <v>0</v>
      </c>
      <c r="Y120" s="296">
        <v>2</v>
      </c>
      <c r="Z120" s="296">
        <v>12</v>
      </c>
      <c r="AA120" s="296">
        <v>3</v>
      </c>
      <c r="AB120" s="296">
        <v>124</v>
      </c>
      <c r="AC120" s="296">
        <v>2</v>
      </c>
      <c r="AD120" s="296">
        <v>6</v>
      </c>
      <c r="AE120" s="296">
        <v>0</v>
      </c>
      <c r="AF120" s="296">
        <v>0</v>
      </c>
      <c r="AG120" s="296">
        <v>5</v>
      </c>
      <c r="AH120" s="296">
        <v>28</v>
      </c>
    </row>
    <row r="121" spans="2:34" ht="16.5" customHeight="1">
      <c r="B121" s="94" t="s">
        <v>987</v>
      </c>
      <c r="C121" s="295">
        <v>334</v>
      </c>
      <c r="D121" s="296">
        <v>2342</v>
      </c>
      <c r="E121" s="296">
        <v>1337</v>
      </c>
      <c r="F121" s="296">
        <v>1005</v>
      </c>
      <c r="G121" s="295">
        <v>1</v>
      </c>
      <c r="H121" s="296">
        <v>17</v>
      </c>
      <c r="I121" s="296">
        <v>31</v>
      </c>
      <c r="J121" s="296">
        <v>209</v>
      </c>
      <c r="K121" s="296">
        <v>128</v>
      </c>
      <c r="L121" s="296">
        <v>650</v>
      </c>
      <c r="M121" s="296">
        <v>0</v>
      </c>
      <c r="N121" s="296">
        <v>0</v>
      </c>
      <c r="O121" s="296">
        <v>1</v>
      </c>
      <c r="P121" s="296">
        <v>2</v>
      </c>
      <c r="Q121" s="296">
        <v>9</v>
      </c>
      <c r="R121" s="296">
        <v>222</v>
      </c>
      <c r="S121" s="296">
        <v>61</v>
      </c>
      <c r="T121" s="296">
        <v>374</v>
      </c>
      <c r="U121" s="296">
        <v>1</v>
      </c>
      <c r="V121" s="296">
        <v>12</v>
      </c>
      <c r="W121" s="296">
        <v>4</v>
      </c>
      <c r="X121" s="296">
        <v>9</v>
      </c>
      <c r="Y121" s="296">
        <v>28</v>
      </c>
      <c r="Z121" s="296">
        <v>104</v>
      </c>
      <c r="AA121" s="296">
        <v>11</v>
      </c>
      <c r="AB121" s="296">
        <v>406</v>
      </c>
      <c r="AC121" s="296">
        <v>9</v>
      </c>
      <c r="AD121" s="296">
        <v>48</v>
      </c>
      <c r="AE121" s="296">
        <v>1</v>
      </c>
      <c r="AF121" s="296">
        <v>22</v>
      </c>
      <c r="AG121" s="296">
        <v>49</v>
      </c>
      <c r="AH121" s="296">
        <v>267</v>
      </c>
    </row>
    <row r="122" spans="2:34" ht="16.5" customHeight="1">
      <c r="B122" s="94" t="s">
        <v>988</v>
      </c>
      <c r="C122" s="295">
        <v>37</v>
      </c>
      <c r="D122" s="296">
        <v>231</v>
      </c>
      <c r="E122" s="296">
        <v>112</v>
      </c>
      <c r="F122" s="296">
        <v>119</v>
      </c>
      <c r="G122" s="295">
        <v>0</v>
      </c>
      <c r="H122" s="296">
        <v>0</v>
      </c>
      <c r="I122" s="296">
        <v>2</v>
      </c>
      <c r="J122" s="296">
        <v>20</v>
      </c>
      <c r="K122" s="296">
        <v>2</v>
      </c>
      <c r="L122" s="296">
        <v>5</v>
      </c>
      <c r="M122" s="296">
        <v>0</v>
      </c>
      <c r="N122" s="296">
        <v>0</v>
      </c>
      <c r="O122" s="296">
        <v>0</v>
      </c>
      <c r="P122" s="296">
        <v>0</v>
      </c>
      <c r="Q122" s="296">
        <v>0</v>
      </c>
      <c r="R122" s="296">
        <v>0</v>
      </c>
      <c r="S122" s="296">
        <v>11</v>
      </c>
      <c r="T122" s="296">
        <v>87</v>
      </c>
      <c r="U122" s="296">
        <v>1</v>
      </c>
      <c r="V122" s="296">
        <v>29</v>
      </c>
      <c r="W122" s="296">
        <v>1</v>
      </c>
      <c r="X122" s="296">
        <v>2</v>
      </c>
      <c r="Y122" s="296">
        <v>12</v>
      </c>
      <c r="Z122" s="296">
        <v>35</v>
      </c>
      <c r="AA122" s="296">
        <v>2</v>
      </c>
      <c r="AB122" s="296">
        <v>19</v>
      </c>
      <c r="AC122" s="296">
        <v>1</v>
      </c>
      <c r="AD122" s="296">
        <v>7</v>
      </c>
      <c r="AE122" s="296">
        <v>1</v>
      </c>
      <c r="AF122" s="296">
        <v>4</v>
      </c>
      <c r="AG122" s="296">
        <v>4</v>
      </c>
      <c r="AH122" s="296">
        <v>23</v>
      </c>
    </row>
    <row r="123" spans="2:34" ht="16.5" customHeight="1">
      <c r="B123" s="94" t="s">
        <v>989</v>
      </c>
      <c r="C123" s="295">
        <v>21</v>
      </c>
      <c r="D123" s="296">
        <v>155</v>
      </c>
      <c r="E123" s="296">
        <v>104</v>
      </c>
      <c r="F123" s="296">
        <v>51</v>
      </c>
      <c r="G123" s="295">
        <v>3</v>
      </c>
      <c r="H123" s="296">
        <v>23</v>
      </c>
      <c r="I123" s="296">
        <v>7</v>
      </c>
      <c r="J123" s="296">
        <v>87</v>
      </c>
      <c r="K123" s="296">
        <v>2</v>
      </c>
      <c r="L123" s="296">
        <v>8</v>
      </c>
      <c r="M123" s="296">
        <v>0</v>
      </c>
      <c r="N123" s="296">
        <v>0</v>
      </c>
      <c r="O123" s="296">
        <v>0</v>
      </c>
      <c r="P123" s="296">
        <v>0</v>
      </c>
      <c r="Q123" s="296">
        <v>0</v>
      </c>
      <c r="R123" s="296">
        <v>0</v>
      </c>
      <c r="S123" s="296">
        <v>1</v>
      </c>
      <c r="T123" s="296">
        <v>2</v>
      </c>
      <c r="U123" s="296">
        <v>0</v>
      </c>
      <c r="V123" s="296">
        <v>0</v>
      </c>
      <c r="W123" s="296">
        <v>0</v>
      </c>
      <c r="X123" s="296">
        <v>0</v>
      </c>
      <c r="Y123" s="296">
        <v>0</v>
      </c>
      <c r="Z123" s="296">
        <v>0</v>
      </c>
      <c r="AA123" s="296">
        <v>0</v>
      </c>
      <c r="AB123" s="296">
        <v>0</v>
      </c>
      <c r="AC123" s="296">
        <v>5</v>
      </c>
      <c r="AD123" s="296">
        <v>30</v>
      </c>
      <c r="AE123" s="296">
        <v>0</v>
      </c>
      <c r="AF123" s="296">
        <v>0</v>
      </c>
      <c r="AG123" s="296">
        <v>3</v>
      </c>
      <c r="AH123" s="296">
        <v>5</v>
      </c>
    </row>
    <row r="124" spans="2:34" ht="16.5" customHeight="1">
      <c r="B124" s="94" t="s">
        <v>990</v>
      </c>
      <c r="C124" s="295">
        <v>5</v>
      </c>
      <c r="D124" s="296">
        <v>13</v>
      </c>
      <c r="E124" s="296">
        <v>10</v>
      </c>
      <c r="F124" s="296">
        <v>3</v>
      </c>
      <c r="G124" s="295">
        <v>0</v>
      </c>
      <c r="H124" s="296">
        <v>0</v>
      </c>
      <c r="I124" s="296">
        <v>2</v>
      </c>
      <c r="J124" s="296">
        <v>4</v>
      </c>
      <c r="K124" s="296">
        <v>1</v>
      </c>
      <c r="L124" s="296">
        <v>2</v>
      </c>
      <c r="M124" s="296">
        <v>0</v>
      </c>
      <c r="N124" s="296">
        <v>0</v>
      </c>
      <c r="O124" s="296">
        <v>0</v>
      </c>
      <c r="P124" s="296">
        <v>0</v>
      </c>
      <c r="Q124" s="296">
        <v>0</v>
      </c>
      <c r="R124" s="296">
        <v>0</v>
      </c>
      <c r="S124" s="296">
        <v>2</v>
      </c>
      <c r="T124" s="296">
        <v>7</v>
      </c>
      <c r="U124" s="296">
        <v>0</v>
      </c>
      <c r="V124" s="296">
        <v>0</v>
      </c>
      <c r="W124" s="296">
        <v>0</v>
      </c>
      <c r="X124" s="296">
        <v>0</v>
      </c>
      <c r="Y124" s="296">
        <v>0</v>
      </c>
      <c r="Z124" s="296">
        <v>0</v>
      </c>
      <c r="AA124" s="296">
        <v>0</v>
      </c>
      <c r="AB124" s="296">
        <v>0</v>
      </c>
      <c r="AC124" s="296">
        <v>0</v>
      </c>
      <c r="AD124" s="296">
        <v>0</v>
      </c>
      <c r="AE124" s="296">
        <v>0</v>
      </c>
      <c r="AF124" s="296">
        <v>0</v>
      </c>
      <c r="AG124" s="296">
        <v>0</v>
      </c>
      <c r="AH124" s="296">
        <v>0</v>
      </c>
    </row>
    <row r="125" spans="2:34" ht="16.5" customHeight="1">
      <c r="B125" s="94" t="s">
        <v>991</v>
      </c>
      <c r="C125" s="295">
        <v>11</v>
      </c>
      <c r="D125" s="296">
        <v>36</v>
      </c>
      <c r="E125" s="296">
        <v>24</v>
      </c>
      <c r="F125" s="296">
        <v>12</v>
      </c>
      <c r="G125" s="295">
        <v>0</v>
      </c>
      <c r="H125" s="296">
        <v>0</v>
      </c>
      <c r="I125" s="296">
        <v>7</v>
      </c>
      <c r="J125" s="296">
        <v>27</v>
      </c>
      <c r="K125" s="296">
        <v>0</v>
      </c>
      <c r="L125" s="296">
        <v>0</v>
      </c>
      <c r="M125" s="296">
        <v>0</v>
      </c>
      <c r="N125" s="296">
        <v>0</v>
      </c>
      <c r="O125" s="296">
        <v>0</v>
      </c>
      <c r="P125" s="296">
        <v>0</v>
      </c>
      <c r="Q125" s="296">
        <v>0</v>
      </c>
      <c r="R125" s="296">
        <v>0</v>
      </c>
      <c r="S125" s="296">
        <v>1</v>
      </c>
      <c r="T125" s="296">
        <v>1</v>
      </c>
      <c r="U125" s="296">
        <v>0</v>
      </c>
      <c r="V125" s="296">
        <v>0</v>
      </c>
      <c r="W125" s="296">
        <v>2</v>
      </c>
      <c r="X125" s="296">
        <v>5</v>
      </c>
      <c r="Y125" s="296">
        <v>0</v>
      </c>
      <c r="Z125" s="296">
        <v>0</v>
      </c>
      <c r="AA125" s="296">
        <v>0</v>
      </c>
      <c r="AB125" s="296">
        <v>0</v>
      </c>
      <c r="AC125" s="296">
        <v>0</v>
      </c>
      <c r="AD125" s="296">
        <v>0</v>
      </c>
      <c r="AE125" s="296">
        <v>0</v>
      </c>
      <c r="AF125" s="296">
        <v>0</v>
      </c>
      <c r="AG125" s="296">
        <v>1</v>
      </c>
      <c r="AH125" s="296">
        <v>3</v>
      </c>
    </row>
    <row r="126" spans="2:34" ht="16.5" customHeight="1">
      <c r="B126" s="94" t="s">
        <v>992</v>
      </c>
      <c r="C126" s="295">
        <v>195</v>
      </c>
      <c r="D126" s="296">
        <v>1457</v>
      </c>
      <c r="E126" s="296">
        <v>944</v>
      </c>
      <c r="F126" s="296">
        <v>513</v>
      </c>
      <c r="G126" s="295">
        <v>0</v>
      </c>
      <c r="H126" s="296">
        <v>0</v>
      </c>
      <c r="I126" s="296">
        <v>21</v>
      </c>
      <c r="J126" s="296">
        <v>120</v>
      </c>
      <c r="K126" s="296">
        <v>81</v>
      </c>
      <c r="L126" s="296">
        <v>463</v>
      </c>
      <c r="M126" s="296">
        <v>0</v>
      </c>
      <c r="N126" s="296">
        <v>0</v>
      </c>
      <c r="O126" s="296">
        <v>0</v>
      </c>
      <c r="P126" s="296">
        <v>0</v>
      </c>
      <c r="Q126" s="296">
        <v>15</v>
      </c>
      <c r="R126" s="296">
        <v>410</v>
      </c>
      <c r="S126" s="296">
        <v>33</v>
      </c>
      <c r="T126" s="296">
        <v>189</v>
      </c>
      <c r="U126" s="296">
        <v>2</v>
      </c>
      <c r="V126" s="296">
        <v>25</v>
      </c>
      <c r="W126" s="296">
        <v>4</v>
      </c>
      <c r="X126" s="296">
        <v>4</v>
      </c>
      <c r="Y126" s="296">
        <v>11</v>
      </c>
      <c r="Z126" s="296">
        <v>58</v>
      </c>
      <c r="AA126" s="296">
        <v>5</v>
      </c>
      <c r="AB126" s="296">
        <v>39</v>
      </c>
      <c r="AC126" s="296">
        <v>0</v>
      </c>
      <c r="AD126" s="296">
        <v>0</v>
      </c>
      <c r="AE126" s="296">
        <v>1</v>
      </c>
      <c r="AF126" s="296">
        <v>4</v>
      </c>
      <c r="AG126" s="296">
        <v>22</v>
      </c>
      <c r="AH126" s="296">
        <v>145</v>
      </c>
    </row>
    <row r="127" spans="2:34" ht="16.5" customHeight="1">
      <c r="B127" s="94" t="s">
        <v>993</v>
      </c>
      <c r="C127" s="295">
        <v>272</v>
      </c>
      <c r="D127" s="296">
        <v>2085</v>
      </c>
      <c r="E127" s="296">
        <v>1494</v>
      </c>
      <c r="F127" s="296">
        <v>591</v>
      </c>
      <c r="G127" s="295">
        <v>1</v>
      </c>
      <c r="H127" s="296">
        <v>5</v>
      </c>
      <c r="I127" s="296">
        <v>32</v>
      </c>
      <c r="J127" s="296">
        <v>254</v>
      </c>
      <c r="K127" s="296">
        <v>150</v>
      </c>
      <c r="L127" s="296">
        <v>1019</v>
      </c>
      <c r="M127" s="296">
        <v>1</v>
      </c>
      <c r="N127" s="296">
        <v>17</v>
      </c>
      <c r="O127" s="296">
        <v>0</v>
      </c>
      <c r="P127" s="296">
        <v>0</v>
      </c>
      <c r="Q127" s="296">
        <v>10</v>
      </c>
      <c r="R127" s="296">
        <v>81</v>
      </c>
      <c r="S127" s="296">
        <v>20</v>
      </c>
      <c r="T127" s="296">
        <v>475</v>
      </c>
      <c r="U127" s="296">
        <v>0</v>
      </c>
      <c r="V127" s="296">
        <v>0</v>
      </c>
      <c r="W127" s="296">
        <v>13</v>
      </c>
      <c r="X127" s="296">
        <v>35</v>
      </c>
      <c r="Y127" s="296">
        <v>12</v>
      </c>
      <c r="Z127" s="296">
        <v>73</v>
      </c>
      <c r="AA127" s="296">
        <v>1</v>
      </c>
      <c r="AB127" s="296">
        <v>2</v>
      </c>
      <c r="AC127" s="296">
        <v>3</v>
      </c>
      <c r="AD127" s="296">
        <v>3</v>
      </c>
      <c r="AE127" s="296">
        <v>0</v>
      </c>
      <c r="AF127" s="296">
        <v>0</v>
      </c>
      <c r="AG127" s="296">
        <v>29</v>
      </c>
      <c r="AH127" s="296">
        <v>121</v>
      </c>
    </row>
    <row r="128" spans="2:34" ht="16.5" customHeight="1">
      <c r="B128" s="94" t="s">
        <v>994</v>
      </c>
      <c r="C128" s="295">
        <v>323</v>
      </c>
      <c r="D128" s="296">
        <v>1931</v>
      </c>
      <c r="E128" s="296">
        <v>1331</v>
      </c>
      <c r="F128" s="296">
        <v>600</v>
      </c>
      <c r="G128" s="295">
        <v>0</v>
      </c>
      <c r="H128" s="296">
        <v>0</v>
      </c>
      <c r="I128" s="296">
        <v>22</v>
      </c>
      <c r="J128" s="296">
        <v>111</v>
      </c>
      <c r="K128" s="296">
        <v>202</v>
      </c>
      <c r="L128" s="296">
        <v>1233</v>
      </c>
      <c r="M128" s="296">
        <v>0</v>
      </c>
      <c r="N128" s="296">
        <v>0</v>
      </c>
      <c r="O128" s="296">
        <v>0</v>
      </c>
      <c r="P128" s="296">
        <v>0</v>
      </c>
      <c r="Q128" s="296">
        <v>5</v>
      </c>
      <c r="R128" s="296">
        <v>58</v>
      </c>
      <c r="S128" s="296">
        <v>41</v>
      </c>
      <c r="T128" s="296">
        <v>266</v>
      </c>
      <c r="U128" s="296">
        <v>2</v>
      </c>
      <c r="V128" s="296">
        <v>30</v>
      </c>
      <c r="W128" s="296">
        <v>1</v>
      </c>
      <c r="X128" s="296">
        <v>2</v>
      </c>
      <c r="Y128" s="296">
        <v>17</v>
      </c>
      <c r="Z128" s="296">
        <v>99</v>
      </c>
      <c r="AA128" s="296">
        <v>3</v>
      </c>
      <c r="AB128" s="296">
        <v>39</v>
      </c>
      <c r="AC128" s="296">
        <v>0</v>
      </c>
      <c r="AD128" s="296">
        <v>0</v>
      </c>
      <c r="AE128" s="296">
        <v>1</v>
      </c>
      <c r="AF128" s="296">
        <v>5</v>
      </c>
      <c r="AG128" s="296">
        <v>29</v>
      </c>
      <c r="AH128" s="296">
        <v>88</v>
      </c>
    </row>
    <row r="129" spans="2:34" ht="16.5" customHeight="1">
      <c r="B129" s="94" t="s">
        <v>995</v>
      </c>
      <c r="C129" s="295">
        <v>91</v>
      </c>
      <c r="D129" s="296">
        <v>588</v>
      </c>
      <c r="E129" s="296">
        <v>316</v>
      </c>
      <c r="F129" s="296">
        <v>272</v>
      </c>
      <c r="G129" s="295">
        <v>0</v>
      </c>
      <c r="H129" s="296">
        <v>0</v>
      </c>
      <c r="I129" s="296">
        <v>7</v>
      </c>
      <c r="J129" s="296">
        <v>47</v>
      </c>
      <c r="K129" s="296">
        <v>26</v>
      </c>
      <c r="L129" s="296">
        <v>165</v>
      </c>
      <c r="M129" s="296">
        <v>0</v>
      </c>
      <c r="N129" s="296">
        <v>0</v>
      </c>
      <c r="O129" s="296">
        <v>1</v>
      </c>
      <c r="P129" s="296">
        <v>4</v>
      </c>
      <c r="Q129" s="296">
        <v>5</v>
      </c>
      <c r="R129" s="296">
        <v>89</v>
      </c>
      <c r="S129" s="296">
        <v>19</v>
      </c>
      <c r="T129" s="296">
        <v>120</v>
      </c>
      <c r="U129" s="296">
        <v>0</v>
      </c>
      <c r="V129" s="296">
        <v>0</v>
      </c>
      <c r="W129" s="296">
        <v>4</v>
      </c>
      <c r="X129" s="296">
        <v>17</v>
      </c>
      <c r="Y129" s="296">
        <v>10</v>
      </c>
      <c r="Z129" s="296">
        <v>57</v>
      </c>
      <c r="AA129" s="296">
        <v>4</v>
      </c>
      <c r="AB129" s="296">
        <v>18</v>
      </c>
      <c r="AC129" s="296">
        <v>2</v>
      </c>
      <c r="AD129" s="296">
        <v>7</v>
      </c>
      <c r="AE129" s="296">
        <v>0</v>
      </c>
      <c r="AF129" s="296">
        <v>0</v>
      </c>
      <c r="AG129" s="296">
        <v>13</v>
      </c>
      <c r="AH129" s="296">
        <v>64</v>
      </c>
    </row>
    <row r="130" spans="2:34" ht="16.5" customHeight="1">
      <c r="B130" s="94" t="s">
        <v>996</v>
      </c>
      <c r="C130" s="295">
        <v>88</v>
      </c>
      <c r="D130" s="296">
        <v>912</v>
      </c>
      <c r="E130" s="296">
        <v>630</v>
      </c>
      <c r="F130" s="296">
        <v>282</v>
      </c>
      <c r="G130" s="295">
        <v>0</v>
      </c>
      <c r="H130" s="296">
        <v>0</v>
      </c>
      <c r="I130" s="296">
        <v>6</v>
      </c>
      <c r="J130" s="296">
        <v>31</v>
      </c>
      <c r="K130" s="296">
        <v>53</v>
      </c>
      <c r="L130" s="296">
        <v>452</v>
      </c>
      <c r="M130" s="296">
        <v>0</v>
      </c>
      <c r="N130" s="296">
        <v>0</v>
      </c>
      <c r="O130" s="296">
        <v>1</v>
      </c>
      <c r="P130" s="296">
        <v>3</v>
      </c>
      <c r="Q130" s="296">
        <v>4</v>
      </c>
      <c r="R130" s="296">
        <v>103</v>
      </c>
      <c r="S130" s="296">
        <v>11</v>
      </c>
      <c r="T130" s="296">
        <v>209</v>
      </c>
      <c r="U130" s="296">
        <v>0</v>
      </c>
      <c r="V130" s="296">
        <v>0</v>
      </c>
      <c r="W130" s="296">
        <v>0</v>
      </c>
      <c r="X130" s="296">
        <v>0</v>
      </c>
      <c r="Y130" s="296">
        <v>2</v>
      </c>
      <c r="Z130" s="296">
        <v>3</v>
      </c>
      <c r="AA130" s="296">
        <v>0</v>
      </c>
      <c r="AB130" s="296">
        <v>0</v>
      </c>
      <c r="AC130" s="296">
        <v>0</v>
      </c>
      <c r="AD130" s="296">
        <v>0</v>
      </c>
      <c r="AE130" s="296">
        <v>0</v>
      </c>
      <c r="AF130" s="296">
        <v>0</v>
      </c>
      <c r="AG130" s="296">
        <v>11</v>
      </c>
      <c r="AH130" s="296">
        <v>111</v>
      </c>
    </row>
    <row r="131" spans="2:34" ht="16.5" customHeight="1">
      <c r="B131" s="94" t="s">
        <v>997</v>
      </c>
      <c r="C131" s="295">
        <v>22</v>
      </c>
      <c r="D131" s="296">
        <v>152</v>
      </c>
      <c r="E131" s="296">
        <v>113</v>
      </c>
      <c r="F131" s="296">
        <v>39</v>
      </c>
      <c r="G131" s="295">
        <v>0</v>
      </c>
      <c r="H131" s="296">
        <v>0</v>
      </c>
      <c r="I131" s="296">
        <v>6</v>
      </c>
      <c r="J131" s="296">
        <v>50</v>
      </c>
      <c r="K131" s="296">
        <v>2</v>
      </c>
      <c r="L131" s="296">
        <v>17</v>
      </c>
      <c r="M131" s="296">
        <v>0</v>
      </c>
      <c r="N131" s="296">
        <v>0</v>
      </c>
      <c r="O131" s="296">
        <v>0</v>
      </c>
      <c r="P131" s="296">
        <v>0</v>
      </c>
      <c r="Q131" s="296">
        <v>2</v>
      </c>
      <c r="R131" s="296">
        <v>37</v>
      </c>
      <c r="S131" s="296">
        <v>3</v>
      </c>
      <c r="T131" s="296">
        <v>7</v>
      </c>
      <c r="U131" s="296">
        <v>0</v>
      </c>
      <c r="V131" s="296">
        <v>0</v>
      </c>
      <c r="W131" s="296">
        <v>0</v>
      </c>
      <c r="X131" s="296">
        <v>0</v>
      </c>
      <c r="Y131" s="296">
        <v>1</v>
      </c>
      <c r="Z131" s="296">
        <v>16</v>
      </c>
      <c r="AA131" s="296">
        <v>0</v>
      </c>
      <c r="AB131" s="296">
        <v>0</v>
      </c>
      <c r="AC131" s="296">
        <v>2</v>
      </c>
      <c r="AD131" s="296">
        <v>3</v>
      </c>
      <c r="AE131" s="296">
        <v>0</v>
      </c>
      <c r="AF131" s="296">
        <v>0</v>
      </c>
      <c r="AG131" s="296">
        <v>6</v>
      </c>
      <c r="AH131" s="296">
        <v>22</v>
      </c>
    </row>
    <row r="132" spans="2:34" ht="16.5" customHeight="1">
      <c r="B132" s="94" t="s">
        <v>998</v>
      </c>
      <c r="C132" s="295">
        <v>55</v>
      </c>
      <c r="D132" s="296">
        <v>470</v>
      </c>
      <c r="E132" s="296">
        <v>351</v>
      </c>
      <c r="F132" s="296">
        <v>119</v>
      </c>
      <c r="G132" s="295">
        <v>0</v>
      </c>
      <c r="H132" s="296">
        <v>0</v>
      </c>
      <c r="I132" s="296">
        <v>15</v>
      </c>
      <c r="J132" s="296">
        <v>105</v>
      </c>
      <c r="K132" s="296">
        <v>7</v>
      </c>
      <c r="L132" s="296">
        <v>49</v>
      </c>
      <c r="M132" s="296">
        <v>0</v>
      </c>
      <c r="N132" s="296">
        <v>0</v>
      </c>
      <c r="O132" s="296">
        <v>0</v>
      </c>
      <c r="P132" s="296">
        <v>0</v>
      </c>
      <c r="Q132" s="296">
        <v>3</v>
      </c>
      <c r="R132" s="296">
        <v>78</v>
      </c>
      <c r="S132" s="296">
        <v>15</v>
      </c>
      <c r="T132" s="296">
        <v>146</v>
      </c>
      <c r="U132" s="296">
        <v>1</v>
      </c>
      <c r="V132" s="296">
        <v>14</v>
      </c>
      <c r="W132" s="296">
        <v>0</v>
      </c>
      <c r="X132" s="296">
        <v>0</v>
      </c>
      <c r="Y132" s="296">
        <v>5</v>
      </c>
      <c r="Z132" s="296">
        <v>10</v>
      </c>
      <c r="AA132" s="296">
        <v>1</v>
      </c>
      <c r="AB132" s="296">
        <v>3</v>
      </c>
      <c r="AC132" s="296">
        <v>0</v>
      </c>
      <c r="AD132" s="296">
        <v>0</v>
      </c>
      <c r="AE132" s="296">
        <v>0</v>
      </c>
      <c r="AF132" s="296">
        <v>0</v>
      </c>
      <c r="AG132" s="296">
        <v>8</v>
      </c>
      <c r="AH132" s="296">
        <v>65</v>
      </c>
    </row>
    <row r="133" spans="2:34" ht="16.5" customHeight="1">
      <c r="B133" s="94" t="s">
        <v>999</v>
      </c>
      <c r="C133" s="295">
        <v>105</v>
      </c>
      <c r="D133" s="296">
        <v>1235</v>
      </c>
      <c r="E133" s="296">
        <v>869</v>
      </c>
      <c r="F133" s="296">
        <v>366</v>
      </c>
      <c r="G133" s="295">
        <v>0</v>
      </c>
      <c r="H133" s="296">
        <v>0</v>
      </c>
      <c r="I133" s="296">
        <v>15</v>
      </c>
      <c r="J133" s="296">
        <v>108</v>
      </c>
      <c r="K133" s="296">
        <v>67</v>
      </c>
      <c r="L133" s="296">
        <v>819</v>
      </c>
      <c r="M133" s="296">
        <v>0</v>
      </c>
      <c r="N133" s="296">
        <v>0</v>
      </c>
      <c r="O133" s="296">
        <v>0</v>
      </c>
      <c r="P133" s="296">
        <v>0</v>
      </c>
      <c r="Q133" s="296">
        <v>4</v>
      </c>
      <c r="R133" s="296">
        <v>62</v>
      </c>
      <c r="S133" s="296">
        <v>12</v>
      </c>
      <c r="T133" s="296">
        <v>128</v>
      </c>
      <c r="U133" s="296">
        <v>0</v>
      </c>
      <c r="V133" s="296">
        <v>0</v>
      </c>
      <c r="W133" s="296">
        <v>0</v>
      </c>
      <c r="X133" s="296">
        <v>0</v>
      </c>
      <c r="Y133" s="296">
        <v>2</v>
      </c>
      <c r="Z133" s="296">
        <v>23</v>
      </c>
      <c r="AA133" s="296">
        <v>0</v>
      </c>
      <c r="AB133" s="296">
        <v>0</v>
      </c>
      <c r="AC133" s="296">
        <v>0</v>
      </c>
      <c r="AD133" s="296">
        <v>0</v>
      </c>
      <c r="AE133" s="296">
        <v>0</v>
      </c>
      <c r="AF133" s="296">
        <v>0</v>
      </c>
      <c r="AG133" s="296">
        <v>5</v>
      </c>
      <c r="AH133" s="296">
        <v>95</v>
      </c>
    </row>
    <row r="134" spans="2:34" ht="16.5" customHeight="1">
      <c r="B134" s="94" t="s">
        <v>1000</v>
      </c>
      <c r="C134" s="295">
        <v>43</v>
      </c>
      <c r="D134" s="296">
        <v>360</v>
      </c>
      <c r="E134" s="296">
        <v>216</v>
      </c>
      <c r="F134" s="296">
        <v>144</v>
      </c>
      <c r="G134" s="295">
        <v>0</v>
      </c>
      <c r="H134" s="296">
        <v>0</v>
      </c>
      <c r="I134" s="296">
        <v>4</v>
      </c>
      <c r="J134" s="296">
        <v>13</v>
      </c>
      <c r="K134" s="296">
        <v>20</v>
      </c>
      <c r="L134" s="296">
        <v>163</v>
      </c>
      <c r="M134" s="296">
        <v>0</v>
      </c>
      <c r="N134" s="296">
        <v>0</v>
      </c>
      <c r="O134" s="296">
        <v>0</v>
      </c>
      <c r="P134" s="296">
        <v>0</v>
      </c>
      <c r="Q134" s="296">
        <v>4</v>
      </c>
      <c r="R134" s="296">
        <v>67</v>
      </c>
      <c r="S134" s="296">
        <v>6</v>
      </c>
      <c r="T134" s="296">
        <v>69</v>
      </c>
      <c r="U134" s="296">
        <v>0</v>
      </c>
      <c r="V134" s="296">
        <v>0</v>
      </c>
      <c r="W134" s="296">
        <v>0</v>
      </c>
      <c r="X134" s="296">
        <v>0</v>
      </c>
      <c r="Y134" s="296">
        <v>3</v>
      </c>
      <c r="Z134" s="296">
        <v>25</v>
      </c>
      <c r="AA134" s="296">
        <v>1</v>
      </c>
      <c r="AB134" s="296">
        <v>4</v>
      </c>
      <c r="AC134" s="296">
        <v>1</v>
      </c>
      <c r="AD134" s="296">
        <v>3</v>
      </c>
      <c r="AE134" s="296">
        <v>0</v>
      </c>
      <c r="AF134" s="296">
        <v>0</v>
      </c>
      <c r="AG134" s="296">
        <v>4</v>
      </c>
      <c r="AH134" s="296">
        <v>16</v>
      </c>
    </row>
    <row r="135" spans="2:34" ht="16.5" customHeight="1">
      <c r="B135" s="94" t="s">
        <v>1001</v>
      </c>
      <c r="C135" s="295">
        <v>105</v>
      </c>
      <c r="D135" s="296">
        <v>1055</v>
      </c>
      <c r="E135" s="296">
        <v>723</v>
      </c>
      <c r="F135" s="296">
        <v>332</v>
      </c>
      <c r="G135" s="295">
        <v>0</v>
      </c>
      <c r="H135" s="296">
        <v>0</v>
      </c>
      <c r="I135" s="296">
        <v>17</v>
      </c>
      <c r="J135" s="296">
        <v>101</v>
      </c>
      <c r="K135" s="296">
        <v>43</v>
      </c>
      <c r="L135" s="296">
        <v>608</v>
      </c>
      <c r="M135" s="296">
        <v>0</v>
      </c>
      <c r="N135" s="296">
        <v>0</v>
      </c>
      <c r="O135" s="296">
        <v>0</v>
      </c>
      <c r="P135" s="296">
        <v>0</v>
      </c>
      <c r="Q135" s="296">
        <v>7</v>
      </c>
      <c r="R135" s="296">
        <v>113</v>
      </c>
      <c r="S135" s="296">
        <v>24</v>
      </c>
      <c r="T135" s="296">
        <v>187</v>
      </c>
      <c r="U135" s="296">
        <v>0</v>
      </c>
      <c r="V135" s="296">
        <v>0</v>
      </c>
      <c r="W135" s="296">
        <v>1</v>
      </c>
      <c r="X135" s="296">
        <v>2</v>
      </c>
      <c r="Y135" s="296">
        <v>1</v>
      </c>
      <c r="Z135" s="296">
        <v>2</v>
      </c>
      <c r="AA135" s="296">
        <v>2</v>
      </c>
      <c r="AB135" s="296">
        <v>11</v>
      </c>
      <c r="AC135" s="296">
        <v>0</v>
      </c>
      <c r="AD135" s="296">
        <v>0</v>
      </c>
      <c r="AE135" s="296">
        <v>0</v>
      </c>
      <c r="AF135" s="296">
        <v>0</v>
      </c>
      <c r="AG135" s="296">
        <v>10</v>
      </c>
      <c r="AH135" s="296">
        <v>31</v>
      </c>
    </row>
    <row r="136" spans="2:34" ht="16.5" customHeight="1">
      <c r="B136" s="94" t="s">
        <v>1002</v>
      </c>
      <c r="C136" s="295">
        <v>116</v>
      </c>
      <c r="D136" s="296">
        <v>888</v>
      </c>
      <c r="E136" s="296">
        <v>533</v>
      </c>
      <c r="F136" s="296">
        <v>355</v>
      </c>
      <c r="G136" s="295">
        <v>0</v>
      </c>
      <c r="H136" s="296">
        <v>0</v>
      </c>
      <c r="I136" s="296">
        <v>15</v>
      </c>
      <c r="J136" s="296">
        <v>153</v>
      </c>
      <c r="K136" s="296">
        <v>35</v>
      </c>
      <c r="L136" s="296">
        <v>255</v>
      </c>
      <c r="M136" s="296">
        <v>0</v>
      </c>
      <c r="N136" s="296">
        <v>0</v>
      </c>
      <c r="O136" s="296">
        <v>1</v>
      </c>
      <c r="P136" s="296">
        <v>36</v>
      </c>
      <c r="Q136" s="296">
        <v>4</v>
      </c>
      <c r="R136" s="296">
        <v>23</v>
      </c>
      <c r="S136" s="296">
        <v>14</v>
      </c>
      <c r="T136" s="296">
        <v>161</v>
      </c>
      <c r="U136" s="296">
        <v>2</v>
      </c>
      <c r="V136" s="296">
        <v>21</v>
      </c>
      <c r="W136" s="296">
        <v>3</v>
      </c>
      <c r="X136" s="296">
        <v>6</v>
      </c>
      <c r="Y136" s="296">
        <v>13</v>
      </c>
      <c r="Z136" s="296">
        <v>28</v>
      </c>
      <c r="AA136" s="296">
        <v>7</v>
      </c>
      <c r="AB136" s="296">
        <v>146</v>
      </c>
      <c r="AC136" s="296">
        <v>2</v>
      </c>
      <c r="AD136" s="296">
        <v>2</v>
      </c>
      <c r="AE136" s="296">
        <v>0</v>
      </c>
      <c r="AF136" s="296">
        <v>0</v>
      </c>
      <c r="AG136" s="296">
        <v>20</v>
      </c>
      <c r="AH136" s="296">
        <v>57</v>
      </c>
    </row>
    <row r="137" spans="2:34" ht="16.5" customHeight="1">
      <c r="B137" s="94" t="s">
        <v>1003</v>
      </c>
      <c r="C137" s="295">
        <v>38</v>
      </c>
      <c r="D137" s="296">
        <v>826</v>
      </c>
      <c r="E137" s="296">
        <v>702</v>
      </c>
      <c r="F137" s="296">
        <v>124</v>
      </c>
      <c r="G137" s="295">
        <v>0</v>
      </c>
      <c r="H137" s="296">
        <v>0</v>
      </c>
      <c r="I137" s="296">
        <v>0</v>
      </c>
      <c r="J137" s="296">
        <v>0</v>
      </c>
      <c r="K137" s="296">
        <v>32</v>
      </c>
      <c r="L137" s="296">
        <v>648</v>
      </c>
      <c r="M137" s="296">
        <v>0</v>
      </c>
      <c r="N137" s="296">
        <v>0</v>
      </c>
      <c r="O137" s="296">
        <v>0</v>
      </c>
      <c r="P137" s="296">
        <v>0</v>
      </c>
      <c r="Q137" s="296">
        <v>2</v>
      </c>
      <c r="R137" s="296">
        <v>118</v>
      </c>
      <c r="S137" s="296">
        <v>4</v>
      </c>
      <c r="T137" s="296">
        <v>60</v>
      </c>
      <c r="U137" s="296">
        <v>0</v>
      </c>
      <c r="V137" s="296">
        <v>0</v>
      </c>
      <c r="W137" s="296">
        <v>0</v>
      </c>
      <c r="X137" s="296">
        <v>0</v>
      </c>
      <c r="Y137" s="296">
        <v>0</v>
      </c>
      <c r="Z137" s="296">
        <v>0</v>
      </c>
      <c r="AA137" s="296">
        <v>0</v>
      </c>
      <c r="AB137" s="296">
        <v>0</v>
      </c>
      <c r="AC137" s="296">
        <v>0</v>
      </c>
      <c r="AD137" s="296">
        <v>0</v>
      </c>
      <c r="AE137" s="296">
        <v>0</v>
      </c>
      <c r="AF137" s="296">
        <v>0</v>
      </c>
      <c r="AG137" s="296">
        <v>0</v>
      </c>
      <c r="AH137" s="296">
        <v>0</v>
      </c>
    </row>
    <row r="138" spans="2:34" ht="16.5" customHeight="1">
      <c r="B138" s="94" t="s">
        <v>1004</v>
      </c>
      <c r="C138" s="295">
        <v>125</v>
      </c>
      <c r="D138" s="296">
        <v>937</v>
      </c>
      <c r="E138" s="296">
        <v>606</v>
      </c>
      <c r="F138" s="296">
        <v>331</v>
      </c>
      <c r="G138" s="295">
        <v>0</v>
      </c>
      <c r="H138" s="296">
        <v>0</v>
      </c>
      <c r="I138" s="296">
        <v>6</v>
      </c>
      <c r="J138" s="296">
        <v>41</v>
      </c>
      <c r="K138" s="296">
        <v>72</v>
      </c>
      <c r="L138" s="296">
        <v>485</v>
      </c>
      <c r="M138" s="296">
        <v>0</v>
      </c>
      <c r="N138" s="296">
        <v>0</v>
      </c>
      <c r="O138" s="296">
        <v>0</v>
      </c>
      <c r="P138" s="296">
        <v>0</v>
      </c>
      <c r="Q138" s="296">
        <v>3</v>
      </c>
      <c r="R138" s="296">
        <v>65</v>
      </c>
      <c r="S138" s="296">
        <v>16</v>
      </c>
      <c r="T138" s="296">
        <v>169</v>
      </c>
      <c r="U138" s="296">
        <v>1</v>
      </c>
      <c r="V138" s="296">
        <v>24</v>
      </c>
      <c r="W138" s="296">
        <v>0</v>
      </c>
      <c r="X138" s="296">
        <v>0</v>
      </c>
      <c r="Y138" s="296">
        <v>5</v>
      </c>
      <c r="Z138" s="296">
        <v>22</v>
      </c>
      <c r="AA138" s="296">
        <v>3</v>
      </c>
      <c r="AB138" s="296">
        <v>12</v>
      </c>
      <c r="AC138" s="296">
        <v>2</v>
      </c>
      <c r="AD138" s="296">
        <v>2</v>
      </c>
      <c r="AE138" s="296">
        <v>0</v>
      </c>
      <c r="AF138" s="296">
        <v>0</v>
      </c>
      <c r="AG138" s="296">
        <v>17</v>
      </c>
      <c r="AH138" s="296">
        <v>117</v>
      </c>
    </row>
    <row r="139" spans="2:34" ht="16.5" customHeight="1">
      <c r="B139" s="94" t="s">
        <v>1005</v>
      </c>
      <c r="C139" s="295">
        <v>57</v>
      </c>
      <c r="D139" s="296">
        <v>470</v>
      </c>
      <c r="E139" s="296">
        <v>321</v>
      </c>
      <c r="F139" s="296">
        <v>149</v>
      </c>
      <c r="G139" s="295">
        <v>0</v>
      </c>
      <c r="H139" s="296">
        <v>0</v>
      </c>
      <c r="I139" s="296">
        <v>2</v>
      </c>
      <c r="J139" s="296">
        <v>8</v>
      </c>
      <c r="K139" s="296">
        <v>28</v>
      </c>
      <c r="L139" s="296">
        <v>246</v>
      </c>
      <c r="M139" s="296">
        <v>0</v>
      </c>
      <c r="N139" s="296">
        <v>0</v>
      </c>
      <c r="O139" s="296">
        <v>0</v>
      </c>
      <c r="P139" s="296">
        <v>0</v>
      </c>
      <c r="Q139" s="296">
        <v>2</v>
      </c>
      <c r="R139" s="296">
        <v>7</v>
      </c>
      <c r="S139" s="296">
        <v>11</v>
      </c>
      <c r="T139" s="296">
        <v>137</v>
      </c>
      <c r="U139" s="296">
        <v>0</v>
      </c>
      <c r="V139" s="296">
        <v>0</v>
      </c>
      <c r="W139" s="296">
        <v>0</v>
      </c>
      <c r="X139" s="296">
        <v>0</v>
      </c>
      <c r="Y139" s="296">
        <v>3</v>
      </c>
      <c r="Z139" s="296">
        <v>17</v>
      </c>
      <c r="AA139" s="296">
        <v>0</v>
      </c>
      <c r="AB139" s="296">
        <v>0</v>
      </c>
      <c r="AC139" s="296">
        <v>0</v>
      </c>
      <c r="AD139" s="296">
        <v>0</v>
      </c>
      <c r="AE139" s="296">
        <v>0</v>
      </c>
      <c r="AF139" s="296">
        <v>0</v>
      </c>
      <c r="AG139" s="296">
        <v>11</v>
      </c>
      <c r="AH139" s="296">
        <v>55</v>
      </c>
    </row>
    <row r="140" spans="2:34" ht="16.5" customHeight="1">
      <c r="B140" s="94" t="s">
        <v>1006</v>
      </c>
      <c r="C140" s="295">
        <v>50</v>
      </c>
      <c r="D140" s="296">
        <v>308</v>
      </c>
      <c r="E140" s="296">
        <v>196</v>
      </c>
      <c r="F140" s="296">
        <v>112</v>
      </c>
      <c r="G140" s="295">
        <v>0</v>
      </c>
      <c r="H140" s="296">
        <v>0</v>
      </c>
      <c r="I140" s="296">
        <v>6</v>
      </c>
      <c r="J140" s="296">
        <v>33</v>
      </c>
      <c r="K140" s="296">
        <v>17</v>
      </c>
      <c r="L140" s="296">
        <v>95</v>
      </c>
      <c r="M140" s="296">
        <v>0</v>
      </c>
      <c r="N140" s="296">
        <v>0</v>
      </c>
      <c r="O140" s="296">
        <v>0</v>
      </c>
      <c r="P140" s="296">
        <v>0</v>
      </c>
      <c r="Q140" s="296">
        <v>3</v>
      </c>
      <c r="R140" s="296">
        <v>51</v>
      </c>
      <c r="S140" s="296">
        <v>13</v>
      </c>
      <c r="T140" s="296">
        <v>81</v>
      </c>
      <c r="U140" s="296">
        <v>0</v>
      </c>
      <c r="V140" s="296">
        <v>0</v>
      </c>
      <c r="W140" s="296">
        <v>0</v>
      </c>
      <c r="X140" s="296">
        <v>0</v>
      </c>
      <c r="Y140" s="296">
        <v>5</v>
      </c>
      <c r="Z140" s="296">
        <v>17</v>
      </c>
      <c r="AA140" s="296">
        <v>1</v>
      </c>
      <c r="AB140" s="296">
        <v>2</v>
      </c>
      <c r="AC140" s="296">
        <v>1</v>
      </c>
      <c r="AD140" s="296">
        <v>15</v>
      </c>
      <c r="AE140" s="296">
        <v>0</v>
      </c>
      <c r="AF140" s="296">
        <v>0</v>
      </c>
      <c r="AG140" s="296">
        <v>4</v>
      </c>
      <c r="AH140" s="296">
        <v>14</v>
      </c>
    </row>
    <row r="141" spans="2:34" ht="16.5" customHeight="1">
      <c r="B141" s="94" t="s">
        <v>1007</v>
      </c>
      <c r="C141" s="295">
        <v>55</v>
      </c>
      <c r="D141" s="296">
        <v>666</v>
      </c>
      <c r="E141" s="296">
        <v>562</v>
      </c>
      <c r="F141" s="296">
        <v>104</v>
      </c>
      <c r="G141" s="295">
        <v>0</v>
      </c>
      <c r="H141" s="296">
        <v>0</v>
      </c>
      <c r="I141" s="296">
        <v>1</v>
      </c>
      <c r="J141" s="296">
        <v>6</v>
      </c>
      <c r="K141" s="296">
        <v>42</v>
      </c>
      <c r="L141" s="296">
        <v>438</v>
      </c>
      <c r="M141" s="296">
        <v>0</v>
      </c>
      <c r="N141" s="296">
        <v>0</v>
      </c>
      <c r="O141" s="296">
        <v>0</v>
      </c>
      <c r="P141" s="296">
        <v>0</v>
      </c>
      <c r="Q141" s="296">
        <v>2</v>
      </c>
      <c r="R141" s="296">
        <v>81</v>
      </c>
      <c r="S141" s="296">
        <v>3</v>
      </c>
      <c r="T141" s="296">
        <v>20</v>
      </c>
      <c r="U141" s="296">
        <v>2</v>
      </c>
      <c r="V141" s="296">
        <v>3</v>
      </c>
      <c r="W141" s="296">
        <v>0</v>
      </c>
      <c r="X141" s="296">
        <v>0</v>
      </c>
      <c r="Y141" s="296">
        <v>0</v>
      </c>
      <c r="Z141" s="296">
        <v>0</v>
      </c>
      <c r="AA141" s="296">
        <v>0</v>
      </c>
      <c r="AB141" s="296">
        <v>0</v>
      </c>
      <c r="AC141" s="296">
        <v>1</v>
      </c>
      <c r="AD141" s="296">
        <v>1</v>
      </c>
      <c r="AE141" s="296">
        <v>2</v>
      </c>
      <c r="AF141" s="296">
        <v>46</v>
      </c>
      <c r="AG141" s="296">
        <v>2</v>
      </c>
      <c r="AH141" s="296">
        <v>71</v>
      </c>
    </row>
    <row r="142" spans="2:34" ht="16.5" customHeight="1">
      <c r="B142" s="94" t="s">
        <v>1008</v>
      </c>
      <c r="C142" s="295">
        <v>87</v>
      </c>
      <c r="D142" s="296">
        <v>1319</v>
      </c>
      <c r="E142" s="296">
        <v>1069</v>
      </c>
      <c r="F142" s="296">
        <v>250</v>
      </c>
      <c r="G142" s="295">
        <v>0</v>
      </c>
      <c r="H142" s="296">
        <v>0</v>
      </c>
      <c r="I142" s="296">
        <v>5</v>
      </c>
      <c r="J142" s="296">
        <v>59</v>
      </c>
      <c r="K142" s="296">
        <v>56</v>
      </c>
      <c r="L142" s="296">
        <v>587</v>
      </c>
      <c r="M142" s="296">
        <v>0</v>
      </c>
      <c r="N142" s="296">
        <v>0</v>
      </c>
      <c r="O142" s="296">
        <v>0</v>
      </c>
      <c r="P142" s="296">
        <v>0</v>
      </c>
      <c r="Q142" s="296">
        <v>8</v>
      </c>
      <c r="R142" s="296">
        <v>530</v>
      </c>
      <c r="S142" s="296">
        <v>6</v>
      </c>
      <c r="T142" s="296">
        <v>64</v>
      </c>
      <c r="U142" s="296">
        <v>1</v>
      </c>
      <c r="V142" s="296">
        <v>4</v>
      </c>
      <c r="W142" s="296">
        <v>0</v>
      </c>
      <c r="X142" s="296">
        <v>0</v>
      </c>
      <c r="Y142" s="296">
        <v>5</v>
      </c>
      <c r="Z142" s="296">
        <v>49</v>
      </c>
      <c r="AA142" s="296">
        <v>1</v>
      </c>
      <c r="AB142" s="296">
        <v>9</v>
      </c>
      <c r="AC142" s="296">
        <v>0</v>
      </c>
      <c r="AD142" s="296">
        <v>0</v>
      </c>
      <c r="AE142" s="296">
        <v>0</v>
      </c>
      <c r="AF142" s="296">
        <v>0</v>
      </c>
      <c r="AG142" s="296">
        <v>5</v>
      </c>
      <c r="AH142" s="296">
        <v>17</v>
      </c>
    </row>
    <row r="143" spans="2:34" ht="16.5" customHeight="1">
      <c r="B143" s="94" t="s">
        <v>1009</v>
      </c>
      <c r="C143" s="295">
        <v>18</v>
      </c>
      <c r="D143" s="296">
        <v>185</v>
      </c>
      <c r="E143" s="296">
        <v>74</v>
      </c>
      <c r="F143" s="296">
        <v>111</v>
      </c>
      <c r="G143" s="295">
        <v>0</v>
      </c>
      <c r="H143" s="296">
        <v>0</v>
      </c>
      <c r="I143" s="296">
        <v>2</v>
      </c>
      <c r="J143" s="296">
        <v>7</v>
      </c>
      <c r="K143" s="296">
        <v>4</v>
      </c>
      <c r="L143" s="296">
        <v>69</v>
      </c>
      <c r="M143" s="296">
        <v>0</v>
      </c>
      <c r="N143" s="296">
        <v>0</v>
      </c>
      <c r="O143" s="296">
        <v>0</v>
      </c>
      <c r="P143" s="296">
        <v>0</v>
      </c>
      <c r="Q143" s="296">
        <v>1</v>
      </c>
      <c r="R143" s="296">
        <v>2</v>
      </c>
      <c r="S143" s="296">
        <v>7</v>
      </c>
      <c r="T143" s="296">
        <v>44</v>
      </c>
      <c r="U143" s="296">
        <v>0</v>
      </c>
      <c r="V143" s="296">
        <v>0</v>
      </c>
      <c r="W143" s="296">
        <v>0</v>
      </c>
      <c r="X143" s="296">
        <v>0</v>
      </c>
      <c r="Y143" s="296">
        <v>1</v>
      </c>
      <c r="Z143" s="296">
        <v>6</v>
      </c>
      <c r="AA143" s="296">
        <v>1</v>
      </c>
      <c r="AB143" s="296">
        <v>54</v>
      </c>
      <c r="AC143" s="296">
        <v>0</v>
      </c>
      <c r="AD143" s="296">
        <v>0</v>
      </c>
      <c r="AE143" s="296">
        <v>0</v>
      </c>
      <c r="AF143" s="296">
        <v>0</v>
      </c>
      <c r="AG143" s="296">
        <v>2</v>
      </c>
      <c r="AH143" s="296">
        <v>3</v>
      </c>
    </row>
    <row r="144" spans="2:34" ht="16.5" customHeight="1">
      <c r="B144" s="301" t="s">
        <v>1010</v>
      </c>
      <c r="C144" s="302">
        <v>1484</v>
      </c>
      <c r="D144" s="303">
        <v>12818</v>
      </c>
      <c r="E144" s="303">
        <v>6731</v>
      </c>
      <c r="F144" s="303">
        <v>6087</v>
      </c>
      <c r="G144" s="302">
        <v>0</v>
      </c>
      <c r="H144" s="303">
        <v>0</v>
      </c>
      <c r="I144" s="303">
        <v>224</v>
      </c>
      <c r="J144" s="303">
        <v>1477</v>
      </c>
      <c r="K144" s="303">
        <v>210</v>
      </c>
      <c r="L144" s="303">
        <v>1387</v>
      </c>
      <c r="M144" s="303">
        <v>0</v>
      </c>
      <c r="N144" s="303">
        <v>0</v>
      </c>
      <c r="O144" s="303">
        <v>2</v>
      </c>
      <c r="P144" s="303">
        <v>5</v>
      </c>
      <c r="Q144" s="303">
        <v>43</v>
      </c>
      <c r="R144" s="303">
        <v>1185</v>
      </c>
      <c r="S144" s="303">
        <v>413</v>
      </c>
      <c r="T144" s="303">
        <v>3456</v>
      </c>
      <c r="U144" s="303">
        <v>12</v>
      </c>
      <c r="V144" s="303">
        <v>75</v>
      </c>
      <c r="W144" s="303">
        <v>61</v>
      </c>
      <c r="X144" s="303">
        <v>231</v>
      </c>
      <c r="Y144" s="303">
        <v>151</v>
      </c>
      <c r="Z144" s="303">
        <v>1082</v>
      </c>
      <c r="AA144" s="303">
        <v>66</v>
      </c>
      <c r="AB144" s="303">
        <v>1798</v>
      </c>
      <c r="AC144" s="303">
        <v>66</v>
      </c>
      <c r="AD144" s="303">
        <v>702</v>
      </c>
      <c r="AE144" s="303">
        <v>8</v>
      </c>
      <c r="AF144" s="303">
        <v>149</v>
      </c>
      <c r="AG144" s="303">
        <v>228</v>
      </c>
      <c r="AH144" s="303">
        <v>1271</v>
      </c>
    </row>
    <row r="145" spans="2:34" ht="16.5" customHeight="1">
      <c r="B145" s="94" t="s">
        <v>1011</v>
      </c>
      <c r="C145" s="295">
        <v>465</v>
      </c>
      <c r="D145" s="296">
        <v>3996</v>
      </c>
      <c r="E145" s="296">
        <v>1902</v>
      </c>
      <c r="F145" s="296">
        <v>2094</v>
      </c>
      <c r="G145" s="295">
        <v>0</v>
      </c>
      <c r="H145" s="296">
        <v>0</v>
      </c>
      <c r="I145" s="296">
        <v>50</v>
      </c>
      <c r="J145" s="296">
        <v>356</v>
      </c>
      <c r="K145" s="296">
        <v>79</v>
      </c>
      <c r="L145" s="296">
        <v>614</v>
      </c>
      <c r="M145" s="296">
        <v>0</v>
      </c>
      <c r="N145" s="296">
        <v>0</v>
      </c>
      <c r="O145" s="296">
        <v>1</v>
      </c>
      <c r="P145" s="296">
        <v>2</v>
      </c>
      <c r="Q145" s="296">
        <v>14</v>
      </c>
      <c r="R145" s="296">
        <v>331</v>
      </c>
      <c r="S145" s="296">
        <v>145</v>
      </c>
      <c r="T145" s="296">
        <v>1391</v>
      </c>
      <c r="U145" s="296">
        <v>4</v>
      </c>
      <c r="V145" s="296">
        <v>28</v>
      </c>
      <c r="W145" s="296">
        <v>22</v>
      </c>
      <c r="X145" s="296">
        <v>60</v>
      </c>
      <c r="Y145" s="296">
        <v>50</v>
      </c>
      <c r="Z145" s="296">
        <v>289</v>
      </c>
      <c r="AA145" s="296">
        <v>15</v>
      </c>
      <c r="AB145" s="296">
        <v>196</v>
      </c>
      <c r="AC145" s="296">
        <v>15</v>
      </c>
      <c r="AD145" s="296">
        <v>240</v>
      </c>
      <c r="AE145" s="296">
        <v>1</v>
      </c>
      <c r="AF145" s="296">
        <v>5</v>
      </c>
      <c r="AG145" s="296">
        <v>69</v>
      </c>
      <c r="AH145" s="296">
        <v>484</v>
      </c>
    </row>
    <row r="146" spans="2:34" ht="16.5" customHeight="1">
      <c r="B146" s="94" t="s">
        <v>1012</v>
      </c>
      <c r="C146" s="295">
        <v>13</v>
      </c>
      <c r="D146" s="296">
        <v>140</v>
      </c>
      <c r="E146" s="296">
        <v>91</v>
      </c>
      <c r="F146" s="296">
        <v>49</v>
      </c>
      <c r="G146" s="295">
        <v>0</v>
      </c>
      <c r="H146" s="296">
        <v>0</v>
      </c>
      <c r="I146" s="296">
        <v>2</v>
      </c>
      <c r="J146" s="296">
        <v>37</v>
      </c>
      <c r="K146" s="296">
        <v>4</v>
      </c>
      <c r="L146" s="296">
        <v>54</v>
      </c>
      <c r="M146" s="296">
        <v>0</v>
      </c>
      <c r="N146" s="296">
        <v>0</v>
      </c>
      <c r="O146" s="296">
        <v>0</v>
      </c>
      <c r="P146" s="296">
        <v>0</v>
      </c>
      <c r="Q146" s="296">
        <v>0</v>
      </c>
      <c r="R146" s="296">
        <v>0</v>
      </c>
      <c r="S146" s="296">
        <v>4</v>
      </c>
      <c r="T146" s="296">
        <v>37</v>
      </c>
      <c r="U146" s="296">
        <v>0</v>
      </c>
      <c r="V146" s="296">
        <v>0</v>
      </c>
      <c r="W146" s="296">
        <v>1</v>
      </c>
      <c r="X146" s="296">
        <v>2</v>
      </c>
      <c r="Y146" s="296">
        <v>0</v>
      </c>
      <c r="Z146" s="296">
        <v>0</v>
      </c>
      <c r="AA146" s="296">
        <v>2</v>
      </c>
      <c r="AB146" s="296">
        <v>10</v>
      </c>
      <c r="AC146" s="296">
        <v>0</v>
      </c>
      <c r="AD146" s="296">
        <v>0</v>
      </c>
      <c r="AE146" s="296">
        <v>0</v>
      </c>
      <c r="AF146" s="296">
        <v>0</v>
      </c>
      <c r="AG146" s="296">
        <v>0</v>
      </c>
      <c r="AH146" s="296">
        <v>0</v>
      </c>
    </row>
    <row r="147" spans="2:34" ht="16.5" customHeight="1">
      <c r="B147" s="94" t="s">
        <v>1013</v>
      </c>
      <c r="C147" s="295">
        <v>128</v>
      </c>
      <c r="D147" s="296">
        <v>990</v>
      </c>
      <c r="E147" s="296">
        <v>637</v>
      </c>
      <c r="F147" s="296">
        <v>353</v>
      </c>
      <c r="G147" s="295">
        <v>0</v>
      </c>
      <c r="H147" s="296">
        <v>0</v>
      </c>
      <c r="I147" s="296">
        <v>22</v>
      </c>
      <c r="J147" s="296">
        <v>198</v>
      </c>
      <c r="K147" s="296">
        <v>19</v>
      </c>
      <c r="L147" s="296">
        <v>118</v>
      </c>
      <c r="M147" s="296">
        <v>0</v>
      </c>
      <c r="N147" s="296">
        <v>0</v>
      </c>
      <c r="O147" s="296">
        <v>1</v>
      </c>
      <c r="P147" s="296">
        <v>3</v>
      </c>
      <c r="Q147" s="296">
        <v>6</v>
      </c>
      <c r="R147" s="296">
        <v>244</v>
      </c>
      <c r="S147" s="296">
        <v>31</v>
      </c>
      <c r="T147" s="296">
        <v>163</v>
      </c>
      <c r="U147" s="296">
        <v>0</v>
      </c>
      <c r="V147" s="296">
        <v>0</v>
      </c>
      <c r="W147" s="296">
        <v>3</v>
      </c>
      <c r="X147" s="296">
        <v>8</v>
      </c>
      <c r="Y147" s="296">
        <v>11</v>
      </c>
      <c r="Z147" s="296">
        <v>37</v>
      </c>
      <c r="AA147" s="296">
        <v>5</v>
      </c>
      <c r="AB147" s="296">
        <v>80</v>
      </c>
      <c r="AC147" s="296">
        <v>9</v>
      </c>
      <c r="AD147" s="296">
        <v>28</v>
      </c>
      <c r="AE147" s="296">
        <v>1</v>
      </c>
      <c r="AF147" s="296">
        <v>1</v>
      </c>
      <c r="AG147" s="296">
        <v>20</v>
      </c>
      <c r="AH147" s="296">
        <v>110</v>
      </c>
    </row>
    <row r="148" spans="2:34" ht="16.5" customHeight="1">
      <c r="B148" s="94" t="s">
        <v>1014</v>
      </c>
      <c r="C148" s="295">
        <v>41</v>
      </c>
      <c r="D148" s="296">
        <v>441</v>
      </c>
      <c r="E148" s="296">
        <v>236</v>
      </c>
      <c r="F148" s="296">
        <v>205</v>
      </c>
      <c r="G148" s="295">
        <v>0</v>
      </c>
      <c r="H148" s="296">
        <v>0</v>
      </c>
      <c r="I148" s="296">
        <v>5</v>
      </c>
      <c r="J148" s="296">
        <v>32</v>
      </c>
      <c r="K148" s="296">
        <v>6</v>
      </c>
      <c r="L148" s="296">
        <v>37</v>
      </c>
      <c r="M148" s="296">
        <v>0</v>
      </c>
      <c r="N148" s="296">
        <v>0</v>
      </c>
      <c r="O148" s="296">
        <v>0</v>
      </c>
      <c r="P148" s="296">
        <v>0</v>
      </c>
      <c r="Q148" s="296">
        <v>3</v>
      </c>
      <c r="R148" s="296">
        <v>80</v>
      </c>
      <c r="S148" s="296">
        <v>17</v>
      </c>
      <c r="T148" s="296">
        <v>236</v>
      </c>
      <c r="U148" s="296">
        <v>2</v>
      </c>
      <c r="V148" s="296">
        <v>16</v>
      </c>
      <c r="W148" s="296">
        <v>1</v>
      </c>
      <c r="X148" s="296">
        <v>3</v>
      </c>
      <c r="Y148" s="296">
        <v>1</v>
      </c>
      <c r="Z148" s="296">
        <v>1</v>
      </c>
      <c r="AA148" s="296">
        <v>0</v>
      </c>
      <c r="AB148" s="296">
        <v>0</v>
      </c>
      <c r="AC148" s="296">
        <v>2</v>
      </c>
      <c r="AD148" s="296">
        <v>2</v>
      </c>
      <c r="AE148" s="296">
        <v>1</v>
      </c>
      <c r="AF148" s="296">
        <v>27</v>
      </c>
      <c r="AG148" s="296">
        <v>3</v>
      </c>
      <c r="AH148" s="296">
        <v>7</v>
      </c>
    </row>
    <row r="149" spans="2:34" ht="16.5" customHeight="1">
      <c r="B149" s="94" t="s">
        <v>1015</v>
      </c>
      <c r="C149" s="295">
        <v>145</v>
      </c>
      <c r="D149" s="296">
        <v>2220</v>
      </c>
      <c r="E149" s="296">
        <v>1009</v>
      </c>
      <c r="F149" s="296">
        <v>1211</v>
      </c>
      <c r="G149" s="295">
        <v>0</v>
      </c>
      <c r="H149" s="296">
        <v>0</v>
      </c>
      <c r="I149" s="296">
        <v>34</v>
      </c>
      <c r="J149" s="296">
        <v>215</v>
      </c>
      <c r="K149" s="296">
        <v>13</v>
      </c>
      <c r="L149" s="296">
        <v>54</v>
      </c>
      <c r="M149" s="296">
        <v>0</v>
      </c>
      <c r="N149" s="296">
        <v>0</v>
      </c>
      <c r="O149" s="296">
        <v>0</v>
      </c>
      <c r="P149" s="296">
        <v>0</v>
      </c>
      <c r="Q149" s="296">
        <v>3</v>
      </c>
      <c r="R149" s="296">
        <v>69</v>
      </c>
      <c r="S149" s="296">
        <v>39</v>
      </c>
      <c r="T149" s="296">
        <v>168</v>
      </c>
      <c r="U149" s="296">
        <v>0</v>
      </c>
      <c r="V149" s="296">
        <v>0</v>
      </c>
      <c r="W149" s="296">
        <v>4</v>
      </c>
      <c r="X149" s="296">
        <v>13</v>
      </c>
      <c r="Y149" s="296">
        <v>7</v>
      </c>
      <c r="Z149" s="296">
        <v>52</v>
      </c>
      <c r="AA149" s="296">
        <v>13</v>
      </c>
      <c r="AB149" s="296">
        <v>1094</v>
      </c>
      <c r="AC149" s="296">
        <v>8</v>
      </c>
      <c r="AD149" s="296">
        <v>302</v>
      </c>
      <c r="AE149" s="296">
        <v>2</v>
      </c>
      <c r="AF149" s="296">
        <v>73</v>
      </c>
      <c r="AG149" s="296">
        <v>22</v>
      </c>
      <c r="AH149" s="296">
        <v>180</v>
      </c>
    </row>
    <row r="150" spans="2:34" ht="16.5" customHeight="1">
      <c r="B150" s="94" t="s">
        <v>1016</v>
      </c>
      <c r="C150" s="295">
        <v>70</v>
      </c>
      <c r="D150" s="296">
        <v>274</v>
      </c>
      <c r="E150" s="296">
        <v>173</v>
      </c>
      <c r="F150" s="296">
        <v>101</v>
      </c>
      <c r="G150" s="295">
        <v>0</v>
      </c>
      <c r="H150" s="296">
        <v>0</v>
      </c>
      <c r="I150" s="296">
        <v>21</v>
      </c>
      <c r="J150" s="296">
        <v>74</v>
      </c>
      <c r="K150" s="296">
        <v>18</v>
      </c>
      <c r="L150" s="296">
        <v>74</v>
      </c>
      <c r="M150" s="296">
        <v>0</v>
      </c>
      <c r="N150" s="296">
        <v>0</v>
      </c>
      <c r="O150" s="296">
        <v>0</v>
      </c>
      <c r="P150" s="296">
        <v>0</v>
      </c>
      <c r="Q150" s="296">
        <v>2</v>
      </c>
      <c r="R150" s="296">
        <v>30</v>
      </c>
      <c r="S150" s="296">
        <v>6</v>
      </c>
      <c r="T150" s="296">
        <v>26</v>
      </c>
      <c r="U150" s="296">
        <v>0</v>
      </c>
      <c r="V150" s="296">
        <v>0</v>
      </c>
      <c r="W150" s="296">
        <v>3</v>
      </c>
      <c r="X150" s="296">
        <v>8</v>
      </c>
      <c r="Y150" s="296">
        <v>6</v>
      </c>
      <c r="Z150" s="296">
        <v>29</v>
      </c>
      <c r="AA150" s="296">
        <v>1</v>
      </c>
      <c r="AB150" s="296">
        <v>1</v>
      </c>
      <c r="AC150" s="296">
        <v>6</v>
      </c>
      <c r="AD150" s="296">
        <v>14</v>
      </c>
      <c r="AE150" s="296">
        <v>0</v>
      </c>
      <c r="AF150" s="296">
        <v>0</v>
      </c>
      <c r="AG150" s="296">
        <v>7</v>
      </c>
      <c r="AH150" s="296">
        <v>18</v>
      </c>
    </row>
    <row r="151" spans="2:34" ht="16.5" customHeight="1">
      <c r="B151" s="331" t="s">
        <v>1017</v>
      </c>
      <c r="C151" s="295">
        <v>23</v>
      </c>
      <c r="D151" s="296">
        <v>89</v>
      </c>
      <c r="E151" s="296">
        <v>37</v>
      </c>
      <c r="F151" s="296">
        <v>52</v>
      </c>
      <c r="G151" s="295">
        <v>0</v>
      </c>
      <c r="H151" s="296">
        <v>0</v>
      </c>
      <c r="I151" s="296">
        <v>6</v>
      </c>
      <c r="J151" s="296">
        <v>18</v>
      </c>
      <c r="K151" s="296">
        <v>2</v>
      </c>
      <c r="L151" s="296">
        <v>3</v>
      </c>
      <c r="M151" s="296">
        <v>0</v>
      </c>
      <c r="N151" s="296">
        <v>0</v>
      </c>
      <c r="O151" s="296">
        <v>0</v>
      </c>
      <c r="P151" s="296">
        <v>0</v>
      </c>
      <c r="Q151" s="296">
        <v>0</v>
      </c>
      <c r="R151" s="296">
        <v>0</v>
      </c>
      <c r="S151" s="296">
        <v>4</v>
      </c>
      <c r="T151" s="296">
        <v>31</v>
      </c>
      <c r="U151" s="296">
        <v>0</v>
      </c>
      <c r="V151" s="296">
        <v>0</v>
      </c>
      <c r="W151" s="296">
        <v>1</v>
      </c>
      <c r="X151" s="296">
        <v>1</v>
      </c>
      <c r="Y151" s="296">
        <v>2</v>
      </c>
      <c r="Z151" s="296">
        <v>20</v>
      </c>
      <c r="AA151" s="296">
        <v>0</v>
      </c>
      <c r="AB151" s="296">
        <v>0</v>
      </c>
      <c r="AC151" s="296">
        <v>3</v>
      </c>
      <c r="AD151" s="296">
        <v>5</v>
      </c>
      <c r="AE151" s="296">
        <v>0</v>
      </c>
      <c r="AF151" s="296">
        <v>0</v>
      </c>
      <c r="AG151" s="296">
        <v>5</v>
      </c>
      <c r="AH151" s="296">
        <v>11</v>
      </c>
    </row>
    <row r="152" spans="2:34" ht="16.5" customHeight="1">
      <c r="B152" s="94" t="s">
        <v>1018</v>
      </c>
      <c r="C152" s="295">
        <v>97</v>
      </c>
      <c r="D152" s="296">
        <v>813</v>
      </c>
      <c r="E152" s="296">
        <v>496</v>
      </c>
      <c r="F152" s="296">
        <v>317</v>
      </c>
      <c r="G152" s="295">
        <v>0</v>
      </c>
      <c r="H152" s="296">
        <v>0</v>
      </c>
      <c r="I152" s="296">
        <v>19</v>
      </c>
      <c r="J152" s="296">
        <v>149</v>
      </c>
      <c r="K152" s="296">
        <v>11</v>
      </c>
      <c r="L152" s="296">
        <v>37</v>
      </c>
      <c r="M152" s="296">
        <v>0</v>
      </c>
      <c r="N152" s="296">
        <v>0</v>
      </c>
      <c r="O152" s="296">
        <v>0</v>
      </c>
      <c r="P152" s="296">
        <v>0</v>
      </c>
      <c r="Q152" s="296">
        <v>3</v>
      </c>
      <c r="R152" s="296">
        <v>82</v>
      </c>
      <c r="S152" s="296">
        <v>29</v>
      </c>
      <c r="T152" s="296">
        <v>214</v>
      </c>
      <c r="U152" s="296">
        <v>1</v>
      </c>
      <c r="V152" s="296">
        <v>5</v>
      </c>
      <c r="W152" s="296">
        <v>1</v>
      </c>
      <c r="X152" s="296">
        <v>3</v>
      </c>
      <c r="Y152" s="296">
        <v>8</v>
      </c>
      <c r="Z152" s="296">
        <v>137</v>
      </c>
      <c r="AA152" s="296">
        <v>6</v>
      </c>
      <c r="AB152" s="296">
        <v>99</v>
      </c>
      <c r="AC152" s="296">
        <v>3</v>
      </c>
      <c r="AD152" s="296">
        <v>16</v>
      </c>
      <c r="AE152" s="296">
        <v>1</v>
      </c>
      <c r="AF152" s="296">
        <v>4</v>
      </c>
      <c r="AG152" s="296">
        <v>15</v>
      </c>
      <c r="AH152" s="296">
        <v>67</v>
      </c>
    </row>
    <row r="153" spans="2:34" s="304" customFormat="1" ht="16.5" customHeight="1">
      <c r="B153" s="280" t="s">
        <v>1019</v>
      </c>
      <c r="C153" s="297">
        <v>10</v>
      </c>
      <c r="D153" s="298">
        <v>95</v>
      </c>
      <c r="E153" s="298">
        <v>38</v>
      </c>
      <c r="F153" s="298">
        <v>57</v>
      </c>
      <c r="G153" s="297">
        <v>0</v>
      </c>
      <c r="H153" s="298">
        <v>0</v>
      </c>
      <c r="I153" s="298">
        <v>3</v>
      </c>
      <c r="J153" s="298">
        <v>8</v>
      </c>
      <c r="K153" s="298">
        <v>0</v>
      </c>
      <c r="L153" s="298">
        <v>0</v>
      </c>
      <c r="M153" s="298">
        <v>0</v>
      </c>
      <c r="N153" s="298">
        <v>0</v>
      </c>
      <c r="O153" s="298">
        <v>0</v>
      </c>
      <c r="P153" s="298">
        <v>0</v>
      </c>
      <c r="Q153" s="298">
        <v>0</v>
      </c>
      <c r="R153" s="298">
        <v>0</v>
      </c>
      <c r="S153" s="298">
        <v>2</v>
      </c>
      <c r="T153" s="298">
        <v>6</v>
      </c>
      <c r="U153" s="298">
        <v>0</v>
      </c>
      <c r="V153" s="298">
        <v>0</v>
      </c>
      <c r="W153" s="298">
        <v>0</v>
      </c>
      <c r="X153" s="298">
        <v>0</v>
      </c>
      <c r="Y153" s="298">
        <v>0</v>
      </c>
      <c r="Z153" s="298">
        <v>0</v>
      </c>
      <c r="AA153" s="298">
        <v>1</v>
      </c>
      <c r="AB153" s="298">
        <v>42</v>
      </c>
      <c r="AC153" s="298">
        <v>1</v>
      </c>
      <c r="AD153" s="298">
        <v>11</v>
      </c>
      <c r="AE153" s="298">
        <v>0</v>
      </c>
      <c r="AF153" s="298">
        <v>0</v>
      </c>
      <c r="AG153" s="298">
        <v>3</v>
      </c>
      <c r="AH153" s="298">
        <v>28</v>
      </c>
    </row>
    <row r="154" spans="2:34" s="92" customFormat="1" ht="16.5" customHeight="1">
      <c r="B154" s="94" t="s">
        <v>1020</v>
      </c>
      <c r="C154" s="295">
        <v>91</v>
      </c>
      <c r="D154" s="296">
        <v>1105</v>
      </c>
      <c r="E154" s="296">
        <v>676</v>
      </c>
      <c r="F154" s="296">
        <v>429</v>
      </c>
      <c r="G154" s="295">
        <v>0</v>
      </c>
      <c r="H154" s="296">
        <v>0</v>
      </c>
      <c r="I154" s="296">
        <v>7</v>
      </c>
      <c r="J154" s="296">
        <v>51</v>
      </c>
      <c r="K154" s="296">
        <v>14</v>
      </c>
      <c r="L154" s="296">
        <v>73</v>
      </c>
      <c r="M154" s="296">
        <v>0</v>
      </c>
      <c r="N154" s="296">
        <v>0</v>
      </c>
      <c r="O154" s="296">
        <v>0</v>
      </c>
      <c r="P154" s="296">
        <v>0</v>
      </c>
      <c r="Q154" s="296">
        <v>2</v>
      </c>
      <c r="R154" s="296">
        <v>239</v>
      </c>
      <c r="S154" s="296">
        <v>33</v>
      </c>
      <c r="T154" s="296">
        <v>303</v>
      </c>
      <c r="U154" s="296">
        <v>0</v>
      </c>
      <c r="V154" s="296">
        <v>0</v>
      </c>
      <c r="W154" s="296">
        <v>3</v>
      </c>
      <c r="X154" s="296">
        <v>5</v>
      </c>
      <c r="Y154" s="296">
        <v>11</v>
      </c>
      <c r="Z154" s="296">
        <v>205</v>
      </c>
      <c r="AA154" s="296">
        <v>6</v>
      </c>
      <c r="AB154" s="296">
        <v>145</v>
      </c>
      <c r="AC154" s="296">
        <v>0</v>
      </c>
      <c r="AD154" s="296">
        <v>0</v>
      </c>
      <c r="AE154" s="296">
        <v>0</v>
      </c>
      <c r="AF154" s="296">
        <v>0</v>
      </c>
      <c r="AG154" s="296">
        <v>15</v>
      </c>
      <c r="AH154" s="296">
        <v>84</v>
      </c>
    </row>
    <row r="155" spans="2:34" ht="16.5" customHeight="1">
      <c r="B155" s="94" t="s">
        <v>1210</v>
      </c>
      <c r="C155" s="295">
        <v>60</v>
      </c>
      <c r="D155" s="296">
        <v>422</v>
      </c>
      <c r="E155" s="296">
        <v>252</v>
      </c>
      <c r="F155" s="296">
        <v>170</v>
      </c>
      <c r="G155" s="295">
        <v>0</v>
      </c>
      <c r="H155" s="296">
        <v>0</v>
      </c>
      <c r="I155" s="296">
        <v>10</v>
      </c>
      <c r="J155" s="296">
        <v>62</v>
      </c>
      <c r="K155" s="296">
        <v>13</v>
      </c>
      <c r="L155" s="296">
        <v>72</v>
      </c>
      <c r="M155" s="296">
        <v>0</v>
      </c>
      <c r="N155" s="296">
        <v>0</v>
      </c>
      <c r="O155" s="296">
        <v>0</v>
      </c>
      <c r="P155" s="296">
        <v>0</v>
      </c>
      <c r="Q155" s="296">
        <v>4</v>
      </c>
      <c r="R155" s="296">
        <v>49</v>
      </c>
      <c r="S155" s="296">
        <v>14</v>
      </c>
      <c r="T155" s="296">
        <v>80</v>
      </c>
      <c r="U155" s="296">
        <v>0</v>
      </c>
      <c r="V155" s="296">
        <v>0</v>
      </c>
      <c r="W155" s="296">
        <v>3</v>
      </c>
      <c r="X155" s="296">
        <v>6</v>
      </c>
      <c r="Y155" s="296">
        <v>6</v>
      </c>
      <c r="Z155" s="296">
        <v>60</v>
      </c>
      <c r="AA155" s="296">
        <v>2</v>
      </c>
      <c r="AB155" s="296">
        <v>40</v>
      </c>
      <c r="AC155" s="296">
        <v>2</v>
      </c>
      <c r="AD155" s="296">
        <v>2</v>
      </c>
      <c r="AE155" s="296">
        <v>0</v>
      </c>
      <c r="AF155" s="296">
        <v>0</v>
      </c>
      <c r="AG155" s="296">
        <v>6</v>
      </c>
      <c r="AH155" s="296">
        <v>51</v>
      </c>
    </row>
    <row r="156" spans="2:34" ht="16.5" customHeight="1">
      <c r="B156" s="94" t="s">
        <v>1021</v>
      </c>
      <c r="C156" s="295">
        <v>53</v>
      </c>
      <c r="D156" s="296">
        <v>512</v>
      </c>
      <c r="E156" s="296">
        <v>237</v>
      </c>
      <c r="F156" s="296">
        <v>275</v>
      </c>
      <c r="G156" s="295">
        <v>0</v>
      </c>
      <c r="H156" s="296">
        <v>0</v>
      </c>
      <c r="I156" s="296">
        <v>6</v>
      </c>
      <c r="J156" s="296">
        <v>43</v>
      </c>
      <c r="K156" s="296">
        <v>6</v>
      </c>
      <c r="L156" s="296">
        <v>56</v>
      </c>
      <c r="M156" s="296">
        <v>0</v>
      </c>
      <c r="N156" s="296">
        <v>0</v>
      </c>
      <c r="O156" s="296">
        <v>0</v>
      </c>
      <c r="P156" s="296">
        <v>0</v>
      </c>
      <c r="Q156" s="296">
        <v>3</v>
      </c>
      <c r="R156" s="296">
        <v>44</v>
      </c>
      <c r="S156" s="296">
        <v>13</v>
      </c>
      <c r="T156" s="296">
        <v>202</v>
      </c>
      <c r="U156" s="296">
        <v>0</v>
      </c>
      <c r="V156" s="296">
        <v>0</v>
      </c>
      <c r="W156" s="296">
        <v>1</v>
      </c>
      <c r="X156" s="296">
        <v>3</v>
      </c>
      <c r="Y156" s="296">
        <v>4</v>
      </c>
      <c r="Z156" s="296">
        <v>46</v>
      </c>
      <c r="AA156" s="296">
        <v>3</v>
      </c>
      <c r="AB156" s="296">
        <v>38</v>
      </c>
      <c r="AC156" s="296">
        <v>1</v>
      </c>
      <c r="AD156" s="296">
        <v>1</v>
      </c>
      <c r="AE156" s="296">
        <v>0</v>
      </c>
      <c r="AF156" s="296">
        <v>0</v>
      </c>
      <c r="AG156" s="296">
        <v>16</v>
      </c>
      <c r="AH156" s="296">
        <v>79</v>
      </c>
    </row>
    <row r="157" spans="2:34" ht="16.5" customHeight="1">
      <c r="B157" s="94" t="s">
        <v>1022</v>
      </c>
      <c r="C157" s="295">
        <v>46</v>
      </c>
      <c r="D157" s="296">
        <v>282</v>
      </c>
      <c r="E157" s="296">
        <v>165</v>
      </c>
      <c r="F157" s="296">
        <v>117</v>
      </c>
      <c r="G157" s="295">
        <v>0</v>
      </c>
      <c r="H157" s="296">
        <v>0</v>
      </c>
      <c r="I157" s="296">
        <v>6</v>
      </c>
      <c r="J157" s="296">
        <v>51</v>
      </c>
      <c r="K157" s="296">
        <v>8</v>
      </c>
      <c r="L157" s="296">
        <v>60</v>
      </c>
      <c r="M157" s="296">
        <v>0</v>
      </c>
      <c r="N157" s="296">
        <v>0</v>
      </c>
      <c r="O157" s="296">
        <v>0</v>
      </c>
      <c r="P157" s="296">
        <v>0</v>
      </c>
      <c r="Q157" s="296">
        <v>1</v>
      </c>
      <c r="R157" s="296">
        <v>3</v>
      </c>
      <c r="S157" s="296">
        <v>6</v>
      </c>
      <c r="T157" s="296">
        <v>27</v>
      </c>
      <c r="U157" s="296">
        <v>0</v>
      </c>
      <c r="V157" s="296">
        <v>0</v>
      </c>
      <c r="W157" s="296">
        <v>7</v>
      </c>
      <c r="X157" s="296">
        <v>77</v>
      </c>
      <c r="Y157" s="296">
        <v>4</v>
      </c>
      <c r="Z157" s="296">
        <v>22</v>
      </c>
      <c r="AA157" s="296">
        <v>1</v>
      </c>
      <c r="AB157" s="296">
        <v>12</v>
      </c>
      <c r="AC157" s="296">
        <v>3</v>
      </c>
      <c r="AD157" s="296">
        <v>3</v>
      </c>
      <c r="AE157" s="296">
        <v>0</v>
      </c>
      <c r="AF157" s="296">
        <v>0</v>
      </c>
      <c r="AG157" s="296">
        <v>10</v>
      </c>
      <c r="AH157" s="296">
        <v>27</v>
      </c>
    </row>
    <row r="158" spans="2:34" ht="16.5" customHeight="1">
      <c r="B158" s="94" t="s">
        <v>1023</v>
      </c>
      <c r="C158" s="295">
        <v>159</v>
      </c>
      <c r="D158" s="296">
        <v>733</v>
      </c>
      <c r="E158" s="296">
        <v>374</v>
      </c>
      <c r="F158" s="296">
        <v>359</v>
      </c>
      <c r="G158" s="295">
        <v>0</v>
      </c>
      <c r="H158" s="296">
        <v>0</v>
      </c>
      <c r="I158" s="296">
        <v>18</v>
      </c>
      <c r="J158" s="296">
        <v>98</v>
      </c>
      <c r="K158" s="296">
        <v>2</v>
      </c>
      <c r="L158" s="296">
        <v>4</v>
      </c>
      <c r="M158" s="296">
        <v>0</v>
      </c>
      <c r="N158" s="296">
        <v>0</v>
      </c>
      <c r="O158" s="296">
        <v>0</v>
      </c>
      <c r="P158" s="296">
        <v>0</v>
      </c>
      <c r="Q158" s="296">
        <v>1</v>
      </c>
      <c r="R158" s="296">
        <v>1</v>
      </c>
      <c r="S158" s="296">
        <v>48</v>
      </c>
      <c r="T158" s="296">
        <v>298</v>
      </c>
      <c r="U158" s="296">
        <v>3</v>
      </c>
      <c r="V158" s="296">
        <v>19</v>
      </c>
      <c r="W158" s="296">
        <v>9</v>
      </c>
      <c r="X158" s="296">
        <v>35</v>
      </c>
      <c r="Y158" s="296">
        <v>31</v>
      </c>
      <c r="Z158" s="296">
        <v>107</v>
      </c>
      <c r="AA158" s="296">
        <v>6</v>
      </c>
      <c r="AB158" s="296">
        <v>21</v>
      </c>
      <c r="AC158" s="296">
        <v>10</v>
      </c>
      <c r="AD158" s="296">
        <v>27</v>
      </c>
      <c r="AE158" s="296">
        <v>2</v>
      </c>
      <c r="AF158" s="296">
        <v>39</v>
      </c>
      <c r="AG158" s="296">
        <v>29</v>
      </c>
      <c r="AH158" s="296">
        <v>84</v>
      </c>
    </row>
    <row r="159" spans="2:34" ht="16.5" customHeight="1">
      <c r="B159" s="94" t="s">
        <v>1024</v>
      </c>
      <c r="C159" s="295">
        <v>83</v>
      </c>
      <c r="D159" s="296">
        <v>706</v>
      </c>
      <c r="E159" s="296">
        <v>408</v>
      </c>
      <c r="F159" s="296">
        <v>298</v>
      </c>
      <c r="G159" s="295">
        <v>0</v>
      </c>
      <c r="H159" s="296">
        <v>0</v>
      </c>
      <c r="I159" s="296">
        <v>15</v>
      </c>
      <c r="J159" s="296">
        <v>85</v>
      </c>
      <c r="K159" s="296">
        <v>15</v>
      </c>
      <c r="L159" s="296">
        <v>131</v>
      </c>
      <c r="M159" s="296">
        <v>0</v>
      </c>
      <c r="N159" s="296">
        <v>0</v>
      </c>
      <c r="O159" s="296">
        <v>0</v>
      </c>
      <c r="P159" s="296">
        <v>0</v>
      </c>
      <c r="Q159" s="296">
        <v>1</v>
      </c>
      <c r="R159" s="296">
        <v>13</v>
      </c>
      <c r="S159" s="296">
        <v>22</v>
      </c>
      <c r="T159" s="296">
        <v>274</v>
      </c>
      <c r="U159" s="296">
        <v>2</v>
      </c>
      <c r="V159" s="296">
        <v>7</v>
      </c>
      <c r="W159" s="296">
        <v>2</v>
      </c>
      <c r="X159" s="296">
        <v>7</v>
      </c>
      <c r="Y159" s="296">
        <v>10</v>
      </c>
      <c r="Z159" s="296">
        <v>77</v>
      </c>
      <c r="AA159" s="296">
        <v>5</v>
      </c>
      <c r="AB159" s="296">
        <v>20</v>
      </c>
      <c r="AC159" s="296">
        <v>3</v>
      </c>
      <c r="AD159" s="296">
        <v>51</v>
      </c>
      <c r="AE159" s="296">
        <v>0</v>
      </c>
      <c r="AF159" s="296">
        <v>0</v>
      </c>
      <c r="AG159" s="296">
        <v>8</v>
      </c>
      <c r="AH159" s="296">
        <v>41</v>
      </c>
    </row>
    <row r="160" spans="2:34" ht="16.5" customHeight="1">
      <c r="B160" s="301" t="s">
        <v>1025</v>
      </c>
      <c r="C160" s="302">
        <v>2750</v>
      </c>
      <c r="D160" s="303">
        <v>19750</v>
      </c>
      <c r="E160" s="303">
        <v>11259</v>
      </c>
      <c r="F160" s="303">
        <v>8491</v>
      </c>
      <c r="G160" s="302">
        <v>0</v>
      </c>
      <c r="H160" s="303">
        <v>0</v>
      </c>
      <c r="I160" s="303">
        <v>306</v>
      </c>
      <c r="J160" s="303">
        <v>2865</v>
      </c>
      <c r="K160" s="303">
        <v>304</v>
      </c>
      <c r="L160" s="303">
        <v>2989</v>
      </c>
      <c r="M160" s="303">
        <v>0</v>
      </c>
      <c r="N160" s="303">
        <v>0</v>
      </c>
      <c r="O160" s="303">
        <v>23</v>
      </c>
      <c r="P160" s="303">
        <v>164</v>
      </c>
      <c r="Q160" s="303">
        <v>36</v>
      </c>
      <c r="R160" s="303">
        <v>892</v>
      </c>
      <c r="S160" s="303">
        <v>678</v>
      </c>
      <c r="T160" s="303">
        <v>4363</v>
      </c>
      <c r="U160" s="303">
        <v>24</v>
      </c>
      <c r="V160" s="303">
        <v>228</v>
      </c>
      <c r="W160" s="303">
        <v>193</v>
      </c>
      <c r="X160" s="303">
        <v>467</v>
      </c>
      <c r="Y160" s="303">
        <v>408</v>
      </c>
      <c r="Z160" s="303">
        <v>1872</v>
      </c>
      <c r="AA160" s="303">
        <v>180</v>
      </c>
      <c r="AB160" s="303">
        <v>1657</v>
      </c>
      <c r="AC160" s="303">
        <v>92</v>
      </c>
      <c r="AD160" s="303">
        <v>433</v>
      </c>
      <c r="AE160" s="303">
        <v>7</v>
      </c>
      <c r="AF160" s="303">
        <v>508</v>
      </c>
      <c r="AG160" s="303">
        <v>499</v>
      </c>
      <c r="AH160" s="303">
        <v>3312</v>
      </c>
    </row>
    <row r="161" spans="2:34" ht="16.5" customHeight="1">
      <c r="B161" s="309" t="s">
        <v>1026</v>
      </c>
      <c r="C161" s="310">
        <v>482</v>
      </c>
      <c r="D161" s="305">
        <v>3094</v>
      </c>
      <c r="E161" s="305">
        <v>1610</v>
      </c>
      <c r="F161" s="305">
        <v>1484</v>
      </c>
      <c r="G161" s="310">
        <v>0</v>
      </c>
      <c r="H161" s="305">
        <v>0</v>
      </c>
      <c r="I161" s="305">
        <v>51</v>
      </c>
      <c r="J161" s="305">
        <v>299</v>
      </c>
      <c r="K161" s="305">
        <v>46</v>
      </c>
      <c r="L161" s="305">
        <v>265</v>
      </c>
      <c r="M161" s="305">
        <v>0</v>
      </c>
      <c r="N161" s="305">
        <v>0</v>
      </c>
      <c r="O161" s="305">
        <v>2</v>
      </c>
      <c r="P161" s="305">
        <v>12</v>
      </c>
      <c r="Q161" s="305">
        <v>4</v>
      </c>
      <c r="R161" s="305">
        <v>38</v>
      </c>
      <c r="S161" s="305">
        <v>121</v>
      </c>
      <c r="T161" s="305">
        <v>1001</v>
      </c>
      <c r="U161" s="305">
        <v>3</v>
      </c>
      <c r="V161" s="305">
        <v>26</v>
      </c>
      <c r="W161" s="305">
        <v>34</v>
      </c>
      <c r="X161" s="305">
        <v>65</v>
      </c>
      <c r="Y161" s="305">
        <v>88</v>
      </c>
      <c r="Z161" s="305">
        <v>491</v>
      </c>
      <c r="AA161" s="305">
        <v>27</v>
      </c>
      <c r="AB161" s="305">
        <v>212</v>
      </c>
      <c r="AC161" s="305">
        <v>20</v>
      </c>
      <c r="AD161" s="305">
        <v>76</v>
      </c>
      <c r="AE161" s="305">
        <v>2</v>
      </c>
      <c r="AF161" s="305">
        <v>20</v>
      </c>
      <c r="AG161" s="305">
        <v>84</v>
      </c>
      <c r="AH161" s="305">
        <v>589</v>
      </c>
    </row>
    <row r="162" spans="2:34" ht="16.5" customHeight="1">
      <c r="B162" s="94" t="s">
        <v>1027</v>
      </c>
      <c r="C162" s="295">
        <v>189</v>
      </c>
      <c r="D162" s="296">
        <v>1758</v>
      </c>
      <c r="E162" s="296">
        <v>1049</v>
      </c>
      <c r="F162" s="296">
        <v>709</v>
      </c>
      <c r="G162" s="295">
        <v>0</v>
      </c>
      <c r="H162" s="296">
        <v>0</v>
      </c>
      <c r="I162" s="296">
        <v>29</v>
      </c>
      <c r="J162" s="296">
        <v>205</v>
      </c>
      <c r="K162" s="296">
        <v>36</v>
      </c>
      <c r="L162" s="296">
        <v>162</v>
      </c>
      <c r="M162" s="296">
        <v>0</v>
      </c>
      <c r="N162" s="296">
        <v>0</v>
      </c>
      <c r="O162" s="296">
        <v>1</v>
      </c>
      <c r="P162" s="296">
        <v>17</v>
      </c>
      <c r="Q162" s="296">
        <v>6</v>
      </c>
      <c r="R162" s="296">
        <v>103</v>
      </c>
      <c r="S162" s="296">
        <v>46</v>
      </c>
      <c r="T162" s="296">
        <v>301</v>
      </c>
      <c r="U162" s="296">
        <v>3</v>
      </c>
      <c r="V162" s="296">
        <v>24</v>
      </c>
      <c r="W162" s="296">
        <v>8</v>
      </c>
      <c r="X162" s="296">
        <v>13</v>
      </c>
      <c r="Y162" s="296">
        <v>13</v>
      </c>
      <c r="Z162" s="296">
        <v>138</v>
      </c>
      <c r="AA162" s="296">
        <v>10</v>
      </c>
      <c r="AB162" s="296">
        <v>143</v>
      </c>
      <c r="AC162" s="296">
        <v>4</v>
      </c>
      <c r="AD162" s="296">
        <v>18</v>
      </c>
      <c r="AE162" s="296">
        <v>1</v>
      </c>
      <c r="AF162" s="296">
        <v>457</v>
      </c>
      <c r="AG162" s="296">
        <v>32</v>
      </c>
      <c r="AH162" s="296">
        <v>177</v>
      </c>
    </row>
    <row r="163" spans="2:34" ht="16.5" customHeight="1">
      <c r="B163" s="94" t="s">
        <v>1028</v>
      </c>
      <c r="C163" s="295">
        <v>123</v>
      </c>
      <c r="D163" s="296">
        <v>988</v>
      </c>
      <c r="E163" s="296">
        <v>550</v>
      </c>
      <c r="F163" s="296">
        <v>438</v>
      </c>
      <c r="G163" s="295">
        <v>0</v>
      </c>
      <c r="H163" s="296">
        <v>0</v>
      </c>
      <c r="I163" s="296">
        <v>19</v>
      </c>
      <c r="J163" s="296">
        <v>143</v>
      </c>
      <c r="K163" s="296">
        <v>13</v>
      </c>
      <c r="L163" s="296">
        <v>101</v>
      </c>
      <c r="M163" s="296">
        <v>0</v>
      </c>
      <c r="N163" s="296">
        <v>0</v>
      </c>
      <c r="O163" s="296">
        <v>0</v>
      </c>
      <c r="P163" s="296">
        <v>0</v>
      </c>
      <c r="Q163" s="296">
        <v>1</v>
      </c>
      <c r="R163" s="296">
        <v>2</v>
      </c>
      <c r="S163" s="296">
        <v>27</v>
      </c>
      <c r="T163" s="296">
        <v>121</v>
      </c>
      <c r="U163" s="296">
        <v>2</v>
      </c>
      <c r="V163" s="296">
        <v>6</v>
      </c>
      <c r="W163" s="296">
        <v>19</v>
      </c>
      <c r="X163" s="296">
        <v>32</v>
      </c>
      <c r="Y163" s="296">
        <v>9</v>
      </c>
      <c r="Z163" s="296">
        <v>86</v>
      </c>
      <c r="AA163" s="296">
        <v>8</v>
      </c>
      <c r="AB163" s="296">
        <v>67</v>
      </c>
      <c r="AC163" s="296">
        <v>3</v>
      </c>
      <c r="AD163" s="296">
        <v>25</v>
      </c>
      <c r="AE163" s="296">
        <v>1</v>
      </c>
      <c r="AF163" s="296">
        <v>5</v>
      </c>
      <c r="AG163" s="296">
        <v>21</v>
      </c>
      <c r="AH163" s="296">
        <v>400</v>
      </c>
    </row>
    <row r="164" spans="2:34" ht="16.5" customHeight="1">
      <c r="B164" s="94" t="s">
        <v>1029</v>
      </c>
      <c r="C164" s="295">
        <v>107</v>
      </c>
      <c r="D164" s="296">
        <v>452</v>
      </c>
      <c r="E164" s="296">
        <v>234</v>
      </c>
      <c r="F164" s="296">
        <v>218</v>
      </c>
      <c r="G164" s="295">
        <v>0</v>
      </c>
      <c r="H164" s="296">
        <v>0</v>
      </c>
      <c r="I164" s="296">
        <v>7</v>
      </c>
      <c r="J164" s="296">
        <v>52</v>
      </c>
      <c r="K164" s="296">
        <v>4</v>
      </c>
      <c r="L164" s="296">
        <v>16</v>
      </c>
      <c r="M164" s="296">
        <v>0</v>
      </c>
      <c r="N164" s="296">
        <v>0</v>
      </c>
      <c r="O164" s="296">
        <v>2</v>
      </c>
      <c r="P164" s="296">
        <v>19</v>
      </c>
      <c r="Q164" s="296">
        <v>0</v>
      </c>
      <c r="R164" s="296">
        <v>0</v>
      </c>
      <c r="S164" s="296">
        <v>25</v>
      </c>
      <c r="T164" s="296">
        <v>96</v>
      </c>
      <c r="U164" s="296">
        <v>1</v>
      </c>
      <c r="V164" s="296">
        <v>3</v>
      </c>
      <c r="W164" s="296">
        <v>11</v>
      </c>
      <c r="X164" s="296">
        <v>34</v>
      </c>
      <c r="Y164" s="296">
        <v>20</v>
      </c>
      <c r="Z164" s="296">
        <v>51</v>
      </c>
      <c r="AA164" s="296">
        <v>6</v>
      </c>
      <c r="AB164" s="296">
        <v>35</v>
      </c>
      <c r="AC164" s="296">
        <v>7</v>
      </c>
      <c r="AD164" s="296">
        <v>20</v>
      </c>
      <c r="AE164" s="296">
        <v>1</v>
      </c>
      <c r="AF164" s="296">
        <v>7</v>
      </c>
      <c r="AG164" s="296">
        <v>23</v>
      </c>
      <c r="AH164" s="296">
        <v>119</v>
      </c>
    </row>
    <row r="165" spans="2:34" ht="16.5" customHeight="1">
      <c r="B165" s="94" t="s">
        <v>1030</v>
      </c>
      <c r="C165" s="295">
        <v>128</v>
      </c>
      <c r="D165" s="296">
        <v>1013</v>
      </c>
      <c r="E165" s="296">
        <v>615</v>
      </c>
      <c r="F165" s="296">
        <v>398</v>
      </c>
      <c r="G165" s="295">
        <v>0</v>
      </c>
      <c r="H165" s="296">
        <v>0</v>
      </c>
      <c r="I165" s="296">
        <v>18</v>
      </c>
      <c r="J165" s="296">
        <v>160</v>
      </c>
      <c r="K165" s="296">
        <v>9</v>
      </c>
      <c r="L165" s="296">
        <v>52</v>
      </c>
      <c r="M165" s="296">
        <v>0</v>
      </c>
      <c r="N165" s="296">
        <v>0</v>
      </c>
      <c r="O165" s="296">
        <v>1</v>
      </c>
      <c r="P165" s="296">
        <v>1</v>
      </c>
      <c r="Q165" s="296">
        <v>2</v>
      </c>
      <c r="R165" s="296">
        <v>70</v>
      </c>
      <c r="S165" s="296">
        <v>36</v>
      </c>
      <c r="T165" s="296">
        <v>201</v>
      </c>
      <c r="U165" s="296">
        <v>0</v>
      </c>
      <c r="V165" s="296">
        <v>0</v>
      </c>
      <c r="W165" s="296">
        <v>13</v>
      </c>
      <c r="X165" s="296">
        <v>17</v>
      </c>
      <c r="Y165" s="296">
        <v>10</v>
      </c>
      <c r="Z165" s="296">
        <v>73</v>
      </c>
      <c r="AA165" s="296">
        <v>10</v>
      </c>
      <c r="AB165" s="296">
        <v>299</v>
      </c>
      <c r="AC165" s="296">
        <v>2</v>
      </c>
      <c r="AD165" s="296">
        <v>8</v>
      </c>
      <c r="AE165" s="296">
        <v>0</v>
      </c>
      <c r="AF165" s="296">
        <v>0</v>
      </c>
      <c r="AG165" s="296">
        <v>27</v>
      </c>
      <c r="AH165" s="296">
        <v>132</v>
      </c>
    </row>
    <row r="166" spans="2:34" ht="16.5" customHeight="1">
      <c r="B166" s="94" t="s">
        <v>1031</v>
      </c>
      <c r="C166" s="295">
        <v>242</v>
      </c>
      <c r="D166" s="296">
        <v>1700</v>
      </c>
      <c r="E166" s="296">
        <v>923</v>
      </c>
      <c r="F166" s="296">
        <v>777</v>
      </c>
      <c r="G166" s="295">
        <v>0</v>
      </c>
      <c r="H166" s="296">
        <v>0</v>
      </c>
      <c r="I166" s="296">
        <v>12</v>
      </c>
      <c r="J166" s="296">
        <v>121</v>
      </c>
      <c r="K166" s="296">
        <v>6</v>
      </c>
      <c r="L166" s="296">
        <v>32</v>
      </c>
      <c r="M166" s="296">
        <v>0</v>
      </c>
      <c r="N166" s="296">
        <v>0</v>
      </c>
      <c r="O166" s="296">
        <v>10</v>
      </c>
      <c r="P166" s="296">
        <v>83</v>
      </c>
      <c r="Q166" s="296">
        <v>0</v>
      </c>
      <c r="R166" s="296">
        <v>0</v>
      </c>
      <c r="S166" s="296">
        <v>43</v>
      </c>
      <c r="T166" s="296">
        <v>323</v>
      </c>
      <c r="U166" s="296">
        <v>9</v>
      </c>
      <c r="V166" s="296">
        <v>118</v>
      </c>
      <c r="W166" s="296">
        <v>28</v>
      </c>
      <c r="X166" s="296">
        <v>89</v>
      </c>
      <c r="Y166" s="296">
        <v>48</v>
      </c>
      <c r="Z166" s="296">
        <v>315</v>
      </c>
      <c r="AA166" s="296">
        <v>27</v>
      </c>
      <c r="AB166" s="296">
        <v>179</v>
      </c>
      <c r="AC166" s="296">
        <v>11</v>
      </c>
      <c r="AD166" s="296">
        <v>97</v>
      </c>
      <c r="AE166" s="296">
        <v>0</v>
      </c>
      <c r="AF166" s="296">
        <v>0</v>
      </c>
      <c r="AG166" s="296">
        <v>48</v>
      </c>
      <c r="AH166" s="296">
        <v>343</v>
      </c>
    </row>
    <row r="167" spans="2:34" ht="16.5" customHeight="1">
      <c r="B167" s="94" t="s">
        <v>1032</v>
      </c>
      <c r="C167" s="295">
        <v>82</v>
      </c>
      <c r="D167" s="296">
        <v>657</v>
      </c>
      <c r="E167" s="296">
        <v>354</v>
      </c>
      <c r="F167" s="296">
        <v>303</v>
      </c>
      <c r="G167" s="295">
        <v>0</v>
      </c>
      <c r="H167" s="296">
        <v>0</v>
      </c>
      <c r="I167" s="296">
        <v>7</v>
      </c>
      <c r="J167" s="296">
        <v>40</v>
      </c>
      <c r="K167" s="296">
        <v>27</v>
      </c>
      <c r="L167" s="296">
        <v>123</v>
      </c>
      <c r="M167" s="296">
        <v>0</v>
      </c>
      <c r="N167" s="296">
        <v>0</v>
      </c>
      <c r="O167" s="296">
        <v>0</v>
      </c>
      <c r="P167" s="296">
        <v>0</v>
      </c>
      <c r="Q167" s="296">
        <v>1</v>
      </c>
      <c r="R167" s="296">
        <v>32</v>
      </c>
      <c r="S167" s="296">
        <v>12</v>
      </c>
      <c r="T167" s="296">
        <v>143</v>
      </c>
      <c r="U167" s="296">
        <v>0</v>
      </c>
      <c r="V167" s="296">
        <v>0</v>
      </c>
      <c r="W167" s="296">
        <v>1</v>
      </c>
      <c r="X167" s="296">
        <v>4</v>
      </c>
      <c r="Y167" s="296">
        <v>15</v>
      </c>
      <c r="Z167" s="296">
        <v>113</v>
      </c>
      <c r="AA167" s="296">
        <v>2</v>
      </c>
      <c r="AB167" s="296">
        <v>11</v>
      </c>
      <c r="AC167" s="296">
        <v>1</v>
      </c>
      <c r="AD167" s="296">
        <v>20</v>
      </c>
      <c r="AE167" s="296">
        <v>0</v>
      </c>
      <c r="AF167" s="296">
        <v>0</v>
      </c>
      <c r="AG167" s="296">
        <v>16</v>
      </c>
      <c r="AH167" s="296">
        <v>171</v>
      </c>
    </row>
    <row r="168" spans="2:34" ht="16.5" customHeight="1">
      <c r="B168" s="94" t="s">
        <v>1033</v>
      </c>
      <c r="C168" s="295">
        <v>119</v>
      </c>
      <c r="D168" s="296">
        <v>807</v>
      </c>
      <c r="E168" s="296">
        <v>505</v>
      </c>
      <c r="F168" s="296">
        <v>302</v>
      </c>
      <c r="G168" s="295">
        <v>0</v>
      </c>
      <c r="H168" s="296">
        <v>0</v>
      </c>
      <c r="I168" s="296">
        <v>9</v>
      </c>
      <c r="J168" s="296">
        <v>64</v>
      </c>
      <c r="K168" s="296">
        <v>38</v>
      </c>
      <c r="L168" s="296">
        <v>400</v>
      </c>
      <c r="M168" s="296">
        <v>0</v>
      </c>
      <c r="N168" s="296">
        <v>0</v>
      </c>
      <c r="O168" s="296">
        <v>0</v>
      </c>
      <c r="P168" s="296">
        <v>0</v>
      </c>
      <c r="Q168" s="296">
        <v>4</v>
      </c>
      <c r="R168" s="296">
        <v>84</v>
      </c>
      <c r="S168" s="296">
        <v>26</v>
      </c>
      <c r="T168" s="296">
        <v>137</v>
      </c>
      <c r="U168" s="296">
        <v>0</v>
      </c>
      <c r="V168" s="296">
        <v>0</v>
      </c>
      <c r="W168" s="296">
        <v>2</v>
      </c>
      <c r="X168" s="296">
        <v>5</v>
      </c>
      <c r="Y168" s="296">
        <v>16</v>
      </c>
      <c r="Z168" s="296">
        <v>46</v>
      </c>
      <c r="AA168" s="296">
        <v>4</v>
      </c>
      <c r="AB168" s="296">
        <v>20</v>
      </c>
      <c r="AC168" s="296">
        <v>1</v>
      </c>
      <c r="AD168" s="296">
        <v>4</v>
      </c>
      <c r="AE168" s="296">
        <v>0</v>
      </c>
      <c r="AF168" s="296">
        <v>0</v>
      </c>
      <c r="AG168" s="296">
        <v>19</v>
      </c>
      <c r="AH168" s="296">
        <v>47</v>
      </c>
    </row>
    <row r="169" spans="2:34" ht="16.5" customHeight="1">
      <c r="B169" s="94" t="s">
        <v>1034</v>
      </c>
      <c r="C169" s="295">
        <v>136</v>
      </c>
      <c r="D169" s="296">
        <v>1271</v>
      </c>
      <c r="E169" s="296">
        <v>990</v>
      </c>
      <c r="F169" s="296">
        <v>281</v>
      </c>
      <c r="G169" s="295">
        <v>0</v>
      </c>
      <c r="H169" s="296">
        <v>0</v>
      </c>
      <c r="I169" s="296">
        <v>16</v>
      </c>
      <c r="J169" s="296">
        <v>665</v>
      </c>
      <c r="K169" s="296">
        <v>24</v>
      </c>
      <c r="L169" s="296">
        <v>161</v>
      </c>
      <c r="M169" s="296">
        <v>0</v>
      </c>
      <c r="N169" s="296">
        <v>0</v>
      </c>
      <c r="O169" s="296">
        <v>0</v>
      </c>
      <c r="P169" s="296">
        <v>0</v>
      </c>
      <c r="Q169" s="296">
        <v>2</v>
      </c>
      <c r="R169" s="296">
        <v>113</v>
      </c>
      <c r="S169" s="296">
        <v>32</v>
      </c>
      <c r="T169" s="296">
        <v>147</v>
      </c>
      <c r="U169" s="296">
        <v>0</v>
      </c>
      <c r="V169" s="296">
        <v>0</v>
      </c>
      <c r="W169" s="296">
        <v>6</v>
      </c>
      <c r="X169" s="296">
        <v>25</v>
      </c>
      <c r="Y169" s="296">
        <v>25</v>
      </c>
      <c r="Z169" s="296">
        <v>67</v>
      </c>
      <c r="AA169" s="296">
        <v>7</v>
      </c>
      <c r="AB169" s="296">
        <v>44</v>
      </c>
      <c r="AC169" s="296">
        <v>4</v>
      </c>
      <c r="AD169" s="296">
        <v>5</v>
      </c>
      <c r="AE169" s="296">
        <v>0</v>
      </c>
      <c r="AF169" s="296">
        <v>0</v>
      </c>
      <c r="AG169" s="296">
        <v>20</v>
      </c>
      <c r="AH169" s="296">
        <v>44</v>
      </c>
    </row>
    <row r="170" spans="2:34" ht="16.5" customHeight="1">
      <c r="B170" s="94" t="s">
        <v>1035</v>
      </c>
      <c r="C170" s="295">
        <v>104</v>
      </c>
      <c r="D170" s="296">
        <v>660</v>
      </c>
      <c r="E170" s="296">
        <v>436</v>
      </c>
      <c r="F170" s="296">
        <v>224</v>
      </c>
      <c r="G170" s="295">
        <v>0</v>
      </c>
      <c r="H170" s="296">
        <v>0</v>
      </c>
      <c r="I170" s="296">
        <v>10</v>
      </c>
      <c r="J170" s="296">
        <v>81</v>
      </c>
      <c r="K170" s="296">
        <v>5</v>
      </c>
      <c r="L170" s="296">
        <v>16</v>
      </c>
      <c r="M170" s="296">
        <v>0</v>
      </c>
      <c r="N170" s="296">
        <v>0</v>
      </c>
      <c r="O170" s="296">
        <v>0</v>
      </c>
      <c r="P170" s="296">
        <v>0</v>
      </c>
      <c r="Q170" s="296">
        <v>1</v>
      </c>
      <c r="R170" s="296">
        <v>2</v>
      </c>
      <c r="S170" s="296">
        <v>29</v>
      </c>
      <c r="T170" s="296">
        <v>165</v>
      </c>
      <c r="U170" s="296">
        <v>2</v>
      </c>
      <c r="V170" s="296">
        <v>22</v>
      </c>
      <c r="W170" s="296">
        <v>6</v>
      </c>
      <c r="X170" s="296">
        <v>20</v>
      </c>
      <c r="Y170" s="296">
        <v>19</v>
      </c>
      <c r="Z170" s="296">
        <v>75</v>
      </c>
      <c r="AA170" s="296">
        <v>6</v>
      </c>
      <c r="AB170" s="296">
        <v>26</v>
      </c>
      <c r="AC170" s="296">
        <v>4</v>
      </c>
      <c r="AD170" s="296">
        <v>9</v>
      </c>
      <c r="AE170" s="296">
        <v>0</v>
      </c>
      <c r="AF170" s="296">
        <v>0</v>
      </c>
      <c r="AG170" s="296">
        <v>22</v>
      </c>
      <c r="AH170" s="296">
        <v>244</v>
      </c>
    </row>
    <row r="171" spans="2:34" ht="16.5" customHeight="1">
      <c r="B171" s="94" t="s">
        <v>1036</v>
      </c>
      <c r="C171" s="295">
        <v>42</v>
      </c>
      <c r="D171" s="296">
        <v>665</v>
      </c>
      <c r="E171" s="296">
        <v>234</v>
      </c>
      <c r="F171" s="296">
        <v>431</v>
      </c>
      <c r="G171" s="295">
        <v>0</v>
      </c>
      <c r="H171" s="296">
        <v>0</v>
      </c>
      <c r="I171" s="296">
        <v>4</v>
      </c>
      <c r="J171" s="296">
        <v>19</v>
      </c>
      <c r="K171" s="296">
        <v>3</v>
      </c>
      <c r="L171" s="296">
        <v>220</v>
      </c>
      <c r="M171" s="296">
        <v>0</v>
      </c>
      <c r="N171" s="296">
        <v>0</v>
      </c>
      <c r="O171" s="296">
        <v>2</v>
      </c>
      <c r="P171" s="296">
        <v>3</v>
      </c>
      <c r="Q171" s="296">
        <v>0</v>
      </c>
      <c r="R171" s="296">
        <v>0</v>
      </c>
      <c r="S171" s="296">
        <v>13</v>
      </c>
      <c r="T171" s="296">
        <v>160</v>
      </c>
      <c r="U171" s="296">
        <v>0</v>
      </c>
      <c r="V171" s="296">
        <v>0</v>
      </c>
      <c r="W171" s="296">
        <v>0</v>
      </c>
      <c r="X171" s="296">
        <v>0</v>
      </c>
      <c r="Y171" s="296">
        <v>8</v>
      </c>
      <c r="Z171" s="296">
        <v>119</v>
      </c>
      <c r="AA171" s="296">
        <v>5</v>
      </c>
      <c r="AB171" s="296">
        <v>106</v>
      </c>
      <c r="AC171" s="296">
        <v>0</v>
      </c>
      <c r="AD171" s="296">
        <v>0</v>
      </c>
      <c r="AE171" s="296">
        <v>0</v>
      </c>
      <c r="AF171" s="296">
        <v>0</v>
      </c>
      <c r="AG171" s="296">
        <v>7</v>
      </c>
      <c r="AH171" s="296">
        <v>38</v>
      </c>
    </row>
    <row r="172" spans="2:34" ht="16.5" customHeight="1">
      <c r="B172" s="94" t="s">
        <v>1037</v>
      </c>
      <c r="C172" s="295">
        <v>143</v>
      </c>
      <c r="D172" s="296">
        <v>593</v>
      </c>
      <c r="E172" s="296">
        <v>337</v>
      </c>
      <c r="F172" s="296">
        <v>256</v>
      </c>
      <c r="G172" s="295">
        <v>0</v>
      </c>
      <c r="H172" s="296">
        <v>0</v>
      </c>
      <c r="I172" s="296">
        <v>15</v>
      </c>
      <c r="J172" s="296">
        <v>82</v>
      </c>
      <c r="K172" s="296">
        <v>2</v>
      </c>
      <c r="L172" s="296">
        <v>9</v>
      </c>
      <c r="M172" s="296">
        <v>0</v>
      </c>
      <c r="N172" s="296">
        <v>0</v>
      </c>
      <c r="O172" s="296">
        <v>2</v>
      </c>
      <c r="P172" s="296">
        <v>18</v>
      </c>
      <c r="Q172" s="296">
        <v>0</v>
      </c>
      <c r="R172" s="296">
        <v>0</v>
      </c>
      <c r="S172" s="296">
        <v>54</v>
      </c>
      <c r="T172" s="296">
        <v>275</v>
      </c>
      <c r="U172" s="296">
        <v>0</v>
      </c>
      <c r="V172" s="296">
        <v>0</v>
      </c>
      <c r="W172" s="296">
        <v>15</v>
      </c>
      <c r="X172" s="296">
        <v>49</v>
      </c>
      <c r="Y172" s="296">
        <v>24</v>
      </c>
      <c r="Z172" s="296">
        <v>39</v>
      </c>
      <c r="AA172" s="296">
        <v>11</v>
      </c>
      <c r="AB172" s="296">
        <v>68</v>
      </c>
      <c r="AC172" s="296">
        <v>3</v>
      </c>
      <c r="AD172" s="296">
        <v>9</v>
      </c>
      <c r="AE172" s="296">
        <v>1</v>
      </c>
      <c r="AF172" s="296">
        <v>10</v>
      </c>
      <c r="AG172" s="296">
        <v>16</v>
      </c>
      <c r="AH172" s="296">
        <v>34</v>
      </c>
    </row>
    <row r="173" spans="2:34" ht="16.5" customHeight="1">
      <c r="B173" s="94" t="s">
        <v>1038</v>
      </c>
      <c r="C173" s="295">
        <v>151</v>
      </c>
      <c r="D173" s="296">
        <v>605</v>
      </c>
      <c r="E173" s="296">
        <v>275</v>
      </c>
      <c r="F173" s="296">
        <v>330</v>
      </c>
      <c r="G173" s="295">
        <v>0</v>
      </c>
      <c r="H173" s="296">
        <v>0</v>
      </c>
      <c r="I173" s="296">
        <v>7</v>
      </c>
      <c r="J173" s="296">
        <v>81</v>
      </c>
      <c r="K173" s="296">
        <v>2</v>
      </c>
      <c r="L173" s="296">
        <v>13</v>
      </c>
      <c r="M173" s="296">
        <v>0</v>
      </c>
      <c r="N173" s="296">
        <v>0</v>
      </c>
      <c r="O173" s="296">
        <v>0</v>
      </c>
      <c r="P173" s="296">
        <v>0</v>
      </c>
      <c r="Q173" s="296">
        <v>0</v>
      </c>
      <c r="R173" s="296">
        <v>0</v>
      </c>
      <c r="S173" s="296">
        <v>47</v>
      </c>
      <c r="T173" s="296">
        <v>120</v>
      </c>
      <c r="U173" s="296">
        <v>0</v>
      </c>
      <c r="V173" s="296">
        <v>0</v>
      </c>
      <c r="W173" s="296">
        <v>16</v>
      </c>
      <c r="X173" s="296">
        <v>25</v>
      </c>
      <c r="Y173" s="296">
        <v>33</v>
      </c>
      <c r="Z173" s="296">
        <v>74</v>
      </c>
      <c r="AA173" s="296">
        <v>13</v>
      </c>
      <c r="AB173" s="296">
        <v>90</v>
      </c>
      <c r="AC173" s="296">
        <v>4</v>
      </c>
      <c r="AD173" s="296">
        <v>10</v>
      </c>
      <c r="AE173" s="296">
        <v>0</v>
      </c>
      <c r="AF173" s="296">
        <v>0</v>
      </c>
      <c r="AG173" s="296">
        <v>29</v>
      </c>
      <c r="AH173" s="296">
        <v>192</v>
      </c>
    </row>
    <row r="174" spans="2:34" s="92" customFormat="1" ht="16.5" customHeight="1">
      <c r="B174" s="94" t="s">
        <v>1039</v>
      </c>
      <c r="C174" s="295">
        <v>96</v>
      </c>
      <c r="D174" s="296">
        <v>366</v>
      </c>
      <c r="E174" s="296">
        <v>232</v>
      </c>
      <c r="F174" s="296">
        <v>134</v>
      </c>
      <c r="G174" s="295">
        <v>0</v>
      </c>
      <c r="H174" s="296">
        <v>0</v>
      </c>
      <c r="I174" s="296">
        <v>9</v>
      </c>
      <c r="J174" s="296">
        <v>68</v>
      </c>
      <c r="K174" s="296">
        <v>3</v>
      </c>
      <c r="L174" s="296">
        <v>6</v>
      </c>
      <c r="M174" s="296">
        <v>0</v>
      </c>
      <c r="N174" s="296">
        <v>0</v>
      </c>
      <c r="O174" s="296">
        <v>0</v>
      </c>
      <c r="P174" s="296">
        <v>0</v>
      </c>
      <c r="Q174" s="296">
        <v>1</v>
      </c>
      <c r="R174" s="296">
        <v>11</v>
      </c>
      <c r="S174" s="296">
        <v>22</v>
      </c>
      <c r="T174" s="296">
        <v>87</v>
      </c>
      <c r="U174" s="296">
        <v>2</v>
      </c>
      <c r="V174" s="296">
        <v>7</v>
      </c>
      <c r="W174" s="296">
        <v>7</v>
      </c>
      <c r="X174" s="296">
        <v>23</v>
      </c>
      <c r="Y174" s="296">
        <v>23</v>
      </c>
      <c r="Z174" s="296">
        <v>44</v>
      </c>
      <c r="AA174" s="296">
        <v>5</v>
      </c>
      <c r="AB174" s="296">
        <v>19</v>
      </c>
      <c r="AC174" s="296">
        <v>4</v>
      </c>
      <c r="AD174" s="296">
        <v>13</v>
      </c>
      <c r="AE174" s="296">
        <v>0</v>
      </c>
      <c r="AF174" s="296">
        <v>0</v>
      </c>
      <c r="AG174" s="296">
        <v>20</v>
      </c>
      <c r="AH174" s="296">
        <v>88</v>
      </c>
    </row>
    <row r="175" spans="2:34" ht="16.5" customHeight="1">
      <c r="B175" s="94" t="s">
        <v>1040</v>
      </c>
      <c r="C175" s="295">
        <v>12</v>
      </c>
      <c r="D175" s="296">
        <v>78</v>
      </c>
      <c r="E175" s="296">
        <v>45</v>
      </c>
      <c r="F175" s="296">
        <v>33</v>
      </c>
      <c r="G175" s="295">
        <v>0</v>
      </c>
      <c r="H175" s="296">
        <v>0</v>
      </c>
      <c r="I175" s="296">
        <v>0</v>
      </c>
      <c r="J175" s="296">
        <v>0</v>
      </c>
      <c r="K175" s="296">
        <v>3</v>
      </c>
      <c r="L175" s="296">
        <v>15</v>
      </c>
      <c r="M175" s="296">
        <v>0</v>
      </c>
      <c r="N175" s="296">
        <v>0</v>
      </c>
      <c r="O175" s="296">
        <v>0</v>
      </c>
      <c r="P175" s="296">
        <v>0</v>
      </c>
      <c r="Q175" s="296">
        <v>0</v>
      </c>
      <c r="R175" s="296">
        <v>0</v>
      </c>
      <c r="S175" s="296">
        <v>3</v>
      </c>
      <c r="T175" s="296">
        <v>28</v>
      </c>
      <c r="U175" s="296">
        <v>0</v>
      </c>
      <c r="V175" s="296">
        <v>0</v>
      </c>
      <c r="W175" s="296">
        <v>2</v>
      </c>
      <c r="X175" s="296">
        <v>6</v>
      </c>
      <c r="Y175" s="296">
        <v>0</v>
      </c>
      <c r="Z175" s="296">
        <v>0</v>
      </c>
      <c r="AA175" s="296">
        <v>0</v>
      </c>
      <c r="AB175" s="296">
        <v>0</v>
      </c>
      <c r="AC175" s="296">
        <v>2</v>
      </c>
      <c r="AD175" s="296">
        <v>20</v>
      </c>
      <c r="AE175" s="296">
        <v>0</v>
      </c>
      <c r="AF175" s="296">
        <v>0</v>
      </c>
      <c r="AG175" s="296">
        <v>2</v>
      </c>
      <c r="AH175" s="296">
        <v>9</v>
      </c>
    </row>
    <row r="176" spans="2:34" ht="16.5" customHeight="1">
      <c r="B176" s="94" t="s">
        <v>1041</v>
      </c>
      <c r="C176" s="295">
        <v>75</v>
      </c>
      <c r="D176" s="296">
        <v>316</v>
      </c>
      <c r="E176" s="296">
        <v>163</v>
      </c>
      <c r="F176" s="296">
        <v>153</v>
      </c>
      <c r="G176" s="295">
        <v>0</v>
      </c>
      <c r="H176" s="296">
        <v>0</v>
      </c>
      <c r="I176" s="296">
        <v>6</v>
      </c>
      <c r="J176" s="296">
        <v>63</v>
      </c>
      <c r="K176" s="296">
        <v>3</v>
      </c>
      <c r="L176" s="296">
        <v>45</v>
      </c>
      <c r="M176" s="296">
        <v>0</v>
      </c>
      <c r="N176" s="296">
        <v>0</v>
      </c>
      <c r="O176" s="296">
        <v>0</v>
      </c>
      <c r="P176" s="296">
        <v>0</v>
      </c>
      <c r="Q176" s="296">
        <v>0</v>
      </c>
      <c r="R176" s="296">
        <v>0</v>
      </c>
      <c r="S176" s="296">
        <v>25</v>
      </c>
      <c r="T176" s="296">
        <v>68</v>
      </c>
      <c r="U176" s="296">
        <v>0</v>
      </c>
      <c r="V176" s="296">
        <v>0</v>
      </c>
      <c r="W176" s="296">
        <v>1</v>
      </c>
      <c r="X176" s="296">
        <v>2</v>
      </c>
      <c r="Y176" s="296">
        <v>15</v>
      </c>
      <c r="Z176" s="296">
        <v>27</v>
      </c>
      <c r="AA176" s="296">
        <v>8</v>
      </c>
      <c r="AB176" s="296">
        <v>85</v>
      </c>
      <c r="AC176" s="296">
        <v>1</v>
      </c>
      <c r="AD176" s="296">
        <v>1</v>
      </c>
      <c r="AE176" s="296">
        <v>0</v>
      </c>
      <c r="AF176" s="296">
        <v>0</v>
      </c>
      <c r="AG176" s="296">
        <v>16</v>
      </c>
      <c r="AH176" s="296">
        <v>25</v>
      </c>
    </row>
    <row r="177" spans="2:34" ht="16.5" customHeight="1">
      <c r="B177" s="94" t="s">
        <v>1042</v>
      </c>
      <c r="C177" s="295">
        <v>17</v>
      </c>
      <c r="D177" s="296">
        <v>108</v>
      </c>
      <c r="E177" s="296">
        <v>64</v>
      </c>
      <c r="F177" s="296">
        <v>44</v>
      </c>
      <c r="G177" s="295">
        <v>0</v>
      </c>
      <c r="H177" s="296">
        <v>0</v>
      </c>
      <c r="I177" s="296">
        <v>3</v>
      </c>
      <c r="J177" s="296">
        <v>38</v>
      </c>
      <c r="K177" s="296">
        <v>4</v>
      </c>
      <c r="L177" s="296">
        <v>25</v>
      </c>
      <c r="M177" s="296">
        <v>0</v>
      </c>
      <c r="N177" s="296">
        <v>0</v>
      </c>
      <c r="O177" s="296">
        <v>0</v>
      </c>
      <c r="P177" s="296">
        <v>0</v>
      </c>
      <c r="Q177" s="296">
        <v>0</v>
      </c>
      <c r="R177" s="296">
        <v>0</v>
      </c>
      <c r="S177" s="296">
        <v>2</v>
      </c>
      <c r="T177" s="296">
        <v>21</v>
      </c>
      <c r="U177" s="296">
        <v>0</v>
      </c>
      <c r="V177" s="296">
        <v>0</v>
      </c>
      <c r="W177" s="296">
        <v>0</v>
      </c>
      <c r="X177" s="296">
        <v>0</v>
      </c>
      <c r="Y177" s="296">
        <v>1</v>
      </c>
      <c r="Z177" s="296">
        <v>3</v>
      </c>
      <c r="AA177" s="296">
        <v>0</v>
      </c>
      <c r="AB177" s="296">
        <v>0</v>
      </c>
      <c r="AC177" s="296">
        <v>1</v>
      </c>
      <c r="AD177" s="296">
        <v>1</v>
      </c>
      <c r="AE177" s="296">
        <v>0</v>
      </c>
      <c r="AF177" s="296">
        <v>0</v>
      </c>
      <c r="AG177" s="296">
        <v>6</v>
      </c>
      <c r="AH177" s="296">
        <v>20</v>
      </c>
    </row>
    <row r="178" spans="2:34" ht="16.5" customHeight="1">
      <c r="B178" s="94" t="s">
        <v>1043</v>
      </c>
      <c r="C178" s="295">
        <v>42</v>
      </c>
      <c r="D178" s="296">
        <v>258</v>
      </c>
      <c r="E178" s="296">
        <v>86</v>
      </c>
      <c r="F178" s="296">
        <v>172</v>
      </c>
      <c r="G178" s="295">
        <v>0</v>
      </c>
      <c r="H178" s="296">
        <v>0</v>
      </c>
      <c r="I178" s="296">
        <v>0</v>
      </c>
      <c r="J178" s="296">
        <v>0</v>
      </c>
      <c r="K178" s="296">
        <v>1</v>
      </c>
      <c r="L178" s="296">
        <v>3</v>
      </c>
      <c r="M178" s="296">
        <v>0</v>
      </c>
      <c r="N178" s="296">
        <v>0</v>
      </c>
      <c r="O178" s="296">
        <v>0</v>
      </c>
      <c r="P178" s="296">
        <v>0</v>
      </c>
      <c r="Q178" s="296">
        <v>0</v>
      </c>
      <c r="R178" s="296">
        <v>0</v>
      </c>
      <c r="S178" s="296">
        <v>18</v>
      </c>
      <c r="T178" s="296">
        <v>136</v>
      </c>
      <c r="U178" s="296">
        <v>0</v>
      </c>
      <c r="V178" s="296">
        <v>0</v>
      </c>
      <c r="W178" s="296">
        <v>0</v>
      </c>
      <c r="X178" s="296">
        <v>0</v>
      </c>
      <c r="Y178" s="296">
        <v>5</v>
      </c>
      <c r="Z178" s="296">
        <v>26</v>
      </c>
      <c r="AA178" s="296">
        <v>7</v>
      </c>
      <c r="AB178" s="296">
        <v>37</v>
      </c>
      <c r="AC178" s="296">
        <v>2</v>
      </c>
      <c r="AD178" s="296">
        <v>14</v>
      </c>
      <c r="AE178" s="296">
        <v>1</v>
      </c>
      <c r="AF178" s="296">
        <v>9</v>
      </c>
      <c r="AG178" s="296">
        <v>8</v>
      </c>
      <c r="AH178" s="296">
        <v>33</v>
      </c>
    </row>
    <row r="179" spans="2:34" ht="16.5" customHeight="1">
      <c r="B179" s="94" t="s">
        <v>1044</v>
      </c>
      <c r="C179" s="295">
        <v>16</v>
      </c>
      <c r="D179" s="296">
        <v>64</v>
      </c>
      <c r="E179" s="296">
        <v>44</v>
      </c>
      <c r="F179" s="296">
        <v>20</v>
      </c>
      <c r="G179" s="295">
        <v>0</v>
      </c>
      <c r="H179" s="296">
        <v>0</v>
      </c>
      <c r="I179" s="296">
        <v>2</v>
      </c>
      <c r="J179" s="296">
        <v>5</v>
      </c>
      <c r="K179" s="296">
        <v>2</v>
      </c>
      <c r="L179" s="296">
        <v>38</v>
      </c>
      <c r="M179" s="296">
        <v>0</v>
      </c>
      <c r="N179" s="296">
        <v>0</v>
      </c>
      <c r="O179" s="296">
        <v>0</v>
      </c>
      <c r="P179" s="296">
        <v>0</v>
      </c>
      <c r="Q179" s="296">
        <v>1</v>
      </c>
      <c r="R179" s="296">
        <v>2</v>
      </c>
      <c r="S179" s="296">
        <v>2</v>
      </c>
      <c r="T179" s="296">
        <v>3</v>
      </c>
      <c r="U179" s="296">
        <v>0</v>
      </c>
      <c r="V179" s="296">
        <v>0</v>
      </c>
      <c r="W179" s="296">
        <v>2</v>
      </c>
      <c r="X179" s="296">
        <v>7</v>
      </c>
      <c r="Y179" s="296">
        <v>3</v>
      </c>
      <c r="Z179" s="296">
        <v>3</v>
      </c>
      <c r="AA179" s="296">
        <v>0</v>
      </c>
      <c r="AB179" s="296">
        <v>0</v>
      </c>
      <c r="AC179" s="296">
        <v>1</v>
      </c>
      <c r="AD179" s="296">
        <v>2</v>
      </c>
      <c r="AE179" s="296">
        <v>0</v>
      </c>
      <c r="AF179" s="296">
        <v>0</v>
      </c>
      <c r="AG179" s="296">
        <v>3</v>
      </c>
      <c r="AH179" s="296">
        <v>4</v>
      </c>
    </row>
    <row r="180" spans="2:34" ht="16.5" customHeight="1">
      <c r="B180" s="94" t="s">
        <v>1045</v>
      </c>
      <c r="C180" s="295">
        <v>27</v>
      </c>
      <c r="D180" s="296">
        <v>178</v>
      </c>
      <c r="E180" s="296">
        <v>82</v>
      </c>
      <c r="F180" s="296">
        <v>96</v>
      </c>
      <c r="G180" s="295">
        <v>0</v>
      </c>
      <c r="H180" s="296">
        <v>0</v>
      </c>
      <c r="I180" s="296">
        <v>4</v>
      </c>
      <c r="J180" s="296">
        <v>39</v>
      </c>
      <c r="K180" s="296">
        <v>4</v>
      </c>
      <c r="L180" s="296">
        <v>17</v>
      </c>
      <c r="M180" s="296">
        <v>0</v>
      </c>
      <c r="N180" s="296">
        <v>0</v>
      </c>
      <c r="O180" s="296">
        <v>0</v>
      </c>
      <c r="P180" s="296">
        <v>0</v>
      </c>
      <c r="Q180" s="296">
        <v>0</v>
      </c>
      <c r="R180" s="296">
        <v>0</v>
      </c>
      <c r="S180" s="296">
        <v>4</v>
      </c>
      <c r="T180" s="296">
        <v>82</v>
      </c>
      <c r="U180" s="296">
        <v>0</v>
      </c>
      <c r="V180" s="296">
        <v>0</v>
      </c>
      <c r="W180" s="296">
        <v>8</v>
      </c>
      <c r="X180" s="296">
        <v>14</v>
      </c>
      <c r="Y180" s="296">
        <v>2</v>
      </c>
      <c r="Z180" s="296">
        <v>3</v>
      </c>
      <c r="AA180" s="296">
        <v>3</v>
      </c>
      <c r="AB180" s="296">
        <v>12</v>
      </c>
      <c r="AC180" s="296">
        <v>0</v>
      </c>
      <c r="AD180" s="296">
        <v>0</v>
      </c>
      <c r="AE180" s="296">
        <v>0</v>
      </c>
      <c r="AF180" s="296">
        <v>0</v>
      </c>
      <c r="AG180" s="296">
        <v>2</v>
      </c>
      <c r="AH180" s="296">
        <v>11</v>
      </c>
    </row>
    <row r="181" spans="2:34" ht="16.5" customHeight="1">
      <c r="B181" s="94" t="s">
        <v>1046</v>
      </c>
      <c r="C181" s="295">
        <v>24</v>
      </c>
      <c r="D181" s="296">
        <v>145</v>
      </c>
      <c r="E181" s="296">
        <v>91</v>
      </c>
      <c r="F181" s="296">
        <v>54</v>
      </c>
      <c r="G181" s="295">
        <v>0</v>
      </c>
      <c r="H181" s="296">
        <v>0</v>
      </c>
      <c r="I181" s="296">
        <v>3</v>
      </c>
      <c r="J181" s="296">
        <v>31</v>
      </c>
      <c r="K181" s="296">
        <v>4</v>
      </c>
      <c r="L181" s="296">
        <v>21</v>
      </c>
      <c r="M181" s="296">
        <v>0</v>
      </c>
      <c r="N181" s="296">
        <v>0</v>
      </c>
      <c r="O181" s="296">
        <v>0</v>
      </c>
      <c r="P181" s="296">
        <v>0</v>
      </c>
      <c r="Q181" s="296">
        <v>1</v>
      </c>
      <c r="R181" s="296">
        <v>19</v>
      </c>
      <c r="S181" s="296">
        <v>4</v>
      </c>
      <c r="T181" s="296">
        <v>48</v>
      </c>
      <c r="U181" s="296">
        <v>0</v>
      </c>
      <c r="V181" s="296">
        <v>0</v>
      </c>
      <c r="W181" s="296">
        <v>1</v>
      </c>
      <c r="X181" s="296">
        <v>2</v>
      </c>
      <c r="Y181" s="296">
        <v>1</v>
      </c>
      <c r="Z181" s="296">
        <v>4</v>
      </c>
      <c r="AA181" s="296">
        <v>0</v>
      </c>
      <c r="AB181" s="296">
        <v>0</v>
      </c>
      <c r="AC181" s="296">
        <v>2</v>
      </c>
      <c r="AD181" s="296">
        <v>2</v>
      </c>
      <c r="AE181" s="296">
        <v>0</v>
      </c>
      <c r="AF181" s="296">
        <v>0</v>
      </c>
      <c r="AG181" s="296">
        <v>8</v>
      </c>
      <c r="AH181" s="296">
        <v>18</v>
      </c>
    </row>
    <row r="182" spans="2:34" ht="16.5" customHeight="1">
      <c r="B182" s="94" t="s">
        <v>1047</v>
      </c>
      <c r="C182" s="295">
        <v>59</v>
      </c>
      <c r="D182" s="296">
        <v>303</v>
      </c>
      <c r="E182" s="296">
        <v>158</v>
      </c>
      <c r="F182" s="296">
        <v>145</v>
      </c>
      <c r="G182" s="295">
        <v>0</v>
      </c>
      <c r="H182" s="296">
        <v>0</v>
      </c>
      <c r="I182" s="296">
        <v>15</v>
      </c>
      <c r="J182" s="296">
        <v>75</v>
      </c>
      <c r="K182" s="296">
        <v>5</v>
      </c>
      <c r="L182" s="296">
        <v>12</v>
      </c>
      <c r="M182" s="296">
        <v>0</v>
      </c>
      <c r="N182" s="296">
        <v>0</v>
      </c>
      <c r="O182" s="296">
        <v>0</v>
      </c>
      <c r="P182" s="296">
        <v>0</v>
      </c>
      <c r="Q182" s="296">
        <v>2</v>
      </c>
      <c r="R182" s="296">
        <v>24</v>
      </c>
      <c r="S182" s="296">
        <v>12</v>
      </c>
      <c r="T182" s="296">
        <v>56</v>
      </c>
      <c r="U182" s="296">
        <v>1</v>
      </c>
      <c r="V182" s="296">
        <v>11</v>
      </c>
      <c r="W182" s="296">
        <v>5</v>
      </c>
      <c r="X182" s="296">
        <v>16</v>
      </c>
      <c r="Y182" s="296">
        <v>1</v>
      </c>
      <c r="Z182" s="296">
        <v>1</v>
      </c>
      <c r="AA182" s="296">
        <v>2</v>
      </c>
      <c r="AB182" s="296">
        <v>18</v>
      </c>
      <c r="AC182" s="296">
        <v>7</v>
      </c>
      <c r="AD182" s="296">
        <v>57</v>
      </c>
      <c r="AE182" s="296">
        <v>0</v>
      </c>
      <c r="AF182" s="296">
        <v>0</v>
      </c>
      <c r="AG182" s="296">
        <v>9</v>
      </c>
      <c r="AH182" s="296">
        <v>33</v>
      </c>
    </row>
    <row r="183" spans="2:34" ht="16.5" customHeight="1">
      <c r="B183" s="94" t="s">
        <v>1048</v>
      </c>
      <c r="C183" s="295">
        <v>95</v>
      </c>
      <c r="D183" s="296">
        <v>1113</v>
      </c>
      <c r="E183" s="296">
        <v>730</v>
      </c>
      <c r="F183" s="296">
        <v>383</v>
      </c>
      <c r="G183" s="295">
        <v>0</v>
      </c>
      <c r="H183" s="296">
        <v>0</v>
      </c>
      <c r="I183" s="296">
        <v>15</v>
      </c>
      <c r="J183" s="296">
        <v>94</v>
      </c>
      <c r="K183" s="296">
        <v>15</v>
      </c>
      <c r="L183" s="296">
        <v>267</v>
      </c>
      <c r="M183" s="296">
        <v>0</v>
      </c>
      <c r="N183" s="296">
        <v>0</v>
      </c>
      <c r="O183" s="296">
        <v>2</v>
      </c>
      <c r="P183" s="296">
        <v>9</v>
      </c>
      <c r="Q183" s="296">
        <v>3</v>
      </c>
      <c r="R183" s="296">
        <v>193</v>
      </c>
      <c r="S183" s="296">
        <v>22</v>
      </c>
      <c r="T183" s="296">
        <v>169</v>
      </c>
      <c r="U183" s="296">
        <v>0</v>
      </c>
      <c r="V183" s="296">
        <v>0</v>
      </c>
      <c r="W183" s="296">
        <v>4</v>
      </c>
      <c r="X183" s="296">
        <v>8</v>
      </c>
      <c r="Y183" s="296">
        <v>11</v>
      </c>
      <c r="Z183" s="296">
        <v>23</v>
      </c>
      <c r="AA183" s="296">
        <v>5</v>
      </c>
      <c r="AB183" s="296">
        <v>32</v>
      </c>
      <c r="AC183" s="296">
        <v>2</v>
      </c>
      <c r="AD183" s="296">
        <v>6</v>
      </c>
      <c r="AE183" s="296">
        <v>0</v>
      </c>
      <c r="AF183" s="296">
        <v>0</v>
      </c>
      <c r="AG183" s="296">
        <v>16</v>
      </c>
      <c r="AH183" s="296">
        <v>312</v>
      </c>
    </row>
    <row r="184" spans="2:34" ht="16.5" customHeight="1">
      <c r="B184" s="94" t="s">
        <v>1049</v>
      </c>
      <c r="C184" s="295">
        <v>80</v>
      </c>
      <c r="D184" s="296">
        <v>1437</v>
      </c>
      <c r="E184" s="296">
        <v>812</v>
      </c>
      <c r="F184" s="296">
        <v>625</v>
      </c>
      <c r="G184" s="295">
        <v>0</v>
      </c>
      <c r="H184" s="296">
        <v>0</v>
      </c>
      <c r="I184" s="296">
        <v>15</v>
      </c>
      <c r="J184" s="296">
        <v>140</v>
      </c>
      <c r="K184" s="296">
        <v>36</v>
      </c>
      <c r="L184" s="296">
        <v>896</v>
      </c>
      <c r="M184" s="296">
        <v>0</v>
      </c>
      <c r="N184" s="296">
        <v>0</v>
      </c>
      <c r="O184" s="296">
        <v>0</v>
      </c>
      <c r="P184" s="296">
        <v>0</v>
      </c>
      <c r="Q184" s="296">
        <v>5</v>
      </c>
      <c r="R184" s="296">
        <v>183</v>
      </c>
      <c r="S184" s="296">
        <v>10</v>
      </c>
      <c r="T184" s="296">
        <v>146</v>
      </c>
      <c r="U184" s="296">
        <v>0</v>
      </c>
      <c r="V184" s="296">
        <v>0</v>
      </c>
      <c r="W184" s="296">
        <v>0</v>
      </c>
      <c r="X184" s="296">
        <v>0</v>
      </c>
      <c r="Y184" s="296">
        <v>3</v>
      </c>
      <c r="Z184" s="296">
        <v>4</v>
      </c>
      <c r="AA184" s="296">
        <v>1</v>
      </c>
      <c r="AB184" s="296">
        <v>5</v>
      </c>
      <c r="AC184" s="296">
        <v>1</v>
      </c>
      <c r="AD184" s="296">
        <v>1</v>
      </c>
      <c r="AE184" s="296">
        <v>0</v>
      </c>
      <c r="AF184" s="296">
        <v>0</v>
      </c>
      <c r="AG184" s="296">
        <v>9</v>
      </c>
      <c r="AH184" s="296">
        <v>62</v>
      </c>
    </row>
    <row r="185" spans="2:34" ht="16.5" customHeight="1">
      <c r="B185" s="94" t="s">
        <v>1050</v>
      </c>
      <c r="C185" s="295">
        <v>38</v>
      </c>
      <c r="D185" s="296">
        <v>282</v>
      </c>
      <c r="E185" s="296">
        <v>172</v>
      </c>
      <c r="F185" s="296">
        <v>110</v>
      </c>
      <c r="G185" s="295">
        <v>0</v>
      </c>
      <c r="H185" s="296">
        <v>0</v>
      </c>
      <c r="I185" s="296">
        <v>9</v>
      </c>
      <c r="J185" s="296">
        <v>72</v>
      </c>
      <c r="K185" s="296">
        <v>3</v>
      </c>
      <c r="L185" s="296">
        <v>32</v>
      </c>
      <c r="M185" s="296">
        <v>0</v>
      </c>
      <c r="N185" s="296">
        <v>0</v>
      </c>
      <c r="O185" s="296">
        <v>0</v>
      </c>
      <c r="P185" s="296">
        <v>0</v>
      </c>
      <c r="Q185" s="296">
        <v>1</v>
      </c>
      <c r="R185" s="296">
        <v>15</v>
      </c>
      <c r="S185" s="296">
        <v>11</v>
      </c>
      <c r="T185" s="296">
        <v>54</v>
      </c>
      <c r="U185" s="296">
        <v>1</v>
      </c>
      <c r="V185" s="296">
        <v>11</v>
      </c>
      <c r="W185" s="296">
        <v>2</v>
      </c>
      <c r="X185" s="296">
        <v>6</v>
      </c>
      <c r="Y185" s="296">
        <v>2</v>
      </c>
      <c r="Z185" s="296">
        <v>7</v>
      </c>
      <c r="AA185" s="296">
        <v>1</v>
      </c>
      <c r="AB185" s="296">
        <v>30</v>
      </c>
      <c r="AC185" s="296">
        <v>0</v>
      </c>
      <c r="AD185" s="296">
        <v>0</v>
      </c>
      <c r="AE185" s="296">
        <v>0</v>
      </c>
      <c r="AF185" s="296">
        <v>0</v>
      </c>
      <c r="AG185" s="296">
        <v>8</v>
      </c>
      <c r="AH185" s="296">
        <v>55</v>
      </c>
    </row>
    <row r="186" spans="2:34" ht="16.5" customHeight="1">
      <c r="B186" s="94" t="s">
        <v>1051</v>
      </c>
      <c r="C186" s="295">
        <v>33</v>
      </c>
      <c r="D186" s="296">
        <v>189</v>
      </c>
      <c r="E186" s="296">
        <v>94</v>
      </c>
      <c r="F186" s="296">
        <v>95</v>
      </c>
      <c r="G186" s="295">
        <v>0</v>
      </c>
      <c r="H186" s="296">
        <v>0</v>
      </c>
      <c r="I186" s="296">
        <v>5</v>
      </c>
      <c r="J186" s="296">
        <v>39</v>
      </c>
      <c r="K186" s="296">
        <v>1</v>
      </c>
      <c r="L186" s="296">
        <v>2</v>
      </c>
      <c r="M186" s="296">
        <v>0</v>
      </c>
      <c r="N186" s="296">
        <v>0</v>
      </c>
      <c r="O186" s="296">
        <v>0</v>
      </c>
      <c r="P186" s="296">
        <v>0</v>
      </c>
      <c r="Q186" s="296">
        <v>1</v>
      </c>
      <c r="R186" s="296">
        <v>1</v>
      </c>
      <c r="S186" s="296">
        <v>11</v>
      </c>
      <c r="T186" s="296">
        <v>67</v>
      </c>
      <c r="U186" s="296">
        <v>0</v>
      </c>
      <c r="V186" s="296">
        <v>0</v>
      </c>
      <c r="W186" s="296">
        <v>0</v>
      </c>
      <c r="X186" s="296">
        <v>0</v>
      </c>
      <c r="Y186" s="296">
        <v>3</v>
      </c>
      <c r="Z186" s="296">
        <v>8</v>
      </c>
      <c r="AA186" s="296">
        <v>7</v>
      </c>
      <c r="AB186" s="296">
        <v>58</v>
      </c>
      <c r="AC186" s="296">
        <v>0</v>
      </c>
      <c r="AD186" s="296">
        <v>0</v>
      </c>
      <c r="AE186" s="296">
        <v>0</v>
      </c>
      <c r="AF186" s="296">
        <v>0</v>
      </c>
      <c r="AG186" s="296">
        <v>5</v>
      </c>
      <c r="AH186" s="296">
        <v>14</v>
      </c>
    </row>
    <row r="187" spans="2:34" ht="16.5" customHeight="1">
      <c r="B187" s="94" t="s">
        <v>1052</v>
      </c>
      <c r="C187" s="295">
        <v>88</v>
      </c>
      <c r="D187" s="296">
        <v>650</v>
      </c>
      <c r="E187" s="296">
        <v>374</v>
      </c>
      <c r="F187" s="296">
        <v>276</v>
      </c>
      <c r="G187" s="295">
        <v>0</v>
      </c>
      <c r="H187" s="296">
        <v>0</v>
      </c>
      <c r="I187" s="296">
        <v>16</v>
      </c>
      <c r="J187" s="296">
        <v>189</v>
      </c>
      <c r="K187" s="296">
        <v>5</v>
      </c>
      <c r="L187" s="296">
        <v>40</v>
      </c>
      <c r="M187" s="296">
        <v>0</v>
      </c>
      <c r="N187" s="296">
        <v>0</v>
      </c>
      <c r="O187" s="296">
        <v>1</v>
      </c>
      <c r="P187" s="296">
        <v>2</v>
      </c>
      <c r="Q187" s="296">
        <v>0</v>
      </c>
      <c r="R187" s="296">
        <v>0</v>
      </c>
      <c r="S187" s="296">
        <v>21</v>
      </c>
      <c r="T187" s="296">
        <v>208</v>
      </c>
      <c r="U187" s="296">
        <v>0</v>
      </c>
      <c r="V187" s="296">
        <v>0</v>
      </c>
      <c r="W187" s="296">
        <v>2</v>
      </c>
      <c r="X187" s="296">
        <v>5</v>
      </c>
      <c r="Y187" s="296">
        <v>10</v>
      </c>
      <c r="Z187" s="296">
        <v>32</v>
      </c>
      <c r="AA187" s="296">
        <v>5</v>
      </c>
      <c r="AB187" s="296">
        <v>61</v>
      </c>
      <c r="AC187" s="296">
        <v>5</v>
      </c>
      <c r="AD187" s="296">
        <v>15</v>
      </c>
      <c r="AE187" s="296">
        <v>0</v>
      </c>
      <c r="AF187" s="296">
        <v>0</v>
      </c>
      <c r="AG187" s="296">
        <v>23</v>
      </c>
      <c r="AH187" s="296">
        <v>98</v>
      </c>
    </row>
    <row r="188" spans="2:34" ht="16.5" customHeight="1">
      <c r="B188" s="301" t="s">
        <v>1053</v>
      </c>
      <c r="C188" s="302">
        <v>877</v>
      </c>
      <c r="D188" s="303">
        <v>7933</v>
      </c>
      <c r="E188" s="303">
        <v>4437</v>
      </c>
      <c r="F188" s="303">
        <v>3496</v>
      </c>
      <c r="G188" s="302">
        <v>6</v>
      </c>
      <c r="H188" s="303">
        <v>38</v>
      </c>
      <c r="I188" s="303">
        <v>139</v>
      </c>
      <c r="J188" s="303">
        <v>908</v>
      </c>
      <c r="K188" s="303">
        <v>242</v>
      </c>
      <c r="L188" s="303">
        <v>1609</v>
      </c>
      <c r="M188" s="303">
        <v>0</v>
      </c>
      <c r="N188" s="303">
        <v>0</v>
      </c>
      <c r="O188" s="303">
        <v>0</v>
      </c>
      <c r="P188" s="303">
        <v>0</v>
      </c>
      <c r="Q188" s="303">
        <v>46</v>
      </c>
      <c r="R188" s="303">
        <v>2308</v>
      </c>
      <c r="S188" s="303">
        <v>171</v>
      </c>
      <c r="T188" s="303">
        <v>1566</v>
      </c>
      <c r="U188" s="303">
        <v>3</v>
      </c>
      <c r="V188" s="303">
        <v>20</v>
      </c>
      <c r="W188" s="303">
        <v>25</v>
      </c>
      <c r="X188" s="303">
        <v>60</v>
      </c>
      <c r="Y188" s="303">
        <v>66</v>
      </c>
      <c r="Z188" s="303">
        <v>332</v>
      </c>
      <c r="AA188" s="303">
        <v>26</v>
      </c>
      <c r="AB188" s="303">
        <v>222</v>
      </c>
      <c r="AC188" s="303">
        <v>23</v>
      </c>
      <c r="AD188" s="303">
        <v>136</v>
      </c>
      <c r="AE188" s="303">
        <v>6</v>
      </c>
      <c r="AF188" s="303">
        <v>84</v>
      </c>
      <c r="AG188" s="303">
        <v>124</v>
      </c>
      <c r="AH188" s="303">
        <v>650</v>
      </c>
    </row>
    <row r="189" spans="2:34" ht="16.5" customHeight="1">
      <c r="B189" s="94" t="s">
        <v>1054</v>
      </c>
      <c r="C189" s="295">
        <v>275</v>
      </c>
      <c r="D189" s="296">
        <v>2203</v>
      </c>
      <c r="E189" s="296">
        <v>1262</v>
      </c>
      <c r="F189" s="296">
        <v>941</v>
      </c>
      <c r="G189" s="295">
        <v>3</v>
      </c>
      <c r="H189" s="296">
        <v>20</v>
      </c>
      <c r="I189" s="296">
        <v>34</v>
      </c>
      <c r="J189" s="296">
        <v>332</v>
      </c>
      <c r="K189" s="296">
        <v>116</v>
      </c>
      <c r="L189" s="296">
        <v>850</v>
      </c>
      <c r="M189" s="296">
        <v>0</v>
      </c>
      <c r="N189" s="296">
        <v>0</v>
      </c>
      <c r="O189" s="296">
        <v>0</v>
      </c>
      <c r="P189" s="296">
        <v>0</v>
      </c>
      <c r="Q189" s="296">
        <v>10</v>
      </c>
      <c r="R189" s="296">
        <v>203</v>
      </c>
      <c r="S189" s="296">
        <v>39</v>
      </c>
      <c r="T189" s="296">
        <v>297</v>
      </c>
      <c r="U189" s="296">
        <v>1</v>
      </c>
      <c r="V189" s="296">
        <v>6</v>
      </c>
      <c r="W189" s="296">
        <v>5</v>
      </c>
      <c r="X189" s="296">
        <v>8</v>
      </c>
      <c r="Y189" s="296">
        <v>22</v>
      </c>
      <c r="Z189" s="296">
        <v>122</v>
      </c>
      <c r="AA189" s="296">
        <v>6</v>
      </c>
      <c r="AB189" s="296">
        <v>107</v>
      </c>
      <c r="AC189" s="296">
        <v>4</v>
      </c>
      <c r="AD189" s="296">
        <v>33</v>
      </c>
      <c r="AE189" s="296">
        <v>0</v>
      </c>
      <c r="AF189" s="296">
        <v>0</v>
      </c>
      <c r="AG189" s="296">
        <v>35</v>
      </c>
      <c r="AH189" s="296">
        <v>225</v>
      </c>
    </row>
    <row r="190" spans="2:34" ht="16.5" customHeight="1">
      <c r="B190" s="94" t="s">
        <v>1055</v>
      </c>
      <c r="C190" s="295">
        <v>127</v>
      </c>
      <c r="D190" s="296">
        <v>1981</v>
      </c>
      <c r="E190" s="296">
        <v>1241</v>
      </c>
      <c r="F190" s="296">
        <v>740</v>
      </c>
      <c r="G190" s="295">
        <v>1</v>
      </c>
      <c r="H190" s="296">
        <v>8</v>
      </c>
      <c r="I190" s="296">
        <v>12</v>
      </c>
      <c r="J190" s="296">
        <v>90</v>
      </c>
      <c r="K190" s="296">
        <v>53</v>
      </c>
      <c r="L190" s="296">
        <v>367</v>
      </c>
      <c r="M190" s="296">
        <v>0</v>
      </c>
      <c r="N190" s="296">
        <v>0</v>
      </c>
      <c r="O190" s="296">
        <v>0</v>
      </c>
      <c r="P190" s="296">
        <v>0</v>
      </c>
      <c r="Q190" s="296">
        <v>11</v>
      </c>
      <c r="R190" s="296">
        <v>879</v>
      </c>
      <c r="S190" s="296">
        <v>27</v>
      </c>
      <c r="T190" s="296">
        <v>395</v>
      </c>
      <c r="U190" s="296">
        <v>0</v>
      </c>
      <c r="V190" s="296">
        <v>0</v>
      </c>
      <c r="W190" s="296">
        <v>4</v>
      </c>
      <c r="X190" s="296">
        <v>9</v>
      </c>
      <c r="Y190" s="296">
        <v>2</v>
      </c>
      <c r="Z190" s="296">
        <v>24</v>
      </c>
      <c r="AA190" s="296">
        <v>0</v>
      </c>
      <c r="AB190" s="296">
        <v>0</v>
      </c>
      <c r="AC190" s="296">
        <v>2</v>
      </c>
      <c r="AD190" s="296">
        <v>21</v>
      </c>
      <c r="AE190" s="296">
        <v>4</v>
      </c>
      <c r="AF190" s="296">
        <v>77</v>
      </c>
      <c r="AG190" s="296">
        <v>11</v>
      </c>
      <c r="AH190" s="296">
        <v>111</v>
      </c>
    </row>
    <row r="191" spans="2:34" ht="16.5" customHeight="1">
      <c r="B191" s="94" t="s">
        <v>1056</v>
      </c>
      <c r="C191" s="295">
        <v>105</v>
      </c>
      <c r="D191" s="296">
        <v>589</v>
      </c>
      <c r="E191" s="296">
        <v>287</v>
      </c>
      <c r="F191" s="296">
        <v>302</v>
      </c>
      <c r="G191" s="295">
        <v>1</v>
      </c>
      <c r="H191" s="296">
        <v>4</v>
      </c>
      <c r="I191" s="296">
        <v>25</v>
      </c>
      <c r="J191" s="296">
        <v>116</v>
      </c>
      <c r="K191" s="296">
        <v>18</v>
      </c>
      <c r="L191" s="296">
        <v>61</v>
      </c>
      <c r="M191" s="296">
        <v>0</v>
      </c>
      <c r="N191" s="296">
        <v>0</v>
      </c>
      <c r="O191" s="296">
        <v>0</v>
      </c>
      <c r="P191" s="296">
        <v>0</v>
      </c>
      <c r="Q191" s="296">
        <v>5</v>
      </c>
      <c r="R191" s="296">
        <v>107</v>
      </c>
      <c r="S191" s="296">
        <v>21</v>
      </c>
      <c r="T191" s="296">
        <v>182</v>
      </c>
      <c r="U191" s="296">
        <v>0</v>
      </c>
      <c r="V191" s="296">
        <v>0</v>
      </c>
      <c r="W191" s="296">
        <v>3</v>
      </c>
      <c r="X191" s="296">
        <v>8</v>
      </c>
      <c r="Y191" s="296">
        <v>5</v>
      </c>
      <c r="Z191" s="296">
        <v>13</v>
      </c>
      <c r="AA191" s="296">
        <v>5</v>
      </c>
      <c r="AB191" s="296">
        <v>15</v>
      </c>
      <c r="AC191" s="296">
        <v>7</v>
      </c>
      <c r="AD191" s="296">
        <v>49</v>
      </c>
      <c r="AE191" s="296">
        <v>1</v>
      </c>
      <c r="AF191" s="296">
        <v>1</v>
      </c>
      <c r="AG191" s="296">
        <v>14</v>
      </c>
      <c r="AH191" s="296">
        <v>33</v>
      </c>
    </row>
    <row r="192" spans="2:34" ht="16.5" customHeight="1">
      <c r="B192" s="94" t="s">
        <v>1057</v>
      </c>
      <c r="C192" s="295">
        <v>35</v>
      </c>
      <c r="D192" s="296">
        <v>269</v>
      </c>
      <c r="E192" s="296">
        <v>146</v>
      </c>
      <c r="F192" s="296">
        <v>123</v>
      </c>
      <c r="G192" s="295">
        <v>1</v>
      </c>
      <c r="H192" s="296">
        <v>6</v>
      </c>
      <c r="I192" s="296">
        <v>8</v>
      </c>
      <c r="J192" s="296">
        <v>62</v>
      </c>
      <c r="K192" s="296">
        <v>6</v>
      </c>
      <c r="L192" s="296">
        <v>39</v>
      </c>
      <c r="M192" s="296">
        <v>0</v>
      </c>
      <c r="N192" s="296">
        <v>0</v>
      </c>
      <c r="O192" s="296">
        <v>0</v>
      </c>
      <c r="P192" s="296">
        <v>0</v>
      </c>
      <c r="Q192" s="296">
        <v>1</v>
      </c>
      <c r="R192" s="296">
        <v>21</v>
      </c>
      <c r="S192" s="296">
        <v>9</v>
      </c>
      <c r="T192" s="296">
        <v>53</v>
      </c>
      <c r="U192" s="296">
        <v>0</v>
      </c>
      <c r="V192" s="296">
        <v>0</v>
      </c>
      <c r="W192" s="296">
        <v>0</v>
      </c>
      <c r="X192" s="296">
        <v>0</v>
      </c>
      <c r="Y192" s="296">
        <v>2</v>
      </c>
      <c r="Z192" s="296">
        <v>32</v>
      </c>
      <c r="AA192" s="296">
        <v>2</v>
      </c>
      <c r="AB192" s="296">
        <v>37</v>
      </c>
      <c r="AC192" s="296">
        <v>0</v>
      </c>
      <c r="AD192" s="296">
        <v>0</v>
      </c>
      <c r="AE192" s="296">
        <v>1</v>
      </c>
      <c r="AF192" s="296">
        <v>6</v>
      </c>
      <c r="AG192" s="296">
        <v>5</v>
      </c>
      <c r="AH192" s="296">
        <v>13</v>
      </c>
    </row>
    <row r="193" spans="2:34" ht="16.5" customHeight="1">
      <c r="B193" s="94" t="s">
        <v>1058</v>
      </c>
      <c r="C193" s="295">
        <v>51</v>
      </c>
      <c r="D193" s="296">
        <v>355</v>
      </c>
      <c r="E193" s="296">
        <v>211</v>
      </c>
      <c r="F193" s="296">
        <v>144</v>
      </c>
      <c r="G193" s="295">
        <v>0</v>
      </c>
      <c r="H193" s="296">
        <v>0</v>
      </c>
      <c r="I193" s="296">
        <v>15</v>
      </c>
      <c r="J193" s="296">
        <v>83</v>
      </c>
      <c r="K193" s="296">
        <v>4</v>
      </c>
      <c r="L193" s="296">
        <v>8</v>
      </c>
      <c r="M193" s="296">
        <v>0</v>
      </c>
      <c r="N193" s="296">
        <v>0</v>
      </c>
      <c r="O193" s="296">
        <v>0</v>
      </c>
      <c r="P193" s="296">
        <v>0</v>
      </c>
      <c r="Q193" s="296">
        <v>4</v>
      </c>
      <c r="R193" s="296">
        <v>150</v>
      </c>
      <c r="S193" s="296">
        <v>15</v>
      </c>
      <c r="T193" s="296">
        <v>84</v>
      </c>
      <c r="U193" s="296">
        <v>0</v>
      </c>
      <c r="V193" s="296">
        <v>0</v>
      </c>
      <c r="W193" s="296">
        <v>2</v>
      </c>
      <c r="X193" s="296">
        <v>7</v>
      </c>
      <c r="Y193" s="296">
        <v>3</v>
      </c>
      <c r="Z193" s="296">
        <v>7</v>
      </c>
      <c r="AA193" s="296">
        <v>0</v>
      </c>
      <c r="AB193" s="296">
        <v>0</v>
      </c>
      <c r="AC193" s="296">
        <v>1</v>
      </c>
      <c r="AD193" s="296">
        <v>1</v>
      </c>
      <c r="AE193" s="296">
        <v>0</v>
      </c>
      <c r="AF193" s="296">
        <v>0</v>
      </c>
      <c r="AG193" s="296">
        <v>7</v>
      </c>
      <c r="AH193" s="296">
        <v>15</v>
      </c>
    </row>
    <row r="194" spans="2:34" ht="16.5" customHeight="1">
      <c r="B194" s="94" t="s">
        <v>1059</v>
      </c>
      <c r="C194" s="295">
        <v>40</v>
      </c>
      <c r="D194" s="296">
        <v>265</v>
      </c>
      <c r="E194" s="296">
        <v>127</v>
      </c>
      <c r="F194" s="296">
        <v>138</v>
      </c>
      <c r="G194" s="295">
        <v>0</v>
      </c>
      <c r="H194" s="296">
        <v>0</v>
      </c>
      <c r="I194" s="296">
        <v>5</v>
      </c>
      <c r="J194" s="296">
        <v>42</v>
      </c>
      <c r="K194" s="296">
        <v>2</v>
      </c>
      <c r="L194" s="296">
        <v>12</v>
      </c>
      <c r="M194" s="296">
        <v>0</v>
      </c>
      <c r="N194" s="296">
        <v>0</v>
      </c>
      <c r="O194" s="296">
        <v>0</v>
      </c>
      <c r="P194" s="296">
        <v>0</v>
      </c>
      <c r="Q194" s="296">
        <v>1</v>
      </c>
      <c r="R194" s="296">
        <v>7</v>
      </c>
      <c r="S194" s="296">
        <v>14</v>
      </c>
      <c r="T194" s="296">
        <v>103</v>
      </c>
      <c r="U194" s="296">
        <v>1</v>
      </c>
      <c r="V194" s="296">
        <v>11</v>
      </c>
      <c r="W194" s="296">
        <v>1</v>
      </c>
      <c r="X194" s="296">
        <v>5</v>
      </c>
      <c r="Y194" s="296">
        <v>3</v>
      </c>
      <c r="Z194" s="296">
        <v>21</v>
      </c>
      <c r="AA194" s="296">
        <v>2</v>
      </c>
      <c r="AB194" s="296">
        <v>12</v>
      </c>
      <c r="AC194" s="296">
        <v>1</v>
      </c>
      <c r="AD194" s="296">
        <v>1</v>
      </c>
      <c r="AE194" s="296">
        <v>0</v>
      </c>
      <c r="AF194" s="296">
        <v>0</v>
      </c>
      <c r="AG194" s="296">
        <v>10</v>
      </c>
      <c r="AH194" s="296">
        <v>51</v>
      </c>
    </row>
    <row r="195" spans="2:34" ht="16.5" customHeight="1">
      <c r="B195" s="94" t="s">
        <v>1060</v>
      </c>
      <c r="C195" s="295">
        <v>46</v>
      </c>
      <c r="D195" s="296">
        <v>823</v>
      </c>
      <c r="E195" s="296">
        <v>394</v>
      </c>
      <c r="F195" s="296">
        <v>429</v>
      </c>
      <c r="G195" s="295">
        <v>0</v>
      </c>
      <c r="H195" s="296">
        <v>0</v>
      </c>
      <c r="I195" s="296">
        <v>7</v>
      </c>
      <c r="J195" s="296">
        <v>37</v>
      </c>
      <c r="K195" s="296">
        <v>11</v>
      </c>
      <c r="L195" s="296">
        <v>40</v>
      </c>
      <c r="M195" s="296">
        <v>0</v>
      </c>
      <c r="N195" s="296">
        <v>0</v>
      </c>
      <c r="O195" s="296">
        <v>0</v>
      </c>
      <c r="P195" s="296">
        <v>0</v>
      </c>
      <c r="Q195" s="296">
        <v>6</v>
      </c>
      <c r="R195" s="296">
        <v>629</v>
      </c>
      <c r="S195" s="296">
        <v>8</v>
      </c>
      <c r="T195" s="296">
        <v>26</v>
      </c>
      <c r="U195" s="296">
        <v>0</v>
      </c>
      <c r="V195" s="296">
        <v>0</v>
      </c>
      <c r="W195" s="296">
        <v>4</v>
      </c>
      <c r="X195" s="296">
        <v>9</v>
      </c>
      <c r="Y195" s="296">
        <v>2</v>
      </c>
      <c r="Z195" s="296">
        <v>8</v>
      </c>
      <c r="AA195" s="296">
        <v>0</v>
      </c>
      <c r="AB195" s="296">
        <v>0</v>
      </c>
      <c r="AC195" s="296">
        <v>1</v>
      </c>
      <c r="AD195" s="296">
        <v>2</v>
      </c>
      <c r="AE195" s="296">
        <v>0</v>
      </c>
      <c r="AF195" s="296">
        <v>0</v>
      </c>
      <c r="AG195" s="296">
        <v>7</v>
      </c>
      <c r="AH195" s="296">
        <v>72</v>
      </c>
    </row>
    <row r="196" spans="2:34" ht="16.5" customHeight="1">
      <c r="B196" s="94" t="s">
        <v>1061</v>
      </c>
      <c r="C196" s="295">
        <v>108</v>
      </c>
      <c r="D196" s="296">
        <v>858</v>
      </c>
      <c r="E196" s="296">
        <v>402</v>
      </c>
      <c r="F196" s="296">
        <v>456</v>
      </c>
      <c r="G196" s="295">
        <v>0</v>
      </c>
      <c r="H196" s="296">
        <v>0</v>
      </c>
      <c r="I196" s="296">
        <v>16</v>
      </c>
      <c r="J196" s="296">
        <v>89</v>
      </c>
      <c r="K196" s="296">
        <v>25</v>
      </c>
      <c r="L196" s="296">
        <v>206</v>
      </c>
      <c r="M196" s="296">
        <v>0</v>
      </c>
      <c r="N196" s="296">
        <v>0</v>
      </c>
      <c r="O196" s="296">
        <v>0</v>
      </c>
      <c r="P196" s="296">
        <v>0</v>
      </c>
      <c r="Q196" s="296">
        <v>4</v>
      </c>
      <c r="R196" s="296">
        <v>113</v>
      </c>
      <c r="S196" s="296">
        <v>19</v>
      </c>
      <c r="T196" s="296">
        <v>274</v>
      </c>
      <c r="U196" s="296">
        <v>0</v>
      </c>
      <c r="V196" s="296">
        <v>0</v>
      </c>
      <c r="W196" s="296">
        <v>4</v>
      </c>
      <c r="X196" s="296">
        <v>10</v>
      </c>
      <c r="Y196" s="296">
        <v>17</v>
      </c>
      <c r="Z196" s="296">
        <v>83</v>
      </c>
      <c r="AA196" s="296">
        <v>5</v>
      </c>
      <c r="AB196" s="296">
        <v>34</v>
      </c>
      <c r="AC196" s="296">
        <v>3</v>
      </c>
      <c r="AD196" s="296">
        <v>3</v>
      </c>
      <c r="AE196" s="296">
        <v>0</v>
      </c>
      <c r="AF196" s="296">
        <v>0</v>
      </c>
      <c r="AG196" s="296">
        <v>15</v>
      </c>
      <c r="AH196" s="296">
        <v>46</v>
      </c>
    </row>
    <row r="197" spans="2:34" ht="16.5" customHeight="1">
      <c r="B197" s="94" t="s">
        <v>1062</v>
      </c>
      <c r="C197" s="295">
        <v>15</v>
      </c>
      <c r="D197" s="296">
        <v>120</v>
      </c>
      <c r="E197" s="296">
        <v>76</v>
      </c>
      <c r="F197" s="296">
        <v>44</v>
      </c>
      <c r="G197" s="295">
        <v>0</v>
      </c>
      <c r="H197" s="296">
        <v>0</v>
      </c>
      <c r="I197" s="296">
        <v>0</v>
      </c>
      <c r="J197" s="296">
        <v>0</v>
      </c>
      <c r="K197" s="296">
        <v>3</v>
      </c>
      <c r="L197" s="296">
        <v>8</v>
      </c>
      <c r="M197" s="296">
        <v>0</v>
      </c>
      <c r="N197" s="296">
        <v>0</v>
      </c>
      <c r="O197" s="296">
        <v>0</v>
      </c>
      <c r="P197" s="296">
        <v>0</v>
      </c>
      <c r="Q197" s="296">
        <v>1</v>
      </c>
      <c r="R197" s="296">
        <v>38</v>
      </c>
      <c r="S197" s="296">
        <v>5</v>
      </c>
      <c r="T197" s="296">
        <v>60</v>
      </c>
      <c r="U197" s="296">
        <v>0</v>
      </c>
      <c r="V197" s="296">
        <v>0</v>
      </c>
      <c r="W197" s="296">
        <v>1</v>
      </c>
      <c r="X197" s="296">
        <v>2</v>
      </c>
      <c r="Y197" s="296">
        <v>3</v>
      </c>
      <c r="Z197" s="296">
        <v>6</v>
      </c>
      <c r="AA197" s="296">
        <v>0</v>
      </c>
      <c r="AB197" s="296">
        <v>0</v>
      </c>
      <c r="AC197" s="296">
        <v>0</v>
      </c>
      <c r="AD197" s="296">
        <v>0</v>
      </c>
      <c r="AE197" s="296">
        <v>0</v>
      </c>
      <c r="AF197" s="296">
        <v>0</v>
      </c>
      <c r="AG197" s="296">
        <v>2</v>
      </c>
      <c r="AH197" s="296">
        <v>6</v>
      </c>
    </row>
    <row r="198" spans="2:34" ht="16.5" customHeight="1">
      <c r="B198" s="94" t="s">
        <v>1063</v>
      </c>
      <c r="C198" s="295">
        <v>17</v>
      </c>
      <c r="D198" s="296">
        <v>59</v>
      </c>
      <c r="E198" s="296">
        <v>23</v>
      </c>
      <c r="F198" s="296">
        <v>36</v>
      </c>
      <c r="G198" s="295">
        <v>0</v>
      </c>
      <c r="H198" s="296">
        <v>0</v>
      </c>
      <c r="I198" s="296">
        <v>4</v>
      </c>
      <c r="J198" s="296">
        <v>13</v>
      </c>
      <c r="K198" s="296">
        <v>0</v>
      </c>
      <c r="L198" s="296">
        <v>0</v>
      </c>
      <c r="M198" s="296">
        <v>0</v>
      </c>
      <c r="N198" s="296">
        <v>0</v>
      </c>
      <c r="O198" s="296">
        <v>0</v>
      </c>
      <c r="P198" s="296">
        <v>0</v>
      </c>
      <c r="Q198" s="296">
        <v>0</v>
      </c>
      <c r="R198" s="296">
        <v>0</v>
      </c>
      <c r="S198" s="296">
        <v>2</v>
      </c>
      <c r="T198" s="296">
        <v>22</v>
      </c>
      <c r="U198" s="296">
        <v>0</v>
      </c>
      <c r="V198" s="296">
        <v>0</v>
      </c>
      <c r="W198" s="296">
        <v>0</v>
      </c>
      <c r="X198" s="296">
        <v>0</v>
      </c>
      <c r="Y198" s="296">
        <v>4</v>
      </c>
      <c r="Z198" s="296">
        <v>12</v>
      </c>
      <c r="AA198" s="296">
        <v>2</v>
      </c>
      <c r="AB198" s="296">
        <v>4</v>
      </c>
      <c r="AC198" s="296">
        <v>0</v>
      </c>
      <c r="AD198" s="296">
        <v>0</v>
      </c>
      <c r="AE198" s="296">
        <v>0</v>
      </c>
      <c r="AF198" s="296">
        <v>0</v>
      </c>
      <c r="AG198" s="296">
        <v>5</v>
      </c>
      <c r="AH198" s="296">
        <v>8</v>
      </c>
    </row>
    <row r="199" spans="2:34" ht="16.5" customHeight="1">
      <c r="B199" s="94" t="s">
        <v>1064</v>
      </c>
      <c r="C199" s="295">
        <v>15</v>
      </c>
      <c r="D199" s="296">
        <v>195</v>
      </c>
      <c r="E199" s="296">
        <v>135</v>
      </c>
      <c r="F199" s="296">
        <v>60</v>
      </c>
      <c r="G199" s="295">
        <v>0</v>
      </c>
      <c r="H199" s="296">
        <v>0</v>
      </c>
      <c r="I199" s="296">
        <v>2</v>
      </c>
      <c r="J199" s="296">
        <v>9</v>
      </c>
      <c r="K199" s="296">
        <v>1</v>
      </c>
      <c r="L199" s="296">
        <v>2</v>
      </c>
      <c r="M199" s="296">
        <v>0</v>
      </c>
      <c r="N199" s="296">
        <v>0</v>
      </c>
      <c r="O199" s="296">
        <v>0</v>
      </c>
      <c r="P199" s="296">
        <v>0</v>
      </c>
      <c r="Q199" s="296">
        <v>2</v>
      </c>
      <c r="R199" s="296">
        <v>117</v>
      </c>
      <c r="S199" s="296">
        <v>2</v>
      </c>
      <c r="T199" s="296">
        <v>21</v>
      </c>
      <c r="U199" s="296">
        <v>0</v>
      </c>
      <c r="V199" s="296">
        <v>0</v>
      </c>
      <c r="W199" s="296">
        <v>0</v>
      </c>
      <c r="X199" s="296">
        <v>0</v>
      </c>
      <c r="Y199" s="296">
        <v>1</v>
      </c>
      <c r="Z199" s="296">
        <v>1</v>
      </c>
      <c r="AA199" s="296">
        <v>1</v>
      </c>
      <c r="AB199" s="296">
        <v>3</v>
      </c>
      <c r="AC199" s="296">
        <v>1</v>
      </c>
      <c r="AD199" s="296">
        <v>21</v>
      </c>
      <c r="AE199" s="296">
        <v>0</v>
      </c>
      <c r="AF199" s="296">
        <v>0</v>
      </c>
      <c r="AG199" s="296">
        <v>5</v>
      </c>
      <c r="AH199" s="296">
        <v>21</v>
      </c>
    </row>
    <row r="200" spans="2:34" ht="16.5" customHeight="1">
      <c r="B200" s="94" t="s">
        <v>1065</v>
      </c>
      <c r="C200" s="295">
        <v>20</v>
      </c>
      <c r="D200" s="296">
        <v>114</v>
      </c>
      <c r="E200" s="296">
        <v>76</v>
      </c>
      <c r="F200" s="296">
        <v>38</v>
      </c>
      <c r="G200" s="295">
        <v>0</v>
      </c>
      <c r="H200" s="296">
        <v>0</v>
      </c>
      <c r="I200" s="296">
        <v>3</v>
      </c>
      <c r="J200" s="296">
        <v>11</v>
      </c>
      <c r="K200" s="296">
        <v>0</v>
      </c>
      <c r="L200" s="296">
        <v>0</v>
      </c>
      <c r="M200" s="296">
        <v>0</v>
      </c>
      <c r="N200" s="296">
        <v>0</v>
      </c>
      <c r="O200" s="296">
        <v>0</v>
      </c>
      <c r="P200" s="296">
        <v>0</v>
      </c>
      <c r="Q200" s="296">
        <v>1</v>
      </c>
      <c r="R200" s="296">
        <v>44</v>
      </c>
      <c r="S200" s="296">
        <v>5</v>
      </c>
      <c r="T200" s="296">
        <v>10</v>
      </c>
      <c r="U200" s="296">
        <v>1</v>
      </c>
      <c r="V200" s="296">
        <v>3</v>
      </c>
      <c r="W200" s="296">
        <v>1</v>
      </c>
      <c r="X200" s="296">
        <v>2</v>
      </c>
      <c r="Y200" s="296">
        <v>0</v>
      </c>
      <c r="Z200" s="296">
        <v>0</v>
      </c>
      <c r="AA200" s="296">
        <v>2</v>
      </c>
      <c r="AB200" s="296">
        <v>8</v>
      </c>
      <c r="AC200" s="296">
        <v>1</v>
      </c>
      <c r="AD200" s="296">
        <v>1</v>
      </c>
      <c r="AE200" s="296">
        <v>0</v>
      </c>
      <c r="AF200" s="296">
        <v>0</v>
      </c>
      <c r="AG200" s="296">
        <v>6</v>
      </c>
      <c r="AH200" s="296">
        <v>35</v>
      </c>
    </row>
    <row r="201" spans="2:34" ht="16.5" customHeight="1">
      <c r="B201" s="94" t="s">
        <v>1066</v>
      </c>
      <c r="C201" s="295">
        <v>2</v>
      </c>
      <c r="D201" s="296">
        <v>15</v>
      </c>
      <c r="E201" s="296">
        <v>3</v>
      </c>
      <c r="F201" s="296">
        <v>12</v>
      </c>
      <c r="G201" s="295">
        <v>0</v>
      </c>
      <c r="H201" s="296">
        <v>0</v>
      </c>
      <c r="I201" s="296">
        <v>1</v>
      </c>
      <c r="J201" s="296">
        <v>2</v>
      </c>
      <c r="K201" s="296">
        <v>1</v>
      </c>
      <c r="L201" s="296">
        <v>13</v>
      </c>
      <c r="M201" s="296">
        <v>0</v>
      </c>
      <c r="N201" s="296">
        <v>0</v>
      </c>
      <c r="O201" s="296">
        <v>0</v>
      </c>
      <c r="P201" s="296">
        <v>0</v>
      </c>
      <c r="Q201" s="296">
        <v>0</v>
      </c>
      <c r="R201" s="296">
        <v>0</v>
      </c>
      <c r="S201" s="296">
        <v>0</v>
      </c>
      <c r="T201" s="296">
        <v>0</v>
      </c>
      <c r="U201" s="296">
        <v>0</v>
      </c>
      <c r="V201" s="296">
        <v>0</v>
      </c>
      <c r="W201" s="296">
        <v>0</v>
      </c>
      <c r="X201" s="296">
        <v>0</v>
      </c>
      <c r="Y201" s="296">
        <v>0</v>
      </c>
      <c r="Z201" s="296">
        <v>0</v>
      </c>
      <c r="AA201" s="296">
        <v>0</v>
      </c>
      <c r="AB201" s="296">
        <v>0</v>
      </c>
      <c r="AC201" s="296">
        <v>0</v>
      </c>
      <c r="AD201" s="296">
        <v>0</v>
      </c>
      <c r="AE201" s="296">
        <v>0</v>
      </c>
      <c r="AF201" s="296">
        <v>0</v>
      </c>
      <c r="AG201" s="296">
        <v>0</v>
      </c>
      <c r="AH201" s="296">
        <v>0</v>
      </c>
    </row>
    <row r="202" spans="2:34" s="304" customFormat="1" ht="16.5" customHeight="1">
      <c r="B202" s="280" t="s">
        <v>1067</v>
      </c>
      <c r="C202" s="297">
        <v>11</v>
      </c>
      <c r="D202" s="298">
        <v>29</v>
      </c>
      <c r="E202" s="298">
        <v>24</v>
      </c>
      <c r="F202" s="298">
        <v>5</v>
      </c>
      <c r="G202" s="297">
        <v>0</v>
      </c>
      <c r="H202" s="298">
        <v>0</v>
      </c>
      <c r="I202" s="298">
        <v>5</v>
      </c>
      <c r="J202" s="298">
        <v>14</v>
      </c>
      <c r="K202" s="298">
        <v>2</v>
      </c>
      <c r="L202" s="298">
        <v>3</v>
      </c>
      <c r="M202" s="298">
        <v>0</v>
      </c>
      <c r="N202" s="298">
        <v>0</v>
      </c>
      <c r="O202" s="298">
        <v>0</v>
      </c>
      <c r="P202" s="298">
        <v>0</v>
      </c>
      <c r="Q202" s="298">
        <v>0</v>
      </c>
      <c r="R202" s="298">
        <v>0</v>
      </c>
      <c r="S202" s="298">
        <v>1</v>
      </c>
      <c r="T202" s="298">
        <v>8</v>
      </c>
      <c r="U202" s="298">
        <v>0</v>
      </c>
      <c r="V202" s="298">
        <v>0</v>
      </c>
      <c r="W202" s="298">
        <v>0</v>
      </c>
      <c r="X202" s="298">
        <v>0</v>
      </c>
      <c r="Y202" s="298">
        <v>1</v>
      </c>
      <c r="Z202" s="298">
        <v>1</v>
      </c>
      <c r="AA202" s="298">
        <v>0</v>
      </c>
      <c r="AB202" s="298">
        <v>0</v>
      </c>
      <c r="AC202" s="298">
        <v>1</v>
      </c>
      <c r="AD202" s="298">
        <v>1</v>
      </c>
      <c r="AE202" s="298">
        <v>0</v>
      </c>
      <c r="AF202" s="298">
        <v>0</v>
      </c>
      <c r="AG202" s="298">
        <v>1</v>
      </c>
      <c r="AH202" s="298">
        <v>2</v>
      </c>
    </row>
    <row r="203" spans="2:34" s="304" customFormat="1" ht="16.5" customHeight="1">
      <c r="B203" s="280" t="s">
        <v>1068</v>
      </c>
      <c r="C203" s="297">
        <v>10</v>
      </c>
      <c r="D203" s="298">
        <v>58</v>
      </c>
      <c r="E203" s="298">
        <v>30</v>
      </c>
      <c r="F203" s="298">
        <v>28</v>
      </c>
      <c r="G203" s="297">
        <v>0</v>
      </c>
      <c r="H203" s="298">
        <v>0</v>
      </c>
      <c r="I203" s="298">
        <v>2</v>
      </c>
      <c r="J203" s="298">
        <v>8</v>
      </c>
      <c r="K203" s="298">
        <v>0</v>
      </c>
      <c r="L203" s="298">
        <v>0</v>
      </c>
      <c r="M203" s="298">
        <v>0</v>
      </c>
      <c r="N203" s="298">
        <v>0</v>
      </c>
      <c r="O203" s="298">
        <v>0</v>
      </c>
      <c r="P203" s="298">
        <v>0</v>
      </c>
      <c r="Q203" s="298">
        <v>0</v>
      </c>
      <c r="R203" s="298">
        <v>0</v>
      </c>
      <c r="S203" s="298">
        <v>4</v>
      </c>
      <c r="T203" s="298">
        <v>31</v>
      </c>
      <c r="U203" s="298">
        <v>0</v>
      </c>
      <c r="V203" s="298">
        <v>0</v>
      </c>
      <c r="W203" s="298">
        <v>0</v>
      </c>
      <c r="X203" s="298">
        <v>0</v>
      </c>
      <c r="Y203" s="298">
        <v>1</v>
      </c>
      <c r="Z203" s="298">
        <v>2</v>
      </c>
      <c r="AA203" s="298">
        <v>1</v>
      </c>
      <c r="AB203" s="298">
        <v>2</v>
      </c>
      <c r="AC203" s="298">
        <v>1</v>
      </c>
      <c r="AD203" s="298">
        <v>3</v>
      </c>
      <c r="AE203" s="298">
        <v>0</v>
      </c>
      <c r="AF203" s="298">
        <v>0</v>
      </c>
      <c r="AG203" s="298">
        <v>1</v>
      </c>
      <c r="AH203" s="298">
        <v>12</v>
      </c>
    </row>
    <row r="204" spans="2:34" ht="16.5" customHeight="1">
      <c r="B204" s="306" t="s">
        <v>1069</v>
      </c>
      <c r="C204" s="307">
        <v>1394</v>
      </c>
      <c r="D204" s="308">
        <v>12966</v>
      </c>
      <c r="E204" s="308">
        <v>6815</v>
      </c>
      <c r="F204" s="308">
        <v>6151</v>
      </c>
      <c r="G204" s="307">
        <v>6</v>
      </c>
      <c r="H204" s="308">
        <v>62</v>
      </c>
      <c r="I204" s="308">
        <v>181</v>
      </c>
      <c r="J204" s="308">
        <v>1383</v>
      </c>
      <c r="K204" s="308">
        <v>91</v>
      </c>
      <c r="L204" s="308">
        <v>823</v>
      </c>
      <c r="M204" s="308">
        <v>1</v>
      </c>
      <c r="N204" s="308">
        <v>22</v>
      </c>
      <c r="O204" s="308">
        <v>8</v>
      </c>
      <c r="P204" s="308">
        <v>39</v>
      </c>
      <c r="Q204" s="308">
        <v>65</v>
      </c>
      <c r="R204" s="308">
        <v>1570</v>
      </c>
      <c r="S204" s="308">
        <v>374</v>
      </c>
      <c r="T204" s="308">
        <v>3663</v>
      </c>
      <c r="U204" s="308">
        <v>18</v>
      </c>
      <c r="V204" s="308">
        <v>251</v>
      </c>
      <c r="W204" s="308">
        <v>65</v>
      </c>
      <c r="X204" s="308">
        <v>272</v>
      </c>
      <c r="Y204" s="308">
        <v>152</v>
      </c>
      <c r="Z204" s="308">
        <v>1405</v>
      </c>
      <c r="AA204" s="308">
        <v>106</v>
      </c>
      <c r="AB204" s="308">
        <v>1342</v>
      </c>
      <c r="AC204" s="308">
        <v>65</v>
      </c>
      <c r="AD204" s="308">
        <v>378</v>
      </c>
      <c r="AE204" s="308">
        <v>6</v>
      </c>
      <c r="AF204" s="308">
        <v>60</v>
      </c>
      <c r="AG204" s="308">
        <v>256</v>
      </c>
      <c r="AH204" s="308">
        <v>1696</v>
      </c>
    </row>
    <row r="205" spans="2:34" ht="16.5" customHeight="1">
      <c r="B205" s="94" t="s">
        <v>1070</v>
      </c>
      <c r="C205" s="295">
        <v>20</v>
      </c>
      <c r="D205" s="296">
        <v>199</v>
      </c>
      <c r="E205" s="296">
        <v>146</v>
      </c>
      <c r="F205" s="296">
        <v>53</v>
      </c>
      <c r="G205" s="295">
        <v>2</v>
      </c>
      <c r="H205" s="296">
        <v>23</v>
      </c>
      <c r="I205" s="296">
        <v>4</v>
      </c>
      <c r="J205" s="296">
        <v>32</v>
      </c>
      <c r="K205" s="296">
        <v>5</v>
      </c>
      <c r="L205" s="296">
        <v>21</v>
      </c>
      <c r="M205" s="296">
        <v>0</v>
      </c>
      <c r="N205" s="296">
        <v>0</v>
      </c>
      <c r="O205" s="296">
        <v>0</v>
      </c>
      <c r="P205" s="296">
        <v>0</v>
      </c>
      <c r="Q205" s="296">
        <v>2</v>
      </c>
      <c r="R205" s="296">
        <v>86</v>
      </c>
      <c r="S205" s="296">
        <v>1</v>
      </c>
      <c r="T205" s="296">
        <v>5</v>
      </c>
      <c r="U205" s="296">
        <v>0</v>
      </c>
      <c r="V205" s="296">
        <v>0</v>
      </c>
      <c r="W205" s="296">
        <v>0</v>
      </c>
      <c r="X205" s="296">
        <v>0</v>
      </c>
      <c r="Y205" s="296">
        <v>2</v>
      </c>
      <c r="Z205" s="296">
        <v>16</v>
      </c>
      <c r="AA205" s="296">
        <v>0</v>
      </c>
      <c r="AB205" s="296">
        <v>0</v>
      </c>
      <c r="AC205" s="296">
        <v>1</v>
      </c>
      <c r="AD205" s="296">
        <v>2</v>
      </c>
      <c r="AE205" s="296">
        <v>0</v>
      </c>
      <c r="AF205" s="296">
        <v>0</v>
      </c>
      <c r="AG205" s="296">
        <v>3</v>
      </c>
      <c r="AH205" s="296">
        <v>14</v>
      </c>
    </row>
    <row r="206" spans="2:34" ht="16.5" customHeight="1">
      <c r="B206" s="94" t="s">
        <v>1071</v>
      </c>
      <c r="C206" s="295">
        <v>46</v>
      </c>
      <c r="D206" s="296">
        <v>410</v>
      </c>
      <c r="E206" s="296">
        <v>280</v>
      </c>
      <c r="F206" s="296">
        <v>130</v>
      </c>
      <c r="G206" s="295">
        <v>1</v>
      </c>
      <c r="H206" s="296">
        <v>14</v>
      </c>
      <c r="I206" s="296">
        <v>8</v>
      </c>
      <c r="J206" s="296">
        <v>79</v>
      </c>
      <c r="K206" s="296">
        <v>4</v>
      </c>
      <c r="L206" s="296">
        <v>32</v>
      </c>
      <c r="M206" s="296">
        <v>0</v>
      </c>
      <c r="N206" s="296">
        <v>0</v>
      </c>
      <c r="O206" s="296">
        <v>0</v>
      </c>
      <c r="P206" s="296">
        <v>0</v>
      </c>
      <c r="Q206" s="296">
        <v>4</v>
      </c>
      <c r="R206" s="296">
        <v>112</v>
      </c>
      <c r="S206" s="296">
        <v>16</v>
      </c>
      <c r="T206" s="296">
        <v>108</v>
      </c>
      <c r="U206" s="296">
        <v>0</v>
      </c>
      <c r="V206" s="296">
        <v>0</v>
      </c>
      <c r="W206" s="296">
        <v>2</v>
      </c>
      <c r="X206" s="296">
        <v>10</v>
      </c>
      <c r="Y206" s="296">
        <v>3</v>
      </c>
      <c r="Z206" s="296">
        <v>9</v>
      </c>
      <c r="AA206" s="296">
        <v>2</v>
      </c>
      <c r="AB206" s="296">
        <v>34</v>
      </c>
      <c r="AC206" s="296">
        <v>1</v>
      </c>
      <c r="AD206" s="296">
        <v>1</v>
      </c>
      <c r="AE206" s="296">
        <v>0</v>
      </c>
      <c r="AF206" s="296">
        <v>0</v>
      </c>
      <c r="AG206" s="296">
        <v>5</v>
      </c>
      <c r="AH206" s="296">
        <v>11</v>
      </c>
    </row>
    <row r="207" spans="2:34" ht="16.5" customHeight="1">
      <c r="B207" s="94" t="s">
        <v>1072</v>
      </c>
      <c r="C207" s="295">
        <v>3</v>
      </c>
      <c r="D207" s="296">
        <v>116</v>
      </c>
      <c r="E207" s="296">
        <v>71</v>
      </c>
      <c r="F207" s="296">
        <v>45</v>
      </c>
      <c r="G207" s="295">
        <v>0</v>
      </c>
      <c r="H207" s="296">
        <v>0</v>
      </c>
      <c r="I207" s="296">
        <v>0</v>
      </c>
      <c r="J207" s="296">
        <v>0</v>
      </c>
      <c r="K207" s="296">
        <v>0</v>
      </c>
      <c r="L207" s="296">
        <v>0</v>
      </c>
      <c r="M207" s="296">
        <v>0</v>
      </c>
      <c r="N207" s="296">
        <v>0</v>
      </c>
      <c r="O207" s="296">
        <v>0</v>
      </c>
      <c r="P207" s="296">
        <v>0</v>
      </c>
      <c r="Q207" s="296">
        <v>0</v>
      </c>
      <c r="R207" s="296">
        <v>0</v>
      </c>
      <c r="S207" s="296">
        <v>2</v>
      </c>
      <c r="T207" s="296">
        <v>102</v>
      </c>
      <c r="U207" s="296">
        <v>0</v>
      </c>
      <c r="V207" s="296">
        <v>0</v>
      </c>
      <c r="W207" s="296">
        <v>0</v>
      </c>
      <c r="X207" s="296">
        <v>0</v>
      </c>
      <c r="Y207" s="296">
        <v>0</v>
      </c>
      <c r="Z207" s="296">
        <v>0</v>
      </c>
      <c r="AA207" s="296">
        <v>0</v>
      </c>
      <c r="AB207" s="296">
        <v>0</v>
      </c>
      <c r="AC207" s="296">
        <v>0</v>
      </c>
      <c r="AD207" s="296">
        <v>0</v>
      </c>
      <c r="AE207" s="296">
        <v>0</v>
      </c>
      <c r="AF207" s="296">
        <v>0</v>
      </c>
      <c r="AG207" s="296">
        <v>1</v>
      </c>
      <c r="AH207" s="296">
        <v>14</v>
      </c>
    </row>
    <row r="208" spans="2:34" ht="16.5" customHeight="1">
      <c r="B208" s="331" t="s">
        <v>1073</v>
      </c>
      <c r="C208" s="295">
        <v>11</v>
      </c>
      <c r="D208" s="296">
        <v>79</v>
      </c>
      <c r="E208" s="296">
        <v>52</v>
      </c>
      <c r="F208" s="296">
        <v>27</v>
      </c>
      <c r="G208" s="295">
        <v>0</v>
      </c>
      <c r="H208" s="296">
        <v>0</v>
      </c>
      <c r="I208" s="296">
        <v>3</v>
      </c>
      <c r="J208" s="296">
        <v>14</v>
      </c>
      <c r="K208" s="296">
        <v>2</v>
      </c>
      <c r="L208" s="296">
        <v>23</v>
      </c>
      <c r="M208" s="296">
        <v>0</v>
      </c>
      <c r="N208" s="296">
        <v>0</v>
      </c>
      <c r="O208" s="296">
        <v>0</v>
      </c>
      <c r="P208" s="296">
        <v>0</v>
      </c>
      <c r="Q208" s="296">
        <v>2</v>
      </c>
      <c r="R208" s="296">
        <v>35</v>
      </c>
      <c r="S208" s="296">
        <v>0</v>
      </c>
      <c r="T208" s="296">
        <v>0</v>
      </c>
      <c r="U208" s="296">
        <v>0</v>
      </c>
      <c r="V208" s="296">
        <v>0</v>
      </c>
      <c r="W208" s="296">
        <v>0</v>
      </c>
      <c r="X208" s="296">
        <v>0</v>
      </c>
      <c r="Y208" s="296">
        <v>1</v>
      </c>
      <c r="Z208" s="296">
        <v>2</v>
      </c>
      <c r="AA208" s="296">
        <v>0</v>
      </c>
      <c r="AB208" s="296">
        <v>0</v>
      </c>
      <c r="AC208" s="296">
        <v>0</v>
      </c>
      <c r="AD208" s="296">
        <v>0</v>
      </c>
      <c r="AE208" s="296">
        <v>0</v>
      </c>
      <c r="AF208" s="296">
        <v>0</v>
      </c>
      <c r="AG208" s="296">
        <v>3</v>
      </c>
      <c r="AH208" s="296">
        <v>5</v>
      </c>
    </row>
    <row r="209" spans="2:34" ht="16.5" customHeight="1">
      <c r="B209" s="94" t="s">
        <v>1074</v>
      </c>
      <c r="C209" s="295">
        <v>9</v>
      </c>
      <c r="D209" s="296">
        <v>50</v>
      </c>
      <c r="E209" s="296">
        <v>34</v>
      </c>
      <c r="F209" s="296">
        <v>16</v>
      </c>
      <c r="G209" s="295">
        <v>0</v>
      </c>
      <c r="H209" s="296">
        <v>0</v>
      </c>
      <c r="I209" s="296">
        <v>1</v>
      </c>
      <c r="J209" s="296">
        <v>5</v>
      </c>
      <c r="K209" s="296">
        <v>2</v>
      </c>
      <c r="L209" s="296">
        <v>19</v>
      </c>
      <c r="M209" s="296">
        <v>0</v>
      </c>
      <c r="N209" s="296">
        <v>0</v>
      </c>
      <c r="O209" s="296">
        <v>0</v>
      </c>
      <c r="P209" s="296">
        <v>0</v>
      </c>
      <c r="Q209" s="296">
        <v>0</v>
      </c>
      <c r="R209" s="296">
        <v>0</v>
      </c>
      <c r="S209" s="296">
        <v>1</v>
      </c>
      <c r="T209" s="296">
        <v>3</v>
      </c>
      <c r="U209" s="296">
        <v>0</v>
      </c>
      <c r="V209" s="296">
        <v>0</v>
      </c>
      <c r="W209" s="296">
        <v>1</v>
      </c>
      <c r="X209" s="296">
        <v>3</v>
      </c>
      <c r="Y209" s="296">
        <v>0</v>
      </c>
      <c r="Z209" s="296">
        <v>0</v>
      </c>
      <c r="AA209" s="296">
        <v>1</v>
      </c>
      <c r="AB209" s="296">
        <v>4</v>
      </c>
      <c r="AC209" s="296">
        <v>0</v>
      </c>
      <c r="AD209" s="296">
        <v>0</v>
      </c>
      <c r="AE209" s="296">
        <v>0</v>
      </c>
      <c r="AF209" s="296">
        <v>0</v>
      </c>
      <c r="AG209" s="296">
        <v>3</v>
      </c>
      <c r="AH209" s="296">
        <v>16</v>
      </c>
    </row>
    <row r="210" spans="2:34" ht="16.5" customHeight="1">
      <c r="B210" s="94" t="s">
        <v>1075</v>
      </c>
      <c r="C210" s="295">
        <v>2</v>
      </c>
      <c r="D210" s="296">
        <v>39</v>
      </c>
      <c r="E210" s="296">
        <v>31</v>
      </c>
      <c r="F210" s="296">
        <v>8</v>
      </c>
      <c r="G210" s="295">
        <v>0</v>
      </c>
      <c r="H210" s="296">
        <v>0</v>
      </c>
      <c r="I210" s="296">
        <v>2</v>
      </c>
      <c r="J210" s="296">
        <v>39</v>
      </c>
      <c r="K210" s="296">
        <v>0</v>
      </c>
      <c r="L210" s="296">
        <v>0</v>
      </c>
      <c r="M210" s="296">
        <v>0</v>
      </c>
      <c r="N210" s="296">
        <v>0</v>
      </c>
      <c r="O210" s="296">
        <v>0</v>
      </c>
      <c r="P210" s="296">
        <v>0</v>
      </c>
      <c r="Q210" s="296">
        <v>0</v>
      </c>
      <c r="R210" s="296">
        <v>0</v>
      </c>
      <c r="S210" s="296">
        <v>0</v>
      </c>
      <c r="T210" s="296">
        <v>0</v>
      </c>
      <c r="U210" s="296">
        <v>0</v>
      </c>
      <c r="V210" s="296">
        <v>0</v>
      </c>
      <c r="W210" s="296">
        <v>0</v>
      </c>
      <c r="X210" s="296">
        <v>0</v>
      </c>
      <c r="Y210" s="296">
        <v>0</v>
      </c>
      <c r="Z210" s="296">
        <v>0</v>
      </c>
      <c r="AA210" s="296">
        <v>0</v>
      </c>
      <c r="AB210" s="296">
        <v>0</v>
      </c>
      <c r="AC210" s="296">
        <v>0</v>
      </c>
      <c r="AD210" s="296">
        <v>0</v>
      </c>
      <c r="AE210" s="296">
        <v>0</v>
      </c>
      <c r="AF210" s="296">
        <v>0</v>
      </c>
      <c r="AG210" s="296">
        <v>0</v>
      </c>
      <c r="AH210" s="296">
        <v>0</v>
      </c>
    </row>
    <row r="211" spans="2:34" ht="16.5" customHeight="1">
      <c r="B211" s="94" t="s">
        <v>1076</v>
      </c>
      <c r="C211" s="295">
        <v>52</v>
      </c>
      <c r="D211" s="296">
        <v>349</v>
      </c>
      <c r="E211" s="296">
        <v>170</v>
      </c>
      <c r="F211" s="296">
        <v>179</v>
      </c>
      <c r="G211" s="295">
        <v>0</v>
      </c>
      <c r="H211" s="296">
        <v>0</v>
      </c>
      <c r="I211" s="296">
        <v>13</v>
      </c>
      <c r="J211" s="296">
        <v>52</v>
      </c>
      <c r="K211" s="296">
        <v>6</v>
      </c>
      <c r="L211" s="296">
        <v>18</v>
      </c>
      <c r="M211" s="296">
        <v>0</v>
      </c>
      <c r="N211" s="296">
        <v>0</v>
      </c>
      <c r="O211" s="296">
        <v>0</v>
      </c>
      <c r="P211" s="296">
        <v>0</v>
      </c>
      <c r="Q211" s="296">
        <v>2</v>
      </c>
      <c r="R211" s="296">
        <v>24</v>
      </c>
      <c r="S211" s="296">
        <v>8</v>
      </c>
      <c r="T211" s="296">
        <v>109</v>
      </c>
      <c r="U211" s="296">
        <v>1</v>
      </c>
      <c r="V211" s="296">
        <v>13</v>
      </c>
      <c r="W211" s="296">
        <v>2</v>
      </c>
      <c r="X211" s="296">
        <v>5</v>
      </c>
      <c r="Y211" s="296">
        <v>4</v>
      </c>
      <c r="Z211" s="296">
        <v>39</v>
      </c>
      <c r="AA211" s="296">
        <v>3</v>
      </c>
      <c r="AB211" s="296">
        <v>47</v>
      </c>
      <c r="AC211" s="296">
        <v>5</v>
      </c>
      <c r="AD211" s="296">
        <v>20</v>
      </c>
      <c r="AE211" s="296">
        <v>1</v>
      </c>
      <c r="AF211" s="296">
        <v>7</v>
      </c>
      <c r="AG211" s="296">
        <v>7</v>
      </c>
      <c r="AH211" s="296">
        <v>15</v>
      </c>
    </row>
    <row r="212" spans="2:34" ht="16.5" customHeight="1">
      <c r="B212" s="94" t="s">
        <v>1077</v>
      </c>
      <c r="C212" s="295">
        <v>45</v>
      </c>
      <c r="D212" s="296">
        <v>286</v>
      </c>
      <c r="E212" s="296">
        <v>156</v>
      </c>
      <c r="F212" s="296">
        <v>130</v>
      </c>
      <c r="G212" s="295">
        <v>1</v>
      </c>
      <c r="H212" s="296">
        <v>11</v>
      </c>
      <c r="I212" s="296">
        <v>7</v>
      </c>
      <c r="J212" s="296">
        <v>41</v>
      </c>
      <c r="K212" s="296">
        <v>2</v>
      </c>
      <c r="L212" s="296">
        <v>19</v>
      </c>
      <c r="M212" s="296">
        <v>0</v>
      </c>
      <c r="N212" s="296">
        <v>0</v>
      </c>
      <c r="O212" s="296">
        <v>1</v>
      </c>
      <c r="P212" s="296">
        <v>17</v>
      </c>
      <c r="Q212" s="296">
        <v>1</v>
      </c>
      <c r="R212" s="296">
        <v>12</v>
      </c>
      <c r="S212" s="296">
        <v>9</v>
      </c>
      <c r="T212" s="296">
        <v>27</v>
      </c>
      <c r="U212" s="296">
        <v>1</v>
      </c>
      <c r="V212" s="296">
        <v>2</v>
      </c>
      <c r="W212" s="296">
        <v>8</v>
      </c>
      <c r="X212" s="296">
        <v>25</v>
      </c>
      <c r="Y212" s="296">
        <v>4</v>
      </c>
      <c r="Z212" s="296">
        <v>22</v>
      </c>
      <c r="AA212" s="296">
        <v>3</v>
      </c>
      <c r="AB212" s="296">
        <v>44</v>
      </c>
      <c r="AC212" s="296">
        <v>2</v>
      </c>
      <c r="AD212" s="296">
        <v>27</v>
      </c>
      <c r="AE212" s="296">
        <v>1</v>
      </c>
      <c r="AF212" s="296">
        <v>5</v>
      </c>
      <c r="AG212" s="296">
        <v>5</v>
      </c>
      <c r="AH212" s="296">
        <v>34</v>
      </c>
    </row>
    <row r="213" spans="2:34" ht="16.5" customHeight="1">
      <c r="B213" s="94" t="s">
        <v>1078</v>
      </c>
      <c r="C213" s="295">
        <v>83</v>
      </c>
      <c r="D213" s="296">
        <v>829</v>
      </c>
      <c r="E213" s="296">
        <v>325</v>
      </c>
      <c r="F213" s="296">
        <v>504</v>
      </c>
      <c r="G213" s="295">
        <v>0</v>
      </c>
      <c r="H213" s="296">
        <v>0</v>
      </c>
      <c r="I213" s="296">
        <v>0</v>
      </c>
      <c r="J213" s="296">
        <v>0</v>
      </c>
      <c r="K213" s="296">
        <v>5</v>
      </c>
      <c r="L213" s="296">
        <v>25</v>
      </c>
      <c r="M213" s="296">
        <v>0</v>
      </c>
      <c r="N213" s="296">
        <v>0</v>
      </c>
      <c r="O213" s="296">
        <v>1</v>
      </c>
      <c r="P213" s="296">
        <v>1</v>
      </c>
      <c r="Q213" s="296">
        <v>0</v>
      </c>
      <c r="R213" s="296">
        <v>0</v>
      </c>
      <c r="S213" s="296">
        <v>22</v>
      </c>
      <c r="T213" s="296">
        <v>228</v>
      </c>
      <c r="U213" s="296">
        <v>0</v>
      </c>
      <c r="V213" s="296">
        <v>0</v>
      </c>
      <c r="W213" s="296">
        <v>6</v>
      </c>
      <c r="X213" s="296">
        <v>22</v>
      </c>
      <c r="Y213" s="296">
        <v>22</v>
      </c>
      <c r="Z213" s="296">
        <v>132</v>
      </c>
      <c r="AA213" s="296">
        <v>8</v>
      </c>
      <c r="AB213" s="296">
        <v>258</v>
      </c>
      <c r="AC213" s="296">
        <v>3</v>
      </c>
      <c r="AD213" s="296">
        <v>21</v>
      </c>
      <c r="AE213" s="296">
        <v>0</v>
      </c>
      <c r="AF213" s="296">
        <v>0</v>
      </c>
      <c r="AG213" s="296">
        <v>16</v>
      </c>
      <c r="AH213" s="296">
        <v>142</v>
      </c>
    </row>
    <row r="214" spans="2:34" ht="16.5" customHeight="1">
      <c r="B214" s="94" t="s">
        <v>1079</v>
      </c>
      <c r="C214" s="295">
        <v>53</v>
      </c>
      <c r="D214" s="296">
        <v>785</v>
      </c>
      <c r="E214" s="296">
        <v>417</v>
      </c>
      <c r="F214" s="296">
        <v>368</v>
      </c>
      <c r="G214" s="295">
        <v>0</v>
      </c>
      <c r="H214" s="296">
        <v>0</v>
      </c>
      <c r="I214" s="296">
        <v>4</v>
      </c>
      <c r="J214" s="296">
        <v>194</v>
      </c>
      <c r="K214" s="296">
        <v>2</v>
      </c>
      <c r="L214" s="296">
        <v>16</v>
      </c>
      <c r="M214" s="296">
        <v>0</v>
      </c>
      <c r="N214" s="296">
        <v>0</v>
      </c>
      <c r="O214" s="296">
        <v>1</v>
      </c>
      <c r="P214" s="296">
        <v>3</v>
      </c>
      <c r="Q214" s="296">
        <v>0</v>
      </c>
      <c r="R214" s="296">
        <v>0</v>
      </c>
      <c r="S214" s="296">
        <v>14</v>
      </c>
      <c r="T214" s="296">
        <v>332</v>
      </c>
      <c r="U214" s="296">
        <v>2</v>
      </c>
      <c r="V214" s="296">
        <v>48</v>
      </c>
      <c r="W214" s="296">
        <v>2</v>
      </c>
      <c r="X214" s="296">
        <v>6</v>
      </c>
      <c r="Y214" s="296">
        <v>12</v>
      </c>
      <c r="Z214" s="296">
        <v>94</v>
      </c>
      <c r="AA214" s="296">
        <v>4</v>
      </c>
      <c r="AB214" s="296">
        <v>53</v>
      </c>
      <c r="AC214" s="296">
        <v>1</v>
      </c>
      <c r="AD214" s="296">
        <v>1</v>
      </c>
      <c r="AE214" s="296">
        <v>0</v>
      </c>
      <c r="AF214" s="296">
        <v>0</v>
      </c>
      <c r="AG214" s="296">
        <v>11</v>
      </c>
      <c r="AH214" s="296">
        <v>38</v>
      </c>
    </row>
    <row r="215" spans="2:34" ht="16.5" customHeight="1">
      <c r="B215" s="94" t="s">
        <v>1080</v>
      </c>
      <c r="C215" s="295">
        <v>64</v>
      </c>
      <c r="D215" s="296">
        <v>497</v>
      </c>
      <c r="E215" s="296">
        <v>352</v>
      </c>
      <c r="F215" s="296">
        <v>145</v>
      </c>
      <c r="G215" s="295">
        <v>0</v>
      </c>
      <c r="H215" s="296">
        <v>0</v>
      </c>
      <c r="I215" s="296">
        <v>10</v>
      </c>
      <c r="J215" s="296">
        <v>77</v>
      </c>
      <c r="K215" s="296">
        <v>1</v>
      </c>
      <c r="L215" s="296">
        <v>4</v>
      </c>
      <c r="M215" s="296">
        <v>0</v>
      </c>
      <c r="N215" s="296">
        <v>0</v>
      </c>
      <c r="O215" s="296">
        <v>1</v>
      </c>
      <c r="P215" s="296">
        <v>1</v>
      </c>
      <c r="Q215" s="296">
        <v>5</v>
      </c>
      <c r="R215" s="296">
        <v>98</v>
      </c>
      <c r="S215" s="296">
        <v>20</v>
      </c>
      <c r="T215" s="296">
        <v>133</v>
      </c>
      <c r="U215" s="296">
        <v>1</v>
      </c>
      <c r="V215" s="296">
        <v>3</v>
      </c>
      <c r="W215" s="296">
        <v>4</v>
      </c>
      <c r="X215" s="296">
        <v>12</v>
      </c>
      <c r="Y215" s="296">
        <v>5</v>
      </c>
      <c r="Z215" s="296">
        <v>13</v>
      </c>
      <c r="AA215" s="296">
        <v>4</v>
      </c>
      <c r="AB215" s="296">
        <v>44</v>
      </c>
      <c r="AC215" s="296">
        <v>2</v>
      </c>
      <c r="AD215" s="296">
        <v>9</v>
      </c>
      <c r="AE215" s="296">
        <v>0</v>
      </c>
      <c r="AF215" s="296">
        <v>0</v>
      </c>
      <c r="AG215" s="296">
        <v>11</v>
      </c>
      <c r="AH215" s="296">
        <v>103</v>
      </c>
    </row>
    <row r="216" spans="2:34" ht="16.5" customHeight="1">
      <c r="B216" s="94" t="s">
        <v>1081</v>
      </c>
      <c r="C216" s="295">
        <v>30</v>
      </c>
      <c r="D216" s="296">
        <v>248</v>
      </c>
      <c r="E216" s="296">
        <v>161</v>
      </c>
      <c r="F216" s="296">
        <v>87</v>
      </c>
      <c r="G216" s="295">
        <v>0</v>
      </c>
      <c r="H216" s="296">
        <v>0</v>
      </c>
      <c r="I216" s="296">
        <v>6</v>
      </c>
      <c r="J216" s="296">
        <v>31</v>
      </c>
      <c r="K216" s="296">
        <v>2</v>
      </c>
      <c r="L216" s="296">
        <v>23</v>
      </c>
      <c r="M216" s="296">
        <v>0</v>
      </c>
      <c r="N216" s="296">
        <v>0</v>
      </c>
      <c r="O216" s="296">
        <v>0</v>
      </c>
      <c r="P216" s="296">
        <v>0</v>
      </c>
      <c r="Q216" s="296">
        <v>1</v>
      </c>
      <c r="R216" s="296">
        <v>39</v>
      </c>
      <c r="S216" s="296">
        <v>7</v>
      </c>
      <c r="T216" s="296">
        <v>36</v>
      </c>
      <c r="U216" s="296">
        <v>0</v>
      </c>
      <c r="V216" s="296">
        <v>0</v>
      </c>
      <c r="W216" s="296">
        <v>1</v>
      </c>
      <c r="X216" s="296">
        <v>2</v>
      </c>
      <c r="Y216" s="296">
        <v>1</v>
      </c>
      <c r="Z216" s="296">
        <v>8</v>
      </c>
      <c r="AA216" s="296">
        <v>2</v>
      </c>
      <c r="AB216" s="296">
        <v>24</v>
      </c>
      <c r="AC216" s="296">
        <v>3</v>
      </c>
      <c r="AD216" s="296">
        <v>25</v>
      </c>
      <c r="AE216" s="296">
        <v>0</v>
      </c>
      <c r="AF216" s="296">
        <v>0</v>
      </c>
      <c r="AG216" s="296">
        <v>7</v>
      </c>
      <c r="AH216" s="296">
        <v>60</v>
      </c>
    </row>
    <row r="217" spans="2:34" ht="16.5" customHeight="1">
      <c r="B217" s="94" t="s">
        <v>1082</v>
      </c>
      <c r="C217" s="295">
        <v>33</v>
      </c>
      <c r="D217" s="296">
        <v>243</v>
      </c>
      <c r="E217" s="296">
        <v>124</v>
      </c>
      <c r="F217" s="296">
        <v>119</v>
      </c>
      <c r="G217" s="295">
        <v>0</v>
      </c>
      <c r="H217" s="296">
        <v>0</v>
      </c>
      <c r="I217" s="296">
        <v>3</v>
      </c>
      <c r="J217" s="296">
        <v>15</v>
      </c>
      <c r="K217" s="296">
        <v>3</v>
      </c>
      <c r="L217" s="296">
        <v>41</v>
      </c>
      <c r="M217" s="296">
        <v>0</v>
      </c>
      <c r="N217" s="296">
        <v>0</v>
      </c>
      <c r="O217" s="296">
        <v>0</v>
      </c>
      <c r="P217" s="296">
        <v>0</v>
      </c>
      <c r="Q217" s="296">
        <v>4</v>
      </c>
      <c r="R217" s="296">
        <v>93</v>
      </c>
      <c r="S217" s="296">
        <v>6</v>
      </c>
      <c r="T217" s="296">
        <v>25</v>
      </c>
      <c r="U217" s="296">
        <v>0</v>
      </c>
      <c r="V217" s="296">
        <v>0</v>
      </c>
      <c r="W217" s="296">
        <v>2</v>
      </c>
      <c r="X217" s="296">
        <v>5</v>
      </c>
      <c r="Y217" s="296">
        <v>1</v>
      </c>
      <c r="Z217" s="296">
        <v>5</v>
      </c>
      <c r="AA217" s="296">
        <v>2</v>
      </c>
      <c r="AB217" s="296">
        <v>16</v>
      </c>
      <c r="AC217" s="296">
        <v>3</v>
      </c>
      <c r="AD217" s="296">
        <v>3</v>
      </c>
      <c r="AE217" s="296">
        <v>0</v>
      </c>
      <c r="AF217" s="296">
        <v>0</v>
      </c>
      <c r="AG217" s="296">
        <v>9</v>
      </c>
      <c r="AH217" s="296">
        <v>40</v>
      </c>
    </row>
    <row r="218" spans="2:34" ht="16.5" customHeight="1">
      <c r="B218" s="94" t="s">
        <v>1083</v>
      </c>
      <c r="C218" s="295">
        <v>19</v>
      </c>
      <c r="D218" s="296">
        <v>371</v>
      </c>
      <c r="E218" s="296">
        <v>190</v>
      </c>
      <c r="F218" s="296">
        <v>181</v>
      </c>
      <c r="G218" s="295">
        <v>0</v>
      </c>
      <c r="H218" s="296">
        <v>0</v>
      </c>
      <c r="I218" s="296">
        <v>1</v>
      </c>
      <c r="J218" s="296">
        <v>5</v>
      </c>
      <c r="K218" s="296">
        <v>1</v>
      </c>
      <c r="L218" s="296">
        <v>4</v>
      </c>
      <c r="M218" s="296">
        <v>0</v>
      </c>
      <c r="N218" s="296">
        <v>0</v>
      </c>
      <c r="O218" s="296">
        <v>0</v>
      </c>
      <c r="P218" s="296">
        <v>0</v>
      </c>
      <c r="Q218" s="296">
        <v>5</v>
      </c>
      <c r="R218" s="296">
        <v>153</v>
      </c>
      <c r="S218" s="296">
        <v>3</v>
      </c>
      <c r="T218" s="296">
        <v>28</v>
      </c>
      <c r="U218" s="296">
        <v>0</v>
      </c>
      <c r="V218" s="296">
        <v>0</v>
      </c>
      <c r="W218" s="296">
        <v>1</v>
      </c>
      <c r="X218" s="296">
        <v>7</v>
      </c>
      <c r="Y218" s="296">
        <v>2</v>
      </c>
      <c r="Z218" s="296">
        <v>56</v>
      </c>
      <c r="AA218" s="296">
        <v>3</v>
      </c>
      <c r="AB218" s="296">
        <v>66</v>
      </c>
      <c r="AC218" s="296">
        <v>0</v>
      </c>
      <c r="AD218" s="296">
        <v>0</v>
      </c>
      <c r="AE218" s="296">
        <v>0</v>
      </c>
      <c r="AF218" s="296">
        <v>0</v>
      </c>
      <c r="AG218" s="296">
        <v>3</v>
      </c>
      <c r="AH218" s="296">
        <v>52</v>
      </c>
    </row>
    <row r="219" spans="2:34" ht="16.5" customHeight="1">
      <c r="B219" s="94" t="s">
        <v>1084</v>
      </c>
      <c r="C219" s="295">
        <v>22</v>
      </c>
      <c r="D219" s="296">
        <v>183</v>
      </c>
      <c r="E219" s="296">
        <v>121</v>
      </c>
      <c r="F219" s="296">
        <v>62</v>
      </c>
      <c r="G219" s="295">
        <v>0</v>
      </c>
      <c r="H219" s="296">
        <v>0</v>
      </c>
      <c r="I219" s="296">
        <v>3</v>
      </c>
      <c r="J219" s="296">
        <v>17</v>
      </c>
      <c r="K219" s="296">
        <v>3</v>
      </c>
      <c r="L219" s="296">
        <v>7</v>
      </c>
      <c r="M219" s="296">
        <v>0</v>
      </c>
      <c r="N219" s="296">
        <v>0</v>
      </c>
      <c r="O219" s="296">
        <v>0</v>
      </c>
      <c r="P219" s="296">
        <v>0</v>
      </c>
      <c r="Q219" s="296">
        <v>3</v>
      </c>
      <c r="R219" s="296">
        <v>52</v>
      </c>
      <c r="S219" s="296">
        <v>7</v>
      </c>
      <c r="T219" s="296">
        <v>61</v>
      </c>
      <c r="U219" s="296">
        <v>0</v>
      </c>
      <c r="V219" s="296">
        <v>0</v>
      </c>
      <c r="W219" s="296">
        <v>2</v>
      </c>
      <c r="X219" s="296">
        <v>5</v>
      </c>
      <c r="Y219" s="296">
        <v>1</v>
      </c>
      <c r="Z219" s="296">
        <v>2</v>
      </c>
      <c r="AA219" s="296">
        <v>0</v>
      </c>
      <c r="AB219" s="296">
        <v>0</v>
      </c>
      <c r="AC219" s="296">
        <v>0</v>
      </c>
      <c r="AD219" s="296">
        <v>0</v>
      </c>
      <c r="AE219" s="296">
        <v>0</v>
      </c>
      <c r="AF219" s="296">
        <v>0</v>
      </c>
      <c r="AG219" s="296">
        <v>3</v>
      </c>
      <c r="AH219" s="296">
        <v>39</v>
      </c>
    </row>
    <row r="220" spans="2:34" ht="16.5" customHeight="1">
      <c r="B220" s="94" t="s">
        <v>1085</v>
      </c>
      <c r="C220" s="295">
        <v>48</v>
      </c>
      <c r="D220" s="296">
        <v>699</v>
      </c>
      <c r="E220" s="296">
        <v>405</v>
      </c>
      <c r="F220" s="296">
        <v>294</v>
      </c>
      <c r="G220" s="295">
        <v>0</v>
      </c>
      <c r="H220" s="296">
        <v>0</v>
      </c>
      <c r="I220" s="296">
        <v>3</v>
      </c>
      <c r="J220" s="296">
        <v>21</v>
      </c>
      <c r="K220" s="296">
        <v>1</v>
      </c>
      <c r="L220" s="296">
        <v>17</v>
      </c>
      <c r="M220" s="296">
        <v>0</v>
      </c>
      <c r="N220" s="296">
        <v>0</v>
      </c>
      <c r="O220" s="296">
        <v>0</v>
      </c>
      <c r="P220" s="296">
        <v>0</v>
      </c>
      <c r="Q220" s="296">
        <v>9</v>
      </c>
      <c r="R220" s="296">
        <v>243</v>
      </c>
      <c r="S220" s="296">
        <v>14</v>
      </c>
      <c r="T220" s="296">
        <v>124</v>
      </c>
      <c r="U220" s="296">
        <v>2</v>
      </c>
      <c r="V220" s="296">
        <v>18</v>
      </c>
      <c r="W220" s="296">
        <v>3</v>
      </c>
      <c r="X220" s="296">
        <v>28</v>
      </c>
      <c r="Y220" s="296">
        <v>6</v>
      </c>
      <c r="Z220" s="296">
        <v>75</v>
      </c>
      <c r="AA220" s="296">
        <v>1</v>
      </c>
      <c r="AB220" s="296">
        <v>6</v>
      </c>
      <c r="AC220" s="296">
        <v>2</v>
      </c>
      <c r="AD220" s="296">
        <v>14</v>
      </c>
      <c r="AE220" s="296">
        <v>1</v>
      </c>
      <c r="AF220" s="296">
        <v>5</v>
      </c>
      <c r="AG220" s="296">
        <v>6</v>
      </c>
      <c r="AH220" s="296">
        <v>148</v>
      </c>
    </row>
    <row r="221" spans="2:34" ht="16.5" customHeight="1">
      <c r="B221" s="94" t="s">
        <v>1086</v>
      </c>
      <c r="C221" s="295">
        <v>43</v>
      </c>
      <c r="D221" s="296">
        <v>476</v>
      </c>
      <c r="E221" s="296">
        <v>263</v>
      </c>
      <c r="F221" s="296">
        <v>213</v>
      </c>
      <c r="G221" s="295">
        <v>0</v>
      </c>
      <c r="H221" s="296">
        <v>0</v>
      </c>
      <c r="I221" s="296">
        <v>7</v>
      </c>
      <c r="J221" s="296">
        <v>108</v>
      </c>
      <c r="K221" s="296">
        <v>3</v>
      </c>
      <c r="L221" s="296">
        <v>49</v>
      </c>
      <c r="M221" s="296">
        <v>0</v>
      </c>
      <c r="N221" s="296">
        <v>0</v>
      </c>
      <c r="O221" s="296">
        <v>0</v>
      </c>
      <c r="P221" s="296">
        <v>0</v>
      </c>
      <c r="Q221" s="296">
        <v>1</v>
      </c>
      <c r="R221" s="296">
        <v>14</v>
      </c>
      <c r="S221" s="296">
        <v>14</v>
      </c>
      <c r="T221" s="296">
        <v>168</v>
      </c>
      <c r="U221" s="296">
        <v>1</v>
      </c>
      <c r="V221" s="296">
        <v>21</v>
      </c>
      <c r="W221" s="296">
        <v>1</v>
      </c>
      <c r="X221" s="296">
        <v>1</v>
      </c>
      <c r="Y221" s="296">
        <v>0</v>
      </c>
      <c r="Z221" s="296">
        <v>0</v>
      </c>
      <c r="AA221" s="296">
        <v>11</v>
      </c>
      <c r="AB221" s="296">
        <v>97</v>
      </c>
      <c r="AC221" s="296">
        <v>0</v>
      </c>
      <c r="AD221" s="296">
        <v>0</v>
      </c>
      <c r="AE221" s="296">
        <v>0</v>
      </c>
      <c r="AF221" s="296">
        <v>0</v>
      </c>
      <c r="AG221" s="296">
        <v>5</v>
      </c>
      <c r="AH221" s="296">
        <v>18</v>
      </c>
    </row>
    <row r="222" spans="2:34" ht="16.5" customHeight="1">
      <c r="B222" s="94" t="s">
        <v>1087</v>
      </c>
      <c r="C222" s="295">
        <v>127</v>
      </c>
      <c r="D222" s="296">
        <v>1281</v>
      </c>
      <c r="E222" s="296">
        <v>604</v>
      </c>
      <c r="F222" s="296">
        <v>677</v>
      </c>
      <c r="G222" s="295">
        <v>0</v>
      </c>
      <c r="H222" s="296">
        <v>0</v>
      </c>
      <c r="I222" s="296">
        <v>7</v>
      </c>
      <c r="J222" s="296">
        <v>36</v>
      </c>
      <c r="K222" s="296">
        <v>3</v>
      </c>
      <c r="L222" s="296">
        <v>114</v>
      </c>
      <c r="M222" s="296">
        <v>1</v>
      </c>
      <c r="N222" s="296">
        <v>22</v>
      </c>
      <c r="O222" s="296">
        <v>0</v>
      </c>
      <c r="P222" s="296">
        <v>0</v>
      </c>
      <c r="Q222" s="296">
        <v>0</v>
      </c>
      <c r="R222" s="296">
        <v>0</v>
      </c>
      <c r="S222" s="296">
        <v>29</v>
      </c>
      <c r="T222" s="296">
        <v>350</v>
      </c>
      <c r="U222" s="296">
        <v>2</v>
      </c>
      <c r="V222" s="296">
        <v>58</v>
      </c>
      <c r="W222" s="296">
        <v>11</v>
      </c>
      <c r="X222" s="296">
        <v>50</v>
      </c>
      <c r="Y222" s="296">
        <v>17</v>
      </c>
      <c r="Z222" s="296">
        <v>234</v>
      </c>
      <c r="AA222" s="296">
        <v>10</v>
      </c>
      <c r="AB222" s="296">
        <v>108</v>
      </c>
      <c r="AC222" s="296">
        <v>11</v>
      </c>
      <c r="AD222" s="296">
        <v>110</v>
      </c>
      <c r="AE222" s="296">
        <v>0</v>
      </c>
      <c r="AF222" s="296">
        <v>0</v>
      </c>
      <c r="AG222" s="296">
        <v>36</v>
      </c>
      <c r="AH222" s="296">
        <v>199</v>
      </c>
    </row>
    <row r="223" spans="2:34" ht="16.5" customHeight="1">
      <c r="B223" s="94" t="s">
        <v>1088</v>
      </c>
      <c r="C223" s="295">
        <v>75</v>
      </c>
      <c r="D223" s="296">
        <v>1079</v>
      </c>
      <c r="E223" s="296">
        <v>462</v>
      </c>
      <c r="F223" s="296">
        <v>617</v>
      </c>
      <c r="G223" s="295">
        <v>0</v>
      </c>
      <c r="H223" s="296">
        <v>0</v>
      </c>
      <c r="I223" s="296">
        <v>6</v>
      </c>
      <c r="J223" s="296">
        <v>33</v>
      </c>
      <c r="K223" s="296">
        <v>0</v>
      </c>
      <c r="L223" s="296">
        <v>0</v>
      </c>
      <c r="M223" s="296">
        <v>0</v>
      </c>
      <c r="N223" s="296">
        <v>0</v>
      </c>
      <c r="O223" s="296">
        <v>0</v>
      </c>
      <c r="P223" s="296">
        <v>0</v>
      </c>
      <c r="Q223" s="296">
        <v>1</v>
      </c>
      <c r="R223" s="296">
        <v>48</v>
      </c>
      <c r="S223" s="296">
        <v>28</v>
      </c>
      <c r="T223" s="296">
        <v>481</v>
      </c>
      <c r="U223" s="296">
        <v>0</v>
      </c>
      <c r="V223" s="296">
        <v>0</v>
      </c>
      <c r="W223" s="296">
        <v>3</v>
      </c>
      <c r="X223" s="296">
        <v>25</v>
      </c>
      <c r="Y223" s="296">
        <v>12</v>
      </c>
      <c r="Z223" s="296">
        <v>199</v>
      </c>
      <c r="AA223" s="296">
        <v>7</v>
      </c>
      <c r="AB223" s="296">
        <v>61</v>
      </c>
      <c r="AC223" s="296">
        <v>4</v>
      </c>
      <c r="AD223" s="296">
        <v>25</v>
      </c>
      <c r="AE223" s="296">
        <v>1</v>
      </c>
      <c r="AF223" s="296">
        <v>25</v>
      </c>
      <c r="AG223" s="296">
        <v>13</v>
      </c>
      <c r="AH223" s="296">
        <v>182</v>
      </c>
    </row>
    <row r="224" spans="2:34" ht="16.5" customHeight="1">
      <c r="B224" s="94" t="s">
        <v>1089</v>
      </c>
      <c r="C224" s="295">
        <v>36</v>
      </c>
      <c r="D224" s="296">
        <v>294</v>
      </c>
      <c r="E224" s="296">
        <v>184</v>
      </c>
      <c r="F224" s="296">
        <v>110</v>
      </c>
      <c r="G224" s="295">
        <v>0</v>
      </c>
      <c r="H224" s="296">
        <v>0</v>
      </c>
      <c r="I224" s="296">
        <v>3</v>
      </c>
      <c r="J224" s="296">
        <v>33</v>
      </c>
      <c r="K224" s="296">
        <v>0</v>
      </c>
      <c r="L224" s="296">
        <v>0</v>
      </c>
      <c r="M224" s="296">
        <v>0</v>
      </c>
      <c r="N224" s="296">
        <v>0</v>
      </c>
      <c r="O224" s="296">
        <v>0</v>
      </c>
      <c r="P224" s="296">
        <v>0</v>
      </c>
      <c r="Q224" s="296">
        <v>1</v>
      </c>
      <c r="R224" s="296">
        <v>28</v>
      </c>
      <c r="S224" s="296">
        <v>13</v>
      </c>
      <c r="T224" s="296">
        <v>111</v>
      </c>
      <c r="U224" s="296">
        <v>1</v>
      </c>
      <c r="V224" s="296">
        <v>2</v>
      </c>
      <c r="W224" s="296">
        <v>3</v>
      </c>
      <c r="X224" s="296">
        <v>8</v>
      </c>
      <c r="Y224" s="296">
        <v>3</v>
      </c>
      <c r="Z224" s="296">
        <v>39</v>
      </c>
      <c r="AA224" s="296">
        <v>4</v>
      </c>
      <c r="AB224" s="296">
        <v>48</v>
      </c>
      <c r="AC224" s="296">
        <v>1</v>
      </c>
      <c r="AD224" s="296">
        <v>1</v>
      </c>
      <c r="AE224" s="296">
        <v>0</v>
      </c>
      <c r="AF224" s="296">
        <v>0</v>
      </c>
      <c r="AG224" s="296">
        <v>7</v>
      </c>
      <c r="AH224" s="296">
        <v>24</v>
      </c>
    </row>
    <row r="225" spans="2:34" ht="16.5" customHeight="1">
      <c r="B225" s="94" t="s">
        <v>1090</v>
      </c>
      <c r="C225" s="295">
        <v>22</v>
      </c>
      <c r="D225" s="296">
        <v>253</v>
      </c>
      <c r="E225" s="296">
        <v>128</v>
      </c>
      <c r="F225" s="296">
        <v>125</v>
      </c>
      <c r="G225" s="295">
        <v>0</v>
      </c>
      <c r="H225" s="296">
        <v>0</v>
      </c>
      <c r="I225" s="296">
        <v>2</v>
      </c>
      <c r="J225" s="296">
        <v>16</v>
      </c>
      <c r="K225" s="296">
        <v>0</v>
      </c>
      <c r="L225" s="296">
        <v>0</v>
      </c>
      <c r="M225" s="296">
        <v>0</v>
      </c>
      <c r="N225" s="296">
        <v>0</v>
      </c>
      <c r="O225" s="296">
        <v>0</v>
      </c>
      <c r="P225" s="296">
        <v>0</v>
      </c>
      <c r="Q225" s="296">
        <v>0</v>
      </c>
      <c r="R225" s="296">
        <v>0</v>
      </c>
      <c r="S225" s="296">
        <v>11</v>
      </c>
      <c r="T225" s="296">
        <v>126</v>
      </c>
      <c r="U225" s="296">
        <v>0</v>
      </c>
      <c r="V225" s="296">
        <v>0</v>
      </c>
      <c r="W225" s="296">
        <v>0</v>
      </c>
      <c r="X225" s="296">
        <v>0</v>
      </c>
      <c r="Y225" s="296">
        <v>4</v>
      </c>
      <c r="Z225" s="296">
        <v>62</v>
      </c>
      <c r="AA225" s="296">
        <v>2</v>
      </c>
      <c r="AB225" s="296">
        <v>18</v>
      </c>
      <c r="AC225" s="296">
        <v>1</v>
      </c>
      <c r="AD225" s="296">
        <v>21</v>
      </c>
      <c r="AE225" s="296">
        <v>1</v>
      </c>
      <c r="AF225" s="296">
        <v>9</v>
      </c>
      <c r="AG225" s="296">
        <v>1</v>
      </c>
      <c r="AH225" s="296">
        <v>1</v>
      </c>
    </row>
    <row r="226" spans="2:34" ht="16.5" customHeight="1">
      <c r="B226" s="94" t="s">
        <v>1091</v>
      </c>
      <c r="C226" s="295">
        <v>19</v>
      </c>
      <c r="D226" s="296">
        <v>141</v>
      </c>
      <c r="E226" s="296">
        <v>62</v>
      </c>
      <c r="F226" s="296">
        <v>79</v>
      </c>
      <c r="G226" s="295">
        <v>0</v>
      </c>
      <c r="H226" s="296">
        <v>0</v>
      </c>
      <c r="I226" s="296">
        <v>3</v>
      </c>
      <c r="J226" s="296">
        <v>21</v>
      </c>
      <c r="K226" s="296">
        <v>1</v>
      </c>
      <c r="L226" s="296">
        <v>5</v>
      </c>
      <c r="M226" s="296">
        <v>0</v>
      </c>
      <c r="N226" s="296">
        <v>0</v>
      </c>
      <c r="O226" s="296">
        <v>0</v>
      </c>
      <c r="P226" s="296">
        <v>0</v>
      </c>
      <c r="Q226" s="296">
        <v>0</v>
      </c>
      <c r="R226" s="296">
        <v>0</v>
      </c>
      <c r="S226" s="296">
        <v>5</v>
      </c>
      <c r="T226" s="296">
        <v>48</v>
      </c>
      <c r="U226" s="296">
        <v>1</v>
      </c>
      <c r="V226" s="296">
        <v>5</v>
      </c>
      <c r="W226" s="296">
        <v>0</v>
      </c>
      <c r="X226" s="296">
        <v>0</v>
      </c>
      <c r="Y226" s="296">
        <v>3</v>
      </c>
      <c r="Z226" s="296">
        <v>17</v>
      </c>
      <c r="AA226" s="296">
        <v>0</v>
      </c>
      <c r="AB226" s="296">
        <v>0</v>
      </c>
      <c r="AC226" s="296">
        <v>2</v>
      </c>
      <c r="AD226" s="296">
        <v>22</v>
      </c>
      <c r="AE226" s="296">
        <v>0</v>
      </c>
      <c r="AF226" s="296">
        <v>0</v>
      </c>
      <c r="AG226" s="296">
        <v>4</v>
      </c>
      <c r="AH226" s="296">
        <v>23</v>
      </c>
    </row>
    <row r="227" spans="2:34" ht="16.5" customHeight="1">
      <c r="B227" s="94" t="s">
        <v>1092</v>
      </c>
      <c r="C227" s="295">
        <v>59</v>
      </c>
      <c r="D227" s="296">
        <v>370</v>
      </c>
      <c r="E227" s="296">
        <v>211</v>
      </c>
      <c r="F227" s="296">
        <v>159</v>
      </c>
      <c r="G227" s="295">
        <v>0</v>
      </c>
      <c r="H227" s="296">
        <v>0</v>
      </c>
      <c r="I227" s="296">
        <v>13</v>
      </c>
      <c r="J227" s="296">
        <v>57</v>
      </c>
      <c r="K227" s="296">
        <v>1</v>
      </c>
      <c r="L227" s="296">
        <v>3</v>
      </c>
      <c r="M227" s="296">
        <v>0</v>
      </c>
      <c r="N227" s="296">
        <v>0</v>
      </c>
      <c r="O227" s="296">
        <v>0</v>
      </c>
      <c r="P227" s="296">
        <v>0</v>
      </c>
      <c r="Q227" s="296">
        <v>3</v>
      </c>
      <c r="R227" s="296">
        <v>38</v>
      </c>
      <c r="S227" s="296">
        <v>13</v>
      </c>
      <c r="T227" s="296">
        <v>72</v>
      </c>
      <c r="U227" s="296">
        <v>1</v>
      </c>
      <c r="V227" s="296">
        <v>4</v>
      </c>
      <c r="W227" s="296">
        <v>1</v>
      </c>
      <c r="X227" s="296">
        <v>1</v>
      </c>
      <c r="Y227" s="296">
        <v>8</v>
      </c>
      <c r="Z227" s="296">
        <v>99</v>
      </c>
      <c r="AA227" s="296">
        <v>3</v>
      </c>
      <c r="AB227" s="296">
        <v>10</v>
      </c>
      <c r="AC227" s="296">
        <v>3</v>
      </c>
      <c r="AD227" s="296">
        <v>9</v>
      </c>
      <c r="AE227" s="296">
        <v>0</v>
      </c>
      <c r="AF227" s="296">
        <v>0</v>
      </c>
      <c r="AG227" s="296">
        <v>13</v>
      </c>
      <c r="AH227" s="296">
        <v>77</v>
      </c>
    </row>
    <row r="228" spans="2:34" ht="16.5" customHeight="1">
      <c r="B228" s="94" t="s">
        <v>1093</v>
      </c>
      <c r="C228" s="295">
        <v>27</v>
      </c>
      <c r="D228" s="296">
        <v>107</v>
      </c>
      <c r="E228" s="296">
        <v>72</v>
      </c>
      <c r="F228" s="296">
        <v>35</v>
      </c>
      <c r="G228" s="295">
        <v>0</v>
      </c>
      <c r="H228" s="296">
        <v>0</v>
      </c>
      <c r="I228" s="296">
        <v>7</v>
      </c>
      <c r="J228" s="296">
        <v>29</v>
      </c>
      <c r="K228" s="296">
        <v>2</v>
      </c>
      <c r="L228" s="296">
        <v>11</v>
      </c>
      <c r="M228" s="296">
        <v>0</v>
      </c>
      <c r="N228" s="296">
        <v>0</v>
      </c>
      <c r="O228" s="296">
        <v>0</v>
      </c>
      <c r="P228" s="296">
        <v>0</v>
      </c>
      <c r="Q228" s="296">
        <v>0</v>
      </c>
      <c r="R228" s="296">
        <v>0</v>
      </c>
      <c r="S228" s="296">
        <v>7</v>
      </c>
      <c r="T228" s="296">
        <v>41</v>
      </c>
      <c r="U228" s="296">
        <v>0</v>
      </c>
      <c r="V228" s="296">
        <v>0</v>
      </c>
      <c r="W228" s="296">
        <v>1</v>
      </c>
      <c r="X228" s="296">
        <v>2</v>
      </c>
      <c r="Y228" s="296">
        <v>1</v>
      </c>
      <c r="Z228" s="296">
        <v>2</v>
      </c>
      <c r="AA228" s="296">
        <v>2</v>
      </c>
      <c r="AB228" s="296">
        <v>11</v>
      </c>
      <c r="AC228" s="296">
        <v>1</v>
      </c>
      <c r="AD228" s="296">
        <v>1</v>
      </c>
      <c r="AE228" s="296">
        <v>0</v>
      </c>
      <c r="AF228" s="296">
        <v>0</v>
      </c>
      <c r="AG228" s="296">
        <v>6</v>
      </c>
      <c r="AH228" s="296">
        <v>10</v>
      </c>
    </row>
    <row r="229" spans="2:34" ht="16.5" customHeight="1">
      <c r="B229" s="94" t="s">
        <v>1094</v>
      </c>
      <c r="C229" s="295">
        <v>105</v>
      </c>
      <c r="D229" s="296">
        <v>574</v>
      </c>
      <c r="E229" s="296">
        <v>260</v>
      </c>
      <c r="F229" s="296">
        <v>314</v>
      </c>
      <c r="G229" s="295">
        <v>0</v>
      </c>
      <c r="H229" s="296">
        <v>0</v>
      </c>
      <c r="I229" s="296">
        <v>8</v>
      </c>
      <c r="J229" s="296">
        <v>31</v>
      </c>
      <c r="K229" s="296">
        <v>2</v>
      </c>
      <c r="L229" s="296">
        <v>12</v>
      </c>
      <c r="M229" s="296">
        <v>0</v>
      </c>
      <c r="N229" s="296">
        <v>0</v>
      </c>
      <c r="O229" s="296">
        <v>2</v>
      </c>
      <c r="P229" s="296">
        <v>9</v>
      </c>
      <c r="Q229" s="296">
        <v>1</v>
      </c>
      <c r="R229" s="296">
        <v>4</v>
      </c>
      <c r="S229" s="296">
        <v>35</v>
      </c>
      <c r="T229" s="296">
        <v>196</v>
      </c>
      <c r="U229" s="296">
        <v>1</v>
      </c>
      <c r="V229" s="296">
        <v>26</v>
      </c>
      <c r="W229" s="296">
        <v>5</v>
      </c>
      <c r="X229" s="296">
        <v>24</v>
      </c>
      <c r="Y229" s="296">
        <v>9</v>
      </c>
      <c r="Z229" s="296">
        <v>30</v>
      </c>
      <c r="AA229" s="296">
        <v>9</v>
      </c>
      <c r="AB229" s="296">
        <v>81</v>
      </c>
      <c r="AC229" s="296">
        <v>1</v>
      </c>
      <c r="AD229" s="296">
        <v>2</v>
      </c>
      <c r="AE229" s="296">
        <v>1</v>
      </c>
      <c r="AF229" s="296">
        <v>9</v>
      </c>
      <c r="AG229" s="296">
        <v>31</v>
      </c>
      <c r="AH229" s="296">
        <v>150</v>
      </c>
    </row>
    <row r="230" spans="2:34" s="92" customFormat="1" ht="16.5" customHeight="1">
      <c r="B230" s="94" t="s">
        <v>1095</v>
      </c>
      <c r="C230" s="295">
        <v>71</v>
      </c>
      <c r="D230" s="296">
        <v>427</v>
      </c>
      <c r="E230" s="296">
        <v>262</v>
      </c>
      <c r="F230" s="296">
        <v>165</v>
      </c>
      <c r="G230" s="295">
        <v>0</v>
      </c>
      <c r="H230" s="296">
        <v>0</v>
      </c>
      <c r="I230" s="296">
        <v>11</v>
      </c>
      <c r="J230" s="296">
        <v>80</v>
      </c>
      <c r="K230" s="296">
        <v>4</v>
      </c>
      <c r="L230" s="296">
        <v>50</v>
      </c>
      <c r="M230" s="296">
        <v>0</v>
      </c>
      <c r="N230" s="296">
        <v>0</v>
      </c>
      <c r="O230" s="296">
        <v>1</v>
      </c>
      <c r="P230" s="296">
        <v>5</v>
      </c>
      <c r="Q230" s="296">
        <v>1</v>
      </c>
      <c r="R230" s="296">
        <v>7</v>
      </c>
      <c r="S230" s="296">
        <v>24</v>
      </c>
      <c r="T230" s="296">
        <v>122</v>
      </c>
      <c r="U230" s="296">
        <v>1</v>
      </c>
      <c r="V230" s="296">
        <v>23</v>
      </c>
      <c r="W230" s="296">
        <v>2</v>
      </c>
      <c r="X230" s="296">
        <v>20</v>
      </c>
      <c r="Y230" s="296">
        <v>6</v>
      </c>
      <c r="Z230" s="296">
        <v>18</v>
      </c>
      <c r="AA230" s="296">
        <v>6</v>
      </c>
      <c r="AB230" s="296">
        <v>37</v>
      </c>
      <c r="AC230" s="296">
        <v>5</v>
      </c>
      <c r="AD230" s="296">
        <v>10</v>
      </c>
      <c r="AE230" s="296">
        <v>0</v>
      </c>
      <c r="AF230" s="296">
        <v>0</v>
      </c>
      <c r="AG230" s="296">
        <v>10</v>
      </c>
      <c r="AH230" s="296">
        <v>55</v>
      </c>
    </row>
    <row r="231" spans="2:34" ht="16.5" customHeight="1">
      <c r="B231" s="94" t="s">
        <v>1096</v>
      </c>
      <c r="C231" s="295">
        <v>70</v>
      </c>
      <c r="D231" s="296">
        <v>612</v>
      </c>
      <c r="E231" s="296">
        <v>272</v>
      </c>
      <c r="F231" s="296">
        <v>340</v>
      </c>
      <c r="G231" s="295">
        <v>0</v>
      </c>
      <c r="H231" s="296">
        <v>0</v>
      </c>
      <c r="I231" s="296">
        <v>7</v>
      </c>
      <c r="J231" s="296">
        <v>48</v>
      </c>
      <c r="K231" s="296">
        <v>8</v>
      </c>
      <c r="L231" s="296">
        <v>24</v>
      </c>
      <c r="M231" s="296">
        <v>0</v>
      </c>
      <c r="N231" s="296">
        <v>0</v>
      </c>
      <c r="O231" s="296">
        <v>1</v>
      </c>
      <c r="P231" s="296">
        <v>3</v>
      </c>
      <c r="Q231" s="296">
        <v>4</v>
      </c>
      <c r="R231" s="296">
        <v>62</v>
      </c>
      <c r="S231" s="296">
        <v>27</v>
      </c>
      <c r="T231" s="296">
        <v>312</v>
      </c>
      <c r="U231" s="296">
        <v>2</v>
      </c>
      <c r="V231" s="296">
        <v>26</v>
      </c>
      <c r="W231" s="296">
        <v>0</v>
      </c>
      <c r="X231" s="296">
        <v>0</v>
      </c>
      <c r="Y231" s="296">
        <v>7</v>
      </c>
      <c r="Z231" s="296">
        <v>24</v>
      </c>
      <c r="AA231" s="296">
        <v>3</v>
      </c>
      <c r="AB231" s="296">
        <v>60</v>
      </c>
      <c r="AC231" s="296">
        <v>5</v>
      </c>
      <c r="AD231" s="296">
        <v>33</v>
      </c>
      <c r="AE231" s="296">
        <v>0</v>
      </c>
      <c r="AF231" s="296">
        <v>0</v>
      </c>
      <c r="AG231" s="296">
        <v>6</v>
      </c>
      <c r="AH231" s="296">
        <v>20</v>
      </c>
    </row>
    <row r="232" spans="2:34" ht="16.5" customHeight="1">
      <c r="B232" s="94" t="s">
        <v>1097</v>
      </c>
      <c r="C232" s="295">
        <v>49</v>
      </c>
      <c r="D232" s="296">
        <v>529</v>
      </c>
      <c r="E232" s="296">
        <v>242</v>
      </c>
      <c r="F232" s="296">
        <v>287</v>
      </c>
      <c r="G232" s="295">
        <v>1</v>
      </c>
      <c r="H232" s="296">
        <v>9</v>
      </c>
      <c r="I232" s="296">
        <v>12</v>
      </c>
      <c r="J232" s="296">
        <v>69</v>
      </c>
      <c r="K232" s="296">
        <v>8</v>
      </c>
      <c r="L232" s="296">
        <v>126</v>
      </c>
      <c r="M232" s="296">
        <v>0</v>
      </c>
      <c r="N232" s="296">
        <v>0</v>
      </c>
      <c r="O232" s="296">
        <v>0</v>
      </c>
      <c r="P232" s="296">
        <v>0</v>
      </c>
      <c r="Q232" s="296">
        <v>9</v>
      </c>
      <c r="R232" s="296">
        <v>250</v>
      </c>
      <c r="S232" s="296">
        <v>11</v>
      </c>
      <c r="T232" s="296">
        <v>54</v>
      </c>
      <c r="U232" s="296">
        <v>0</v>
      </c>
      <c r="V232" s="296">
        <v>0</v>
      </c>
      <c r="W232" s="296">
        <v>0</v>
      </c>
      <c r="X232" s="296">
        <v>0</v>
      </c>
      <c r="Y232" s="296">
        <v>3</v>
      </c>
      <c r="Z232" s="296">
        <v>9</v>
      </c>
      <c r="AA232" s="296">
        <v>0</v>
      </c>
      <c r="AB232" s="296">
        <v>0</v>
      </c>
      <c r="AC232" s="296">
        <v>1</v>
      </c>
      <c r="AD232" s="296">
        <v>3</v>
      </c>
      <c r="AE232" s="296">
        <v>0</v>
      </c>
      <c r="AF232" s="296">
        <v>0</v>
      </c>
      <c r="AG232" s="296">
        <v>4</v>
      </c>
      <c r="AH232" s="296">
        <v>9</v>
      </c>
    </row>
    <row r="233" spans="2:34" ht="16.5" customHeight="1">
      <c r="B233" s="94" t="s">
        <v>1098</v>
      </c>
      <c r="C233" s="295">
        <v>10</v>
      </c>
      <c r="D233" s="296">
        <v>59</v>
      </c>
      <c r="E233" s="296">
        <v>47</v>
      </c>
      <c r="F233" s="296">
        <v>12</v>
      </c>
      <c r="G233" s="295">
        <v>0</v>
      </c>
      <c r="H233" s="296">
        <v>0</v>
      </c>
      <c r="I233" s="296">
        <v>2</v>
      </c>
      <c r="J233" s="296">
        <v>22</v>
      </c>
      <c r="K233" s="296">
        <v>3</v>
      </c>
      <c r="L233" s="296">
        <v>6</v>
      </c>
      <c r="M233" s="296">
        <v>0</v>
      </c>
      <c r="N233" s="296">
        <v>0</v>
      </c>
      <c r="O233" s="296">
        <v>0</v>
      </c>
      <c r="P233" s="296">
        <v>0</v>
      </c>
      <c r="Q233" s="296">
        <v>1</v>
      </c>
      <c r="R233" s="296">
        <v>16</v>
      </c>
      <c r="S233" s="296">
        <v>1</v>
      </c>
      <c r="T233" s="296">
        <v>7</v>
      </c>
      <c r="U233" s="296">
        <v>0</v>
      </c>
      <c r="V233" s="296">
        <v>0</v>
      </c>
      <c r="W233" s="296">
        <v>0</v>
      </c>
      <c r="X233" s="296">
        <v>0</v>
      </c>
      <c r="Y233" s="296">
        <v>0</v>
      </c>
      <c r="Z233" s="296">
        <v>0</v>
      </c>
      <c r="AA233" s="296">
        <v>1</v>
      </c>
      <c r="AB233" s="296">
        <v>3</v>
      </c>
      <c r="AC233" s="296">
        <v>1</v>
      </c>
      <c r="AD233" s="296">
        <v>2</v>
      </c>
      <c r="AE233" s="296">
        <v>0</v>
      </c>
      <c r="AF233" s="296">
        <v>0</v>
      </c>
      <c r="AG233" s="296">
        <v>1</v>
      </c>
      <c r="AH233" s="296">
        <v>3</v>
      </c>
    </row>
    <row r="234" spans="2:34" ht="16.5" customHeight="1">
      <c r="B234" s="94" t="s">
        <v>1099</v>
      </c>
      <c r="C234" s="295">
        <v>24</v>
      </c>
      <c r="D234" s="296">
        <v>229</v>
      </c>
      <c r="E234" s="296">
        <v>101</v>
      </c>
      <c r="F234" s="296">
        <v>128</v>
      </c>
      <c r="G234" s="295">
        <v>0</v>
      </c>
      <c r="H234" s="296">
        <v>0</v>
      </c>
      <c r="I234" s="296">
        <v>5</v>
      </c>
      <c r="J234" s="296">
        <v>35</v>
      </c>
      <c r="K234" s="296">
        <v>7</v>
      </c>
      <c r="L234" s="296">
        <v>53</v>
      </c>
      <c r="M234" s="296">
        <v>0</v>
      </c>
      <c r="N234" s="296">
        <v>0</v>
      </c>
      <c r="O234" s="296">
        <v>0</v>
      </c>
      <c r="P234" s="296">
        <v>0</v>
      </c>
      <c r="Q234" s="296">
        <v>1</v>
      </c>
      <c r="R234" s="296">
        <v>37</v>
      </c>
      <c r="S234" s="296">
        <v>1</v>
      </c>
      <c r="T234" s="296">
        <v>4</v>
      </c>
      <c r="U234" s="296">
        <v>1</v>
      </c>
      <c r="V234" s="296">
        <v>2</v>
      </c>
      <c r="W234" s="296">
        <v>0</v>
      </c>
      <c r="X234" s="296">
        <v>0</v>
      </c>
      <c r="Y234" s="296">
        <v>1</v>
      </c>
      <c r="Z234" s="296">
        <v>6</v>
      </c>
      <c r="AA234" s="296">
        <v>2</v>
      </c>
      <c r="AB234" s="296">
        <v>49</v>
      </c>
      <c r="AC234" s="296">
        <v>0</v>
      </c>
      <c r="AD234" s="296">
        <v>0</v>
      </c>
      <c r="AE234" s="296">
        <v>0</v>
      </c>
      <c r="AF234" s="296">
        <v>0</v>
      </c>
      <c r="AG234" s="296">
        <v>6</v>
      </c>
      <c r="AH234" s="296">
        <v>43</v>
      </c>
    </row>
    <row r="235" spans="2:34" ht="16.5" customHeight="1">
      <c r="B235" s="94" t="s">
        <v>1100</v>
      </c>
      <c r="C235" s="295">
        <v>54</v>
      </c>
      <c r="D235" s="296">
        <v>636</v>
      </c>
      <c r="E235" s="296">
        <v>359</v>
      </c>
      <c r="F235" s="296">
        <v>277</v>
      </c>
      <c r="G235" s="295">
        <v>0</v>
      </c>
      <c r="H235" s="296">
        <v>0</v>
      </c>
      <c r="I235" s="296">
        <v>9</v>
      </c>
      <c r="J235" s="296">
        <v>80</v>
      </c>
      <c r="K235" s="296">
        <v>9</v>
      </c>
      <c r="L235" s="296">
        <v>98</v>
      </c>
      <c r="M235" s="296">
        <v>0</v>
      </c>
      <c r="N235" s="296">
        <v>0</v>
      </c>
      <c r="O235" s="296">
        <v>0</v>
      </c>
      <c r="P235" s="296">
        <v>0</v>
      </c>
      <c r="Q235" s="296">
        <v>3</v>
      </c>
      <c r="R235" s="296">
        <v>54</v>
      </c>
      <c r="S235" s="296">
        <v>11</v>
      </c>
      <c r="T235" s="296">
        <v>108</v>
      </c>
      <c r="U235" s="296">
        <v>0</v>
      </c>
      <c r="V235" s="296">
        <v>0</v>
      </c>
      <c r="W235" s="296">
        <v>2</v>
      </c>
      <c r="X235" s="296">
        <v>7</v>
      </c>
      <c r="Y235" s="296">
        <v>6</v>
      </c>
      <c r="Z235" s="296">
        <v>65</v>
      </c>
      <c r="AA235" s="296">
        <v>5</v>
      </c>
      <c r="AB235" s="296">
        <v>99</v>
      </c>
      <c r="AC235" s="296">
        <v>1</v>
      </c>
      <c r="AD235" s="296">
        <v>2</v>
      </c>
      <c r="AE235" s="296">
        <v>0</v>
      </c>
      <c r="AF235" s="296">
        <v>0</v>
      </c>
      <c r="AG235" s="296">
        <v>8</v>
      </c>
      <c r="AH235" s="296">
        <v>123</v>
      </c>
    </row>
    <row r="236" spans="2:34" ht="16.5" customHeight="1">
      <c r="B236" s="94" t="s">
        <v>1101</v>
      </c>
      <c r="C236" s="295">
        <v>32</v>
      </c>
      <c r="D236" s="296">
        <v>274</v>
      </c>
      <c r="E236" s="296">
        <v>139</v>
      </c>
      <c r="F236" s="296">
        <v>135</v>
      </c>
      <c r="G236" s="295">
        <v>0</v>
      </c>
      <c r="H236" s="296">
        <v>0</v>
      </c>
      <c r="I236" s="296">
        <v>4</v>
      </c>
      <c r="J236" s="296">
        <v>21</v>
      </c>
      <c r="K236" s="296">
        <v>1</v>
      </c>
      <c r="L236" s="296">
        <v>3</v>
      </c>
      <c r="M236" s="296">
        <v>0</v>
      </c>
      <c r="N236" s="296">
        <v>0</v>
      </c>
      <c r="O236" s="296">
        <v>0</v>
      </c>
      <c r="P236" s="296">
        <v>0</v>
      </c>
      <c r="Q236" s="296">
        <v>1</v>
      </c>
      <c r="R236" s="296">
        <v>65</v>
      </c>
      <c r="S236" s="296">
        <v>6</v>
      </c>
      <c r="T236" s="296">
        <v>62</v>
      </c>
      <c r="U236" s="296">
        <v>0</v>
      </c>
      <c r="V236" s="296">
        <v>0</v>
      </c>
      <c r="W236" s="296">
        <v>2</v>
      </c>
      <c r="X236" s="296">
        <v>4</v>
      </c>
      <c r="Y236" s="296">
        <v>4</v>
      </c>
      <c r="Z236" s="296">
        <v>40</v>
      </c>
      <c r="AA236" s="296">
        <v>6</v>
      </c>
      <c r="AB236" s="296">
        <v>60</v>
      </c>
      <c r="AC236" s="296">
        <v>2</v>
      </c>
      <c r="AD236" s="296">
        <v>6</v>
      </c>
      <c r="AE236" s="296">
        <v>0</v>
      </c>
      <c r="AF236" s="296">
        <v>0</v>
      </c>
      <c r="AG236" s="296">
        <v>6</v>
      </c>
      <c r="AH236" s="296">
        <v>13</v>
      </c>
    </row>
    <row r="237" spans="2:34" ht="16.5" customHeight="1">
      <c r="B237" s="94" t="s">
        <v>1102</v>
      </c>
      <c r="C237" s="295">
        <v>19</v>
      </c>
      <c r="D237" s="296">
        <v>195</v>
      </c>
      <c r="E237" s="296">
        <v>81</v>
      </c>
      <c r="F237" s="296">
        <v>114</v>
      </c>
      <c r="G237" s="295">
        <v>1</v>
      </c>
      <c r="H237" s="296">
        <v>5</v>
      </c>
      <c r="I237" s="296">
        <v>3</v>
      </c>
      <c r="J237" s="296">
        <v>15</v>
      </c>
      <c r="K237" s="296">
        <v>0</v>
      </c>
      <c r="L237" s="296">
        <v>0</v>
      </c>
      <c r="M237" s="296">
        <v>0</v>
      </c>
      <c r="N237" s="296">
        <v>0</v>
      </c>
      <c r="O237" s="296">
        <v>0</v>
      </c>
      <c r="P237" s="296">
        <v>0</v>
      </c>
      <c r="Q237" s="296">
        <v>0</v>
      </c>
      <c r="R237" s="296">
        <v>0</v>
      </c>
      <c r="S237" s="296">
        <v>6</v>
      </c>
      <c r="T237" s="296">
        <v>71</v>
      </c>
      <c r="U237" s="296">
        <v>0</v>
      </c>
      <c r="V237" s="296">
        <v>0</v>
      </c>
      <c r="W237" s="296">
        <v>0</v>
      </c>
      <c r="X237" s="296">
        <v>0</v>
      </c>
      <c r="Y237" s="296">
        <v>4</v>
      </c>
      <c r="Z237" s="296">
        <v>88</v>
      </c>
      <c r="AA237" s="296">
        <v>2</v>
      </c>
      <c r="AB237" s="296">
        <v>4</v>
      </c>
      <c r="AC237" s="296">
        <v>1</v>
      </c>
      <c r="AD237" s="296">
        <v>6</v>
      </c>
      <c r="AE237" s="296">
        <v>0</v>
      </c>
      <c r="AF237" s="296">
        <v>0</v>
      </c>
      <c r="AG237" s="296">
        <v>2</v>
      </c>
      <c r="AH237" s="296">
        <v>6</v>
      </c>
    </row>
    <row r="238" spans="2:34" ht="16.5" customHeight="1" thickBot="1">
      <c r="B238" s="95" t="s">
        <v>1103</v>
      </c>
      <c r="C238" s="299">
        <v>12</v>
      </c>
      <c r="D238" s="300">
        <v>47</v>
      </c>
      <c r="E238" s="300">
        <v>31</v>
      </c>
      <c r="F238" s="300">
        <v>16</v>
      </c>
      <c r="G238" s="299">
        <v>0</v>
      </c>
      <c r="H238" s="300">
        <v>0</v>
      </c>
      <c r="I238" s="300">
        <v>4</v>
      </c>
      <c r="J238" s="300">
        <v>27</v>
      </c>
      <c r="K238" s="300">
        <v>0</v>
      </c>
      <c r="L238" s="300">
        <v>0</v>
      </c>
      <c r="M238" s="300">
        <v>0</v>
      </c>
      <c r="N238" s="300">
        <v>0</v>
      </c>
      <c r="O238" s="300">
        <v>0</v>
      </c>
      <c r="P238" s="300">
        <v>0</v>
      </c>
      <c r="Q238" s="300">
        <v>0</v>
      </c>
      <c r="R238" s="300">
        <v>0</v>
      </c>
      <c r="S238" s="300">
        <v>2</v>
      </c>
      <c r="T238" s="300">
        <v>9</v>
      </c>
      <c r="U238" s="300">
        <v>0</v>
      </c>
      <c r="V238" s="300">
        <v>0</v>
      </c>
      <c r="W238" s="300">
        <v>0</v>
      </c>
      <c r="X238" s="300">
        <v>0</v>
      </c>
      <c r="Y238" s="300">
        <v>0</v>
      </c>
      <c r="Z238" s="300">
        <v>0</v>
      </c>
      <c r="AA238" s="300">
        <v>0</v>
      </c>
      <c r="AB238" s="300">
        <v>0</v>
      </c>
      <c r="AC238" s="300">
        <v>2</v>
      </c>
      <c r="AD238" s="300">
        <v>2</v>
      </c>
      <c r="AE238" s="300">
        <v>0</v>
      </c>
      <c r="AF238" s="300">
        <v>0</v>
      </c>
      <c r="AG238" s="300">
        <v>4</v>
      </c>
      <c r="AH238" s="300">
        <v>9</v>
      </c>
    </row>
  </sheetData>
  <mergeCells count="37">
    <mergeCell ref="AE6:AF6"/>
    <mergeCell ref="AG6:AH6"/>
    <mergeCell ref="W6:X6"/>
    <mergeCell ref="Y6:Z6"/>
    <mergeCell ref="AA6:AB6"/>
    <mergeCell ref="AC6:AD6"/>
    <mergeCell ref="O6:P6"/>
    <mergeCell ref="Q6:R6"/>
    <mergeCell ref="S6:T6"/>
    <mergeCell ref="U6:V6"/>
    <mergeCell ref="G6:H6"/>
    <mergeCell ref="I6:J6"/>
    <mergeCell ref="K6:L6"/>
    <mergeCell ref="M6:N6"/>
    <mergeCell ref="Q5:R5"/>
    <mergeCell ref="S5:T5"/>
    <mergeCell ref="U5:V5"/>
    <mergeCell ref="G5:H5"/>
    <mergeCell ref="I5:J5"/>
    <mergeCell ref="K5:L5"/>
    <mergeCell ref="M5:N5"/>
    <mergeCell ref="Y5:Z5"/>
    <mergeCell ref="W5:X5"/>
    <mergeCell ref="G4:H4"/>
    <mergeCell ref="I4:L4"/>
    <mergeCell ref="M4:AH4"/>
    <mergeCell ref="AG5:AH5"/>
    <mergeCell ref="AE5:AF5"/>
    <mergeCell ref="AC5:AD5"/>
    <mergeCell ref="AA5:AB5"/>
    <mergeCell ref="O5:P5"/>
    <mergeCell ref="B4:B7"/>
    <mergeCell ref="C4:C7"/>
    <mergeCell ref="D4:F4"/>
    <mergeCell ref="D5:D7"/>
    <mergeCell ref="E6:E7"/>
    <mergeCell ref="F6:F7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geOrder="overThenDown" paperSize="9" scale="86" r:id="rId1"/>
  <colBreaks count="1" manualBreakCount="1">
    <brk id="16" min="1" max="2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3" customWidth="1"/>
    <col min="2" max="2" width="9.00390625" style="23" customWidth="1"/>
    <col min="3" max="13" width="8.00390625" style="23" customWidth="1"/>
    <col min="14" max="14" width="2.50390625" style="23" customWidth="1"/>
    <col min="15" max="16384" width="9.00390625" style="23" customWidth="1"/>
  </cols>
  <sheetData>
    <row r="2" spans="2:13" ht="14.25">
      <c r="B2" s="407" t="s">
        <v>678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2:13" ht="14.25" thickBo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</row>
    <row r="4" spans="2:13" ht="15" customHeight="1">
      <c r="B4" s="403" t="s">
        <v>624</v>
      </c>
      <c r="C4" s="405" t="s">
        <v>625</v>
      </c>
      <c r="D4" s="325" t="s">
        <v>638</v>
      </c>
      <c r="E4" s="136" t="s">
        <v>639</v>
      </c>
      <c r="F4" s="137" t="s">
        <v>640</v>
      </c>
      <c r="G4" s="138" t="s">
        <v>641</v>
      </c>
      <c r="H4" s="138" t="s">
        <v>642</v>
      </c>
      <c r="I4" s="138" t="s">
        <v>643</v>
      </c>
      <c r="J4" s="138" t="s">
        <v>644</v>
      </c>
      <c r="K4" s="138" t="s">
        <v>645</v>
      </c>
      <c r="L4" s="138" t="s">
        <v>626</v>
      </c>
      <c r="M4" s="401" t="s">
        <v>627</v>
      </c>
    </row>
    <row r="5" spans="2:13" ht="14.25" customHeight="1">
      <c r="B5" s="404"/>
      <c r="C5" s="406"/>
      <c r="D5" s="139" t="s">
        <v>628</v>
      </c>
      <c r="E5" s="139" t="s">
        <v>629</v>
      </c>
      <c r="F5" s="140" t="s">
        <v>630</v>
      </c>
      <c r="G5" s="140" t="s">
        <v>631</v>
      </c>
      <c r="H5" s="140" t="s">
        <v>632</v>
      </c>
      <c r="I5" s="140" t="s">
        <v>633</v>
      </c>
      <c r="J5" s="140" t="s">
        <v>634</v>
      </c>
      <c r="K5" s="140" t="s">
        <v>635</v>
      </c>
      <c r="L5" s="140" t="s">
        <v>636</v>
      </c>
      <c r="M5" s="402"/>
    </row>
    <row r="6" spans="2:13" ht="21" customHeight="1">
      <c r="B6" s="135" t="s">
        <v>637</v>
      </c>
      <c r="C6" s="141">
        <v>15351</v>
      </c>
      <c r="D6" s="27">
        <v>10349</v>
      </c>
      <c r="E6" s="141">
        <v>2630</v>
      </c>
      <c r="F6" s="141">
        <v>1379</v>
      </c>
      <c r="G6" s="141">
        <v>396</v>
      </c>
      <c r="H6" s="141">
        <v>305</v>
      </c>
      <c r="I6" s="141">
        <v>193</v>
      </c>
      <c r="J6" s="141">
        <v>61</v>
      </c>
      <c r="K6" s="141">
        <v>25</v>
      </c>
      <c r="L6" s="141">
        <v>13</v>
      </c>
      <c r="M6" s="142" t="s">
        <v>646</v>
      </c>
    </row>
    <row r="7" spans="2:13" ht="20.25" customHeight="1">
      <c r="B7" s="135">
        <v>50</v>
      </c>
      <c r="C7" s="141">
        <v>16869</v>
      </c>
      <c r="D7" s="27">
        <v>11369</v>
      </c>
      <c r="E7" s="141">
        <v>3063</v>
      </c>
      <c r="F7" s="141">
        <v>1462</v>
      </c>
      <c r="G7" s="141">
        <v>398</v>
      </c>
      <c r="H7" s="141">
        <v>293</v>
      </c>
      <c r="I7" s="141">
        <v>187</v>
      </c>
      <c r="J7" s="141">
        <v>69</v>
      </c>
      <c r="K7" s="141">
        <v>17</v>
      </c>
      <c r="L7" s="141">
        <v>11</v>
      </c>
      <c r="M7" s="142" t="s">
        <v>646</v>
      </c>
    </row>
    <row r="8" spans="2:13" ht="21" customHeight="1">
      <c r="B8" s="135">
        <v>53</v>
      </c>
      <c r="C8" s="141">
        <v>18863</v>
      </c>
      <c r="D8" s="27">
        <v>12802</v>
      </c>
      <c r="E8" s="141">
        <v>3465</v>
      </c>
      <c r="F8" s="141">
        <v>1582</v>
      </c>
      <c r="G8" s="141">
        <v>435</v>
      </c>
      <c r="H8" s="141">
        <v>295</v>
      </c>
      <c r="I8" s="141">
        <v>195</v>
      </c>
      <c r="J8" s="141">
        <v>61</v>
      </c>
      <c r="K8" s="141">
        <v>19</v>
      </c>
      <c r="L8" s="141">
        <v>9</v>
      </c>
      <c r="M8" s="142" t="s">
        <v>646</v>
      </c>
    </row>
    <row r="9" spans="2:13" ht="21" customHeight="1">
      <c r="B9" s="135">
        <v>56</v>
      </c>
      <c r="C9" s="141">
        <v>20848</v>
      </c>
      <c r="D9" s="27">
        <v>14051</v>
      </c>
      <c r="E9" s="141">
        <v>3926</v>
      </c>
      <c r="F9" s="141">
        <v>1769</v>
      </c>
      <c r="G9" s="141">
        <v>460</v>
      </c>
      <c r="H9" s="141">
        <v>339</v>
      </c>
      <c r="I9" s="141">
        <v>207</v>
      </c>
      <c r="J9" s="141">
        <v>66</v>
      </c>
      <c r="K9" s="141">
        <v>17</v>
      </c>
      <c r="L9" s="141">
        <v>13</v>
      </c>
      <c r="M9" s="142" t="s">
        <v>646</v>
      </c>
    </row>
    <row r="10" spans="2:13" ht="21" customHeight="1">
      <c r="B10" s="135">
        <v>61</v>
      </c>
      <c r="C10" s="141">
        <v>22503</v>
      </c>
      <c r="D10" s="27">
        <v>14891</v>
      </c>
      <c r="E10" s="141">
        <v>4170</v>
      </c>
      <c r="F10" s="141">
        <v>2098</v>
      </c>
      <c r="G10" s="141">
        <v>622</v>
      </c>
      <c r="H10" s="141">
        <v>403</v>
      </c>
      <c r="I10" s="141">
        <v>219</v>
      </c>
      <c r="J10" s="141">
        <v>71</v>
      </c>
      <c r="K10" s="141">
        <v>18</v>
      </c>
      <c r="L10" s="141">
        <v>11</v>
      </c>
      <c r="M10" s="142" t="s">
        <v>646</v>
      </c>
    </row>
    <row r="11" spans="2:13" ht="21" customHeight="1">
      <c r="B11" s="135" t="s">
        <v>622</v>
      </c>
      <c r="C11" s="141">
        <v>23179</v>
      </c>
      <c r="D11" s="27">
        <v>14302</v>
      </c>
      <c r="E11" s="141">
        <v>4860</v>
      </c>
      <c r="F11" s="141">
        <v>2384</v>
      </c>
      <c r="G11" s="141">
        <v>795</v>
      </c>
      <c r="H11" s="141">
        <v>479</v>
      </c>
      <c r="I11" s="141">
        <v>262</v>
      </c>
      <c r="J11" s="141">
        <v>65</v>
      </c>
      <c r="K11" s="141">
        <v>23</v>
      </c>
      <c r="L11" s="141">
        <v>9</v>
      </c>
      <c r="M11" s="142" t="s">
        <v>646</v>
      </c>
    </row>
    <row r="12" spans="2:13" ht="21" customHeight="1">
      <c r="B12" s="135">
        <v>8</v>
      </c>
      <c r="C12" s="4">
        <v>23106</v>
      </c>
      <c r="D12" s="27">
        <v>14168</v>
      </c>
      <c r="E12" s="4">
        <v>4768</v>
      </c>
      <c r="F12" s="4">
        <v>2442</v>
      </c>
      <c r="G12" s="4">
        <v>802</v>
      </c>
      <c r="H12" s="4">
        <v>527</v>
      </c>
      <c r="I12" s="4">
        <v>278</v>
      </c>
      <c r="J12" s="4">
        <v>72</v>
      </c>
      <c r="K12" s="4">
        <v>33</v>
      </c>
      <c r="L12" s="4">
        <v>16</v>
      </c>
      <c r="M12" s="142" t="s">
        <v>646</v>
      </c>
    </row>
    <row r="13" spans="2:13" ht="21" customHeight="1">
      <c r="B13" s="135">
        <v>13</v>
      </c>
      <c r="C13" s="4">
        <v>21829</v>
      </c>
      <c r="D13" s="27">
        <v>13511</v>
      </c>
      <c r="E13" s="4">
        <v>4369</v>
      </c>
      <c r="F13" s="4">
        <v>2290</v>
      </c>
      <c r="G13" s="4">
        <v>799</v>
      </c>
      <c r="H13" s="5">
        <v>505</v>
      </c>
      <c r="I13" s="5">
        <v>251</v>
      </c>
      <c r="J13" s="5">
        <v>66</v>
      </c>
      <c r="K13" s="5">
        <v>14</v>
      </c>
      <c r="L13" s="5">
        <v>23</v>
      </c>
      <c r="M13" s="5">
        <v>1</v>
      </c>
    </row>
    <row r="14" spans="2:13" ht="21" customHeight="1">
      <c r="B14" s="135">
        <v>16</v>
      </c>
      <c r="C14" s="4">
        <v>19512</v>
      </c>
      <c r="D14" s="27">
        <v>12032</v>
      </c>
      <c r="E14" s="4">
        <v>3731</v>
      </c>
      <c r="F14" s="4">
        <v>2129</v>
      </c>
      <c r="G14" s="4">
        <v>781</v>
      </c>
      <c r="H14" s="5">
        <v>480</v>
      </c>
      <c r="I14" s="5">
        <v>237</v>
      </c>
      <c r="J14" s="5">
        <v>71</v>
      </c>
      <c r="K14" s="5">
        <v>15</v>
      </c>
      <c r="L14" s="5">
        <v>21</v>
      </c>
      <c r="M14" s="5">
        <v>15</v>
      </c>
    </row>
    <row r="15" spans="2:13" ht="21" customHeight="1" thickBot="1">
      <c r="B15" s="143">
        <v>18</v>
      </c>
      <c r="C15" s="6">
        <v>20518</v>
      </c>
      <c r="D15" s="98">
        <v>12432</v>
      </c>
      <c r="E15" s="6">
        <v>4015</v>
      </c>
      <c r="F15" s="6">
        <v>2318</v>
      </c>
      <c r="G15" s="6">
        <v>847</v>
      </c>
      <c r="H15" s="6">
        <v>520</v>
      </c>
      <c r="I15" s="6">
        <v>257</v>
      </c>
      <c r="J15" s="6">
        <v>79</v>
      </c>
      <c r="K15" s="6">
        <v>13</v>
      </c>
      <c r="L15" s="6">
        <v>22</v>
      </c>
      <c r="M15" s="134">
        <v>15</v>
      </c>
    </row>
  </sheetData>
  <mergeCells count="4">
    <mergeCell ref="M4:M5"/>
    <mergeCell ref="B4:B5"/>
    <mergeCell ref="C4:C5"/>
    <mergeCell ref="B2:M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115" customWidth="1"/>
    <col min="2" max="2" width="9.00390625" style="115" customWidth="1"/>
    <col min="3" max="12" width="8.125" style="115" customWidth="1"/>
    <col min="13" max="13" width="2.50390625" style="115" customWidth="1"/>
    <col min="14" max="16384" width="9.00390625" style="115" customWidth="1"/>
  </cols>
  <sheetData>
    <row r="2" spans="2:13" ht="14.25">
      <c r="B2" s="392" t="s">
        <v>647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176"/>
    </row>
    <row r="3" spans="2:13" ht="14.25" thickBo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76"/>
    </row>
    <row r="4" spans="2:13" ht="21" customHeight="1">
      <c r="B4" s="177" t="s">
        <v>624</v>
      </c>
      <c r="C4" s="178" t="s">
        <v>648</v>
      </c>
      <c r="D4" s="177" t="s">
        <v>649</v>
      </c>
      <c r="E4" s="178" t="s">
        <v>650</v>
      </c>
      <c r="F4" s="178" t="s">
        <v>651</v>
      </c>
      <c r="G4" s="178" t="s">
        <v>652</v>
      </c>
      <c r="H4" s="178" t="s">
        <v>653</v>
      </c>
      <c r="I4" s="178" t="s">
        <v>654</v>
      </c>
      <c r="J4" s="178" t="s">
        <v>655</v>
      </c>
      <c r="K4" s="178" t="s">
        <v>656</v>
      </c>
      <c r="L4" s="119" t="s">
        <v>657</v>
      </c>
      <c r="M4" s="176"/>
    </row>
    <row r="5" spans="2:12" ht="21" customHeight="1">
      <c r="B5" s="135" t="s">
        <v>637</v>
      </c>
      <c r="C5" s="326">
        <v>15351</v>
      </c>
      <c r="D5" s="179">
        <v>2183</v>
      </c>
      <c r="E5" s="104">
        <v>2979</v>
      </c>
      <c r="F5" s="104">
        <v>3385</v>
      </c>
      <c r="G5" s="104">
        <v>2713</v>
      </c>
      <c r="H5" s="104">
        <v>707</v>
      </c>
      <c r="I5" s="104">
        <v>756</v>
      </c>
      <c r="J5" s="104">
        <v>2343</v>
      </c>
      <c r="K5" s="104">
        <v>217</v>
      </c>
      <c r="L5" s="104">
        <v>69</v>
      </c>
    </row>
    <row r="6" spans="2:12" ht="21" customHeight="1">
      <c r="B6" s="120">
        <v>50</v>
      </c>
      <c r="C6" s="326">
        <v>16869</v>
      </c>
      <c r="D6" s="179">
        <v>2196</v>
      </c>
      <c r="E6" s="104">
        <v>3174</v>
      </c>
      <c r="F6" s="104">
        <v>3671</v>
      </c>
      <c r="G6" s="104">
        <v>3034</v>
      </c>
      <c r="H6" s="104">
        <v>1036</v>
      </c>
      <c r="I6" s="104">
        <v>869</v>
      </c>
      <c r="J6" s="104">
        <v>2768</v>
      </c>
      <c r="K6" s="104">
        <v>279</v>
      </c>
      <c r="L6" s="104">
        <v>120</v>
      </c>
    </row>
    <row r="7" spans="2:12" ht="21" customHeight="1">
      <c r="B7" s="120">
        <v>53</v>
      </c>
      <c r="C7" s="326">
        <v>18863</v>
      </c>
      <c r="D7" s="179">
        <v>2324</v>
      </c>
      <c r="E7" s="104">
        <v>3376</v>
      </c>
      <c r="F7" s="104">
        <v>4091</v>
      </c>
      <c r="G7" s="104">
        <v>3339</v>
      </c>
      <c r="H7" s="104">
        <v>1202</v>
      </c>
      <c r="I7" s="104">
        <v>1063</v>
      </c>
      <c r="J7" s="104">
        <v>3175</v>
      </c>
      <c r="K7" s="104">
        <v>351</v>
      </c>
      <c r="L7" s="104">
        <v>234</v>
      </c>
    </row>
    <row r="8" spans="2:12" ht="21" customHeight="1">
      <c r="B8" s="120">
        <v>56</v>
      </c>
      <c r="C8" s="326">
        <v>20848</v>
      </c>
      <c r="D8" s="179">
        <v>2304</v>
      </c>
      <c r="E8" s="104">
        <v>3708</v>
      </c>
      <c r="F8" s="104">
        <v>4299</v>
      </c>
      <c r="G8" s="104">
        <v>3569</v>
      </c>
      <c r="H8" s="104">
        <v>1585</v>
      </c>
      <c r="I8" s="104">
        <v>1181</v>
      </c>
      <c r="J8" s="104">
        <v>3293</v>
      </c>
      <c r="K8" s="104">
        <v>537</v>
      </c>
      <c r="L8" s="104">
        <v>372</v>
      </c>
    </row>
    <row r="9" spans="2:12" ht="21" customHeight="1">
      <c r="B9" s="120">
        <v>61</v>
      </c>
      <c r="C9" s="326">
        <v>22503</v>
      </c>
      <c r="D9" s="179">
        <v>2261</v>
      </c>
      <c r="E9" s="104">
        <v>3691</v>
      </c>
      <c r="F9" s="104">
        <v>4408</v>
      </c>
      <c r="G9" s="104">
        <v>3791</v>
      </c>
      <c r="H9" s="104">
        <v>2163</v>
      </c>
      <c r="I9" s="104">
        <v>1384</v>
      </c>
      <c r="J9" s="104">
        <v>3349</v>
      </c>
      <c r="K9" s="104">
        <v>709</v>
      </c>
      <c r="L9" s="104">
        <v>747</v>
      </c>
    </row>
    <row r="10" spans="2:12" ht="21" customHeight="1">
      <c r="B10" s="135" t="s">
        <v>622</v>
      </c>
      <c r="C10" s="326">
        <v>23179</v>
      </c>
      <c r="D10" s="179">
        <v>2202</v>
      </c>
      <c r="E10" s="104">
        <v>3594</v>
      </c>
      <c r="F10" s="104">
        <v>4451</v>
      </c>
      <c r="G10" s="104">
        <v>3829</v>
      </c>
      <c r="H10" s="104">
        <v>2338</v>
      </c>
      <c r="I10" s="104">
        <v>1566</v>
      </c>
      <c r="J10" s="104">
        <v>3404</v>
      </c>
      <c r="K10" s="104">
        <v>780</v>
      </c>
      <c r="L10" s="104">
        <v>1015</v>
      </c>
    </row>
    <row r="11" spans="2:12" ht="21" customHeight="1">
      <c r="B11" s="120">
        <v>8</v>
      </c>
      <c r="C11" s="326">
        <v>23106</v>
      </c>
      <c r="D11" s="179">
        <v>2107</v>
      </c>
      <c r="E11" s="179">
        <v>3456</v>
      </c>
      <c r="F11" s="179">
        <v>4317</v>
      </c>
      <c r="G11" s="179">
        <v>3769</v>
      </c>
      <c r="H11" s="179">
        <v>2385</v>
      </c>
      <c r="I11" s="179">
        <v>1599</v>
      </c>
      <c r="J11" s="179">
        <v>3310</v>
      </c>
      <c r="K11" s="179">
        <v>944</v>
      </c>
      <c r="L11" s="179">
        <v>1219</v>
      </c>
    </row>
    <row r="12" spans="2:12" s="176" customFormat="1" ht="21" customHeight="1">
      <c r="B12" s="120">
        <v>13</v>
      </c>
      <c r="C12" s="326">
        <v>21829</v>
      </c>
      <c r="D12" s="179">
        <v>2029</v>
      </c>
      <c r="E12" s="179">
        <v>3172</v>
      </c>
      <c r="F12" s="179">
        <v>4041</v>
      </c>
      <c r="G12" s="179">
        <v>3448</v>
      </c>
      <c r="H12" s="179">
        <v>2232</v>
      </c>
      <c r="I12" s="179">
        <v>1532</v>
      </c>
      <c r="J12" s="179">
        <v>3092</v>
      </c>
      <c r="K12" s="179">
        <v>898</v>
      </c>
      <c r="L12" s="179">
        <v>1385</v>
      </c>
    </row>
    <row r="13" spans="2:12" ht="21" customHeight="1">
      <c r="B13" s="120">
        <v>16</v>
      </c>
      <c r="C13" s="326">
        <v>19512</v>
      </c>
      <c r="D13" s="179">
        <v>1809</v>
      </c>
      <c r="E13" s="179">
        <v>2783</v>
      </c>
      <c r="F13" s="179">
        <v>3590</v>
      </c>
      <c r="G13" s="179">
        <v>3110</v>
      </c>
      <c r="H13" s="179">
        <v>2096</v>
      </c>
      <c r="I13" s="179">
        <v>1364</v>
      </c>
      <c r="J13" s="179">
        <v>2717</v>
      </c>
      <c r="K13" s="179">
        <v>790</v>
      </c>
      <c r="L13" s="179">
        <v>1253</v>
      </c>
    </row>
    <row r="14" spans="2:12" ht="21" customHeight="1" thickBot="1">
      <c r="B14" s="128">
        <v>18</v>
      </c>
      <c r="C14" s="327">
        <f>SUM(D14:L14)</f>
        <v>20518</v>
      </c>
      <c r="D14" s="105">
        <v>1936</v>
      </c>
      <c r="E14" s="105">
        <v>3014</v>
      </c>
      <c r="F14" s="105">
        <v>3615</v>
      </c>
      <c r="G14" s="105">
        <v>3152</v>
      </c>
      <c r="H14" s="105">
        <v>2296</v>
      </c>
      <c r="I14" s="105">
        <v>1484</v>
      </c>
      <c r="J14" s="105">
        <v>2750</v>
      </c>
      <c r="K14" s="105">
        <v>877</v>
      </c>
      <c r="L14" s="105">
        <v>1394</v>
      </c>
    </row>
    <row r="15" spans="2:11" ht="21" customHeight="1">
      <c r="B15" s="180" t="s">
        <v>658</v>
      </c>
      <c r="D15" s="180"/>
      <c r="E15" s="181"/>
      <c r="F15" s="181"/>
      <c r="G15" s="181"/>
      <c r="H15" s="181"/>
      <c r="I15" s="181"/>
      <c r="J15" s="181"/>
      <c r="K15" s="181"/>
    </row>
  </sheetData>
  <mergeCells count="1">
    <mergeCell ref="B2:L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R60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145" customWidth="1"/>
    <col min="2" max="2" width="6.25390625" style="145" customWidth="1"/>
    <col min="3" max="3" width="3.50390625" style="145" customWidth="1"/>
    <col min="4" max="4" width="14.125" style="145" customWidth="1"/>
    <col min="5" max="10" width="9.625" style="145" customWidth="1"/>
    <col min="11" max="12" width="8.50390625" style="145" bestFit="1" customWidth="1"/>
    <col min="13" max="13" width="8.00390625" style="145" bestFit="1" customWidth="1"/>
    <col min="14" max="14" width="1.875" style="145" customWidth="1"/>
    <col min="15" max="15" width="3.00390625" style="145" bestFit="1" customWidth="1"/>
    <col min="16" max="16" width="16.00390625" style="145" customWidth="1"/>
    <col min="17" max="18" width="8.875" style="145" customWidth="1"/>
    <col min="19" max="19" width="2.50390625" style="145" customWidth="1"/>
    <col min="20" max="20" width="7.125" style="145" bestFit="1" customWidth="1"/>
    <col min="21" max="21" width="7.125" style="145" customWidth="1"/>
    <col min="22" max="22" width="2.50390625" style="145" customWidth="1"/>
    <col min="23" max="16384" width="9.00390625" style="145" customWidth="1"/>
  </cols>
  <sheetData>
    <row r="2" ht="14.25">
      <c r="B2" s="144" t="s">
        <v>679</v>
      </c>
    </row>
    <row r="3" ht="14.25" thickBot="1"/>
    <row r="4" spans="2:18" ht="13.5">
      <c r="B4" s="414" t="s">
        <v>659</v>
      </c>
      <c r="C4" s="420"/>
      <c r="D4" s="388"/>
      <c r="E4" s="408" t="s">
        <v>620</v>
      </c>
      <c r="F4" s="408">
        <v>47</v>
      </c>
      <c r="G4" s="408">
        <v>50</v>
      </c>
      <c r="H4" s="408">
        <v>53</v>
      </c>
      <c r="I4" s="408">
        <v>56</v>
      </c>
      <c r="J4" s="408">
        <v>61</v>
      </c>
      <c r="K4" s="408" t="s">
        <v>622</v>
      </c>
      <c r="L4" s="408" t="s">
        <v>1313</v>
      </c>
      <c r="M4" s="418">
        <v>13</v>
      </c>
      <c r="N4" s="146"/>
      <c r="O4" s="414" t="s">
        <v>785</v>
      </c>
      <c r="P4" s="415"/>
      <c r="Q4" s="379">
        <v>16</v>
      </c>
      <c r="R4" s="408">
        <v>18</v>
      </c>
    </row>
    <row r="5" spans="2:18" ht="13.5" customHeight="1">
      <c r="B5" s="385"/>
      <c r="C5" s="386"/>
      <c r="D5" s="387"/>
      <c r="E5" s="409"/>
      <c r="F5" s="409"/>
      <c r="G5" s="409"/>
      <c r="H5" s="409"/>
      <c r="I5" s="409"/>
      <c r="J5" s="409"/>
      <c r="K5" s="409"/>
      <c r="L5" s="409"/>
      <c r="M5" s="419"/>
      <c r="N5" s="194"/>
      <c r="O5" s="416"/>
      <c r="P5" s="417"/>
      <c r="Q5" s="380"/>
      <c r="R5" s="409"/>
    </row>
    <row r="6" spans="2:18" ht="15" customHeight="1">
      <c r="B6" s="413" t="s">
        <v>648</v>
      </c>
      <c r="C6" s="413"/>
      <c r="D6" s="413"/>
      <c r="E6" s="184">
        <v>11316</v>
      </c>
      <c r="F6" s="184">
        <v>15351</v>
      </c>
      <c r="G6" s="184">
        <v>16869</v>
      </c>
      <c r="H6" s="184">
        <v>18863</v>
      </c>
      <c r="I6" s="184">
        <v>20848</v>
      </c>
      <c r="J6" s="184">
        <v>22503</v>
      </c>
      <c r="K6" s="184">
        <v>23179</v>
      </c>
      <c r="L6" s="184">
        <v>23106</v>
      </c>
      <c r="M6" s="193">
        <v>21829</v>
      </c>
      <c r="N6" s="150"/>
      <c r="O6" s="410" t="s">
        <v>648</v>
      </c>
      <c r="P6" s="410"/>
      <c r="Q6" s="185">
        <v>19512</v>
      </c>
      <c r="R6" s="185">
        <v>20518</v>
      </c>
    </row>
    <row r="7" spans="2:18" ht="15" customHeight="1">
      <c r="B7" s="182" t="s">
        <v>661</v>
      </c>
      <c r="C7" s="182" t="s">
        <v>662</v>
      </c>
      <c r="D7" s="183" t="s">
        <v>663</v>
      </c>
      <c r="E7" s="184">
        <v>22</v>
      </c>
      <c r="F7" s="184">
        <v>15</v>
      </c>
      <c r="G7" s="184">
        <v>21</v>
      </c>
      <c r="H7" s="184">
        <v>16</v>
      </c>
      <c r="I7" s="184">
        <v>15</v>
      </c>
      <c r="J7" s="184">
        <v>9</v>
      </c>
      <c r="K7" s="184">
        <v>19</v>
      </c>
      <c r="L7" s="184">
        <v>18</v>
      </c>
      <c r="M7" s="193">
        <v>16</v>
      </c>
      <c r="N7" s="150"/>
      <c r="O7" s="188" t="s">
        <v>664</v>
      </c>
      <c r="P7" s="189" t="s">
        <v>663</v>
      </c>
      <c r="Q7" s="190">
        <v>19</v>
      </c>
      <c r="R7" s="190">
        <v>19</v>
      </c>
    </row>
    <row r="8" spans="2:18" ht="15" customHeight="1">
      <c r="B8" s="413" t="s">
        <v>665</v>
      </c>
      <c r="C8" s="182" t="s">
        <v>666</v>
      </c>
      <c r="D8" s="183" t="s">
        <v>667</v>
      </c>
      <c r="E8" s="184">
        <v>620</v>
      </c>
      <c r="F8" s="184">
        <v>992</v>
      </c>
      <c r="G8" s="184">
        <v>1120</v>
      </c>
      <c r="H8" s="184">
        <v>1284</v>
      </c>
      <c r="I8" s="184">
        <v>1520</v>
      </c>
      <c r="J8" s="184">
        <v>1800</v>
      </c>
      <c r="K8" s="184">
        <v>1977</v>
      </c>
      <c r="L8" s="184">
        <v>2174</v>
      </c>
      <c r="M8" s="193">
        <v>2014</v>
      </c>
      <c r="N8" s="150"/>
      <c r="O8" s="188" t="s">
        <v>668</v>
      </c>
      <c r="P8" s="189" t="s">
        <v>667</v>
      </c>
      <c r="Q8" s="190">
        <v>1825</v>
      </c>
      <c r="R8" s="190">
        <v>1918</v>
      </c>
    </row>
    <row r="9" spans="2:18" ht="15" customHeight="1">
      <c r="B9" s="413"/>
      <c r="C9" s="182" t="s">
        <v>669</v>
      </c>
      <c r="D9" s="183" t="s">
        <v>670</v>
      </c>
      <c r="E9" s="184">
        <v>3820</v>
      </c>
      <c r="F9" s="184">
        <v>4653</v>
      </c>
      <c r="G9" s="184">
        <v>5251</v>
      </c>
      <c r="H9" s="184">
        <v>5516</v>
      </c>
      <c r="I9" s="184">
        <v>5966</v>
      </c>
      <c r="J9" s="184">
        <v>6306</v>
      </c>
      <c r="K9" s="184">
        <v>6328</v>
      </c>
      <c r="L9" s="184">
        <v>5863</v>
      </c>
      <c r="M9" s="193">
        <v>5039</v>
      </c>
      <c r="N9" s="150"/>
      <c r="O9" s="188" t="s">
        <v>669</v>
      </c>
      <c r="P9" s="189" t="s">
        <v>670</v>
      </c>
      <c r="Q9" s="190">
        <v>4550</v>
      </c>
      <c r="R9" s="190">
        <v>4568</v>
      </c>
    </row>
    <row r="10" spans="2:18" ht="15" customHeight="1">
      <c r="B10" s="413" t="s">
        <v>671</v>
      </c>
      <c r="C10" s="182" t="s">
        <v>672</v>
      </c>
      <c r="D10" s="183" t="s">
        <v>673</v>
      </c>
      <c r="E10" s="184">
        <v>1</v>
      </c>
      <c r="F10" s="184">
        <v>4</v>
      </c>
      <c r="G10" s="184">
        <v>2</v>
      </c>
      <c r="H10" s="184">
        <v>5</v>
      </c>
      <c r="I10" s="184">
        <v>3</v>
      </c>
      <c r="J10" s="184">
        <v>2</v>
      </c>
      <c r="K10" s="184">
        <v>2</v>
      </c>
      <c r="L10" s="184">
        <v>2</v>
      </c>
      <c r="M10" s="193">
        <v>2</v>
      </c>
      <c r="N10" s="150"/>
      <c r="O10" s="188" t="s">
        <v>674</v>
      </c>
      <c r="P10" s="189" t="s">
        <v>673</v>
      </c>
      <c r="Q10" s="191">
        <v>3</v>
      </c>
      <c r="R10" s="191">
        <v>4</v>
      </c>
    </row>
    <row r="11" spans="2:18" ht="15" customHeight="1">
      <c r="B11" s="413"/>
      <c r="C11" s="182" t="s">
        <v>675</v>
      </c>
      <c r="D11" s="183" t="s">
        <v>676</v>
      </c>
      <c r="E11" s="184">
        <v>118</v>
      </c>
      <c r="F11" s="184">
        <v>197</v>
      </c>
      <c r="G11" s="184">
        <v>244</v>
      </c>
      <c r="H11" s="184">
        <v>248</v>
      </c>
      <c r="I11" s="184">
        <v>291</v>
      </c>
      <c r="J11" s="184">
        <v>376</v>
      </c>
      <c r="K11" s="184">
        <v>506</v>
      </c>
      <c r="L11" s="184">
        <v>533</v>
      </c>
      <c r="M11" s="193">
        <v>578</v>
      </c>
      <c r="N11" s="150"/>
      <c r="O11" s="188" t="s">
        <v>677</v>
      </c>
      <c r="P11" s="189" t="s">
        <v>689</v>
      </c>
      <c r="Q11" s="191">
        <v>99</v>
      </c>
      <c r="R11" s="191">
        <v>99</v>
      </c>
    </row>
    <row r="12" spans="2:18" ht="15" customHeight="1">
      <c r="B12" s="413"/>
      <c r="C12" s="182" t="s">
        <v>691</v>
      </c>
      <c r="D12" s="183" t="s">
        <v>692</v>
      </c>
      <c r="E12" s="184">
        <v>5083</v>
      </c>
      <c r="F12" s="184">
        <v>6781</v>
      </c>
      <c r="G12" s="184">
        <v>7258</v>
      </c>
      <c r="H12" s="184">
        <v>8149</v>
      </c>
      <c r="I12" s="184">
        <v>8770</v>
      </c>
      <c r="J12" s="184">
        <v>9029</v>
      </c>
      <c r="K12" s="184">
        <v>8836</v>
      </c>
      <c r="L12" s="184">
        <v>8621</v>
      </c>
      <c r="M12" s="193">
        <v>8164</v>
      </c>
      <c r="N12" s="150"/>
      <c r="O12" s="188" t="s">
        <v>691</v>
      </c>
      <c r="P12" s="189" t="s">
        <v>693</v>
      </c>
      <c r="Q12" s="191">
        <v>453</v>
      </c>
      <c r="R12" s="191">
        <v>489</v>
      </c>
    </row>
    <row r="13" spans="2:18" ht="15" customHeight="1">
      <c r="B13" s="413"/>
      <c r="C13" s="182" t="s">
        <v>694</v>
      </c>
      <c r="D13" s="183" t="s">
        <v>695</v>
      </c>
      <c r="E13" s="184">
        <v>64</v>
      </c>
      <c r="F13" s="184">
        <v>111</v>
      </c>
      <c r="G13" s="184">
        <v>114</v>
      </c>
      <c r="H13" s="184">
        <v>138</v>
      </c>
      <c r="I13" s="184">
        <v>159</v>
      </c>
      <c r="J13" s="184">
        <v>207</v>
      </c>
      <c r="K13" s="184">
        <v>234</v>
      </c>
      <c r="L13" s="184">
        <v>253</v>
      </c>
      <c r="M13" s="193">
        <v>239</v>
      </c>
      <c r="N13" s="150"/>
      <c r="O13" s="188" t="s">
        <v>696</v>
      </c>
      <c r="P13" s="189" t="s">
        <v>697</v>
      </c>
      <c r="Q13" s="191">
        <v>4221</v>
      </c>
      <c r="R13" s="191">
        <v>4647</v>
      </c>
    </row>
    <row r="14" spans="2:18" ht="15" customHeight="1">
      <c r="B14" s="413"/>
      <c r="C14" s="182" t="s">
        <v>699</v>
      </c>
      <c r="D14" s="183" t="s">
        <v>700</v>
      </c>
      <c r="E14" s="184">
        <v>107</v>
      </c>
      <c r="F14" s="184">
        <v>356</v>
      </c>
      <c r="G14" s="184">
        <v>459</v>
      </c>
      <c r="H14" s="184">
        <v>722</v>
      </c>
      <c r="I14" s="184">
        <v>944</v>
      </c>
      <c r="J14" s="184">
        <v>951</v>
      </c>
      <c r="K14" s="184">
        <v>1074</v>
      </c>
      <c r="L14" s="184">
        <v>1038</v>
      </c>
      <c r="M14" s="193">
        <v>1053</v>
      </c>
      <c r="N14" s="150"/>
      <c r="O14" s="188" t="s">
        <v>701</v>
      </c>
      <c r="P14" s="189" t="s">
        <v>695</v>
      </c>
      <c r="Q14" s="191">
        <v>196</v>
      </c>
      <c r="R14" s="191">
        <v>210</v>
      </c>
    </row>
    <row r="15" spans="2:18" ht="15" customHeight="1">
      <c r="B15" s="413"/>
      <c r="C15" s="182" t="s">
        <v>703</v>
      </c>
      <c r="D15" s="183" t="s">
        <v>704</v>
      </c>
      <c r="E15" s="184">
        <v>1481</v>
      </c>
      <c r="F15" s="184">
        <v>2242</v>
      </c>
      <c r="G15" s="184">
        <v>2400</v>
      </c>
      <c r="H15" s="184">
        <v>2785</v>
      </c>
      <c r="I15" s="184">
        <v>3180</v>
      </c>
      <c r="J15" s="184">
        <v>3823</v>
      </c>
      <c r="K15" s="184">
        <v>4203</v>
      </c>
      <c r="L15" s="184">
        <v>4604</v>
      </c>
      <c r="M15" s="193">
        <v>4724</v>
      </c>
      <c r="N15" s="150"/>
      <c r="O15" s="188" t="s">
        <v>703</v>
      </c>
      <c r="P15" s="189" t="s">
        <v>700</v>
      </c>
      <c r="Q15" s="191">
        <v>1135</v>
      </c>
      <c r="R15" s="191">
        <v>1192</v>
      </c>
    </row>
    <row r="16" spans="2:18" ht="15" customHeight="1">
      <c r="B16" s="157"/>
      <c r="D16" s="152"/>
      <c r="O16" s="188" t="s">
        <v>706</v>
      </c>
      <c r="P16" s="189" t="s">
        <v>707</v>
      </c>
      <c r="Q16" s="191">
        <v>2628</v>
      </c>
      <c r="R16" s="191">
        <v>2602</v>
      </c>
    </row>
    <row r="17" spans="2:18" ht="15" customHeight="1">
      <c r="B17" s="157"/>
      <c r="D17" s="152"/>
      <c r="O17" s="188" t="s">
        <v>709</v>
      </c>
      <c r="P17" s="189" t="s">
        <v>710</v>
      </c>
      <c r="Q17" s="191">
        <v>792</v>
      </c>
      <c r="R17" s="191">
        <v>966</v>
      </c>
    </row>
    <row r="18" spans="2:18" ht="15" customHeight="1">
      <c r="B18" s="157"/>
      <c r="D18" s="152"/>
      <c r="O18" s="188" t="s">
        <v>712</v>
      </c>
      <c r="P18" s="189" t="s">
        <v>713</v>
      </c>
      <c r="Q18" s="191">
        <v>511</v>
      </c>
      <c r="R18" s="191">
        <v>559</v>
      </c>
    </row>
    <row r="19" spans="2:18" ht="15" customHeight="1">
      <c r="B19" s="157"/>
      <c r="D19" s="152"/>
      <c r="O19" s="188" t="s">
        <v>715</v>
      </c>
      <c r="P19" s="189" t="s">
        <v>716</v>
      </c>
      <c r="Q19" s="191">
        <v>22</v>
      </c>
      <c r="R19" s="191">
        <v>61</v>
      </c>
    </row>
    <row r="20" spans="2:18" ht="15" customHeight="1" thickBot="1">
      <c r="B20" s="158"/>
      <c r="C20" s="153"/>
      <c r="D20" s="154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92" t="s">
        <v>718</v>
      </c>
      <c r="P20" s="186" t="s">
        <v>704</v>
      </c>
      <c r="Q20" s="187">
        <v>3058</v>
      </c>
      <c r="R20" s="187">
        <v>3184</v>
      </c>
    </row>
    <row r="22" ht="14.25" thickBot="1"/>
    <row r="23" spans="2:18" ht="13.5">
      <c r="B23" s="414" t="s">
        <v>659</v>
      </c>
      <c r="C23" s="420"/>
      <c r="D23" s="388"/>
      <c r="E23" s="408" t="s">
        <v>620</v>
      </c>
      <c r="F23" s="408">
        <v>47</v>
      </c>
      <c r="G23" s="408">
        <v>50</v>
      </c>
      <c r="H23" s="408">
        <v>53</v>
      </c>
      <c r="I23" s="408">
        <v>56</v>
      </c>
      <c r="J23" s="408">
        <v>61</v>
      </c>
      <c r="K23" s="408" t="s">
        <v>622</v>
      </c>
      <c r="L23" s="408">
        <v>8</v>
      </c>
      <c r="M23" s="408">
        <v>13</v>
      </c>
      <c r="N23" s="146"/>
      <c r="O23" s="414" t="s">
        <v>785</v>
      </c>
      <c r="P23" s="415"/>
      <c r="Q23" s="408">
        <v>16</v>
      </c>
      <c r="R23" s="418">
        <v>18</v>
      </c>
    </row>
    <row r="24" spans="2:18" ht="13.5">
      <c r="B24" s="385"/>
      <c r="C24" s="386"/>
      <c r="D24" s="387"/>
      <c r="E24" s="409"/>
      <c r="F24" s="409"/>
      <c r="G24" s="409"/>
      <c r="H24" s="409"/>
      <c r="I24" s="409"/>
      <c r="J24" s="409"/>
      <c r="K24" s="409"/>
      <c r="L24" s="409"/>
      <c r="M24" s="409"/>
      <c r="N24" s="124"/>
      <c r="O24" s="416"/>
      <c r="P24" s="417"/>
      <c r="Q24" s="409"/>
      <c r="R24" s="419"/>
    </row>
    <row r="25" spans="2:18" ht="13.5">
      <c r="B25" s="341"/>
      <c r="C25" s="147"/>
      <c r="D25" s="148"/>
      <c r="E25" s="145" t="s">
        <v>660</v>
      </c>
      <c r="F25" s="149"/>
      <c r="G25" s="149"/>
      <c r="H25" s="149"/>
      <c r="I25" s="149"/>
      <c r="J25" s="149"/>
      <c r="K25" s="149"/>
      <c r="L25" s="149"/>
      <c r="M25" s="211"/>
      <c r="N25" s="149"/>
      <c r="O25" s="411" t="s">
        <v>660</v>
      </c>
      <c r="P25" s="412"/>
      <c r="Q25" s="332"/>
      <c r="R25" s="346"/>
    </row>
    <row r="26" spans="2:18" ht="13.5">
      <c r="B26" s="413" t="s">
        <v>648</v>
      </c>
      <c r="C26" s="413"/>
      <c r="D26" s="413"/>
      <c r="E26" s="335">
        <v>100</v>
      </c>
      <c r="F26" s="335">
        <v>100</v>
      </c>
      <c r="G26" s="335">
        <v>100</v>
      </c>
      <c r="H26" s="335">
        <v>100</v>
      </c>
      <c r="I26" s="335">
        <v>100</v>
      </c>
      <c r="J26" s="335">
        <v>100</v>
      </c>
      <c r="K26" s="335">
        <v>100</v>
      </c>
      <c r="L26" s="335">
        <v>100</v>
      </c>
      <c r="M26" s="335">
        <v>100</v>
      </c>
      <c r="N26" s="155"/>
      <c r="O26" s="413" t="s">
        <v>648</v>
      </c>
      <c r="P26" s="413"/>
      <c r="Q26" s="337">
        <v>100</v>
      </c>
      <c r="R26" s="337">
        <v>100</v>
      </c>
    </row>
    <row r="27" spans="2:18" ht="13.5">
      <c r="B27" s="182" t="s">
        <v>661</v>
      </c>
      <c r="C27" s="336" t="s">
        <v>662</v>
      </c>
      <c r="D27" s="183" t="s">
        <v>663</v>
      </c>
      <c r="E27" s="335">
        <v>0.2</v>
      </c>
      <c r="F27" s="335">
        <v>0.1</v>
      </c>
      <c r="G27" s="335">
        <v>0.1</v>
      </c>
      <c r="H27" s="335">
        <v>0.1</v>
      </c>
      <c r="I27" s="335">
        <v>0.1</v>
      </c>
      <c r="J27" s="335">
        <v>0</v>
      </c>
      <c r="K27" s="335">
        <v>0.1</v>
      </c>
      <c r="L27" s="335">
        <v>0.1</v>
      </c>
      <c r="M27" s="335">
        <v>0.07329699024233818</v>
      </c>
      <c r="N27" s="155"/>
      <c r="O27" s="188" t="s">
        <v>664</v>
      </c>
      <c r="P27" s="189" t="s">
        <v>663</v>
      </c>
      <c r="Q27" s="337">
        <v>0.0973759737597376</v>
      </c>
      <c r="R27" s="337">
        <v>0.1</v>
      </c>
    </row>
    <row r="28" spans="2:18" ht="13.5">
      <c r="B28" s="413" t="s">
        <v>665</v>
      </c>
      <c r="C28" s="336" t="s">
        <v>666</v>
      </c>
      <c r="D28" s="183" t="s">
        <v>667</v>
      </c>
      <c r="E28" s="335">
        <v>5.5</v>
      </c>
      <c r="F28" s="335">
        <v>6.5</v>
      </c>
      <c r="G28" s="335">
        <v>6.6</v>
      </c>
      <c r="H28" s="335">
        <v>6.8</v>
      </c>
      <c r="I28" s="335">
        <v>7.3</v>
      </c>
      <c r="J28" s="335">
        <v>8</v>
      </c>
      <c r="K28" s="335">
        <v>8.5</v>
      </c>
      <c r="L28" s="335">
        <v>9.4</v>
      </c>
      <c r="M28" s="335">
        <v>9.226258646754317</v>
      </c>
      <c r="N28" s="155"/>
      <c r="O28" s="188" t="s">
        <v>668</v>
      </c>
      <c r="P28" s="189" t="s">
        <v>667</v>
      </c>
      <c r="Q28" s="337">
        <v>9.353218532185322</v>
      </c>
      <c r="R28" s="337">
        <v>9.3</v>
      </c>
    </row>
    <row r="29" spans="2:18" ht="13.5">
      <c r="B29" s="413"/>
      <c r="C29" s="336" t="s">
        <v>669</v>
      </c>
      <c r="D29" s="183" t="s">
        <v>670</v>
      </c>
      <c r="E29" s="335">
        <v>33.8</v>
      </c>
      <c r="F29" s="335">
        <v>30.3</v>
      </c>
      <c r="G29" s="335">
        <v>31.1</v>
      </c>
      <c r="H29" s="335">
        <v>29.2</v>
      </c>
      <c r="I29" s="335">
        <v>28.6</v>
      </c>
      <c r="J29" s="335">
        <v>28</v>
      </c>
      <c r="K29" s="335">
        <v>27.3</v>
      </c>
      <c r="L29" s="335">
        <v>25.4</v>
      </c>
      <c r="M29" s="335">
        <v>23.08397086444638</v>
      </c>
      <c r="N29" s="155"/>
      <c r="O29" s="188" t="s">
        <v>669</v>
      </c>
      <c r="P29" s="189" t="s">
        <v>670</v>
      </c>
      <c r="Q29" s="337">
        <v>23.318983189831897</v>
      </c>
      <c r="R29" s="337">
        <v>22.3</v>
      </c>
    </row>
    <row r="30" spans="2:18" ht="13.5">
      <c r="B30" s="413" t="s">
        <v>671</v>
      </c>
      <c r="C30" s="336" t="s">
        <v>672</v>
      </c>
      <c r="D30" s="183" t="s">
        <v>673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0.009162123780292273</v>
      </c>
      <c r="N30" s="155"/>
      <c r="O30" s="188" t="s">
        <v>674</v>
      </c>
      <c r="P30" s="189" t="s">
        <v>673</v>
      </c>
      <c r="Q30" s="337">
        <v>0.015375153751537515</v>
      </c>
      <c r="R30" s="337">
        <v>0</v>
      </c>
    </row>
    <row r="31" spans="2:18" ht="13.5">
      <c r="B31" s="413"/>
      <c r="C31" s="336" t="s">
        <v>675</v>
      </c>
      <c r="D31" s="183" t="s">
        <v>676</v>
      </c>
      <c r="E31" s="335">
        <v>1</v>
      </c>
      <c r="F31" s="335">
        <v>1.3</v>
      </c>
      <c r="G31" s="335">
        <v>1.4</v>
      </c>
      <c r="H31" s="335">
        <v>1.3</v>
      </c>
      <c r="I31" s="335">
        <v>1.4</v>
      </c>
      <c r="J31" s="335">
        <v>1.7</v>
      </c>
      <c r="K31" s="335">
        <v>2.2</v>
      </c>
      <c r="L31" s="335">
        <v>2.3</v>
      </c>
      <c r="M31" s="335">
        <v>2.6478537725044666</v>
      </c>
      <c r="N31" s="155"/>
      <c r="O31" s="188" t="s">
        <v>690</v>
      </c>
      <c r="P31" s="189" t="s">
        <v>689</v>
      </c>
      <c r="Q31" s="337">
        <v>0.507380073800738</v>
      </c>
      <c r="R31" s="337">
        <v>0.5</v>
      </c>
    </row>
    <row r="32" spans="2:18" ht="13.5">
      <c r="B32" s="413"/>
      <c r="C32" s="336" t="s">
        <v>691</v>
      </c>
      <c r="D32" s="183" t="s">
        <v>692</v>
      </c>
      <c r="E32" s="335">
        <v>44.9</v>
      </c>
      <c r="F32" s="335">
        <v>44.2</v>
      </c>
      <c r="G32" s="335">
        <v>43</v>
      </c>
      <c r="H32" s="335">
        <v>43.2</v>
      </c>
      <c r="I32" s="335">
        <v>42.1</v>
      </c>
      <c r="J32" s="335">
        <v>40.1</v>
      </c>
      <c r="K32" s="335">
        <v>38.1</v>
      </c>
      <c r="L32" s="335">
        <v>37.3</v>
      </c>
      <c r="M32" s="335">
        <v>37.399789271153054</v>
      </c>
      <c r="N32" s="155"/>
      <c r="O32" s="188" t="s">
        <v>691</v>
      </c>
      <c r="P32" s="189" t="s">
        <v>693</v>
      </c>
      <c r="Q32" s="337">
        <v>2.321648216482165</v>
      </c>
      <c r="R32" s="337">
        <v>2.4</v>
      </c>
    </row>
    <row r="33" spans="2:18" ht="13.5">
      <c r="B33" s="413"/>
      <c r="C33" s="336" t="s">
        <v>694</v>
      </c>
      <c r="D33" s="183" t="s">
        <v>695</v>
      </c>
      <c r="E33" s="335">
        <v>0.6</v>
      </c>
      <c r="F33" s="335">
        <v>0.7</v>
      </c>
      <c r="G33" s="335">
        <v>0.7</v>
      </c>
      <c r="H33" s="335">
        <v>0.7</v>
      </c>
      <c r="I33" s="335">
        <v>0.8</v>
      </c>
      <c r="J33" s="335">
        <v>0.9</v>
      </c>
      <c r="K33" s="335">
        <v>1</v>
      </c>
      <c r="L33" s="335">
        <v>1.1</v>
      </c>
      <c r="M33" s="335">
        <v>1.0948737917449265</v>
      </c>
      <c r="N33" s="155"/>
      <c r="O33" s="188" t="s">
        <v>698</v>
      </c>
      <c r="P33" s="189" t="s">
        <v>697</v>
      </c>
      <c r="Q33" s="337">
        <v>21.632841328413285</v>
      </c>
      <c r="R33" s="337">
        <v>22.6</v>
      </c>
    </row>
    <row r="34" spans="2:18" ht="13.5">
      <c r="B34" s="413"/>
      <c r="C34" s="336" t="s">
        <v>699</v>
      </c>
      <c r="D34" s="183" t="s">
        <v>700</v>
      </c>
      <c r="E34" s="335">
        <v>0.9</v>
      </c>
      <c r="F34" s="335">
        <v>2.3</v>
      </c>
      <c r="G34" s="335">
        <v>2.7</v>
      </c>
      <c r="H34" s="335">
        <v>3.8</v>
      </c>
      <c r="I34" s="335">
        <v>4.5</v>
      </c>
      <c r="J34" s="335">
        <v>4.2</v>
      </c>
      <c r="K34" s="335">
        <v>4.6</v>
      </c>
      <c r="L34" s="335">
        <v>4.5</v>
      </c>
      <c r="M34" s="335">
        <v>4.823858170323881</v>
      </c>
      <c r="N34" s="155"/>
      <c r="O34" s="188" t="s">
        <v>702</v>
      </c>
      <c r="P34" s="189" t="s">
        <v>695</v>
      </c>
      <c r="Q34" s="337">
        <v>1.004510045100451</v>
      </c>
      <c r="R34" s="337">
        <v>1</v>
      </c>
    </row>
    <row r="35" spans="2:18" ht="13.5">
      <c r="B35" s="413"/>
      <c r="C35" s="336" t="s">
        <v>703</v>
      </c>
      <c r="D35" s="183" t="s">
        <v>704</v>
      </c>
      <c r="E35" s="335">
        <v>13.1</v>
      </c>
      <c r="F35" s="335">
        <v>14.6</v>
      </c>
      <c r="G35" s="335">
        <v>14.2</v>
      </c>
      <c r="H35" s="335">
        <v>14.8</v>
      </c>
      <c r="I35" s="335">
        <v>15.3</v>
      </c>
      <c r="J35" s="335">
        <v>17</v>
      </c>
      <c r="K35" s="335">
        <v>18.1</v>
      </c>
      <c r="L35" s="335">
        <v>19.9</v>
      </c>
      <c r="M35" s="335">
        <v>21.640936369050344</v>
      </c>
      <c r="N35" s="155"/>
      <c r="O35" s="188" t="s">
        <v>705</v>
      </c>
      <c r="P35" s="189" t="s">
        <v>700</v>
      </c>
      <c r="Q35" s="337">
        <v>5.816933169331693</v>
      </c>
      <c r="R35" s="337">
        <v>5.8</v>
      </c>
    </row>
    <row r="36" spans="2:18" ht="13.5">
      <c r="B36" s="157"/>
      <c r="D36" s="152"/>
      <c r="O36" s="188" t="s">
        <v>708</v>
      </c>
      <c r="P36" s="189" t="s">
        <v>707</v>
      </c>
      <c r="Q36" s="337">
        <v>13.468634686346864</v>
      </c>
      <c r="R36" s="337">
        <v>12.7</v>
      </c>
    </row>
    <row r="37" spans="2:18" ht="13.5">
      <c r="B37" s="157"/>
      <c r="D37" s="152"/>
      <c r="O37" s="188" t="s">
        <v>711</v>
      </c>
      <c r="P37" s="189" t="s">
        <v>710</v>
      </c>
      <c r="Q37" s="337">
        <v>4.059040590405904</v>
      </c>
      <c r="R37" s="337">
        <v>4.7</v>
      </c>
    </row>
    <row r="38" spans="2:18" ht="13.5">
      <c r="B38" s="157"/>
      <c r="D38" s="152"/>
      <c r="O38" s="188" t="s">
        <v>714</v>
      </c>
      <c r="P38" s="189" t="s">
        <v>713</v>
      </c>
      <c r="Q38" s="337">
        <v>2.61890118901189</v>
      </c>
      <c r="R38" s="337">
        <v>2.7</v>
      </c>
    </row>
    <row r="39" spans="2:18" ht="13.5">
      <c r="B39" s="157"/>
      <c r="D39" s="152"/>
      <c r="O39" s="188" t="s">
        <v>717</v>
      </c>
      <c r="P39" s="189" t="s">
        <v>716</v>
      </c>
      <c r="Q39" s="337">
        <v>0.1127511275112751</v>
      </c>
      <c r="R39" s="337">
        <v>0.3</v>
      </c>
    </row>
    <row r="40" spans="2:18" ht="14.25" thickBot="1">
      <c r="B40" s="158"/>
      <c r="C40" s="153"/>
      <c r="D40" s="154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338" t="s">
        <v>718</v>
      </c>
      <c r="P40" s="339" t="s">
        <v>704</v>
      </c>
      <c r="Q40" s="340">
        <v>15.672406724067239</v>
      </c>
      <c r="R40" s="340">
        <v>15.5</v>
      </c>
    </row>
    <row r="42" ht="14.25" thickBot="1"/>
    <row r="43" spans="2:18" ht="13.5">
      <c r="B43" s="414" t="s">
        <v>659</v>
      </c>
      <c r="C43" s="420"/>
      <c r="D43" s="388"/>
      <c r="E43" s="408" t="s">
        <v>620</v>
      </c>
      <c r="F43" s="408">
        <v>47</v>
      </c>
      <c r="G43" s="408">
        <v>50</v>
      </c>
      <c r="H43" s="408">
        <v>53</v>
      </c>
      <c r="I43" s="408">
        <v>56</v>
      </c>
      <c r="J43" s="408">
        <v>61</v>
      </c>
      <c r="K43" s="408" t="s">
        <v>622</v>
      </c>
      <c r="L43" s="408">
        <v>8</v>
      </c>
      <c r="M43" s="408">
        <v>13</v>
      </c>
      <c r="N43" s="146"/>
      <c r="O43" s="414" t="s">
        <v>785</v>
      </c>
      <c r="P43" s="415"/>
      <c r="Q43" s="408">
        <v>16</v>
      </c>
      <c r="R43" s="418">
        <v>18</v>
      </c>
    </row>
    <row r="44" spans="2:18" ht="13.5">
      <c r="B44" s="385"/>
      <c r="C44" s="386"/>
      <c r="D44" s="387"/>
      <c r="E44" s="409"/>
      <c r="F44" s="409"/>
      <c r="G44" s="409"/>
      <c r="H44" s="409"/>
      <c r="I44" s="409"/>
      <c r="J44" s="409"/>
      <c r="K44" s="409"/>
      <c r="L44" s="409"/>
      <c r="M44" s="409"/>
      <c r="N44" s="124"/>
      <c r="O44" s="416"/>
      <c r="P44" s="417"/>
      <c r="Q44" s="409"/>
      <c r="R44" s="419"/>
    </row>
    <row r="45" spans="2:18" ht="13.5">
      <c r="B45" s="341"/>
      <c r="C45" s="147"/>
      <c r="D45" s="148"/>
      <c r="E45" s="145" t="s">
        <v>719</v>
      </c>
      <c r="F45" s="149"/>
      <c r="G45" s="149"/>
      <c r="H45" s="149"/>
      <c r="I45" s="149"/>
      <c r="J45" s="149"/>
      <c r="K45" s="149"/>
      <c r="L45" s="149"/>
      <c r="M45" s="211"/>
      <c r="O45" s="411" t="s">
        <v>719</v>
      </c>
      <c r="P45" s="412"/>
      <c r="Q45" s="345"/>
      <c r="R45" s="342"/>
    </row>
    <row r="46" spans="2:18" ht="13.5">
      <c r="B46" s="413" t="s">
        <v>648</v>
      </c>
      <c r="C46" s="413"/>
      <c r="D46" s="413"/>
      <c r="E46" s="335">
        <v>135.3</v>
      </c>
      <c r="F46" s="335">
        <v>135.7</v>
      </c>
      <c r="G46" s="335">
        <v>109.9</v>
      </c>
      <c r="H46" s="335">
        <v>111.8</v>
      </c>
      <c r="I46" s="335">
        <v>110.5</v>
      </c>
      <c r="J46" s="335">
        <v>107.9</v>
      </c>
      <c r="K46" s="335">
        <v>103</v>
      </c>
      <c r="L46" s="335">
        <v>99.7</v>
      </c>
      <c r="M46" s="335">
        <v>94.47329697913962</v>
      </c>
      <c r="O46" s="413" t="s">
        <v>648</v>
      </c>
      <c r="P46" s="413"/>
      <c r="Q46" s="347" t="s">
        <v>646</v>
      </c>
      <c r="R46" s="343">
        <v>105.2</v>
      </c>
    </row>
    <row r="47" spans="2:18" ht="13.5">
      <c r="B47" s="182" t="s">
        <v>661</v>
      </c>
      <c r="C47" s="336" t="s">
        <v>662</v>
      </c>
      <c r="D47" s="183" t="s">
        <v>663</v>
      </c>
      <c r="E47" s="337">
        <v>1100</v>
      </c>
      <c r="F47" s="337">
        <v>68.2</v>
      </c>
      <c r="G47" s="337">
        <v>140</v>
      </c>
      <c r="H47" s="337">
        <v>76.2</v>
      </c>
      <c r="I47" s="337">
        <v>93.8</v>
      </c>
      <c r="J47" s="337">
        <v>60</v>
      </c>
      <c r="K47" s="337">
        <v>211.1</v>
      </c>
      <c r="L47" s="337">
        <v>94.7</v>
      </c>
      <c r="M47" s="335">
        <v>88.88888888888889</v>
      </c>
      <c r="O47" s="188" t="s">
        <v>720</v>
      </c>
      <c r="P47" s="189" t="s">
        <v>663</v>
      </c>
      <c r="Q47" s="347" t="s">
        <v>623</v>
      </c>
      <c r="R47" s="343">
        <v>100</v>
      </c>
    </row>
    <row r="48" spans="2:18" ht="13.5">
      <c r="B48" s="413" t="s">
        <v>665</v>
      </c>
      <c r="C48" s="336" t="s">
        <v>666</v>
      </c>
      <c r="D48" s="183" t="s">
        <v>667</v>
      </c>
      <c r="E48" s="335">
        <v>163.2</v>
      </c>
      <c r="F48" s="335">
        <v>160</v>
      </c>
      <c r="G48" s="335">
        <v>112.9</v>
      </c>
      <c r="H48" s="335">
        <v>114.6</v>
      </c>
      <c r="I48" s="335">
        <v>118.4</v>
      </c>
      <c r="J48" s="335">
        <v>118.4</v>
      </c>
      <c r="K48" s="335">
        <v>109.8</v>
      </c>
      <c r="L48" s="335">
        <v>110</v>
      </c>
      <c r="M48" s="335">
        <v>92.64029438822448</v>
      </c>
      <c r="O48" s="188" t="s">
        <v>668</v>
      </c>
      <c r="P48" s="189" t="s">
        <v>667</v>
      </c>
      <c r="Q48" s="347" t="s">
        <v>623</v>
      </c>
      <c r="R48" s="343">
        <v>105.1</v>
      </c>
    </row>
    <row r="49" spans="2:18" ht="13.5">
      <c r="B49" s="413"/>
      <c r="C49" s="336" t="s">
        <v>669</v>
      </c>
      <c r="D49" s="183" t="s">
        <v>670</v>
      </c>
      <c r="E49" s="335">
        <v>130.7</v>
      </c>
      <c r="F49" s="335">
        <v>121.8</v>
      </c>
      <c r="G49" s="335">
        <v>112.9</v>
      </c>
      <c r="H49" s="335">
        <v>105</v>
      </c>
      <c r="I49" s="335">
        <v>108.2</v>
      </c>
      <c r="J49" s="335">
        <v>105.7</v>
      </c>
      <c r="K49" s="335">
        <v>100.3</v>
      </c>
      <c r="L49" s="335">
        <v>92.7</v>
      </c>
      <c r="M49" s="335">
        <v>85.94576155551765</v>
      </c>
      <c r="O49" s="188" t="s">
        <v>669</v>
      </c>
      <c r="P49" s="189" t="s">
        <v>670</v>
      </c>
      <c r="Q49" s="347" t="s">
        <v>623</v>
      </c>
      <c r="R49" s="343">
        <v>100.4</v>
      </c>
    </row>
    <row r="50" spans="2:18" ht="13.5">
      <c r="B50" s="413" t="s">
        <v>671</v>
      </c>
      <c r="C50" s="336" t="s">
        <v>672</v>
      </c>
      <c r="D50" s="183" t="s">
        <v>673</v>
      </c>
      <c r="E50" s="335">
        <v>50</v>
      </c>
      <c r="F50" s="335">
        <v>400</v>
      </c>
      <c r="G50" s="335">
        <v>50</v>
      </c>
      <c r="H50" s="335">
        <v>250</v>
      </c>
      <c r="I50" s="335">
        <v>60</v>
      </c>
      <c r="J50" s="335">
        <v>66.7</v>
      </c>
      <c r="K50" s="335">
        <v>100</v>
      </c>
      <c r="L50" s="335">
        <v>100</v>
      </c>
      <c r="M50" s="335">
        <v>100</v>
      </c>
      <c r="O50" s="188" t="s">
        <v>674</v>
      </c>
      <c r="P50" s="189" t="s">
        <v>673</v>
      </c>
      <c r="Q50" s="347" t="s">
        <v>623</v>
      </c>
      <c r="R50" s="343">
        <v>133.3</v>
      </c>
    </row>
    <row r="51" spans="2:18" ht="13.5">
      <c r="B51" s="413"/>
      <c r="C51" s="336" t="s">
        <v>675</v>
      </c>
      <c r="D51" s="183" t="s">
        <v>676</v>
      </c>
      <c r="E51" s="335">
        <v>115.7</v>
      </c>
      <c r="F51" s="335">
        <v>166.9</v>
      </c>
      <c r="G51" s="335">
        <v>123.9</v>
      </c>
      <c r="H51" s="335">
        <v>101.6</v>
      </c>
      <c r="I51" s="335">
        <v>117.3</v>
      </c>
      <c r="J51" s="335">
        <v>129.2</v>
      </c>
      <c r="K51" s="335">
        <v>134.6</v>
      </c>
      <c r="L51" s="335">
        <v>105.3</v>
      </c>
      <c r="M51" s="335">
        <v>108.44277673545966</v>
      </c>
      <c r="O51" s="188" t="s">
        <v>677</v>
      </c>
      <c r="P51" s="189" t="s">
        <v>689</v>
      </c>
      <c r="Q51" s="347" t="s">
        <v>623</v>
      </c>
      <c r="R51" s="343">
        <v>100</v>
      </c>
    </row>
    <row r="52" spans="2:18" ht="13.5">
      <c r="B52" s="413"/>
      <c r="C52" s="336" t="s">
        <v>691</v>
      </c>
      <c r="D52" s="183" t="s">
        <v>692</v>
      </c>
      <c r="E52" s="335">
        <v>138.2</v>
      </c>
      <c r="F52" s="335">
        <v>133.4</v>
      </c>
      <c r="G52" s="335">
        <v>107</v>
      </c>
      <c r="H52" s="335">
        <v>112.3</v>
      </c>
      <c r="I52" s="335">
        <v>107.6</v>
      </c>
      <c r="J52" s="335">
        <v>103</v>
      </c>
      <c r="K52" s="335">
        <v>97.9</v>
      </c>
      <c r="L52" s="335">
        <v>97.6</v>
      </c>
      <c r="M52" s="335">
        <v>94.69899083632988</v>
      </c>
      <c r="O52" s="188" t="s">
        <v>691</v>
      </c>
      <c r="P52" s="189" t="s">
        <v>693</v>
      </c>
      <c r="Q52" s="347" t="s">
        <v>623</v>
      </c>
      <c r="R52" s="343">
        <v>107.9</v>
      </c>
    </row>
    <row r="53" spans="2:18" ht="13.5">
      <c r="B53" s="413"/>
      <c r="C53" s="336" t="s">
        <v>694</v>
      </c>
      <c r="D53" s="183" t="s">
        <v>695</v>
      </c>
      <c r="E53" s="335">
        <v>116.4</v>
      </c>
      <c r="F53" s="335">
        <v>173.4</v>
      </c>
      <c r="G53" s="335">
        <v>102.7</v>
      </c>
      <c r="H53" s="335">
        <v>121.1</v>
      </c>
      <c r="I53" s="335">
        <v>115.2</v>
      </c>
      <c r="J53" s="335">
        <v>130.2</v>
      </c>
      <c r="K53" s="335">
        <v>113</v>
      </c>
      <c r="L53" s="335">
        <v>108.1</v>
      </c>
      <c r="M53" s="335">
        <v>94.46640316205533</v>
      </c>
      <c r="O53" s="188" t="s">
        <v>696</v>
      </c>
      <c r="P53" s="189" t="s">
        <v>697</v>
      </c>
      <c r="Q53" s="347" t="s">
        <v>623</v>
      </c>
      <c r="R53" s="343">
        <v>110.1</v>
      </c>
    </row>
    <row r="54" spans="2:18" ht="13.5">
      <c r="B54" s="413"/>
      <c r="C54" s="336" t="s">
        <v>699</v>
      </c>
      <c r="D54" s="183" t="s">
        <v>700</v>
      </c>
      <c r="E54" s="335">
        <v>108.1</v>
      </c>
      <c r="F54" s="335">
        <v>332.7</v>
      </c>
      <c r="G54" s="335">
        <v>128.9</v>
      </c>
      <c r="H54" s="335">
        <v>157.3</v>
      </c>
      <c r="I54" s="335">
        <v>130.7</v>
      </c>
      <c r="J54" s="335">
        <v>100.7</v>
      </c>
      <c r="K54" s="335">
        <v>112.9</v>
      </c>
      <c r="L54" s="335">
        <v>96.6</v>
      </c>
      <c r="M54" s="335">
        <v>101.44508670520231</v>
      </c>
      <c r="O54" s="188" t="s">
        <v>701</v>
      </c>
      <c r="P54" s="189" t="s">
        <v>695</v>
      </c>
      <c r="Q54" s="347" t="s">
        <v>623</v>
      </c>
      <c r="R54" s="343">
        <v>107.1</v>
      </c>
    </row>
    <row r="55" spans="2:18" ht="13.5">
      <c r="B55" s="413"/>
      <c r="C55" s="336" t="s">
        <v>703</v>
      </c>
      <c r="D55" s="183" t="s">
        <v>704</v>
      </c>
      <c r="E55" s="335">
        <v>132.1</v>
      </c>
      <c r="F55" s="335">
        <v>151.4</v>
      </c>
      <c r="G55" s="335">
        <v>107</v>
      </c>
      <c r="H55" s="335">
        <v>116</v>
      </c>
      <c r="I55" s="335">
        <v>114.2</v>
      </c>
      <c r="J55" s="335">
        <v>120.2</v>
      </c>
      <c r="K55" s="335">
        <v>109.9</v>
      </c>
      <c r="L55" s="335">
        <v>109.5</v>
      </c>
      <c r="M55" s="335">
        <v>102.60642919200696</v>
      </c>
      <c r="O55" s="188" t="s">
        <v>703</v>
      </c>
      <c r="P55" s="189" t="s">
        <v>700</v>
      </c>
      <c r="Q55" s="347" t="s">
        <v>623</v>
      </c>
      <c r="R55" s="343">
        <v>105</v>
      </c>
    </row>
    <row r="56" spans="2:18" ht="13.5">
      <c r="B56" s="194"/>
      <c r="D56" s="151"/>
      <c r="E56" s="156"/>
      <c r="F56" s="155"/>
      <c r="G56" s="155"/>
      <c r="H56" s="155"/>
      <c r="I56" s="155"/>
      <c r="J56" s="155"/>
      <c r="K56" s="155"/>
      <c r="L56" s="155"/>
      <c r="M56" s="155"/>
      <c r="O56" s="188" t="s">
        <v>706</v>
      </c>
      <c r="P56" s="189" t="s">
        <v>707</v>
      </c>
      <c r="Q56" s="347" t="s">
        <v>623</v>
      </c>
      <c r="R56" s="343">
        <v>99</v>
      </c>
    </row>
    <row r="57" spans="2:18" ht="13.5">
      <c r="B57" s="194"/>
      <c r="D57" s="151"/>
      <c r="E57" s="156"/>
      <c r="F57" s="155"/>
      <c r="G57" s="155"/>
      <c r="H57" s="155"/>
      <c r="I57" s="155"/>
      <c r="J57" s="155"/>
      <c r="K57" s="155"/>
      <c r="L57" s="155"/>
      <c r="M57" s="155"/>
      <c r="O57" s="188" t="s">
        <v>709</v>
      </c>
      <c r="P57" s="189" t="s">
        <v>710</v>
      </c>
      <c r="Q57" s="347" t="s">
        <v>623</v>
      </c>
      <c r="R57" s="343">
        <v>122</v>
      </c>
    </row>
    <row r="58" spans="2:18" ht="13.5">
      <c r="B58" s="157"/>
      <c r="D58" s="152"/>
      <c r="E58" s="157"/>
      <c r="O58" s="188" t="s">
        <v>712</v>
      </c>
      <c r="P58" s="189" t="s">
        <v>713</v>
      </c>
      <c r="Q58" s="347" t="s">
        <v>623</v>
      </c>
      <c r="R58" s="342">
        <v>109.4</v>
      </c>
    </row>
    <row r="59" spans="2:18" ht="13.5">
      <c r="B59" s="157"/>
      <c r="D59" s="152"/>
      <c r="E59" s="157"/>
      <c r="O59" s="188" t="s">
        <v>715</v>
      </c>
      <c r="P59" s="189" t="s">
        <v>716</v>
      </c>
      <c r="Q59" s="347" t="s">
        <v>623</v>
      </c>
      <c r="R59" s="342">
        <v>277.3</v>
      </c>
    </row>
    <row r="60" spans="2:18" ht="14.25" thickBot="1">
      <c r="B60" s="158"/>
      <c r="C60" s="153"/>
      <c r="D60" s="154"/>
      <c r="E60" s="158"/>
      <c r="F60" s="153"/>
      <c r="G60" s="153"/>
      <c r="H60" s="153"/>
      <c r="I60" s="153"/>
      <c r="J60" s="153"/>
      <c r="K60" s="153"/>
      <c r="L60" s="153"/>
      <c r="M60" s="153"/>
      <c r="N60" s="153"/>
      <c r="O60" s="344" t="s">
        <v>721</v>
      </c>
      <c r="P60" s="339" t="s">
        <v>704</v>
      </c>
      <c r="Q60" s="348" t="s">
        <v>623</v>
      </c>
      <c r="R60" s="154">
        <v>104.1</v>
      </c>
    </row>
  </sheetData>
  <mergeCells count="53">
    <mergeCell ref="O4:P5"/>
    <mergeCell ref="O45:P45"/>
    <mergeCell ref="R23:R24"/>
    <mergeCell ref="R4:R5"/>
    <mergeCell ref="Q43:Q44"/>
    <mergeCell ref="R43:R44"/>
    <mergeCell ref="Q4:Q5"/>
    <mergeCell ref="Q23:Q24"/>
    <mergeCell ref="O46:P46"/>
    <mergeCell ref="L23:L24"/>
    <mergeCell ref="B48:B49"/>
    <mergeCell ref="L43:L44"/>
    <mergeCell ref="E43:E44"/>
    <mergeCell ref="F43:F44"/>
    <mergeCell ref="G43:G44"/>
    <mergeCell ref="H43:H44"/>
    <mergeCell ref="I43:I44"/>
    <mergeCell ref="J43:J44"/>
    <mergeCell ref="B50:B55"/>
    <mergeCell ref="B6:D6"/>
    <mergeCell ref="B8:B9"/>
    <mergeCell ref="B10:B15"/>
    <mergeCell ref="B23:D24"/>
    <mergeCell ref="B26:D26"/>
    <mergeCell ref="B28:B29"/>
    <mergeCell ref="B30:B35"/>
    <mergeCell ref="B43:D44"/>
    <mergeCell ref="B46:D46"/>
    <mergeCell ref="E4:E5"/>
    <mergeCell ref="B4:D5"/>
    <mergeCell ref="F4:F5"/>
    <mergeCell ref="I23:I24"/>
    <mergeCell ref="E23:E24"/>
    <mergeCell ref="F23:F24"/>
    <mergeCell ref="J23:J24"/>
    <mergeCell ref="G4:G5"/>
    <mergeCell ref="H4:H5"/>
    <mergeCell ref="I4:I5"/>
    <mergeCell ref="J4:J5"/>
    <mergeCell ref="G23:G24"/>
    <mergeCell ref="H23:H24"/>
    <mergeCell ref="L4:L5"/>
    <mergeCell ref="M4:M5"/>
    <mergeCell ref="M23:M24"/>
    <mergeCell ref="K23:K24"/>
    <mergeCell ref="K4:K5"/>
    <mergeCell ref="K43:K44"/>
    <mergeCell ref="O6:P6"/>
    <mergeCell ref="O25:P25"/>
    <mergeCell ref="O26:P26"/>
    <mergeCell ref="M43:M44"/>
    <mergeCell ref="O43:P44"/>
    <mergeCell ref="O23:P24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60"/>
  <sheetViews>
    <sheetView zoomScale="75" zoomScaleNormal="75" zoomScaleSheetLayoutView="75" workbookViewId="0" topLeftCell="B1">
      <selection activeCell="B1" sqref="B1"/>
    </sheetView>
  </sheetViews>
  <sheetFormatPr defaultColWidth="9.00390625" defaultRowHeight="13.5"/>
  <cols>
    <col min="1" max="1" width="2.50390625" style="160" customWidth="1"/>
    <col min="2" max="2" width="5.25390625" style="160" customWidth="1"/>
    <col min="3" max="3" width="2.50390625" style="160" customWidth="1"/>
    <col min="4" max="4" width="16.375" style="160" customWidth="1"/>
    <col min="5" max="5" width="9.125" style="160" customWidth="1"/>
    <col min="6" max="13" width="9.00390625" style="160" bestFit="1" customWidth="1"/>
    <col min="14" max="14" width="1.875" style="160" customWidth="1"/>
    <col min="15" max="15" width="3.00390625" style="160" bestFit="1" customWidth="1"/>
    <col min="16" max="16" width="14.125" style="160" customWidth="1"/>
    <col min="17" max="18" width="9.00390625" style="160" bestFit="1" customWidth="1"/>
    <col min="19" max="20" width="8.00390625" style="160" bestFit="1" customWidth="1"/>
    <col min="21" max="21" width="2.50390625" style="160" customWidth="1"/>
    <col min="22" max="16384" width="9.00390625" style="160" customWidth="1"/>
  </cols>
  <sheetData>
    <row r="2" ht="15" customHeight="1">
      <c r="B2" s="159" t="s">
        <v>680</v>
      </c>
    </row>
    <row r="3" ht="14.25" thickBot="1"/>
    <row r="4" spans="2:20" ht="13.5">
      <c r="B4" s="432" t="s">
        <v>659</v>
      </c>
      <c r="C4" s="432"/>
      <c r="D4" s="432"/>
      <c r="E4" s="373" t="s">
        <v>620</v>
      </c>
      <c r="F4" s="373">
        <v>47</v>
      </c>
      <c r="G4" s="373">
        <v>50</v>
      </c>
      <c r="H4" s="373">
        <v>53</v>
      </c>
      <c r="I4" s="373">
        <v>56</v>
      </c>
      <c r="J4" s="373">
        <v>61</v>
      </c>
      <c r="K4" s="373" t="s">
        <v>622</v>
      </c>
      <c r="L4" s="373">
        <v>8</v>
      </c>
      <c r="M4" s="373">
        <v>13</v>
      </c>
      <c r="N4" s="161"/>
      <c r="O4" s="423" t="s">
        <v>786</v>
      </c>
      <c r="P4" s="424"/>
      <c r="Q4" s="421">
        <v>16</v>
      </c>
      <c r="R4" s="421">
        <v>18</v>
      </c>
      <c r="S4" s="421" t="s">
        <v>722</v>
      </c>
      <c r="T4" s="421" t="s">
        <v>723</v>
      </c>
    </row>
    <row r="5" spans="2:20" ht="13.5">
      <c r="B5" s="433"/>
      <c r="C5" s="433"/>
      <c r="D5" s="433"/>
      <c r="E5" s="374"/>
      <c r="F5" s="374"/>
      <c r="G5" s="374"/>
      <c r="H5" s="374"/>
      <c r="I5" s="374"/>
      <c r="J5" s="374"/>
      <c r="K5" s="374"/>
      <c r="L5" s="374"/>
      <c r="M5" s="374"/>
      <c r="N5" s="209"/>
      <c r="O5" s="425"/>
      <c r="P5" s="426"/>
      <c r="Q5" s="422"/>
      <c r="R5" s="422"/>
      <c r="S5" s="422"/>
      <c r="T5" s="422"/>
    </row>
    <row r="6" spans="2:20" ht="13.5">
      <c r="B6" s="372" t="s">
        <v>648</v>
      </c>
      <c r="C6" s="372"/>
      <c r="D6" s="372"/>
      <c r="E6" s="196">
        <v>98499</v>
      </c>
      <c r="F6" s="196">
        <v>114026</v>
      </c>
      <c r="G6" s="196">
        <v>116755</v>
      </c>
      <c r="H6" s="196">
        <v>124356</v>
      </c>
      <c r="I6" s="196">
        <v>137126</v>
      </c>
      <c r="J6" s="196">
        <v>151236</v>
      </c>
      <c r="K6" s="196">
        <v>168419</v>
      </c>
      <c r="L6" s="196">
        <v>176793</v>
      </c>
      <c r="M6" s="196">
        <v>166735</v>
      </c>
      <c r="N6" s="210"/>
      <c r="O6" s="377" t="s">
        <v>648</v>
      </c>
      <c r="P6" s="429"/>
      <c r="Q6" s="199">
        <v>154682</v>
      </c>
      <c r="R6" s="199">
        <v>165236</v>
      </c>
      <c r="S6" s="199">
        <v>96217</v>
      </c>
      <c r="T6" s="199">
        <v>69019</v>
      </c>
    </row>
    <row r="7" spans="2:20" ht="13.5">
      <c r="B7" s="195" t="s">
        <v>661</v>
      </c>
      <c r="C7" s="197" t="s">
        <v>662</v>
      </c>
      <c r="D7" s="198" t="s">
        <v>663</v>
      </c>
      <c r="E7" s="196">
        <v>226</v>
      </c>
      <c r="F7" s="196">
        <v>115</v>
      </c>
      <c r="G7" s="196">
        <v>154</v>
      </c>
      <c r="H7" s="196">
        <v>66</v>
      </c>
      <c r="I7" s="196">
        <v>65</v>
      </c>
      <c r="J7" s="196">
        <v>88</v>
      </c>
      <c r="K7" s="196">
        <v>142</v>
      </c>
      <c r="L7" s="196">
        <v>127</v>
      </c>
      <c r="M7" s="196">
        <v>148</v>
      </c>
      <c r="N7" s="165"/>
      <c r="O7" s="200" t="s">
        <v>724</v>
      </c>
      <c r="P7" s="201" t="s">
        <v>663</v>
      </c>
      <c r="Q7" s="202">
        <v>161</v>
      </c>
      <c r="R7" s="202">
        <v>155</v>
      </c>
      <c r="S7" s="202">
        <v>103</v>
      </c>
      <c r="T7" s="202">
        <v>52</v>
      </c>
    </row>
    <row r="8" spans="2:20" ht="13.5">
      <c r="B8" s="372" t="s">
        <v>665</v>
      </c>
      <c r="C8" s="197" t="s">
        <v>666</v>
      </c>
      <c r="D8" s="198" t="s">
        <v>667</v>
      </c>
      <c r="E8" s="196">
        <v>5086</v>
      </c>
      <c r="F8" s="196">
        <v>7526</v>
      </c>
      <c r="G8" s="196">
        <v>8834</v>
      </c>
      <c r="H8" s="196">
        <v>10751</v>
      </c>
      <c r="I8" s="196">
        <v>12064</v>
      </c>
      <c r="J8" s="196">
        <v>13889</v>
      </c>
      <c r="K8" s="196">
        <v>16657</v>
      </c>
      <c r="L8" s="196">
        <v>17837</v>
      </c>
      <c r="M8" s="196">
        <v>15814</v>
      </c>
      <c r="N8" s="165"/>
      <c r="O8" s="200" t="s">
        <v>668</v>
      </c>
      <c r="P8" s="201" t="s">
        <v>667</v>
      </c>
      <c r="Q8" s="202">
        <v>13995</v>
      </c>
      <c r="R8" s="202">
        <v>15110</v>
      </c>
      <c r="S8" s="202">
        <v>12589</v>
      </c>
      <c r="T8" s="202">
        <v>2521</v>
      </c>
    </row>
    <row r="9" spans="2:20" ht="13.5">
      <c r="B9" s="372"/>
      <c r="C9" s="197" t="s">
        <v>669</v>
      </c>
      <c r="D9" s="198" t="s">
        <v>670</v>
      </c>
      <c r="E9" s="196">
        <v>63754</v>
      </c>
      <c r="F9" s="196">
        <v>63275</v>
      </c>
      <c r="G9" s="196">
        <v>59715</v>
      </c>
      <c r="H9" s="196">
        <v>57691</v>
      </c>
      <c r="I9" s="196">
        <v>59364</v>
      </c>
      <c r="J9" s="196">
        <v>59071</v>
      </c>
      <c r="K9" s="196">
        <v>58672</v>
      </c>
      <c r="L9" s="196">
        <v>53918</v>
      </c>
      <c r="M9" s="196">
        <v>42880</v>
      </c>
      <c r="N9" s="165"/>
      <c r="O9" s="200" t="s">
        <v>669</v>
      </c>
      <c r="P9" s="201" t="s">
        <v>670</v>
      </c>
      <c r="Q9" s="202">
        <v>39172</v>
      </c>
      <c r="R9" s="202">
        <v>39623</v>
      </c>
      <c r="S9" s="202">
        <v>27737</v>
      </c>
      <c r="T9" s="202">
        <v>11886</v>
      </c>
    </row>
    <row r="10" spans="2:20" ht="13.5">
      <c r="B10" s="372" t="s">
        <v>671</v>
      </c>
      <c r="C10" s="197" t="s">
        <v>672</v>
      </c>
      <c r="D10" s="198" t="s">
        <v>673</v>
      </c>
      <c r="E10" s="196">
        <v>154</v>
      </c>
      <c r="F10" s="196">
        <v>220</v>
      </c>
      <c r="G10" s="196">
        <v>222</v>
      </c>
      <c r="H10" s="196">
        <v>260</v>
      </c>
      <c r="I10" s="196">
        <v>204</v>
      </c>
      <c r="J10" s="196">
        <v>220</v>
      </c>
      <c r="K10" s="196">
        <v>230</v>
      </c>
      <c r="L10" s="196">
        <v>224</v>
      </c>
      <c r="M10" s="196">
        <v>222</v>
      </c>
      <c r="N10" s="165"/>
      <c r="O10" s="200" t="s">
        <v>674</v>
      </c>
      <c r="P10" s="201" t="s">
        <v>673</v>
      </c>
      <c r="Q10" s="203">
        <v>230</v>
      </c>
      <c r="R10" s="203">
        <v>244</v>
      </c>
      <c r="S10" s="203">
        <v>211</v>
      </c>
      <c r="T10" s="203">
        <v>33</v>
      </c>
    </row>
    <row r="11" spans="2:20" ht="13.5">
      <c r="B11" s="372"/>
      <c r="C11" s="197" t="s">
        <v>675</v>
      </c>
      <c r="D11" s="198" t="s">
        <v>676</v>
      </c>
      <c r="E11" s="196">
        <v>2275</v>
      </c>
      <c r="F11" s="196">
        <v>3480</v>
      </c>
      <c r="G11" s="196">
        <v>4467</v>
      </c>
      <c r="H11" s="196">
        <v>4613</v>
      </c>
      <c r="I11" s="196">
        <v>6009</v>
      </c>
      <c r="J11" s="196">
        <v>9125</v>
      </c>
      <c r="K11" s="196">
        <v>11718</v>
      </c>
      <c r="L11" s="196">
        <v>12657</v>
      </c>
      <c r="M11" s="196">
        <v>14159</v>
      </c>
      <c r="N11" s="165"/>
      <c r="O11" s="200" t="s">
        <v>677</v>
      </c>
      <c r="P11" s="201" t="s">
        <v>689</v>
      </c>
      <c r="Q11" s="203">
        <v>1013</v>
      </c>
      <c r="R11" s="203">
        <v>1440</v>
      </c>
      <c r="S11" s="203">
        <v>1057</v>
      </c>
      <c r="T11" s="203">
        <v>383</v>
      </c>
    </row>
    <row r="12" spans="2:20" ht="13.5">
      <c r="B12" s="372"/>
      <c r="C12" s="197" t="s">
        <v>691</v>
      </c>
      <c r="D12" s="198" t="s">
        <v>692</v>
      </c>
      <c r="E12" s="196">
        <v>17992</v>
      </c>
      <c r="F12" s="196">
        <v>25595</v>
      </c>
      <c r="G12" s="196">
        <v>28218</v>
      </c>
      <c r="H12" s="196">
        <v>33070</v>
      </c>
      <c r="I12" s="196">
        <v>37683</v>
      </c>
      <c r="J12" s="196">
        <v>42368</v>
      </c>
      <c r="K12" s="196">
        <v>47583</v>
      </c>
      <c r="L12" s="196">
        <v>53064</v>
      </c>
      <c r="M12" s="196">
        <v>54060</v>
      </c>
      <c r="N12" s="165"/>
      <c r="O12" s="200" t="s">
        <v>691</v>
      </c>
      <c r="P12" s="201" t="s">
        <v>693</v>
      </c>
      <c r="Q12" s="203">
        <v>11597</v>
      </c>
      <c r="R12" s="203">
        <v>12595</v>
      </c>
      <c r="S12" s="203">
        <v>8983</v>
      </c>
      <c r="T12" s="203">
        <v>3612</v>
      </c>
    </row>
    <row r="13" spans="2:20" ht="13.5">
      <c r="B13" s="372"/>
      <c r="C13" s="197" t="s">
        <v>694</v>
      </c>
      <c r="D13" s="198" t="s">
        <v>695</v>
      </c>
      <c r="E13" s="196">
        <v>1674</v>
      </c>
      <c r="F13" s="196">
        <v>2562</v>
      </c>
      <c r="G13" s="196">
        <v>2637</v>
      </c>
      <c r="H13" s="196">
        <v>2881</v>
      </c>
      <c r="I13" s="196">
        <v>3691</v>
      </c>
      <c r="J13" s="196">
        <v>3578</v>
      </c>
      <c r="K13" s="196">
        <v>4322</v>
      </c>
      <c r="L13" s="196">
        <v>4497</v>
      </c>
      <c r="M13" s="196">
        <v>3424</v>
      </c>
      <c r="N13" s="165"/>
      <c r="O13" s="200" t="s">
        <v>696</v>
      </c>
      <c r="P13" s="201" t="s">
        <v>697</v>
      </c>
      <c r="Q13" s="203">
        <v>33974</v>
      </c>
      <c r="R13" s="203">
        <v>36429</v>
      </c>
      <c r="S13" s="203">
        <v>18791</v>
      </c>
      <c r="T13" s="203">
        <v>17638</v>
      </c>
    </row>
    <row r="14" spans="2:20" ht="13.5">
      <c r="B14" s="372"/>
      <c r="C14" s="197" t="s">
        <v>699</v>
      </c>
      <c r="D14" s="198" t="s">
        <v>700</v>
      </c>
      <c r="E14" s="196">
        <v>309</v>
      </c>
      <c r="F14" s="196">
        <v>754</v>
      </c>
      <c r="G14" s="196">
        <v>1076</v>
      </c>
      <c r="H14" s="196">
        <v>1661</v>
      </c>
      <c r="I14" s="196">
        <v>2072</v>
      </c>
      <c r="J14" s="196">
        <v>2265</v>
      </c>
      <c r="K14" s="196">
        <v>3046</v>
      </c>
      <c r="L14" s="196">
        <v>2799</v>
      </c>
      <c r="M14" s="196">
        <v>3027</v>
      </c>
      <c r="N14" s="165"/>
      <c r="O14" s="200" t="s">
        <v>701</v>
      </c>
      <c r="P14" s="201" t="s">
        <v>695</v>
      </c>
      <c r="Q14" s="203">
        <v>3127</v>
      </c>
      <c r="R14" s="203">
        <v>3112</v>
      </c>
      <c r="S14" s="203">
        <v>1571</v>
      </c>
      <c r="T14" s="203">
        <v>1541</v>
      </c>
    </row>
    <row r="15" spans="2:20" ht="13.5">
      <c r="B15" s="372"/>
      <c r="C15" s="197" t="s">
        <v>703</v>
      </c>
      <c r="D15" s="198" t="s">
        <v>704</v>
      </c>
      <c r="E15" s="196">
        <v>7029</v>
      </c>
      <c r="F15" s="196">
        <v>10499</v>
      </c>
      <c r="G15" s="196">
        <v>11432</v>
      </c>
      <c r="H15" s="196">
        <v>13363</v>
      </c>
      <c r="I15" s="196">
        <v>15974</v>
      </c>
      <c r="J15" s="196">
        <v>20632</v>
      </c>
      <c r="K15" s="196">
        <v>26049</v>
      </c>
      <c r="L15" s="196">
        <v>31670</v>
      </c>
      <c r="M15" s="196">
        <v>33001</v>
      </c>
      <c r="N15" s="165"/>
      <c r="O15" s="200" t="s">
        <v>703</v>
      </c>
      <c r="P15" s="201" t="s">
        <v>700</v>
      </c>
      <c r="Q15" s="203">
        <v>3276</v>
      </c>
      <c r="R15" s="203">
        <v>3489</v>
      </c>
      <c r="S15" s="203">
        <v>2120</v>
      </c>
      <c r="T15" s="203">
        <v>1369</v>
      </c>
    </row>
    <row r="16" spans="2:20" ht="13.5">
      <c r="B16" s="166"/>
      <c r="D16" s="207"/>
      <c r="E16" s="166"/>
      <c r="O16" s="200" t="s">
        <v>706</v>
      </c>
      <c r="P16" s="201" t="s">
        <v>707</v>
      </c>
      <c r="Q16" s="203">
        <v>14639</v>
      </c>
      <c r="R16" s="203">
        <v>14841</v>
      </c>
      <c r="S16" s="203">
        <v>6303</v>
      </c>
      <c r="T16" s="203">
        <v>8538</v>
      </c>
    </row>
    <row r="17" spans="2:20" ht="13.5">
      <c r="B17" s="166"/>
      <c r="D17" s="207"/>
      <c r="E17" s="166"/>
      <c r="O17" s="200" t="s">
        <v>709</v>
      </c>
      <c r="P17" s="201" t="s">
        <v>710</v>
      </c>
      <c r="Q17" s="203">
        <v>9807</v>
      </c>
      <c r="R17" s="203">
        <v>12106</v>
      </c>
      <c r="S17" s="203">
        <v>3232</v>
      </c>
      <c r="T17" s="203">
        <v>8874</v>
      </c>
    </row>
    <row r="18" spans="2:20" ht="13.5">
      <c r="B18" s="166"/>
      <c r="D18" s="207"/>
      <c r="E18" s="166"/>
      <c r="O18" s="200" t="s">
        <v>712</v>
      </c>
      <c r="P18" s="201" t="s">
        <v>713</v>
      </c>
      <c r="Q18" s="203">
        <v>3415</v>
      </c>
      <c r="R18" s="203">
        <v>3830</v>
      </c>
      <c r="S18" s="203">
        <v>1616</v>
      </c>
      <c r="T18" s="203">
        <v>2214</v>
      </c>
    </row>
    <row r="19" spans="2:20" ht="13.5">
      <c r="B19" s="166"/>
      <c r="D19" s="207"/>
      <c r="E19" s="166"/>
      <c r="O19" s="200" t="s">
        <v>715</v>
      </c>
      <c r="P19" s="201" t="s">
        <v>716</v>
      </c>
      <c r="Q19" s="203">
        <v>363</v>
      </c>
      <c r="R19" s="203">
        <v>1488</v>
      </c>
      <c r="S19" s="203">
        <v>931</v>
      </c>
      <c r="T19" s="203">
        <v>557</v>
      </c>
    </row>
    <row r="20" spans="2:20" ht="14.25" thickBot="1">
      <c r="B20" s="168"/>
      <c r="C20" s="167"/>
      <c r="D20" s="208"/>
      <c r="E20" s="168"/>
      <c r="F20" s="167"/>
      <c r="G20" s="167"/>
      <c r="H20" s="167"/>
      <c r="I20" s="167"/>
      <c r="J20" s="167"/>
      <c r="K20" s="167"/>
      <c r="L20" s="167"/>
      <c r="M20" s="167"/>
      <c r="N20" s="167"/>
      <c r="O20" s="204" t="s">
        <v>721</v>
      </c>
      <c r="P20" s="205" t="s">
        <v>704</v>
      </c>
      <c r="Q20" s="206">
        <v>19913</v>
      </c>
      <c r="R20" s="206">
        <v>20774</v>
      </c>
      <c r="S20" s="206">
        <v>10973</v>
      </c>
      <c r="T20" s="206">
        <v>9801</v>
      </c>
    </row>
    <row r="22" ht="14.25" thickBot="1"/>
    <row r="23" spans="2:20" ht="13.5">
      <c r="B23" s="382" t="s">
        <v>659</v>
      </c>
      <c r="C23" s="382"/>
      <c r="D23" s="382"/>
      <c r="E23" s="373" t="s">
        <v>620</v>
      </c>
      <c r="F23" s="373">
        <v>47</v>
      </c>
      <c r="G23" s="373">
        <v>50</v>
      </c>
      <c r="H23" s="373">
        <v>53</v>
      </c>
      <c r="I23" s="373">
        <v>56</v>
      </c>
      <c r="J23" s="373">
        <v>61</v>
      </c>
      <c r="K23" s="373" t="s">
        <v>622</v>
      </c>
      <c r="L23" s="373">
        <v>8</v>
      </c>
      <c r="M23" s="430">
        <v>13</v>
      </c>
      <c r="N23" s="161"/>
      <c r="O23" s="423" t="s">
        <v>786</v>
      </c>
      <c r="P23" s="424"/>
      <c r="Q23" s="427">
        <v>16</v>
      </c>
      <c r="R23" s="375">
        <v>18</v>
      </c>
      <c r="S23" s="375" t="s">
        <v>722</v>
      </c>
      <c r="T23" s="375" t="s">
        <v>723</v>
      </c>
    </row>
    <row r="24" spans="2:20" ht="13.5">
      <c r="B24" s="384"/>
      <c r="C24" s="384"/>
      <c r="D24" s="384"/>
      <c r="E24" s="374"/>
      <c r="F24" s="374"/>
      <c r="G24" s="374"/>
      <c r="H24" s="374"/>
      <c r="I24" s="374"/>
      <c r="J24" s="374"/>
      <c r="K24" s="374"/>
      <c r="L24" s="374"/>
      <c r="M24" s="431"/>
      <c r="N24" s="162"/>
      <c r="O24" s="425"/>
      <c r="P24" s="426"/>
      <c r="Q24" s="428"/>
      <c r="R24" s="376"/>
      <c r="S24" s="376"/>
      <c r="T24" s="376"/>
    </row>
    <row r="25" spans="2:18" ht="13.5">
      <c r="B25" s="163"/>
      <c r="C25" s="163"/>
      <c r="D25" s="163"/>
      <c r="E25" s="358" t="s">
        <v>660</v>
      </c>
      <c r="F25" s="333"/>
      <c r="M25" s="362"/>
      <c r="O25" s="377" t="s">
        <v>660</v>
      </c>
      <c r="P25" s="378"/>
      <c r="Q25" s="359"/>
      <c r="R25" s="164"/>
    </row>
    <row r="26" spans="2:20" ht="13.5">
      <c r="B26" s="372" t="s">
        <v>648</v>
      </c>
      <c r="C26" s="372"/>
      <c r="D26" s="372"/>
      <c r="E26" s="350">
        <v>100</v>
      </c>
      <c r="F26" s="350">
        <v>100</v>
      </c>
      <c r="G26" s="350">
        <v>100</v>
      </c>
      <c r="H26" s="350">
        <v>100</v>
      </c>
      <c r="I26" s="350">
        <v>100</v>
      </c>
      <c r="J26" s="350">
        <v>100</v>
      </c>
      <c r="K26" s="350">
        <v>100</v>
      </c>
      <c r="L26" s="350">
        <v>100</v>
      </c>
      <c r="M26" s="350">
        <v>100</v>
      </c>
      <c r="N26" s="169"/>
      <c r="O26" s="372" t="s">
        <v>648</v>
      </c>
      <c r="P26" s="372"/>
      <c r="Q26" s="351">
        <v>100</v>
      </c>
      <c r="R26" s="351">
        <v>100</v>
      </c>
      <c r="S26" s="351">
        <v>100</v>
      </c>
      <c r="T26" s="351">
        <v>100</v>
      </c>
    </row>
    <row r="27" spans="2:20" ht="13.5">
      <c r="B27" s="195" t="s">
        <v>661</v>
      </c>
      <c r="C27" s="197" t="s">
        <v>662</v>
      </c>
      <c r="D27" s="198" t="s">
        <v>663</v>
      </c>
      <c r="E27" s="350">
        <v>0.2</v>
      </c>
      <c r="F27" s="350">
        <v>0.1</v>
      </c>
      <c r="G27" s="350">
        <v>0.1</v>
      </c>
      <c r="H27" s="350">
        <v>0.1</v>
      </c>
      <c r="I27" s="350">
        <v>0</v>
      </c>
      <c r="J27" s="350">
        <v>0.1</v>
      </c>
      <c r="K27" s="350">
        <v>0.1</v>
      </c>
      <c r="L27" s="350">
        <v>0.1</v>
      </c>
      <c r="M27" s="350">
        <v>0.08876360692116232</v>
      </c>
      <c r="N27" s="169"/>
      <c r="O27" s="200" t="s">
        <v>724</v>
      </c>
      <c r="P27" s="201" t="s">
        <v>663</v>
      </c>
      <c r="Q27" s="351">
        <v>0.10408450886334544</v>
      </c>
      <c r="R27" s="351">
        <v>0.1</v>
      </c>
      <c r="S27" s="351">
        <v>0.1</v>
      </c>
      <c r="T27" s="351">
        <v>0.1</v>
      </c>
    </row>
    <row r="28" spans="2:20" ht="13.5">
      <c r="B28" s="372" t="s">
        <v>665</v>
      </c>
      <c r="C28" s="197" t="s">
        <v>666</v>
      </c>
      <c r="D28" s="198" t="s">
        <v>667</v>
      </c>
      <c r="E28" s="350">
        <v>5.2</v>
      </c>
      <c r="F28" s="350">
        <v>6.6</v>
      </c>
      <c r="G28" s="350">
        <v>7.6</v>
      </c>
      <c r="H28" s="350">
        <v>8.6</v>
      </c>
      <c r="I28" s="350">
        <v>8.8</v>
      </c>
      <c r="J28" s="350">
        <v>9.2</v>
      </c>
      <c r="K28" s="350">
        <v>9.9</v>
      </c>
      <c r="L28" s="350">
        <v>10.1</v>
      </c>
      <c r="M28" s="350">
        <v>9.48451135034636</v>
      </c>
      <c r="N28" s="169"/>
      <c r="O28" s="200" t="s">
        <v>668</v>
      </c>
      <c r="P28" s="201" t="s">
        <v>667</v>
      </c>
      <c r="Q28" s="351">
        <v>9.047594419518754</v>
      </c>
      <c r="R28" s="351">
        <v>9.1</v>
      </c>
      <c r="S28" s="351">
        <v>13.1</v>
      </c>
      <c r="T28" s="351">
        <v>3.7</v>
      </c>
    </row>
    <row r="29" spans="2:20" ht="13.5">
      <c r="B29" s="372"/>
      <c r="C29" s="197" t="s">
        <v>669</v>
      </c>
      <c r="D29" s="198" t="s">
        <v>670</v>
      </c>
      <c r="E29" s="350">
        <v>64.7</v>
      </c>
      <c r="F29" s="350">
        <v>55.5</v>
      </c>
      <c r="G29" s="350">
        <v>51.1</v>
      </c>
      <c r="H29" s="350">
        <v>46.4</v>
      </c>
      <c r="I29" s="350">
        <v>43.3</v>
      </c>
      <c r="J29" s="350">
        <v>39.1</v>
      </c>
      <c r="K29" s="350">
        <v>34.8</v>
      </c>
      <c r="L29" s="350">
        <v>30.5</v>
      </c>
      <c r="M29" s="350">
        <v>25.717455843104325</v>
      </c>
      <c r="N29" s="169"/>
      <c r="O29" s="200" t="s">
        <v>669</v>
      </c>
      <c r="P29" s="201" t="s">
        <v>670</v>
      </c>
      <c r="Q29" s="351">
        <v>25.324213547794834</v>
      </c>
      <c r="R29" s="351">
        <v>24</v>
      </c>
      <c r="S29" s="351">
        <v>28.8</v>
      </c>
      <c r="T29" s="351">
        <v>17.2</v>
      </c>
    </row>
    <row r="30" spans="2:20" ht="13.5">
      <c r="B30" s="372" t="s">
        <v>671</v>
      </c>
      <c r="C30" s="197" t="s">
        <v>672</v>
      </c>
      <c r="D30" s="198" t="s">
        <v>673</v>
      </c>
      <c r="E30" s="350">
        <v>0.2</v>
      </c>
      <c r="F30" s="350">
        <v>0.2</v>
      </c>
      <c r="G30" s="350">
        <v>0.2</v>
      </c>
      <c r="H30" s="350">
        <v>0.2</v>
      </c>
      <c r="I30" s="350">
        <v>0.1</v>
      </c>
      <c r="J30" s="350">
        <v>0.1</v>
      </c>
      <c r="K30" s="350">
        <v>0.1</v>
      </c>
      <c r="L30" s="350">
        <v>0.1</v>
      </c>
      <c r="M30" s="350">
        <v>0.1331454103817435</v>
      </c>
      <c r="N30" s="169"/>
      <c r="O30" s="200" t="s">
        <v>674</v>
      </c>
      <c r="P30" s="201" t="s">
        <v>673</v>
      </c>
      <c r="Q30" s="351">
        <v>0.14869215551906492</v>
      </c>
      <c r="R30" s="351">
        <v>0.1</v>
      </c>
      <c r="S30" s="351">
        <v>0.2</v>
      </c>
      <c r="T30" s="351">
        <v>0</v>
      </c>
    </row>
    <row r="31" spans="2:20" ht="13.5">
      <c r="B31" s="372"/>
      <c r="C31" s="197" t="s">
        <v>675</v>
      </c>
      <c r="D31" s="198" t="s">
        <v>676</v>
      </c>
      <c r="E31" s="350">
        <v>2.3</v>
      </c>
      <c r="F31" s="350">
        <v>3.1</v>
      </c>
      <c r="G31" s="350">
        <v>3.8</v>
      </c>
      <c r="H31" s="350">
        <v>3.7</v>
      </c>
      <c r="I31" s="350">
        <v>4.4</v>
      </c>
      <c r="J31" s="350">
        <v>6</v>
      </c>
      <c r="K31" s="350">
        <v>7</v>
      </c>
      <c r="L31" s="350">
        <v>7.2</v>
      </c>
      <c r="M31" s="350">
        <v>8.49191831349147</v>
      </c>
      <c r="N31" s="169"/>
      <c r="O31" s="200" t="s">
        <v>677</v>
      </c>
      <c r="P31" s="201" t="s">
        <v>689</v>
      </c>
      <c r="Q31" s="351">
        <v>0.6548919719165772</v>
      </c>
      <c r="R31" s="351">
        <v>0.9</v>
      </c>
      <c r="S31" s="351">
        <v>1.1</v>
      </c>
      <c r="T31" s="351">
        <v>0.6</v>
      </c>
    </row>
    <row r="32" spans="2:20" ht="13.5">
      <c r="B32" s="372"/>
      <c r="C32" s="197" t="s">
        <v>691</v>
      </c>
      <c r="D32" s="198" t="s">
        <v>692</v>
      </c>
      <c r="E32" s="350">
        <v>18.3</v>
      </c>
      <c r="F32" s="350">
        <v>22.4</v>
      </c>
      <c r="G32" s="350">
        <v>24.2</v>
      </c>
      <c r="H32" s="350">
        <v>26.6</v>
      </c>
      <c r="I32" s="350">
        <v>27.5</v>
      </c>
      <c r="J32" s="350">
        <v>28</v>
      </c>
      <c r="K32" s="350">
        <v>28.3</v>
      </c>
      <c r="L32" s="350">
        <v>30</v>
      </c>
      <c r="M32" s="350">
        <v>32.422706690256994</v>
      </c>
      <c r="N32" s="169"/>
      <c r="O32" s="200" t="s">
        <v>691</v>
      </c>
      <c r="P32" s="201" t="s">
        <v>693</v>
      </c>
      <c r="Q32" s="351">
        <v>7.49731707632433</v>
      </c>
      <c r="R32" s="351">
        <v>7.6</v>
      </c>
      <c r="S32" s="351">
        <v>9.3</v>
      </c>
      <c r="T32" s="351">
        <v>5.2</v>
      </c>
    </row>
    <row r="33" spans="2:20" ht="13.5">
      <c r="B33" s="372"/>
      <c r="C33" s="197" t="s">
        <v>694</v>
      </c>
      <c r="D33" s="198" t="s">
        <v>695</v>
      </c>
      <c r="E33" s="350">
        <v>1.7</v>
      </c>
      <c r="F33" s="350">
        <v>2.2</v>
      </c>
      <c r="G33" s="350">
        <v>2.3</v>
      </c>
      <c r="H33" s="350">
        <v>2.3</v>
      </c>
      <c r="I33" s="350">
        <v>2.7</v>
      </c>
      <c r="J33" s="350">
        <v>2.4</v>
      </c>
      <c r="K33" s="350">
        <v>2.6</v>
      </c>
      <c r="L33" s="350">
        <v>2.5</v>
      </c>
      <c r="M33" s="350">
        <v>2.0535580412031065</v>
      </c>
      <c r="N33" s="169"/>
      <c r="O33" s="200" t="s">
        <v>696</v>
      </c>
      <c r="P33" s="201" t="s">
        <v>697</v>
      </c>
      <c r="Q33" s="351">
        <v>21.963770833063965</v>
      </c>
      <c r="R33" s="351">
        <v>22</v>
      </c>
      <c r="S33" s="351">
        <v>19.5</v>
      </c>
      <c r="T33" s="351">
        <v>25.6</v>
      </c>
    </row>
    <row r="34" spans="2:20" ht="13.5">
      <c r="B34" s="372"/>
      <c r="C34" s="197" t="s">
        <v>699</v>
      </c>
      <c r="D34" s="198" t="s">
        <v>700</v>
      </c>
      <c r="E34" s="350">
        <v>0.3</v>
      </c>
      <c r="F34" s="350">
        <v>0.7</v>
      </c>
      <c r="G34" s="350">
        <v>0.9</v>
      </c>
      <c r="H34" s="350">
        <v>1.3</v>
      </c>
      <c r="I34" s="350">
        <v>1.5</v>
      </c>
      <c r="J34" s="350">
        <v>1.5</v>
      </c>
      <c r="K34" s="350">
        <v>1.8</v>
      </c>
      <c r="L34" s="350">
        <v>1.6</v>
      </c>
      <c r="M34" s="350">
        <v>1.815455663178097</v>
      </c>
      <c r="N34" s="169"/>
      <c r="O34" s="200" t="s">
        <v>701</v>
      </c>
      <c r="P34" s="201" t="s">
        <v>695</v>
      </c>
      <c r="Q34" s="351">
        <v>2.0215668274265917</v>
      </c>
      <c r="R34" s="351">
        <v>1.9</v>
      </c>
      <c r="S34" s="351">
        <v>1.6</v>
      </c>
      <c r="T34" s="351">
        <v>2.2</v>
      </c>
    </row>
    <row r="35" spans="2:20" ht="13.5">
      <c r="B35" s="372"/>
      <c r="C35" s="197" t="s">
        <v>703</v>
      </c>
      <c r="D35" s="198" t="s">
        <v>704</v>
      </c>
      <c r="E35" s="350">
        <v>7.1</v>
      </c>
      <c r="F35" s="350">
        <v>9.2</v>
      </c>
      <c r="G35" s="350">
        <v>9.8</v>
      </c>
      <c r="H35" s="350">
        <v>10.7</v>
      </c>
      <c r="I35" s="350">
        <v>11.6</v>
      </c>
      <c r="J35" s="350">
        <v>13.6</v>
      </c>
      <c r="K35" s="350">
        <v>15.5</v>
      </c>
      <c r="L35" s="350">
        <v>17.9</v>
      </c>
      <c r="M35" s="350">
        <v>19.79248508111674</v>
      </c>
      <c r="N35" s="169"/>
      <c r="O35" s="200" t="s">
        <v>703</v>
      </c>
      <c r="P35" s="201" t="s">
        <v>700</v>
      </c>
      <c r="Q35" s="351">
        <v>2.1178934846976376</v>
      </c>
      <c r="R35" s="351">
        <v>2.1</v>
      </c>
      <c r="S35" s="351">
        <v>2.2</v>
      </c>
      <c r="T35" s="351">
        <v>2</v>
      </c>
    </row>
    <row r="36" spans="2:20" ht="13.5">
      <c r="B36" s="173"/>
      <c r="O36" s="200" t="s">
        <v>706</v>
      </c>
      <c r="P36" s="201" t="s">
        <v>707</v>
      </c>
      <c r="Q36" s="351">
        <v>9.463932454972136</v>
      </c>
      <c r="R36" s="351">
        <v>9</v>
      </c>
      <c r="S36" s="351">
        <v>6.6</v>
      </c>
      <c r="T36" s="351">
        <v>12.4</v>
      </c>
    </row>
    <row r="37" spans="2:20" ht="13.5">
      <c r="B37" s="166"/>
      <c r="O37" s="200" t="s">
        <v>709</v>
      </c>
      <c r="P37" s="201" t="s">
        <v>710</v>
      </c>
      <c r="Q37" s="351">
        <v>6.34010421380639</v>
      </c>
      <c r="R37" s="351">
        <v>7.3</v>
      </c>
      <c r="S37" s="351">
        <v>3.4</v>
      </c>
      <c r="T37" s="351">
        <v>12.9</v>
      </c>
    </row>
    <row r="38" spans="2:20" ht="13.5">
      <c r="B38" s="166"/>
      <c r="O38" s="200" t="s">
        <v>712</v>
      </c>
      <c r="P38" s="201" t="s">
        <v>713</v>
      </c>
      <c r="Q38" s="351">
        <v>2.2077552656417683</v>
      </c>
      <c r="R38" s="351">
        <v>2.3</v>
      </c>
      <c r="S38" s="351">
        <v>1.7</v>
      </c>
      <c r="T38" s="351">
        <v>3.2</v>
      </c>
    </row>
    <row r="39" spans="2:20" ht="13.5">
      <c r="B39" s="166"/>
      <c r="O39" s="200" t="s">
        <v>715</v>
      </c>
      <c r="P39" s="201" t="s">
        <v>716</v>
      </c>
      <c r="Q39" s="351">
        <v>0.23467501066704594</v>
      </c>
      <c r="R39" s="351">
        <v>0.9</v>
      </c>
      <c r="S39" s="351">
        <v>1</v>
      </c>
      <c r="T39" s="351">
        <v>0.8</v>
      </c>
    </row>
    <row r="40" spans="2:20" ht="14.25" thickBot="1">
      <c r="B40" s="168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352" t="s">
        <v>721</v>
      </c>
      <c r="P40" s="205" t="s">
        <v>704</v>
      </c>
      <c r="Q40" s="170">
        <v>12.873508229787564</v>
      </c>
      <c r="R40" s="170">
        <v>12.6</v>
      </c>
      <c r="S40" s="170">
        <v>11.4</v>
      </c>
      <c r="T40" s="170">
        <v>14.2</v>
      </c>
    </row>
    <row r="42" ht="14.25" thickBot="1"/>
    <row r="43" spans="2:20" ht="13.5">
      <c r="B43" s="381" t="s">
        <v>659</v>
      </c>
      <c r="C43" s="382"/>
      <c r="D43" s="382"/>
      <c r="E43" s="373" t="s">
        <v>620</v>
      </c>
      <c r="F43" s="373">
        <v>47</v>
      </c>
      <c r="G43" s="373">
        <v>50</v>
      </c>
      <c r="H43" s="373">
        <v>53</v>
      </c>
      <c r="I43" s="373">
        <v>56</v>
      </c>
      <c r="J43" s="373">
        <v>61</v>
      </c>
      <c r="K43" s="373" t="s">
        <v>622</v>
      </c>
      <c r="L43" s="373">
        <v>8</v>
      </c>
      <c r="M43" s="373">
        <v>13</v>
      </c>
      <c r="N43" s="171"/>
      <c r="O43" s="423" t="s">
        <v>786</v>
      </c>
      <c r="P43" s="424"/>
      <c r="Q43" s="427">
        <v>16</v>
      </c>
      <c r="R43" s="375">
        <v>18</v>
      </c>
      <c r="S43" s="375" t="s">
        <v>722</v>
      </c>
      <c r="T43" s="375" t="s">
        <v>723</v>
      </c>
    </row>
    <row r="44" spans="2:20" ht="13.5">
      <c r="B44" s="383"/>
      <c r="C44" s="384"/>
      <c r="D44" s="384"/>
      <c r="E44" s="374"/>
      <c r="F44" s="374"/>
      <c r="G44" s="374"/>
      <c r="H44" s="374"/>
      <c r="I44" s="374"/>
      <c r="J44" s="374"/>
      <c r="K44" s="374"/>
      <c r="L44" s="374"/>
      <c r="M44" s="374"/>
      <c r="N44" s="172"/>
      <c r="O44" s="425"/>
      <c r="P44" s="426"/>
      <c r="Q44" s="428"/>
      <c r="R44" s="376"/>
      <c r="S44" s="376"/>
      <c r="T44" s="376"/>
    </row>
    <row r="45" spans="2:17" ht="13.5">
      <c r="B45" s="357"/>
      <c r="C45" s="163"/>
      <c r="D45" s="163"/>
      <c r="E45" s="356" t="s">
        <v>719</v>
      </c>
      <c r="M45" s="361"/>
      <c r="O45" s="377" t="s">
        <v>719</v>
      </c>
      <c r="P45" s="378"/>
      <c r="Q45" s="360"/>
    </row>
    <row r="46" spans="2:20" ht="13.5">
      <c r="B46" s="372" t="s">
        <v>648</v>
      </c>
      <c r="C46" s="372"/>
      <c r="D46" s="372"/>
      <c r="E46" s="350">
        <v>124.7</v>
      </c>
      <c r="F46" s="350">
        <v>115.8</v>
      </c>
      <c r="G46" s="350">
        <v>102.4</v>
      </c>
      <c r="H46" s="350">
        <v>106.5</v>
      </c>
      <c r="I46" s="350">
        <v>110.3</v>
      </c>
      <c r="J46" s="350">
        <v>110.3</v>
      </c>
      <c r="K46" s="350">
        <v>111.4</v>
      </c>
      <c r="L46" s="350">
        <v>105</v>
      </c>
      <c r="M46" s="350">
        <v>106.03232674603413</v>
      </c>
      <c r="O46" s="372" t="s">
        <v>648</v>
      </c>
      <c r="P46" s="372"/>
      <c r="Q46" s="353" t="s">
        <v>646</v>
      </c>
      <c r="R46" s="354">
        <v>106.8</v>
      </c>
      <c r="S46" s="355">
        <v>107.7</v>
      </c>
      <c r="T46" s="354">
        <v>105.6</v>
      </c>
    </row>
    <row r="47" spans="2:20" ht="13.5">
      <c r="B47" s="195" t="s">
        <v>661</v>
      </c>
      <c r="C47" s="197" t="s">
        <v>662</v>
      </c>
      <c r="D47" s="198" t="s">
        <v>663</v>
      </c>
      <c r="E47" s="350">
        <v>389.7</v>
      </c>
      <c r="F47" s="350">
        <v>50.9</v>
      </c>
      <c r="G47" s="350">
        <v>133.9</v>
      </c>
      <c r="H47" s="350">
        <v>42.9</v>
      </c>
      <c r="I47" s="350">
        <v>98.5</v>
      </c>
      <c r="J47" s="350">
        <v>135.4</v>
      </c>
      <c r="K47" s="350">
        <v>161.4</v>
      </c>
      <c r="L47" s="350">
        <v>89.4</v>
      </c>
      <c r="M47" s="350">
        <v>85.8108108108108</v>
      </c>
      <c r="O47" s="200" t="s">
        <v>724</v>
      </c>
      <c r="P47" s="201" t="s">
        <v>663</v>
      </c>
      <c r="Q47" s="353" t="s">
        <v>623</v>
      </c>
      <c r="R47" s="354">
        <v>96.3</v>
      </c>
      <c r="S47" s="354">
        <v>96.3</v>
      </c>
      <c r="T47" s="354">
        <v>96.3</v>
      </c>
    </row>
    <row r="48" spans="2:20" ht="13.5">
      <c r="B48" s="372" t="s">
        <v>665</v>
      </c>
      <c r="C48" s="197" t="s">
        <v>666</v>
      </c>
      <c r="D48" s="198" t="s">
        <v>667</v>
      </c>
      <c r="E48" s="350">
        <v>139.7</v>
      </c>
      <c r="F48" s="350">
        <v>148</v>
      </c>
      <c r="G48" s="350">
        <v>117.4</v>
      </c>
      <c r="H48" s="350">
        <v>121.7</v>
      </c>
      <c r="I48" s="350">
        <v>112.2</v>
      </c>
      <c r="J48" s="350">
        <v>115.1</v>
      </c>
      <c r="K48" s="350">
        <v>119.9</v>
      </c>
      <c r="L48" s="350">
        <v>107.1</v>
      </c>
      <c r="M48" s="350">
        <v>112.79246237511067</v>
      </c>
      <c r="O48" s="200" t="s">
        <v>668</v>
      </c>
      <c r="P48" s="201" t="s">
        <v>667</v>
      </c>
      <c r="Q48" s="353" t="s">
        <v>623</v>
      </c>
      <c r="R48" s="354">
        <v>108</v>
      </c>
      <c r="S48" s="354">
        <v>107.6</v>
      </c>
      <c r="T48" s="354">
        <v>109.7</v>
      </c>
    </row>
    <row r="49" spans="2:20" ht="13.5">
      <c r="B49" s="372"/>
      <c r="C49" s="197" t="s">
        <v>669</v>
      </c>
      <c r="D49" s="198" t="s">
        <v>670</v>
      </c>
      <c r="E49" s="350">
        <v>122.1</v>
      </c>
      <c r="F49" s="350">
        <v>99.2</v>
      </c>
      <c r="G49" s="350">
        <v>94.4</v>
      </c>
      <c r="H49" s="350">
        <v>96.6</v>
      </c>
      <c r="I49" s="350">
        <v>102.9</v>
      </c>
      <c r="J49" s="350">
        <v>99.5</v>
      </c>
      <c r="K49" s="350">
        <v>99.3</v>
      </c>
      <c r="L49" s="350">
        <v>91.9</v>
      </c>
      <c r="M49" s="350">
        <v>125.74160447761193</v>
      </c>
      <c r="O49" s="200" t="s">
        <v>669</v>
      </c>
      <c r="P49" s="201" t="s">
        <v>670</v>
      </c>
      <c r="Q49" s="353" t="s">
        <v>623</v>
      </c>
      <c r="R49" s="354">
        <v>101.2</v>
      </c>
      <c r="S49" s="354">
        <v>102.9</v>
      </c>
      <c r="T49" s="354">
        <v>97.3</v>
      </c>
    </row>
    <row r="50" spans="2:20" ht="13.5">
      <c r="B50" s="372" t="s">
        <v>671</v>
      </c>
      <c r="C50" s="197" t="s">
        <v>672</v>
      </c>
      <c r="D50" s="198" t="s">
        <v>673</v>
      </c>
      <c r="E50" s="350">
        <v>100.7</v>
      </c>
      <c r="F50" s="350">
        <v>142.9</v>
      </c>
      <c r="G50" s="350">
        <v>100.9</v>
      </c>
      <c r="H50" s="350">
        <v>117.1</v>
      </c>
      <c r="I50" s="350">
        <v>78.5</v>
      </c>
      <c r="J50" s="350">
        <v>107.8</v>
      </c>
      <c r="K50" s="350">
        <v>104.5</v>
      </c>
      <c r="L50" s="350">
        <v>97.4</v>
      </c>
      <c r="M50" s="350">
        <v>100.9009009009009</v>
      </c>
      <c r="O50" s="200" t="s">
        <v>674</v>
      </c>
      <c r="P50" s="201" t="s">
        <v>673</v>
      </c>
      <c r="Q50" s="353" t="s">
        <v>623</v>
      </c>
      <c r="R50" s="354">
        <v>106.1</v>
      </c>
      <c r="S50" s="354">
        <v>104.5</v>
      </c>
      <c r="T50" s="354">
        <v>117.9</v>
      </c>
    </row>
    <row r="51" spans="2:20" ht="13.5">
      <c r="B51" s="372"/>
      <c r="C51" s="197" t="s">
        <v>675</v>
      </c>
      <c r="D51" s="198" t="s">
        <v>676</v>
      </c>
      <c r="E51" s="350">
        <v>119</v>
      </c>
      <c r="F51" s="350">
        <v>153</v>
      </c>
      <c r="G51" s="350">
        <v>128.4</v>
      </c>
      <c r="H51" s="350">
        <v>103.3</v>
      </c>
      <c r="I51" s="350">
        <v>130.3</v>
      </c>
      <c r="J51" s="350">
        <v>151.9</v>
      </c>
      <c r="K51" s="350">
        <v>128.4</v>
      </c>
      <c r="L51" s="350">
        <v>108</v>
      </c>
      <c r="M51" s="350">
        <v>89.39190620806554</v>
      </c>
      <c r="O51" s="200" t="s">
        <v>677</v>
      </c>
      <c r="P51" s="201" t="s">
        <v>689</v>
      </c>
      <c r="Q51" s="353" t="s">
        <v>623</v>
      </c>
      <c r="R51" s="354">
        <v>142.2</v>
      </c>
      <c r="S51" s="354">
        <v>162.6</v>
      </c>
      <c r="T51" s="354">
        <v>105.5</v>
      </c>
    </row>
    <row r="52" spans="2:20" ht="13.5">
      <c r="B52" s="372"/>
      <c r="C52" s="197" t="s">
        <v>691</v>
      </c>
      <c r="D52" s="198" t="s">
        <v>692</v>
      </c>
      <c r="E52" s="350">
        <v>130</v>
      </c>
      <c r="F52" s="350">
        <v>142.3</v>
      </c>
      <c r="G52" s="350">
        <v>110.2</v>
      </c>
      <c r="H52" s="350">
        <v>117.2</v>
      </c>
      <c r="I52" s="350">
        <v>113.9</v>
      </c>
      <c r="J52" s="350">
        <v>112.4</v>
      </c>
      <c r="K52" s="350">
        <v>112.3</v>
      </c>
      <c r="L52" s="350">
        <v>111.5</v>
      </c>
      <c r="M52" s="350">
        <v>98.157602663707</v>
      </c>
      <c r="O52" s="200" t="s">
        <v>691</v>
      </c>
      <c r="P52" s="201" t="s">
        <v>693</v>
      </c>
      <c r="Q52" s="353" t="s">
        <v>623</v>
      </c>
      <c r="R52" s="354">
        <v>108.6</v>
      </c>
      <c r="S52" s="354">
        <v>108.8</v>
      </c>
      <c r="T52" s="354">
        <v>108.1</v>
      </c>
    </row>
    <row r="53" spans="2:20" ht="13.5">
      <c r="B53" s="372"/>
      <c r="C53" s="197" t="s">
        <v>694</v>
      </c>
      <c r="D53" s="198" t="s">
        <v>695</v>
      </c>
      <c r="E53" s="350">
        <v>105.2</v>
      </c>
      <c r="F53" s="350">
        <v>153</v>
      </c>
      <c r="G53" s="350">
        <v>102.9</v>
      </c>
      <c r="H53" s="350">
        <v>109.3</v>
      </c>
      <c r="I53" s="350">
        <v>128.1</v>
      </c>
      <c r="J53" s="350">
        <v>96.9</v>
      </c>
      <c r="K53" s="350">
        <v>120.8</v>
      </c>
      <c r="L53" s="350">
        <v>104</v>
      </c>
      <c r="M53" s="350">
        <v>131.3376168224299</v>
      </c>
      <c r="O53" s="200" t="s">
        <v>696</v>
      </c>
      <c r="P53" s="201" t="s">
        <v>697</v>
      </c>
      <c r="Q53" s="353" t="s">
        <v>623</v>
      </c>
      <c r="R53" s="354">
        <v>107.2</v>
      </c>
      <c r="S53" s="354">
        <v>110.6</v>
      </c>
      <c r="T53" s="354">
        <v>103.9</v>
      </c>
    </row>
    <row r="54" spans="2:20" ht="13.5">
      <c r="B54" s="372"/>
      <c r="C54" s="197" t="s">
        <v>699</v>
      </c>
      <c r="D54" s="198" t="s">
        <v>700</v>
      </c>
      <c r="E54" s="350">
        <v>163.5</v>
      </c>
      <c r="F54" s="350">
        <v>244</v>
      </c>
      <c r="G54" s="350">
        <v>142.7</v>
      </c>
      <c r="H54" s="350">
        <v>154.4</v>
      </c>
      <c r="I54" s="350">
        <v>124.7</v>
      </c>
      <c r="J54" s="350">
        <v>109.3</v>
      </c>
      <c r="K54" s="350">
        <v>134.5</v>
      </c>
      <c r="L54" s="350">
        <v>91.9</v>
      </c>
      <c r="M54" s="350">
        <v>92.46778989098117</v>
      </c>
      <c r="O54" s="200" t="s">
        <v>701</v>
      </c>
      <c r="P54" s="201" t="s">
        <v>695</v>
      </c>
      <c r="Q54" s="353" t="s">
        <v>623</v>
      </c>
      <c r="R54" s="354">
        <v>99.5</v>
      </c>
      <c r="S54" s="354">
        <v>99.9</v>
      </c>
      <c r="T54" s="354">
        <v>99.1</v>
      </c>
    </row>
    <row r="55" spans="2:20" ht="13.5">
      <c r="B55" s="372"/>
      <c r="C55" s="197" t="s">
        <v>703</v>
      </c>
      <c r="D55" s="198" t="s">
        <v>704</v>
      </c>
      <c r="E55" s="350">
        <v>128.9</v>
      </c>
      <c r="F55" s="350">
        <v>149.4</v>
      </c>
      <c r="G55" s="350">
        <v>108.9</v>
      </c>
      <c r="H55" s="350">
        <v>116.9</v>
      </c>
      <c r="I55" s="350">
        <v>119.5</v>
      </c>
      <c r="J55" s="350">
        <v>129.2</v>
      </c>
      <c r="K55" s="350">
        <v>126.3</v>
      </c>
      <c r="L55" s="350">
        <v>121.6</v>
      </c>
      <c r="M55" s="350">
        <v>95.9667888851853</v>
      </c>
      <c r="O55" s="200" t="s">
        <v>703</v>
      </c>
      <c r="P55" s="201" t="s">
        <v>700</v>
      </c>
      <c r="Q55" s="353" t="s">
        <v>623</v>
      </c>
      <c r="R55" s="354">
        <v>106.5</v>
      </c>
      <c r="S55" s="354">
        <v>106.4</v>
      </c>
      <c r="T55" s="354">
        <v>106.7</v>
      </c>
    </row>
    <row r="56" spans="2:20" ht="13.5">
      <c r="B56" s="166"/>
      <c r="O56" s="200" t="s">
        <v>706</v>
      </c>
      <c r="P56" s="201" t="s">
        <v>707</v>
      </c>
      <c r="Q56" s="353" t="s">
        <v>623</v>
      </c>
      <c r="R56" s="354">
        <v>101.4</v>
      </c>
      <c r="S56" s="354">
        <v>105.2</v>
      </c>
      <c r="T56" s="354">
        <v>98.8</v>
      </c>
    </row>
    <row r="57" spans="2:20" ht="13.5">
      <c r="B57" s="166"/>
      <c r="O57" s="200" t="s">
        <v>709</v>
      </c>
      <c r="P57" s="201" t="s">
        <v>710</v>
      </c>
      <c r="Q57" s="353" t="s">
        <v>623</v>
      </c>
      <c r="R57" s="354">
        <v>123.4</v>
      </c>
      <c r="S57" s="354">
        <v>120.1</v>
      </c>
      <c r="T57" s="354">
        <v>124.7</v>
      </c>
    </row>
    <row r="58" spans="2:20" ht="13.5">
      <c r="B58" s="166"/>
      <c r="O58" s="200" t="s">
        <v>712</v>
      </c>
      <c r="P58" s="201" t="s">
        <v>713</v>
      </c>
      <c r="Q58" s="353" t="s">
        <v>623</v>
      </c>
      <c r="R58" s="354">
        <v>112.2</v>
      </c>
      <c r="S58" s="354">
        <v>110.2</v>
      </c>
      <c r="T58" s="354">
        <v>113.6</v>
      </c>
    </row>
    <row r="59" spans="2:20" ht="13.5">
      <c r="B59" s="166"/>
      <c r="O59" s="200" t="s">
        <v>715</v>
      </c>
      <c r="P59" s="201" t="s">
        <v>716</v>
      </c>
      <c r="Q59" s="353" t="s">
        <v>623</v>
      </c>
      <c r="R59" s="354">
        <v>409.9</v>
      </c>
      <c r="S59" s="354">
        <v>387.9</v>
      </c>
      <c r="T59" s="354">
        <v>452.8</v>
      </c>
    </row>
    <row r="60" spans="2:20" ht="14.25" thickBot="1">
      <c r="B60" s="168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352" t="s">
        <v>721</v>
      </c>
      <c r="P60" s="205" t="s">
        <v>704</v>
      </c>
      <c r="Q60" s="349" t="s">
        <v>623</v>
      </c>
      <c r="R60" s="174">
        <v>104.3</v>
      </c>
      <c r="S60" s="174">
        <v>104.4</v>
      </c>
      <c r="T60" s="174">
        <v>104.3</v>
      </c>
    </row>
  </sheetData>
  <mergeCells count="59">
    <mergeCell ref="E4:E5"/>
    <mergeCell ref="J4:J5"/>
    <mergeCell ref="F4:F5"/>
    <mergeCell ref="G4:G5"/>
    <mergeCell ref="H4:H5"/>
    <mergeCell ref="I4:I5"/>
    <mergeCell ref="B6:D6"/>
    <mergeCell ref="B8:B9"/>
    <mergeCell ref="B10:B15"/>
    <mergeCell ref="B4:D5"/>
    <mergeCell ref="O6:P6"/>
    <mergeCell ref="E23:E24"/>
    <mergeCell ref="M23:M24"/>
    <mergeCell ref="O43:P44"/>
    <mergeCell ref="O23:P24"/>
    <mergeCell ref="O25:P25"/>
    <mergeCell ref="E43:E44"/>
    <mergeCell ref="F43:F44"/>
    <mergeCell ref="F23:F24"/>
    <mergeCell ref="G23:G24"/>
    <mergeCell ref="G43:G44"/>
    <mergeCell ref="T23:T24"/>
    <mergeCell ref="K43:K44"/>
    <mergeCell ref="L43:L44"/>
    <mergeCell ref="M43:M44"/>
    <mergeCell ref="Q43:Q44"/>
    <mergeCell ref="R43:R44"/>
    <mergeCell ref="O26:P26"/>
    <mergeCell ref="S23:S24"/>
    <mergeCell ref="Q23:Q24"/>
    <mergeCell ref="T4:T5"/>
    <mergeCell ref="K4:K5"/>
    <mergeCell ref="L4:L5"/>
    <mergeCell ref="M4:M5"/>
    <mergeCell ref="Q4:Q5"/>
    <mergeCell ref="S4:S5"/>
    <mergeCell ref="R4:R5"/>
    <mergeCell ref="O4:P5"/>
    <mergeCell ref="H43:H44"/>
    <mergeCell ref="I43:I44"/>
    <mergeCell ref="H23:H24"/>
    <mergeCell ref="I23:I24"/>
    <mergeCell ref="J23:J24"/>
    <mergeCell ref="K23:K24"/>
    <mergeCell ref="R23:R24"/>
    <mergeCell ref="L23:L24"/>
    <mergeCell ref="J43:J44"/>
    <mergeCell ref="S43:S44"/>
    <mergeCell ref="T43:T44"/>
    <mergeCell ref="O46:P46"/>
    <mergeCell ref="O45:P45"/>
    <mergeCell ref="B23:D24"/>
    <mergeCell ref="B26:D26"/>
    <mergeCell ref="B28:B29"/>
    <mergeCell ref="B30:B35"/>
    <mergeCell ref="B43:D44"/>
    <mergeCell ref="B46:D46"/>
    <mergeCell ref="B48:B49"/>
    <mergeCell ref="B50:B5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2.50390625" style="12" customWidth="1"/>
    <col min="2" max="2" width="3.00390625" style="12" bestFit="1" customWidth="1"/>
    <col min="3" max="3" width="25.625" style="12" bestFit="1" customWidth="1"/>
    <col min="4" max="4" width="9.75390625" style="12" bestFit="1" customWidth="1"/>
    <col min="5" max="6" width="8.625" style="12" bestFit="1" customWidth="1"/>
    <col min="7" max="7" width="9.00390625" style="12" bestFit="1" customWidth="1"/>
    <col min="8" max="8" width="8.625" style="12" bestFit="1" customWidth="1"/>
    <col min="9" max="9" width="9.50390625" style="12" bestFit="1" customWidth="1"/>
    <col min="10" max="10" width="8.00390625" style="12" bestFit="1" customWidth="1"/>
    <col min="11" max="17" width="7.00390625" style="12" bestFit="1" customWidth="1"/>
    <col min="18" max="18" width="6.00390625" style="12" bestFit="1" customWidth="1"/>
    <col min="19" max="19" width="2.50390625" style="12" customWidth="1"/>
    <col min="20" max="16384" width="9.00390625" style="12" customWidth="1"/>
  </cols>
  <sheetData>
    <row r="2" ht="14.25">
      <c r="B2" s="11" t="s">
        <v>351</v>
      </c>
    </row>
    <row r="3" ht="14.25" thickBot="1"/>
    <row r="4" spans="2:18" ht="47.25" customHeight="1">
      <c r="B4" s="434" t="s">
        <v>738</v>
      </c>
      <c r="C4" s="435"/>
      <c r="D4" s="13" t="s">
        <v>648</v>
      </c>
      <c r="E4" s="213" t="s">
        <v>725</v>
      </c>
      <c r="F4" s="213" t="s">
        <v>726</v>
      </c>
      <c r="G4" s="213" t="s">
        <v>739</v>
      </c>
      <c r="H4" s="213" t="s">
        <v>740</v>
      </c>
      <c r="I4" s="213" t="s">
        <v>741</v>
      </c>
      <c r="J4" s="213" t="s">
        <v>727</v>
      </c>
      <c r="K4" s="213" t="s">
        <v>742</v>
      </c>
      <c r="L4" s="213" t="s">
        <v>743</v>
      </c>
      <c r="M4" s="213" t="s">
        <v>744</v>
      </c>
      <c r="N4" s="213" t="s">
        <v>745</v>
      </c>
      <c r="O4" s="213" t="s">
        <v>746</v>
      </c>
      <c r="P4" s="213" t="s">
        <v>747</v>
      </c>
      <c r="Q4" s="213" t="s">
        <v>748</v>
      </c>
      <c r="R4" s="214" t="s">
        <v>728</v>
      </c>
    </row>
    <row r="5" spans="2:18" ht="23.25" customHeight="1">
      <c r="B5" s="436" t="s">
        <v>648</v>
      </c>
      <c r="C5" s="437"/>
      <c r="D5" s="17">
        <v>20518</v>
      </c>
      <c r="E5" s="17">
        <v>893</v>
      </c>
      <c r="F5" s="17">
        <v>1463</v>
      </c>
      <c r="G5" s="17">
        <v>3249</v>
      </c>
      <c r="H5" s="17">
        <v>3656</v>
      </c>
      <c r="I5" s="17">
        <v>4626</v>
      </c>
      <c r="J5" s="17">
        <v>2164</v>
      </c>
      <c r="K5" s="17">
        <v>630</v>
      </c>
      <c r="L5" s="17">
        <v>548</v>
      </c>
      <c r="M5" s="17">
        <v>534</v>
      </c>
      <c r="N5" s="17">
        <v>618</v>
      </c>
      <c r="O5" s="17">
        <v>613</v>
      </c>
      <c r="P5" s="17">
        <v>722</v>
      </c>
      <c r="Q5" s="17">
        <v>625</v>
      </c>
      <c r="R5" s="17">
        <v>177</v>
      </c>
    </row>
    <row r="6" spans="2:18" ht="20.25" customHeight="1">
      <c r="B6" s="368" t="s">
        <v>729</v>
      </c>
      <c r="C6" s="14" t="s">
        <v>749</v>
      </c>
      <c r="D6" s="18">
        <v>19</v>
      </c>
      <c r="E6" s="18" t="s">
        <v>623</v>
      </c>
      <c r="F6" s="18">
        <v>1</v>
      </c>
      <c r="G6" s="18">
        <v>7</v>
      </c>
      <c r="H6" s="18">
        <v>5</v>
      </c>
      <c r="I6" s="18">
        <v>4</v>
      </c>
      <c r="J6" s="18">
        <v>1</v>
      </c>
      <c r="K6" s="18" t="s">
        <v>623</v>
      </c>
      <c r="L6" s="18" t="s">
        <v>623</v>
      </c>
      <c r="M6" s="18" t="s">
        <v>623</v>
      </c>
      <c r="N6" s="18" t="s">
        <v>623</v>
      </c>
      <c r="O6" s="18">
        <v>1</v>
      </c>
      <c r="P6" s="18" t="s">
        <v>623</v>
      </c>
      <c r="Q6" s="18" t="s">
        <v>623</v>
      </c>
      <c r="R6" s="18" t="s">
        <v>623</v>
      </c>
    </row>
    <row r="7" spans="2:18" ht="20.25" customHeight="1">
      <c r="B7" s="368" t="s">
        <v>730</v>
      </c>
      <c r="C7" s="14" t="s">
        <v>667</v>
      </c>
      <c r="D7" s="18">
        <v>1918</v>
      </c>
      <c r="E7" s="18">
        <v>31</v>
      </c>
      <c r="F7" s="18">
        <v>135</v>
      </c>
      <c r="G7" s="18">
        <v>330</v>
      </c>
      <c r="H7" s="18">
        <v>397</v>
      </c>
      <c r="I7" s="18">
        <v>574</v>
      </c>
      <c r="J7" s="18">
        <v>175</v>
      </c>
      <c r="K7" s="18">
        <v>42</v>
      </c>
      <c r="L7" s="18">
        <v>37</v>
      </c>
      <c r="M7" s="18">
        <v>50</v>
      </c>
      <c r="N7" s="18">
        <v>34</v>
      </c>
      <c r="O7" s="18">
        <v>41</v>
      </c>
      <c r="P7" s="18">
        <v>36</v>
      </c>
      <c r="Q7" s="18">
        <v>23</v>
      </c>
      <c r="R7" s="18">
        <v>13</v>
      </c>
    </row>
    <row r="8" spans="2:18" ht="20.25" customHeight="1">
      <c r="B8" s="368" t="s">
        <v>731</v>
      </c>
      <c r="C8" s="14" t="s">
        <v>670</v>
      </c>
      <c r="D8" s="18">
        <v>4568</v>
      </c>
      <c r="E8" s="18">
        <v>231</v>
      </c>
      <c r="F8" s="18">
        <v>497</v>
      </c>
      <c r="G8" s="18">
        <v>1030</v>
      </c>
      <c r="H8" s="18">
        <v>903</v>
      </c>
      <c r="I8" s="18">
        <v>1048</v>
      </c>
      <c r="J8" s="18">
        <v>346</v>
      </c>
      <c r="K8" s="18">
        <v>69</v>
      </c>
      <c r="L8" s="18">
        <v>63</v>
      </c>
      <c r="M8" s="18">
        <v>63</v>
      </c>
      <c r="N8" s="18">
        <v>74</v>
      </c>
      <c r="O8" s="18">
        <v>77</v>
      </c>
      <c r="P8" s="18">
        <v>67</v>
      </c>
      <c r="Q8" s="18">
        <v>67</v>
      </c>
      <c r="R8" s="18">
        <v>33</v>
      </c>
    </row>
    <row r="9" spans="2:18" ht="20.25" customHeight="1">
      <c r="B9" s="368" t="s">
        <v>732</v>
      </c>
      <c r="C9" s="15" t="s">
        <v>673</v>
      </c>
      <c r="D9" s="18">
        <v>4</v>
      </c>
      <c r="E9" s="18">
        <v>1</v>
      </c>
      <c r="F9" s="18" t="s">
        <v>623</v>
      </c>
      <c r="G9" s="18">
        <v>1</v>
      </c>
      <c r="H9" s="18" t="s">
        <v>623</v>
      </c>
      <c r="I9" s="18" t="s">
        <v>623</v>
      </c>
      <c r="J9" s="18">
        <v>1</v>
      </c>
      <c r="K9" s="18" t="s">
        <v>623</v>
      </c>
      <c r="L9" s="18" t="s">
        <v>623</v>
      </c>
      <c r="M9" s="18" t="s">
        <v>623</v>
      </c>
      <c r="N9" s="18">
        <v>1</v>
      </c>
      <c r="O9" s="18" t="s">
        <v>623</v>
      </c>
      <c r="P9" s="18" t="s">
        <v>623</v>
      </c>
      <c r="Q9" s="18" t="s">
        <v>623</v>
      </c>
      <c r="R9" s="18" t="s">
        <v>623</v>
      </c>
    </row>
    <row r="10" spans="2:18" ht="20.25" customHeight="1">
      <c r="B10" s="368" t="s">
        <v>733</v>
      </c>
      <c r="C10" s="14" t="s">
        <v>689</v>
      </c>
      <c r="D10" s="18">
        <v>99</v>
      </c>
      <c r="E10" s="18">
        <v>2</v>
      </c>
      <c r="F10" s="18">
        <v>3</v>
      </c>
      <c r="G10" s="18" t="s">
        <v>623</v>
      </c>
      <c r="H10" s="18">
        <v>6</v>
      </c>
      <c r="I10" s="18">
        <v>22</v>
      </c>
      <c r="J10" s="18">
        <v>18</v>
      </c>
      <c r="K10" s="18">
        <v>6</v>
      </c>
      <c r="L10" s="18">
        <v>8</v>
      </c>
      <c r="M10" s="18">
        <v>5</v>
      </c>
      <c r="N10" s="18">
        <v>9</v>
      </c>
      <c r="O10" s="18">
        <v>6</v>
      </c>
      <c r="P10" s="18">
        <v>7</v>
      </c>
      <c r="Q10" s="18">
        <v>7</v>
      </c>
      <c r="R10" s="18" t="s">
        <v>623</v>
      </c>
    </row>
    <row r="11" spans="2:18" ht="20.25" customHeight="1">
      <c r="B11" s="368" t="s">
        <v>734</v>
      </c>
      <c r="C11" s="14" t="s">
        <v>693</v>
      </c>
      <c r="D11" s="18">
        <v>489</v>
      </c>
      <c r="E11" s="18">
        <v>22</v>
      </c>
      <c r="F11" s="18">
        <v>38</v>
      </c>
      <c r="G11" s="18">
        <v>56</v>
      </c>
      <c r="H11" s="18">
        <v>71</v>
      </c>
      <c r="I11" s="18">
        <v>132</v>
      </c>
      <c r="J11" s="18">
        <v>57</v>
      </c>
      <c r="K11" s="18">
        <v>18</v>
      </c>
      <c r="L11" s="18">
        <v>22</v>
      </c>
      <c r="M11" s="18">
        <v>18</v>
      </c>
      <c r="N11" s="18">
        <v>18</v>
      </c>
      <c r="O11" s="18">
        <v>11</v>
      </c>
      <c r="P11" s="18">
        <v>14</v>
      </c>
      <c r="Q11" s="18">
        <v>10</v>
      </c>
      <c r="R11" s="18">
        <v>2</v>
      </c>
    </row>
    <row r="12" spans="2:18" ht="20.25" customHeight="1">
      <c r="B12" s="368" t="s">
        <v>735</v>
      </c>
      <c r="C12" s="14" t="s">
        <v>750</v>
      </c>
      <c r="D12" s="18">
        <v>4647</v>
      </c>
      <c r="E12" s="18">
        <v>307</v>
      </c>
      <c r="F12" s="18">
        <v>409</v>
      </c>
      <c r="G12" s="18">
        <v>785</v>
      </c>
      <c r="H12" s="18">
        <v>724</v>
      </c>
      <c r="I12" s="18">
        <v>839</v>
      </c>
      <c r="J12" s="18">
        <v>443</v>
      </c>
      <c r="K12" s="18">
        <v>182</v>
      </c>
      <c r="L12" s="18">
        <v>152</v>
      </c>
      <c r="M12" s="18">
        <v>111</v>
      </c>
      <c r="N12" s="18">
        <v>147</v>
      </c>
      <c r="O12" s="18">
        <v>139</v>
      </c>
      <c r="P12" s="18">
        <v>220</v>
      </c>
      <c r="Q12" s="18">
        <v>145</v>
      </c>
      <c r="R12" s="18">
        <v>44</v>
      </c>
    </row>
    <row r="13" spans="2:18" ht="20.25" customHeight="1">
      <c r="B13" s="368" t="s">
        <v>736</v>
      </c>
      <c r="C13" s="14" t="s">
        <v>751</v>
      </c>
      <c r="D13" s="18">
        <v>210</v>
      </c>
      <c r="E13" s="18">
        <v>8</v>
      </c>
      <c r="F13" s="18">
        <v>9</v>
      </c>
      <c r="G13" s="18">
        <v>30</v>
      </c>
      <c r="H13" s="18">
        <v>46</v>
      </c>
      <c r="I13" s="18">
        <v>49</v>
      </c>
      <c r="J13" s="18">
        <v>13</v>
      </c>
      <c r="K13" s="18">
        <v>7</v>
      </c>
      <c r="L13" s="18">
        <v>11</v>
      </c>
      <c r="M13" s="18">
        <v>2</v>
      </c>
      <c r="N13" s="18">
        <v>5</v>
      </c>
      <c r="O13" s="18">
        <v>10</v>
      </c>
      <c r="P13" s="18">
        <v>10</v>
      </c>
      <c r="Q13" s="18">
        <v>10</v>
      </c>
      <c r="R13" s="18" t="s">
        <v>623</v>
      </c>
    </row>
    <row r="14" spans="2:18" ht="20.25" customHeight="1">
      <c r="B14" s="368" t="s">
        <v>737</v>
      </c>
      <c r="C14" s="14" t="s">
        <v>700</v>
      </c>
      <c r="D14" s="18">
        <v>1192</v>
      </c>
      <c r="E14" s="18">
        <v>61</v>
      </c>
      <c r="F14" s="18">
        <v>74</v>
      </c>
      <c r="G14" s="18">
        <v>193</v>
      </c>
      <c r="H14" s="18">
        <v>246</v>
      </c>
      <c r="I14" s="18">
        <v>362</v>
      </c>
      <c r="J14" s="18">
        <v>100</v>
      </c>
      <c r="K14" s="18">
        <v>32</v>
      </c>
      <c r="L14" s="18">
        <v>22</v>
      </c>
      <c r="M14" s="18">
        <v>28</v>
      </c>
      <c r="N14" s="18">
        <v>19</v>
      </c>
      <c r="O14" s="18">
        <v>17</v>
      </c>
      <c r="P14" s="18">
        <v>15</v>
      </c>
      <c r="Q14" s="18">
        <v>16</v>
      </c>
      <c r="R14" s="18">
        <v>7</v>
      </c>
    </row>
    <row r="15" spans="2:18" ht="20.25" customHeight="1">
      <c r="B15" s="368" t="s">
        <v>706</v>
      </c>
      <c r="C15" s="14" t="s">
        <v>707</v>
      </c>
      <c r="D15" s="18">
        <v>2602</v>
      </c>
      <c r="E15" s="18">
        <v>23</v>
      </c>
      <c r="F15" s="18">
        <v>57</v>
      </c>
      <c r="G15" s="18">
        <v>241</v>
      </c>
      <c r="H15" s="18">
        <v>487</v>
      </c>
      <c r="I15" s="18">
        <v>565</v>
      </c>
      <c r="J15" s="18">
        <v>362</v>
      </c>
      <c r="K15" s="18">
        <v>107</v>
      </c>
      <c r="L15" s="18">
        <v>98</v>
      </c>
      <c r="M15" s="18">
        <v>103</v>
      </c>
      <c r="N15" s="18">
        <v>95</v>
      </c>
      <c r="O15" s="18">
        <v>115</v>
      </c>
      <c r="P15" s="18">
        <v>158</v>
      </c>
      <c r="Q15" s="18">
        <v>151</v>
      </c>
      <c r="R15" s="18">
        <v>40</v>
      </c>
    </row>
    <row r="16" spans="2:18" ht="20.25" customHeight="1">
      <c r="B16" s="368" t="s">
        <v>709</v>
      </c>
      <c r="C16" s="14" t="s">
        <v>710</v>
      </c>
      <c r="D16" s="18">
        <v>966</v>
      </c>
      <c r="E16" s="18">
        <v>19</v>
      </c>
      <c r="F16" s="18">
        <v>39</v>
      </c>
      <c r="G16" s="18">
        <v>62</v>
      </c>
      <c r="H16" s="18">
        <v>118</v>
      </c>
      <c r="I16" s="18">
        <v>203</v>
      </c>
      <c r="J16" s="18">
        <v>144</v>
      </c>
      <c r="K16" s="18">
        <v>51</v>
      </c>
      <c r="L16" s="18">
        <v>40</v>
      </c>
      <c r="M16" s="18">
        <v>47</v>
      </c>
      <c r="N16" s="18">
        <v>45</v>
      </c>
      <c r="O16" s="18">
        <v>67</v>
      </c>
      <c r="P16" s="18">
        <v>56</v>
      </c>
      <c r="Q16" s="18">
        <v>68</v>
      </c>
      <c r="R16" s="18">
        <v>7</v>
      </c>
    </row>
    <row r="17" spans="2:18" ht="20.25" customHeight="1">
      <c r="B17" s="368" t="s">
        <v>712</v>
      </c>
      <c r="C17" s="14" t="s">
        <v>713</v>
      </c>
      <c r="D17" s="18">
        <v>559</v>
      </c>
      <c r="E17" s="18">
        <v>11</v>
      </c>
      <c r="F17" s="18">
        <v>21</v>
      </c>
      <c r="G17" s="18">
        <v>50</v>
      </c>
      <c r="H17" s="18">
        <v>80</v>
      </c>
      <c r="I17" s="18">
        <v>117</v>
      </c>
      <c r="J17" s="18">
        <v>98</v>
      </c>
      <c r="K17" s="18">
        <v>21</v>
      </c>
      <c r="L17" s="18">
        <v>20</v>
      </c>
      <c r="M17" s="18">
        <v>26</v>
      </c>
      <c r="N17" s="18">
        <v>20</v>
      </c>
      <c r="O17" s="18">
        <v>32</v>
      </c>
      <c r="P17" s="18">
        <v>26</v>
      </c>
      <c r="Q17" s="18">
        <v>34</v>
      </c>
      <c r="R17" s="18">
        <v>3</v>
      </c>
    </row>
    <row r="18" spans="2:18" ht="20.25" customHeight="1">
      <c r="B18" s="368" t="s">
        <v>715</v>
      </c>
      <c r="C18" s="14" t="s">
        <v>752</v>
      </c>
      <c r="D18" s="18">
        <v>61</v>
      </c>
      <c r="E18" s="18">
        <v>4</v>
      </c>
      <c r="F18" s="18">
        <v>2</v>
      </c>
      <c r="G18" s="18">
        <v>5</v>
      </c>
      <c r="H18" s="18">
        <v>6</v>
      </c>
      <c r="I18" s="18">
        <v>2</v>
      </c>
      <c r="J18" s="18">
        <v>1</v>
      </c>
      <c r="K18" s="18">
        <v>2</v>
      </c>
      <c r="L18" s="18" t="s">
        <v>623</v>
      </c>
      <c r="M18" s="18" t="s">
        <v>623</v>
      </c>
      <c r="N18" s="18">
        <v>39</v>
      </c>
      <c r="O18" s="18" t="s">
        <v>623</v>
      </c>
      <c r="P18" s="18" t="s">
        <v>623</v>
      </c>
      <c r="Q18" s="18" t="s">
        <v>623</v>
      </c>
      <c r="R18" s="18" t="s">
        <v>623</v>
      </c>
    </row>
    <row r="19" spans="2:18" ht="20.25" customHeight="1" thickBot="1">
      <c r="B19" s="369" t="s">
        <v>753</v>
      </c>
      <c r="C19" s="16" t="s">
        <v>754</v>
      </c>
      <c r="D19" s="19">
        <v>3184</v>
      </c>
      <c r="E19" s="19">
        <v>173</v>
      </c>
      <c r="F19" s="19">
        <v>178</v>
      </c>
      <c r="G19" s="19">
        <v>459</v>
      </c>
      <c r="H19" s="19">
        <v>567</v>
      </c>
      <c r="I19" s="19">
        <v>709</v>
      </c>
      <c r="J19" s="19">
        <v>405</v>
      </c>
      <c r="K19" s="19">
        <v>93</v>
      </c>
      <c r="L19" s="19">
        <v>75</v>
      </c>
      <c r="M19" s="19">
        <v>81</v>
      </c>
      <c r="N19" s="19">
        <v>112</v>
      </c>
      <c r="O19" s="19">
        <v>97</v>
      </c>
      <c r="P19" s="19">
        <v>113</v>
      </c>
      <c r="Q19" s="19">
        <v>94</v>
      </c>
      <c r="R19" s="19">
        <v>28</v>
      </c>
    </row>
  </sheetData>
  <mergeCells count="2">
    <mergeCell ref="B4:C4"/>
    <mergeCell ref="B5:C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4"/>
  <sheetViews>
    <sheetView zoomScale="75" zoomScaleNormal="75" zoomScaleSheetLayoutView="100" workbookViewId="0" topLeftCell="A1">
      <selection activeCell="D10" sqref="D10"/>
    </sheetView>
  </sheetViews>
  <sheetFormatPr defaultColWidth="9.00390625" defaultRowHeight="13.5"/>
  <cols>
    <col min="1" max="1" width="2.50390625" style="1" customWidth="1"/>
    <col min="2" max="2" width="2.875" style="1" customWidth="1"/>
    <col min="3" max="3" width="24.125" style="1" customWidth="1"/>
    <col min="4" max="10" width="10.50390625" style="1" customWidth="1"/>
    <col min="11" max="11" width="2.50390625" style="1" customWidth="1"/>
    <col min="12" max="16384" width="9.00390625" style="1" customWidth="1"/>
  </cols>
  <sheetData>
    <row r="2" spans="2:10" ht="14.25">
      <c r="B2" s="438" t="s">
        <v>683</v>
      </c>
      <c r="C2" s="438"/>
      <c r="D2" s="438"/>
      <c r="E2" s="438"/>
      <c r="F2" s="438"/>
      <c r="G2" s="438"/>
      <c r="H2" s="438"/>
      <c r="I2" s="438"/>
      <c r="J2" s="438"/>
    </row>
    <row r="3" spans="2:10" ht="15" thickBot="1">
      <c r="B3" s="363"/>
      <c r="C3" s="363"/>
      <c r="D3" s="363"/>
      <c r="E3" s="363"/>
      <c r="F3" s="363"/>
      <c r="G3" s="363"/>
      <c r="H3" s="363"/>
      <c r="I3" s="363"/>
      <c r="J3" s="363"/>
    </row>
    <row r="4" spans="2:10" ht="20.25" customHeight="1">
      <c r="B4" s="364"/>
      <c r="C4" s="439" t="s">
        <v>757</v>
      </c>
      <c r="D4" s="442" t="s">
        <v>758</v>
      </c>
      <c r="E4" s="443"/>
      <c r="F4" s="443"/>
      <c r="G4" s="443"/>
      <c r="H4" s="443"/>
      <c r="I4" s="443"/>
      <c r="J4" s="443"/>
    </row>
    <row r="5" spans="3:10" ht="13.5">
      <c r="C5" s="440"/>
      <c r="D5" s="444" t="s">
        <v>759</v>
      </c>
      <c r="E5" s="444" t="s">
        <v>760</v>
      </c>
      <c r="F5" s="444" t="s">
        <v>761</v>
      </c>
      <c r="G5" s="444" t="s">
        <v>762</v>
      </c>
      <c r="H5" s="446" t="s">
        <v>763</v>
      </c>
      <c r="I5" s="447"/>
      <c r="J5" s="447"/>
    </row>
    <row r="6" spans="2:10" ht="12" customHeight="1">
      <c r="B6" s="65"/>
      <c r="C6" s="441"/>
      <c r="D6" s="445"/>
      <c r="E6" s="445"/>
      <c r="F6" s="445"/>
      <c r="G6" s="445"/>
      <c r="H6" s="66" t="s">
        <v>764</v>
      </c>
      <c r="I6" s="66" t="s">
        <v>765</v>
      </c>
      <c r="J6" s="67" t="s">
        <v>766</v>
      </c>
    </row>
    <row r="7" spans="3:10" ht="27" customHeight="1">
      <c r="C7" s="2" t="s">
        <v>759</v>
      </c>
      <c r="D7" s="3">
        <v>165236</v>
      </c>
      <c r="E7" s="3">
        <v>8522</v>
      </c>
      <c r="F7" s="3">
        <v>2424</v>
      </c>
      <c r="G7" s="3">
        <v>15999</v>
      </c>
      <c r="H7" s="3">
        <v>138291</v>
      </c>
      <c r="I7" s="3">
        <v>133527</v>
      </c>
      <c r="J7" s="3">
        <v>4764</v>
      </c>
    </row>
    <row r="8" spans="2:10" ht="21" customHeight="1">
      <c r="B8" s="7" t="s">
        <v>664</v>
      </c>
      <c r="C8" s="8" t="s">
        <v>663</v>
      </c>
      <c r="D8" s="3">
        <v>155</v>
      </c>
      <c r="E8" s="3" t="s">
        <v>756</v>
      </c>
      <c r="F8" s="3" t="s">
        <v>756</v>
      </c>
      <c r="G8" s="3">
        <v>52</v>
      </c>
      <c r="H8" s="3">
        <v>103</v>
      </c>
      <c r="I8" s="3">
        <v>97</v>
      </c>
      <c r="J8" s="3">
        <v>6</v>
      </c>
    </row>
    <row r="9" spans="2:10" ht="21" customHeight="1">
      <c r="B9" s="7" t="s">
        <v>668</v>
      </c>
      <c r="C9" s="8" t="s">
        <v>667</v>
      </c>
      <c r="D9" s="3">
        <v>15110</v>
      </c>
      <c r="E9" s="3">
        <v>387</v>
      </c>
      <c r="F9" s="3">
        <v>102</v>
      </c>
      <c r="G9" s="3">
        <v>2838</v>
      </c>
      <c r="H9" s="3">
        <v>11783</v>
      </c>
      <c r="I9" s="3">
        <v>10612</v>
      </c>
      <c r="J9" s="3">
        <v>1171</v>
      </c>
    </row>
    <row r="10" spans="2:10" ht="21" customHeight="1">
      <c r="B10" s="7" t="s">
        <v>669</v>
      </c>
      <c r="C10" s="8" t="s">
        <v>670</v>
      </c>
      <c r="D10" s="3">
        <v>39623</v>
      </c>
      <c r="E10" s="3">
        <v>1233</v>
      </c>
      <c r="F10" s="3">
        <v>350</v>
      </c>
      <c r="G10" s="3">
        <v>5628</v>
      </c>
      <c r="H10" s="3">
        <v>32412</v>
      </c>
      <c r="I10" s="3">
        <v>31765</v>
      </c>
      <c r="J10" s="3">
        <v>647</v>
      </c>
    </row>
    <row r="11" spans="2:10" ht="21" customHeight="1">
      <c r="B11" s="7" t="s">
        <v>674</v>
      </c>
      <c r="C11" s="212" t="s">
        <v>673</v>
      </c>
      <c r="D11" s="3">
        <v>244</v>
      </c>
      <c r="E11" s="3" t="s">
        <v>756</v>
      </c>
      <c r="F11" s="3" t="s">
        <v>756</v>
      </c>
      <c r="G11" s="3">
        <v>7</v>
      </c>
      <c r="H11" s="3">
        <v>237</v>
      </c>
      <c r="I11" s="3">
        <v>228</v>
      </c>
      <c r="J11" s="3">
        <v>9</v>
      </c>
    </row>
    <row r="12" spans="2:10" ht="21" customHeight="1">
      <c r="B12" s="7" t="s">
        <v>677</v>
      </c>
      <c r="C12" s="8" t="s">
        <v>689</v>
      </c>
      <c r="D12" s="3">
        <v>1440</v>
      </c>
      <c r="E12" s="3">
        <v>6</v>
      </c>
      <c r="F12" s="3" t="s">
        <v>756</v>
      </c>
      <c r="G12" s="3">
        <v>94</v>
      </c>
      <c r="H12" s="3">
        <v>1340</v>
      </c>
      <c r="I12" s="3">
        <v>1335</v>
      </c>
      <c r="J12" s="3">
        <v>5</v>
      </c>
    </row>
    <row r="13" spans="2:10" ht="21" customHeight="1">
      <c r="B13" s="7" t="s">
        <v>691</v>
      </c>
      <c r="C13" s="8" t="s">
        <v>693</v>
      </c>
      <c r="D13" s="3">
        <v>12595</v>
      </c>
      <c r="E13" s="3">
        <v>31</v>
      </c>
      <c r="F13" s="3">
        <v>5</v>
      </c>
      <c r="G13" s="3">
        <v>671</v>
      </c>
      <c r="H13" s="3">
        <v>11888</v>
      </c>
      <c r="I13" s="3">
        <v>11619</v>
      </c>
      <c r="J13" s="3">
        <v>269</v>
      </c>
    </row>
    <row r="14" spans="2:10" ht="21" customHeight="1">
      <c r="B14" s="7" t="s">
        <v>696</v>
      </c>
      <c r="C14" s="8" t="s">
        <v>697</v>
      </c>
      <c r="D14" s="3">
        <v>36429</v>
      </c>
      <c r="E14" s="3">
        <v>1733</v>
      </c>
      <c r="F14" s="3">
        <v>667</v>
      </c>
      <c r="G14" s="3">
        <v>3016</v>
      </c>
      <c r="H14" s="3">
        <v>31013</v>
      </c>
      <c r="I14" s="3">
        <v>30144</v>
      </c>
      <c r="J14" s="3">
        <v>869</v>
      </c>
    </row>
    <row r="15" spans="2:10" ht="21" customHeight="1">
      <c r="B15" s="7" t="s">
        <v>701</v>
      </c>
      <c r="C15" s="8" t="s">
        <v>695</v>
      </c>
      <c r="D15" s="3">
        <v>3112</v>
      </c>
      <c r="E15" s="3">
        <v>29</v>
      </c>
      <c r="F15" s="3">
        <v>3</v>
      </c>
      <c r="G15" s="3">
        <v>108</v>
      </c>
      <c r="H15" s="3">
        <v>2972</v>
      </c>
      <c r="I15" s="3">
        <v>2958</v>
      </c>
      <c r="J15" s="3">
        <v>14</v>
      </c>
    </row>
    <row r="16" spans="2:10" ht="21" customHeight="1">
      <c r="B16" s="7" t="s">
        <v>703</v>
      </c>
      <c r="C16" s="8" t="s">
        <v>700</v>
      </c>
      <c r="D16" s="3">
        <v>3489</v>
      </c>
      <c r="E16" s="3">
        <v>527</v>
      </c>
      <c r="F16" s="3">
        <v>136</v>
      </c>
      <c r="G16" s="3">
        <v>897</v>
      </c>
      <c r="H16" s="3">
        <v>1929</v>
      </c>
      <c r="I16" s="3">
        <v>1907</v>
      </c>
      <c r="J16" s="3">
        <v>22</v>
      </c>
    </row>
    <row r="17" spans="2:10" ht="21" customHeight="1">
      <c r="B17" s="7" t="s">
        <v>706</v>
      </c>
      <c r="C17" s="8" t="s">
        <v>707</v>
      </c>
      <c r="D17" s="3">
        <v>14841</v>
      </c>
      <c r="E17" s="3">
        <v>1929</v>
      </c>
      <c r="F17" s="3">
        <v>631</v>
      </c>
      <c r="G17" s="3">
        <v>483</v>
      </c>
      <c r="H17" s="3">
        <v>11798</v>
      </c>
      <c r="I17" s="3">
        <v>11477</v>
      </c>
      <c r="J17" s="3">
        <v>321</v>
      </c>
    </row>
    <row r="18" spans="2:10" ht="21" customHeight="1">
      <c r="B18" s="7" t="s">
        <v>709</v>
      </c>
      <c r="C18" s="8" t="s">
        <v>710</v>
      </c>
      <c r="D18" s="3">
        <v>12106</v>
      </c>
      <c r="E18" s="3">
        <v>584</v>
      </c>
      <c r="F18" s="3">
        <v>97</v>
      </c>
      <c r="G18" s="3">
        <v>407</v>
      </c>
      <c r="H18" s="3">
        <v>11018</v>
      </c>
      <c r="I18" s="3">
        <v>10562</v>
      </c>
      <c r="J18" s="3">
        <v>456</v>
      </c>
    </row>
    <row r="19" spans="2:10" ht="21" customHeight="1">
      <c r="B19" s="7" t="s">
        <v>712</v>
      </c>
      <c r="C19" s="8" t="s">
        <v>713</v>
      </c>
      <c r="D19" s="3">
        <v>3830</v>
      </c>
      <c r="E19" s="3">
        <v>341</v>
      </c>
      <c r="F19" s="3">
        <v>39</v>
      </c>
      <c r="G19" s="3">
        <v>122</v>
      </c>
      <c r="H19" s="3">
        <v>3328</v>
      </c>
      <c r="I19" s="3">
        <v>3100</v>
      </c>
      <c r="J19" s="3">
        <v>228</v>
      </c>
    </row>
    <row r="20" spans="2:10" ht="21" customHeight="1">
      <c r="B20" s="7" t="s">
        <v>715</v>
      </c>
      <c r="C20" s="8" t="s">
        <v>716</v>
      </c>
      <c r="D20" s="3">
        <v>1488</v>
      </c>
      <c r="E20" s="3" t="s">
        <v>756</v>
      </c>
      <c r="F20" s="3" t="s">
        <v>756</v>
      </c>
      <c r="G20" s="3">
        <v>71</v>
      </c>
      <c r="H20" s="3">
        <v>1417</v>
      </c>
      <c r="I20" s="3">
        <v>1412</v>
      </c>
      <c r="J20" s="3">
        <v>5</v>
      </c>
    </row>
    <row r="21" spans="2:10" ht="21" customHeight="1" thickBot="1">
      <c r="B21" s="9" t="s">
        <v>718</v>
      </c>
      <c r="C21" s="10" t="s">
        <v>1492</v>
      </c>
      <c r="D21" s="69">
        <v>20774</v>
      </c>
      <c r="E21" s="69">
        <v>1722</v>
      </c>
      <c r="F21" s="69">
        <v>394</v>
      </c>
      <c r="G21" s="69">
        <v>1605</v>
      </c>
      <c r="H21" s="69">
        <v>17053</v>
      </c>
      <c r="I21" s="69">
        <v>16311</v>
      </c>
      <c r="J21" s="69">
        <v>742</v>
      </c>
    </row>
    <row r="22" spans="2:6" ht="13.5">
      <c r="B22" s="71"/>
      <c r="C22" s="73"/>
      <c r="D22" s="70"/>
      <c r="E22" s="70"/>
      <c r="F22" s="70"/>
    </row>
    <row r="23" spans="2:3" ht="13.5">
      <c r="B23" s="71"/>
      <c r="C23" s="73"/>
    </row>
    <row r="24" spans="2:7" ht="13.5">
      <c r="B24" s="71"/>
      <c r="C24" s="73"/>
      <c r="D24" s="71"/>
      <c r="E24" s="71"/>
      <c r="F24" s="71"/>
      <c r="G24" s="71"/>
    </row>
    <row r="25" spans="2:7" ht="13.5">
      <c r="B25" s="71"/>
      <c r="C25" s="73"/>
      <c r="D25" s="73"/>
      <c r="E25" s="20"/>
      <c r="F25" s="21"/>
      <c r="G25" s="72"/>
    </row>
    <row r="26" spans="2:7" ht="13.5">
      <c r="B26" s="71"/>
      <c r="C26" s="74"/>
      <c r="D26" s="73"/>
      <c r="E26" s="20"/>
      <c r="F26" s="22"/>
      <c r="G26" s="72"/>
    </row>
    <row r="27" spans="2:7" ht="13.5">
      <c r="B27" s="71"/>
      <c r="C27" s="74"/>
      <c r="D27" s="73"/>
      <c r="E27" s="20"/>
      <c r="F27" s="22"/>
      <c r="G27" s="72"/>
    </row>
    <row r="28" spans="2:7" ht="13.5">
      <c r="B28" s="71"/>
      <c r="C28" s="74"/>
      <c r="D28" s="73"/>
      <c r="E28" s="20"/>
      <c r="F28" s="22"/>
      <c r="G28" s="72"/>
    </row>
    <row r="29" spans="2:7" ht="13.5">
      <c r="B29" s="71"/>
      <c r="C29" s="74"/>
      <c r="D29" s="74"/>
      <c r="E29" s="20"/>
      <c r="F29" s="21"/>
      <c r="G29" s="72"/>
    </row>
    <row r="30" spans="2:7" ht="13.5">
      <c r="B30" s="71"/>
      <c r="C30" s="74"/>
      <c r="D30" s="74"/>
      <c r="E30" s="20"/>
      <c r="F30" s="21"/>
      <c r="G30" s="72"/>
    </row>
    <row r="31" spans="2:7" ht="13.5">
      <c r="B31" s="71"/>
      <c r="C31" s="74"/>
      <c r="D31" s="74"/>
      <c r="E31" s="20"/>
      <c r="F31" s="21"/>
      <c r="G31" s="72"/>
    </row>
    <row r="32" spans="4:7" ht="13.5">
      <c r="D32" s="74"/>
      <c r="E32" s="20"/>
      <c r="F32" s="21"/>
      <c r="G32" s="72"/>
    </row>
    <row r="33" spans="4:7" ht="13.5">
      <c r="D33" s="74"/>
      <c r="E33" s="20"/>
      <c r="F33" s="21"/>
      <c r="G33" s="72"/>
    </row>
    <row r="34" spans="4:7" ht="13.5">
      <c r="D34" s="74"/>
      <c r="E34" s="20"/>
      <c r="F34" s="21"/>
      <c r="G34" s="72"/>
    </row>
  </sheetData>
  <mergeCells count="8">
    <mergeCell ref="B2:J2"/>
    <mergeCell ref="C4:C6"/>
    <mergeCell ref="D4:J4"/>
    <mergeCell ref="D5:D6"/>
    <mergeCell ref="E5:E6"/>
    <mergeCell ref="F5:F6"/>
    <mergeCell ref="G5:G6"/>
    <mergeCell ref="H5:J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2.625" style="1" customWidth="1"/>
    <col min="3" max="3" width="8.50390625" style="1" bestFit="1" customWidth="1"/>
    <col min="4" max="4" width="9.75390625" style="1" bestFit="1" customWidth="1"/>
    <col min="5" max="5" width="11.25390625" style="1" bestFit="1" customWidth="1"/>
    <col min="6" max="10" width="11.125" style="1" customWidth="1"/>
    <col min="11" max="11" width="2.50390625" style="1" customWidth="1"/>
    <col min="12" max="16384" width="9.00390625" style="1" customWidth="1"/>
  </cols>
  <sheetData>
    <row r="2" spans="2:10" ht="14.25">
      <c r="B2" s="438" t="s">
        <v>681</v>
      </c>
      <c r="C2" s="438"/>
      <c r="D2" s="438"/>
      <c r="E2" s="438"/>
      <c r="F2" s="438"/>
      <c r="G2" s="438"/>
      <c r="H2" s="438"/>
      <c r="I2" s="438"/>
      <c r="J2" s="438"/>
    </row>
    <row r="3" spans="2:10" ht="15" thickBot="1">
      <c r="B3" s="363"/>
      <c r="C3" s="363"/>
      <c r="D3" s="363"/>
      <c r="E3" s="363"/>
      <c r="F3" s="363"/>
      <c r="G3" s="363"/>
      <c r="H3" s="363"/>
      <c r="I3" s="363"/>
      <c r="J3" s="363"/>
    </row>
    <row r="4" spans="2:10" ht="13.5" customHeight="1">
      <c r="B4" s="457"/>
      <c r="C4" s="451" t="s">
        <v>648</v>
      </c>
      <c r="D4" s="454" t="s">
        <v>1113</v>
      </c>
      <c r="E4" s="454" t="s">
        <v>1114</v>
      </c>
      <c r="F4" s="454" t="s">
        <v>1115</v>
      </c>
      <c r="G4" s="454" t="s">
        <v>1527</v>
      </c>
      <c r="H4" s="454" t="s">
        <v>1528</v>
      </c>
      <c r="I4" s="454" t="s">
        <v>1529</v>
      </c>
      <c r="J4" s="448" t="s">
        <v>1530</v>
      </c>
    </row>
    <row r="5" spans="2:10" ht="13.5">
      <c r="B5" s="458"/>
      <c r="C5" s="452"/>
      <c r="D5" s="455"/>
      <c r="E5" s="455"/>
      <c r="F5" s="455"/>
      <c r="G5" s="455"/>
      <c r="H5" s="455"/>
      <c r="I5" s="455"/>
      <c r="J5" s="449"/>
    </row>
    <row r="6" spans="2:10" ht="13.5">
      <c r="B6" s="459"/>
      <c r="C6" s="453"/>
      <c r="D6" s="456"/>
      <c r="E6" s="456"/>
      <c r="F6" s="456"/>
      <c r="G6" s="456"/>
      <c r="H6" s="456"/>
      <c r="I6" s="456"/>
      <c r="J6" s="450"/>
    </row>
    <row r="7" spans="2:10" ht="24.75" customHeight="1">
      <c r="B7" s="68" t="s">
        <v>1108</v>
      </c>
      <c r="C7" s="3">
        <f>+D7+E7+F7+G7+H7+I7+J7</f>
        <v>20518</v>
      </c>
      <c r="D7" s="3">
        <v>7692</v>
      </c>
      <c r="E7" s="3">
        <v>3716</v>
      </c>
      <c r="F7" s="3">
        <v>5447</v>
      </c>
      <c r="G7" s="3">
        <v>246</v>
      </c>
      <c r="H7" s="3">
        <v>46</v>
      </c>
      <c r="I7" s="3">
        <v>1948</v>
      </c>
      <c r="J7" s="3">
        <v>1423</v>
      </c>
    </row>
    <row r="8" spans="2:10" ht="22.5" customHeight="1">
      <c r="B8" s="68" t="s">
        <v>864</v>
      </c>
      <c r="C8" s="3">
        <v>1936</v>
      </c>
      <c r="D8" s="3">
        <v>1006</v>
      </c>
      <c r="E8" s="3">
        <v>417</v>
      </c>
      <c r="F8" s="3">
        <v>178</v>
      </c>
      <c r="G8" s="3">
        <v>8</v>
      </c>
      <c r="H8" s="3">
        <v>1</v>
      </c>
      <c r="I8" s="3">
        <v>95</v>
      </c>
      <c r="J8" s="3">
        <v>231</v>
      </c>
    </row>
    <row r="9" spans="2:10" ht="23.25" customHeight="1">
      <c r="B9" s="68" t="s">
        <v>1109</v>
      </c>
      <c r="C9" s="3">
        <v>3014</v>
      </c>
      <c r="D9" s="3">
        <v>1568</v>
      </c>
      <c r="E9" s="3">
        <v>498</v>
      </c>
      <c r="F9" s="3">
        <v>462</v>
      </c>
      <c r="G9" s="3">
        <v>7</v>
      </c>
      <c r="H9" s="3">
        <v>4</v>
      </c>
      <c r="I9" s="3">
        <v>222</v>
      </c>
      <c r="J9" s="3">
        <v>253</v>
      </c>
    </row>
    <row r="10" spans="2:10" ht="23.25" customHeight="1">
      <c r="B10" s="68" t="s">
        <v>866</v>
      </c>
      <c r="C10" s="3">
        <f aca="true" t="shared" si="0" ref="C10:C16">+D10+E10+F10+G10+H10+I10+J10</f>
        <v>3615</v>
      </c>
      <c r="D10" s="3">
        <v>1211</v>
      </c>
      <c r="E10" s="3">
        <v>735</v>
      </c>
      <c r="F10" s="3">
        <v>1067</v>
      </c>
      <c r="G10" s="3">
        <v>26</v>
      </c>
      <c r="H10" s="3">
        <v>7</v>
      </c>
      <c r="I10" s="3">
        <v>376</v>
      </c>
      <c r="J10" s="3">
        <v>193</v>
      </c>
    </row>
    <row r="11" spans="2:10" ht="23.25" customHeight="1">
      <c r="B11" s="68" t="s">
        <v>1110</v>
      </c>
      <c r="C11" s="3">
        <f t="shared" si="0"/>
        <v>3152</v>
      </c>
      <c r="D11" s="3">
        <v>842</v>
      </c>
      <c r="E11" s="3">
        <v>435</v>
      </c>
      <c r="F11" s="3">
        <v>1366</v>
      </c>
      <c r="G11" s="3">
        <v>53</v>
      </c>
      <c r="H11" s="3">
        <v>12</v>
      </c>
      <c r="I11" s="3">
        <v>306</v>
      </c>
      <c r="J11" s="3">
        <v>138</v>
      </c>
    </row>
    <row r="12" spans="2:10" ht="23.25" customHeight="1">
      <c r="B12" s="68" t="s">
        <v>868</v>
      </c>
      <c r="C12" s="3">
        <f t="shared" si="0"/>
        <v>2296</v>
      </c>
      <c r="D12" s="3">
        <v>416</v>
      </c>
      <c r="E12" s="3">
        <v>295</v>
      </c>
      <c r="F12" s="3">
        <v>1299</v>
      </c>
      <c r="G12" s="3">
        <v>55</v>
      </c>
      <c r="H12" s="3">
        <v>5</v>
      </c>
      <c r="I12" s="3">
        <v>140</v>
      </c>
      <c r="J12" s="3">
        <v>86</v>
      </c>
    </row>
    <row r="13" spans="2:10" ht="23.25" customHeight="1">
      <c r="B13" s="68" t="s">
        <v>1111</v>
      </c>
      <c r="C13" s="3">
        <f t="shared" si="0"/>
        <v>1484</v>
      </c>
      <c r="D13" s="3">
        <v>567</v>
      </c>
      <c r="E13" s="3">
        <v>259</v>
      </c>
      <c r="F13" s="3">
        <v>305</v>
      </c>
      <c r="G13" s="3">
        <v>16</v>
      </c>
      <c r="H13" s="3">
        <v>5</v>
      </c>
      <c r="I13" s="3">
        <v>223</v>
      </c>
      <c r="J13" s="3">
        <v>109</v>
      </c>
    </row>
    <row r="14" spans="2:10" ht="23.25" customHeight="1">
      <c r="B14" s="68" t="s">
        <v>870</v>
      </c>
      <c r="C14" s="3">
        <f t="shared" si="0"/>
        <v>2750</v>
      </c>
      <c r="D14" s="3">
        <v>1287</v>
      </c>
      <c r="E14" s="3">
        <v>562</v>
      </c>
      <c r="F14" s="3">
        <v>341</v>
      </c>
      <c r="G14" s="3">
        <v>9</v>
      </c>
      <c r="H14" s="3">
        <v>2</v>
      </c>
      <c r="I14" s="3">
        <v>339</v>
      </c>
      <c r="J14" s="3">
        <v>210</v>
      </c>
    </row>
    <row r="15" spans="2:10" ht="23.25" customHeight="1">
      <c r="B15" s="68" t="s">
        <v>871</v>
      </c>
      <c r="C15" s="3">
        <f t="shared" si="0"/>
        <v>877</v>
      </c>
      <c r="D15" s="3">
        <v>240</v>
      </c>
      <c r="E15" s="3">
        <v>160</v>
      </c>
      <c r="F15" s="3">
        <v>284</v>
      </c>
      <c r="G15" s="3">
        <v>36</v>
      </c>
      <c r="H15" s="3">
        <v>5</v>
      </c>
      <c r="I15" s="3">
        <v>106</v>
      </c>
      <c r="J15" s="3">
        <v>46</v>
      </c>
    </row>
    <row r="16" spans="2:10" ht="23.25" customHeight="1" thickBot="1">
      <c r="B16" s="96" t="s">
        <v>1112</v>
      </c>
      <c r="C16" s="69">
        <f t="shared" si="0"/>
        <v>1394</v>
      </c>
      <c r="D16" s="69">
        <v>555</v>
      </c>
      <c r="E16" s="69">
        <v>355</v>
      </c>
      <c r="F16" s="69">
        <v>145</v>
      </c>
      <c r="G16" s="69">
        <v>36</v>
      </c>
      <c r="H16" s="69">
        <v>5</v>
      </c>
      <c r="I16" s="69">
        <v>141</v>
      </c>
      <c r="J16" s="69">
        <v>157</v>
      </c>
    </row>
  </sheetData>
  <mergeCells count="10">
    <mergeCell ref="B2:J2"/>
    <mergeCell ref="J4:J6"/>
    <mergeCell ref="C4:C6"/>
    <mergeCell ref="D4:D6"/>
    <mergeCell ref="E4:E6"/>
    <mergeCell ref="F4:F6"/>
    <mergeCell ref="B4:B6"/>
    <mergeCell ref="G4:G6"/>
    <mergeCell ref="H4:H6"/>
    <mergeCell ref="I4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1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2.625" style="1" customWidth="1"/>
    <col min="3" max="3" width="8.50390625" style="1" bestFit="1" customWidth="1"/>
    <col min="4" max="4" width="9.75390625" style="1" bestFit="1" customWidth="1"/>
    <col min="5" max="5" width="11.25390625" style="1" bestFit="1" customWidth="1"/>
    <col min="6" max="10" width="11.125" style="1" customWidth="1"/>
    <col min="11" max="11" width="2.50390625" style="1" customWidth="1"/>
    <col min="12" max="16384" width="9.00390625" style="1" customWidth="1"/>
  </cols>
  <sheetData>
    <row r="2" spans="2:10" ht="15" thickBot="1">
      <c r="B2" s="460" t="s">
        <v>682</v>
      </c>
      <c r="C2" s="460"/>
      <c r="D2" s="460"/>
      <c r="E2" s="460"/>
      <c r="F2" s="460"/>
      <c r="G2" s="460"/>
      <c r="H2" s="460"/>
      <c r="I2" s="460"/>
      <c r="J2" s="460"/>
    </row>
    <row r="3" spans="2:10" ht="15" thickBot="1">
      <c r="B3" s="334"/>
      <c r="C3" s="334"/>
      <c r="D3" s="334"/>
      <c r="E3" s="334"/>
      <c r="F3" s="334"/>
      <c r="G3" s="334"/>
      <c r="H3" s="334"/>
      <c r="I3" s="334"/>
      <c r="J3" s="334"/>
    </row>
    <row r="4" spans="2:10" ht="13.5" customHeight="1">
      <c r="B4" s="457"/>
      <c r="C4" s="451" t="s">
        <v>648</v>
      </c>
      <c r="D4" s="454" t="s">
        <v>1113</v>
      </c>
      <c r="E4" s="454" t="s">
        <v>1114</v>
      </c>
      <c r="F4" s="454" t="s">
        <v>1115</v>
      </c>
      <c r="G4" s="454" t="s">
        <v>1527</v>
      </c>
      <c r="H4" s="454" t="s">
        <v>1528</v>
      </c>
      <c r="I4" s="454" t="s">
        <v>1529</v>
      </c>
      <c r="J4" s="448" t="s">
        <v>1530</v>
      </c>
    </row>
    <row r="5" spans="2:10" ht="13.5">
      <c r="B5" s="458"/>
      <c r="C5" s="452"/>
      <c r="D5" s="455"/>
      <c r="E5" s="455"/>
      <c r="F5" s="455"/>
      <c r="G5" s="455"/>
      <c r="H5" s="455"/>
      <c r="I5" s="455"/>
      <c r="J5" s="449"/>
    </row>
    <row r="6" spans="2:10" ht="13.5">
      <c r="B6" s="459"/>
      <c r="C6" s="453"/>
      <c r="D6" s="456"/>
      <c r="E6" s="456"/>
      <c r="F6" s="456"/>
      <c r="G6" s="456"/>
      <c r="H6" s="456"/>
      <c r="I6" s="456"/>
      <c r="J6" s="450"/>
    </row>
    <row r="7" spans="2:10" ht="24.75" customHeight="1">
      <c r="B7" s="68" t="s">
        <v>1108</v>
      </c>
      <c r="C7" s="3">
        <f>+D7+E7+F7+G7+H7+I7+J7</f>
        <v>165236</v>
      </c>
      <c r="D7" s="3">
        <v>45990</v>
      </c>
      <c r="E7" s="3">
        <v>43768</v>
      </c>
      <c r="F7" s="3">
        <v>46963</v>
      </c>
      <c r="G7" s="3">
        <v>6479</v>
      </c>
      <c r="H7" s="3">
        <v>375</v>
      </c>
      <c r="I7" s="3">
        <v>5542</v>
      </c>
      <c r="J7" s="3">
        <v>16119</v>
      </c>
    </row>
    <row r="8" spans="2:10" ht="22.5" customHeight="1">
      <c r="B8" s="68" t="s">
        <v>864</v>
      </c>
      <c r="C8" s="3">
        <v>18177</v>
      </c>
      <c r="D8" s="3">
        <v>7339</v>
      </c>
      <c r="E8" s="3">
        <v>7603</v>
      </c>
      <c r="F8" s="3">
        <v>1172</v>
      </c>
      <c r="G8" s="3">
        <v>51</v>
      </c>
      <c r="H8" s="3">
        <v>8</v>
      </c>
      <c r="I8" s="3">
        <v>217</v>
      </c>
      <c r="J8" s="3">
        <v>1787</v>
      </c>
    </row>
    <row r="9" spans="2:10" ht="23.25" customHeight="1">
      <c r="B9" s="68" t="s">
        <v>1109</v>
      </c>
      <c r="C9" s="3">
        <v>21395</v>
      </c>
      <c r="D9" s="3">
        <v>8866</v>
      </c>
      <c r="E9" s="3">
        <v>4359</v>
      </c>
      <c r="F9" s="3">
        <v>4130</v>
      </c>
      <c r="G9" s="3">
        <v>234</v>
      </c>
      <c r="H9" s="3">
        <v>16</v>
      </c>
      <c r="I9" s="3">
        <v>510</v>
      </c>
      <c r="J9" s="3">
        <v>3280</v>
      </c>
    </row>
    <row r="10" spans="2:10" ht="23.25" customHeight="1">
      <c r="B10" s="68" t="s">
        <v>866</v>
      </c>
      <c r="C10" s="3">
        <f aca="true" t="shared" si="0" ref="C10:C16">+D10+E10+F10+G10+H10+I10+J10</f>
        <v>26705</v>
      </c>
      <c r="D10" s="3">
        <v>6872</v>
      </c>
      <c r="E10" s="3">
        <v>8233</v>
      </c>
      <c r="F10" s="3">
        <v>7819</v>
      </c>
      <c r="G10" s="3">
        <v>314</v>
      </c>
      <c r="H10" s="3">
        <v>31</v>
      </c>
      <c r="I10" s="3">
        <v>1190</v>
      </c>
      <c r="J10" s="3">
        <v>2246</v>
      </c>
    </row>
    <row r="11" spans="2:10" ht="23.25" customHeight="1">
      <c r="B11" s="68" t="s">
        <v>1110</v>
      </c>
      <c r="C11" s="3">
        <f t="shared" si="0"/>
        <v>26411</v>
      </c>
      <c r="D11" s="3">
        <v>4270</v>
      </c>
      <c r="E11" s="3">
        <v>5293</v>
      </c>
      <c r="F11" s="3">
        <v>13632</v>
      </c>
      <c r="G11" s="3">
        <v>1249</v>
      </c>
      <c r="H11" s="3">
        <v>92</v>
      </c>
      <c r="I11" s="3">
        <v>713</v>
      </c>
      <c r="J11" s="3">
        <v>1162</v>
      </c>
    </row>
    <row r="12" spans="2:10" ht="23.25" customHeight="1">
      <c r="B12" s="68" t="s">
        <v>868</v>
      </c>
      <c r="C12" s="3">
        <f t="shared" si="0"/>
        <v>19081</v>
      </c>
      <c r="D12" s="3">
        <v>2419</v>
      </c>
      <c r="E12" s="3">
        <v>3412</v>
      </c>
      <c r="F12" s="3">
        <v>10373</v>
      </c>
      <c r="G12" s="3">
        <v>1329</v>
      </c>
      <c r="H12" s="3">
        <v>12</v>
      </c>
      <c r="I12" s="3">
        <v>503</v>
      </c>
      <c r="J12" s="3">
        <v>1033</v>
      </c>
    </row>
    <row r="13" spans="2:10" ht="23.25" customHeight="1">
      <c r="B13" s="68" t="s">
        <v>1111</v>
      </c>
      <c r="C13" s="3">
        <f t="shared" si="0"/>
        <v>12818</v>
      </c>
      <c r="D13" s="3">
        <v>4021</v>
      </c>
      <c r="E13" s="3">
        <v>2447</v>
      </c>
      <c r="F13" s="3">
        <v>2527</v>
      </c>
      <c r="G13" s="3">
        <v>583</v>
      </c>
      <c r="H13" s="3">
        <v>30</v>
      </c>
      <c r="I13" s="3">
        <v>628</v>
      </c>
      <c r="J13" s="3">
        <v>2582</v>
      </c>
    </row>
    <row r="14" spans="2:10" ht="23.25" customHeight="1">
      <c r="B14" s="68" t="s">
        <v>870</v>
      </c>
      <c r="C14" s="3">
        <f t="shared" si="0"/>
        <v>19750</v>
      </c>
      <c r="D14" s="3">
        <v>6293</v>
      </c>
      <c r="E14" s="3">
        <v>7273</v>
      </c>
      <c r="F14" s="3">
        <v>3083</v>
      </c>
      <c r="G14" s="3">
        <v>215</v>
      </c>
      <c r="H14" s="3">
        <v>27</v>
      </c>
      <c r="I14" s="3">
        <v>940</v>
      </c>
      <c r="J14" s="3">
        <v>1919</v>
      </c>
    </row>
    <row r="15" spans="2:10" ht="23.25" customHeight="1">
      <c r="B15" s="68" t="s">
        <v>871</v>
      </c>
      <c r="C15" s="3">
        <f t="shared" si="0"/>
        <v>7933</v>
      </c>
      <c r="D15" s="3">
        <v>1455</v>
      </c>
      <c r="E15" s="3">
        <v>1515</v>
      </c>
      <c r="F15" s="3">
        <v>2528</v>
      </c>
      <c r="G15" s="3">
        <v>1650</v>
      </c>
      <c r="H15" s="3">
        <v>107</v>
      </c>
      <c r="I15" s="3">
        <v>397</v>
      </c>
      <c r="J15" s="3">
        <v>281</v>
      </c>
    </row>
    <row r="16" spans="2:10" ht="23.25" customHeight="1" thickBot="1">
      <c r="B16" s="96" t="s">
        <v>1112</v>
      </c>
      <c r="C16" s="69">
        <f t="shared" si="0"/>
        <v>12966</v>
      </c>
      <c r="D16" s="69">
        <v>4455</v>
      </c>
      <c r="E16" s="69">
        <v>3633</v>
      </c>
      <c r="F16" s="69">
        <v>1699</v>
      </c>
      <c r="G16" s="69">
        <v>854</v>
      </c>
      <c r="H16" s="69">
        <v>52</v>
      </c>
      <c r="I16" s="69">
        <v>444</v>
      </c>
      <c r="J16" s="69">
        <v>1829</v>
      </c>
    </row>
  </sheetData>
  <mergeCells count="10">
    <mergeCell ref="B2:J2"/>
    <mergeCell ref="I4:I6"/>
    <mergeCell ref="J4:J6"/>
    <mergeCell ref="B4:B6"/>
    <mergeCell ref="G4:G6"/>
    <mergeCell ref="H4:H6"/>
    <mergeCell ref="C4:C6"/>
    <mergeCell ref="D4:D6"/>
    <mergeCell ref="E4:E6"/>
    <mergeCell ref="F4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KWG</cp:lastModifiedBy>
  <cp:lastPrinted>2008-12-18T05:41:47Z</cp:lastPrinted>
  <dcterms:created xsi:type="dcterms:W3CDTF">2003-07-23T07:07:51Z</dcterms:created>
  <dcterms:modified xsi:type="dcterms:W3CDTF">2008-12-19T01:52:20Z</dcterms:modified>
  <cp:category/>
  <cp:version/>
  <cp:contentType/>
  <cp:contentStatus/>
</cp:coreProperties>
</file>