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10.1.100.30\Imd-Server5\情報政策課backup\710入替計画・調達・契約事務\02調達\401仮想環境\006統合仮想基盤（3期）\04.RFP\"/>
    </mc:Choice>
  </mc:AlternateContent>
  <xr:revisionPtr revIDLastSave="0" documentId="13_ncr:1_{52FC2757-C513-43DC-9903-E7C357C319C4}" xr6:coauthVersionLast="47" xr6:coauthVersionMax="47" xr10:uidLastSave="{00000000-0000-0000-0000-000000000000}"/>
  <bookViews>
    <workbookView xWindow="-120" yWindow="-120" windowWidth="29040" windowHeight="15720" tabRatio="706" activeTab="1" xr2:uid="{00000000-000D-0000-FFFF-FFFF00000000}"/>
  </bookViews>
  <sheets>
    <sheet name="別紙１＿表紙（基本要件確認書）" sheetId="1" r:id="rId1"/>
    <sheet name="基本要件確認書" sheetId="2" r:id="rId2"/>
    <sheet name="別紙2＿表紙（機能要件確認書）" sheetId="7" r:id="rId3"/>
    <sheet name="機能要件書" sheetId="4" r:id="rId4"/>
  </sheets>
  <definedNames>
    <definedName name="_xlnm._FilterDatabase" localSheetId="1" hidden="1">基本要件確認書!$A$3:$F$71</definedName>
    <definedName name="_xlnm._FilterDatabase" localSheetId="3" hidden="1">機能要件書!$A$3:$F$84</definedName>
    <definedName name="_xlnm.Print_Area" localSheetId="1">基本要件確認書!$A$1:$F$71</definedName>
    <definedName name="_xlnm.Print_Area" localSheetId="3">機能要件書!$A$1:$F$84</definedName>
    <definedName name="_xlnm.Print_Area" localSheetId="0">'別紙１＿表紙（基本要件確認書）'!$A$1:$J$37</definedName>
    <definedName name="_xlnm.Print_Area" localSheetId="2">'別紙2＿表紙（機能要件確認書）'!$A$1:$J$37</definedName>
    <definedName name="_xlnm.Print_Titles" localSheetId="1">基本要件確認書!$1:$3</definedName>
    <definedName name="_xlnm.Print_Titles" localSheetId="3">機能要件書!$1:$3</definedName>
    <definedName name="usernameTF">"usernameTF"</definedName>
    <definedName name="Z_3067D0FC_5195_43A1_9A03_CD55D7DF5A38_.wvu.FilterData" localSheetId="3" hidden="1">機能要件書!$A$3:$F$84</definedName>
    <definedName name="Z_30A3B648_AB73_4679_8292_62D4E96A2BEB_.wvu.Cols" localSheetId="1" hidden="1">基本要件確認書!$E:$F</definedName>
    <definedName name="Z_30A3B648_AB73_4679_8292_62D4E96A2BEB_.wvu.Cols" localSheetId="3" hidden="1">機能要件書!#REF!</definedName>
    <definedName name="Z_30A3B648_AB73_4679_8292_62D4E96A2BEB_.wvu.FilterData" localSheetId="1" hidden="1">基本要件確認書!$A$3:$F$71</definedName>
    <definedName name="Z_30A3B648_AB73_4679_8292_62D4E96A2BEB_.wvu.FilterData" localSheetId="3" hidden="1">機能要件書!$A$3:$F$84</definedName>
    <definedName name="Z_30A3B648_AB73_4679_8292_62D4E96A2BEB_.wvu.PrintArea" localSheetId="1" hidden="1">基本要件確認書!$A$1:$F$71</definedName>
    <definedName name="Z_30A3B648_AB73_4679_8292_62D4E96A2BEB_.wvu.PrintArea" localSheetId="3" hidden="1">機能要件書!$A$1:$F$84</definedName>
    <definedName name="Z_30A3B648_AB73_4679_8292_62D4E96A2BEB_.wvu.PrintArea" localSheetId="0" hidden="1">'別紙１＿表紙（基本要件確認書）'!$A$1:$J$37</definedName>
    <definedName name="Z_30A3B648_AB73_4679_8292_62D4E96A2BEB_.wvu.PrintArea" localSheetId="2" hidden="1">'別紙2＿表紙（機能要件確認書）'!$A$1:$J$37</definedName>
    <definedName name="Z_30A3B648_AB73_4679_8292_62D4E96A2BEB_.wvu.PrintTitles" localSheetId="1" hidden="1">基本要件確認書!$1:$3</definedName>
    <definedName name="Z_30A3B648_AB73_4679_8292_62D4E96A2BEB_.wvu.PrintTitles" localSheetId="3" hidden="1">機能要件書!$1:$3</definedName>
    <definedName name="Z_3256B9D2_A3FE_4066_A7B0_4B1B483A2048_.wvu.FilterData" localSheetId="3" hidden="1">機能要件書!$A$3:$F$84</definedName>
    <definedName name="Z_741484EB_2477_4BAF_A172_4E5F038F216C_.wvu.Cols" localSheetId="1" hidden="1">基本要件確認書!$E:$F</definedName>
    <definedName name="Z_741484EB_2477_4BAF_A172_4E5F038F216C_.wvu.Cols" localSheetId="3" hidden="1">機能要件書!#REF!</definedName>
    <definedName name="Z_741484EB_2477_4BAF_A172_4E5F038F216C_.wvu.FilterData" localSheetId="1" hidden="1">基本要件確認書!$A$3:$F$71</definedName>
    <definedName name="Z_741484EB_2477_4BAF_A172_4E5F038F216C_.wvu.FilterData" localSheetId="3" hidden="1">機能要件書!$A$3:$F$84</definedName>
    <definedName name="Z_741484EB_2477_4BAF_A172_4E5F038F216C_.wvu.PrintArea" localSheetId="1" hidden="1">基本要件確認書!$A$1:$F$71</definedName>
    <definedName name="Z_741484EB_2477_4BAF_A172_4E5F038F216C_.wvu.PrintArea" localSheetId="3" hidden="1">機能要件書!$A$1:$F$84</definedName>
    <definedName name="Z_741484EB_2477_4BAF_A172_4E5F038F216C_.wvu.PrintArea" localSheetId="0" hidden="1">'別紙１＿表紙（基本要件確認書）'!$A$1:$J$37</definedName>
    <definedName name="Z_741484EB_2477_4BAF_A172_4E5F038F216C_.wvu.PrintArea" localSheetId="2" hidden="1">'別紙2＿表紙（機能要件確認書）'!$A$1:$J$37</definedName>
    <definedName name="Z_741484EB_2477_4BAF_A172_4E5F038F216C_.wvu.PrintTitles" localSheetId="1" hidden="1">基本要件確認書!$1:$3</definedName>
    <definedName name="Z_741484EB_2477_4BAF_A172_4E5F038F216C_.wvu.PrintTitles" localSheetId="3" hidden="1">機能要件書!$1:$3</definedName>
    <definedName name="Z_CCB9A912_BCAA_4910_98C7_26B37851840E_.wvu.FilterData" localSheetId="3" hidden="1">機能要件書!$A$3:$F$84</definedName>
    <definedName name="Z_EC8F4BDD_7475_4A21_8DC7_2992A5451C43_.wvu.Cols" localSheetId="1" hidden="1">基本要件確認書!$E:$F</definedName>
    <definedName name="Z_EC8F4BDD_7475_4A21_8DC7_2992A5451C43_.wvu.Cols" localSheetId="3" hidden="1">機能要件書!#REF!</definedName>
    <definedName name="Z_EC8F4BDD_7475_4A21_8DC7_2992A5451C43_.wvu.FilterData" localSheetId="1" hidden="1">基本要件確認書!$A$3:$F$71</definedName>
    <definedName name="Z_EC8F4BDD_7475_4A21_8DC7_2992A5451C43_.wvu.FilterData" localSheetId="3" hidden="1">機能要件書!$A$3:$F$84</definedName>
    <definedName name="Z_EC8F4BDD_7475_4A21_8DC7_2992A5451C43_.wvu.PrintArea" localSheetId="1" hidden="1">基本要件確認書!$A$1:$F$71</definedName>
    <definedName name="Z_EC8F4BDD_7475_4A21_8DC7_2992A5451C43_.wvu.PrintArea" localSheetId="3" hidden="1">機能要件書!$A$1:$F$84</definedName>
    <definedName name="Z_EC8F4BDD_7475_4A21_8DC7_2992A5451C43_.wvu.PrintArea" localSheetId="0" hidden="1">'別紙１＿表紙（基本要件確認書）'!$A$1:$J$37</definedName>
    <definedName name="Z_EC8F4BDD_7475_4A21_8DC7_2992A5451C43_.wvu.PrintArea" localSheetId="2" hidden="1">'別紙2＿表紙（機能要件確認書）'!$A$1:$J$37</definedName>
    <definedName name="Z_EC8F4BDD_7475_4A21_8DC7_2992A5451C43_.wvu.PrintTitles" localSheetId="1" hidden="1">基本要件確認書!$1:$3</definedName>
    <definedName name="Z_EC8F4BDD_7475_4A21_8DC7_2992A5451C43_.wvu.PrintTitles" localSheetId="3" hidden="1">機能要件書!$1:$3</definedName>
    <definedName name="Z_F4C04346_297C_491F_A0A5_19DF04A4F9A5_.wvu.FilterData" localSheetId="3" hidden="1">機能要件書!$A$3:$F$84</definedName>
  </definedNames>
  <calcPr calcId="191029"/>
  <customWorkbookViews>
    <customWorkbookView name="大森 美由希 - 個人用ビュー" guid="{30A3B648-AB73-4679-8292-62D4E96A2BEB}" mergeInterval="0" personalView="1" maximized="1" xWindow="-8" yWindow="-8" windowWidth="1936" windowHeight="1056" tabRatio="706" activeSheetId="2"/>
    <customWorkbookView name="Administrator - 個人用ビュー" guid="{EC8F4BDD-7475-4A21-8DC7-2992A5451C43}" mergeInterval="0" personalView="1" maximized="1" xWindow="-8" yWindow="-8" windowWidth="1936" windowHeight="1048" tabRatio="706" activeSheetId="4"/>
    <customWorkbookView name="小林　優介 - 個人用ビュー" guid="{741484EB-2477-4BAF-A172-4E5F038F216C}" mergeInterval="0" personalView="1" maximized="1" xWindow="-8" yWindow="-8" windowWidth="1936" windowHeight="1056" tabRatio="70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4" l="1"/>
  <c r="C76" i="4"/>
  <c r="C26" i="4"/>
  <c r="C67" i="4"/>
  <c r="C37" i="4" l="1"/>
  <c r="C68" i="4"/>
  <c r="C8" i="4"/>
  <c r="C15" i="4"/>
  <c r="C14" i="4"/>
  <c r="C13" i="4"/>
  <c r="C12" i="4"/>
  <c r="C11" i="4"/>
  <c r="C10" i="4"/>
  <c r="C9" i="4"/>
  <c r="C7" i="4"/>
  <c r="C5" i="4"/>
  <c r="C6" i="4"/>
  <c r="C32" i="2"/>
  <c r="C20" i="4"/>
  <c r="C36" i="4"/>
  <c r="C39" i="4"/>
  <c r="C38" i="4"/>
  <c r="C77" i="4"/>
  <c r="C75" i="4"/>
  <c r="C53" i="4"/>
  <c r="C53" i="2"/>
  <c r="C69" i="4"/>
  <c r="C58" i="2" l="1"/>
  <c r="C19" i="4" l="1"/>
  <c r="C40" i="4" l="1"/>
  <c r="C55" i="2"/>
  <c r="C51" i="4" l="1"/>
  <c r="C21" i="4" l="1"/>
  <c r="C18" i="4"/>
  <c r="C34" i="2" l="1"/>
  <c r="C70" i="2"/>
  <c r="C50" i="4"/>
  <c r="C33" i="4"/>
  <c r="C31" i="4"/>
  <c r="C49" i="4"/>
  <c r="C59" i="4" l="1"/>
  <c r="C25" i="4" l="1"/>
  <c r="C30" i="4" l="1"/>
  <c r="C17" i="4" l="1"/>
  <c r="C30" i="2" l="1"/>
  <c r="C54" i="2" l="1"/>
  <c r="C52" i="2"/>
  <c r="C51" i="2"/>
  <c r="C50" i="2"/>
  <c r="C49" i="2"/>
  <c r="C48" i="2"/>
  <c r="C47" i="2"/>
  <c r="C4" i="2" l="1"/>
  <c r="C5" i="2"/>
  <c r="C6" i="2"/>
  <c r="C7" i="2"/>
  <c r="C8" i="2"/>
  <c r="C9" i="2"/>
  <c r="C10" i="2"/>
  <c r="C11" i="2"/>
  <c r="C12" i="2"/>
  <c r="C13" i="2"/>
  <c r="C14" i="2"/>
  <c r="C15" i="2"/>
  <c r="C16" i="2"/>
  <c r="C17" i="2"/>
  <c r="C18" i="2"/>
  <c r="C19" i="2"/>
  <c r="C20" i="2"/>
  <c r="C21" i="2"/>
  <c r="C22" i="2"/>
  <c r="C23" i="2"/>
  <c r="C24" i="2"/>
  <c r="C25" i="2"/>
  <c r="C26" i="2"/>
  <c r="C27" i="2"/>
  <c r="C28" i="2"/>
  <c r="C29" i="2"/>
  <c r="C31" i="2"/>
  <c r="C33" i="2"/>
  <c r="C35" i="2"/>
  <c r="C36" i="2"/>
  <c r="C37" i="2"/>
  <c r="C38" i="2"/>
  <c r="C39" i="2"/>
  <c r="C40" i="2"/>
  <c r="C41" i="2"/>
  <c r="C42" i="2"/>
  <c r="C43" i="2"/>
  <c r="C44" i="2"/>
  <c r="C45" i="2"/>
  <c r="C46" i="2"/>
  <c r="C56" i="2"/>
  <c r="C57" i="2"/>
  <c r="C59" i="2"/>
  <c r="C60" i="2"/>
  <c r="C61" i="2"/>
  <c r="C62" i="2"/>
  <c r="C63" i="2"/>
  <c r="C64" i="2"/>
  <c r="C65" i="2"/>
  <c r="C66" i="2"/>
  <c r="C67" i="2"/>
  <c r="C68" i="2"/>
  <c r="C69" i="2"/>
  <c r="C71" i="2"/>
  <c r="C4" i="4" l="1"/>
  <c r="C58" i="4" l="1"/>
  <c r="C48" i="4"/>
  <c r="C46" i="4"/>
  <c r="C45" i="4"/>
  <c r="C28" i="4"/>
  <c r="C27" i="4"/>
  <c r="C23" i="4"/>
  <c r="C22" i="4"/>
  <c r="C34" i="4"/>
  <c r="C35" i="4"/>
  <c r="C16" i="4"/>
  <c r="C74" i="4" l="1"/>
  <c r="C73" i="4"/>
  <c r="C70" i="4"/>
  <c r="C57" i="4"/>
  <c r="C56" i="4"/>
  <c r="C55" i="4"/>
  <c r="C62" i="4" l="1"/>
  <c r="C61" i="4"/>
  <c r="C84" i="4" l="1"/>
  <c r="C83" i="4"/>
  <c r="C82" i="4"/>
  <c r="C81" i="4"/>
  <c r="C80" i="4"/>
  <c r="C79" i="4"/>
  <c r="C78" i="4"/>
  <c r="C72" i="4"/>
  <c r="C71" i="4"/>
  <c r="C66" i="4"/>
  <c r="C65" i="4"/>
  <c r="C52" i="4"/>
  <c r="C64" i="4"/>
  <c r="C63" i="4"/>
  <c r="C60" i="4"/>
  <c r="C54" i="4"/>
  <c r="C32" i="4"/>
  <c r="C29" i="4"/>
  <c r="C47" i="4"/>
  <c r="C44" i="4"/>
  <c r="C43" i="4"/>
  <c r="C42" i="4"/>
  <c r="C41" i="4"/>
</calcChain>
</file>

<file path=xl/sharedStrings.xml><?xml version="1.0" encoding="utf-8"?>
<sst xmlns="http://schemas.openxmlformats.org/spreadsheetml/2006/main" count="368" uniqueCount="279">
  <si>
    <t>その他</t>
    <rPh sb="2" eb="3">
      <t>タ</t>
    </rPh>
    <phoneticPr fontId="2"/>
  </si>
  <si>
    <t>保守</t>
    <rPh sb="0" eb="2">
      <t>ホシュ</t>
    </rPh>
    <phoneticPr fontId="2"/>
  </si>
  <si>
    <t>小分類</t>
    <rPh sb="0" eb="3">
      <t>ショウブンルイ</t>
    </rPh>
    <phoneticPr fontId="6"/>
  </si>
  <si>
    <t>要件</t>
    <rPh sb="0" eb="2">
      <t>ヨウケン</t>
    </rPh>
    <phoneticPr fontId="5"/>
  </si>
  <si>
    <t>業務概要</t>
    <rPh sb="0" eb="2">
      <t>ギョウム</t>
    </rPh>
    <rPh sb="2" eb="4">
      <t>ガイヨウ</t>
    </rPh>
    <phoneticPr fontId="2"/>
  </si>
  <si>
    <t>プロジェクト体制</t>
    <phoneticPr fontId="2"/>
  </si>
  <si>
    <t>体制</t>
    <phoneticPr fontId="2"/>
  </si>
  <si>
    <t>プロジェクト責任者</t>
    <rPh sb="6" eb="9">
      <t>セキニンシャ</t>
    </rPh>
    <phoneticPr fontId="2"/>
  </si>
  <si>
    <t>構築計画</t>
    <phoneticPr fontId="2"/>
  </si>
  <si>
    <t>定例会</t>
    <phoneticPr fontId="2"/>
  </si>
  <si>
    <t>進捗管理</t>
    <phoneticPr fontId="2"/>
  </si>
  <si>
    <t>機能追加・変更要求</t>
    <phoneticPr fontId="2"/>
  </si>
  <si>
    <t>議事録</t>
    <phoneticPr fontId="2"/>
  </si>
  <si>
    <t>本番稼働</t>
    <rPh sb="0" eb="2">
      <t>ホンバン</t>
    </rPh>
    <rPh sb="2" eb="4">
      <t>カドウ</t>
    </rPh>
    <phoneticPr fontId="2"/>
  </si>
  <si>
    <t>本番稼働</t>
    <phoneticPr fontId="2"/>
  </si>
  <si>
    <t>マニュアル</t>
    <phoneticPr fontId="2"/>
  </si>
  <si>
    <t>成果品</t>
    <phoneticPr fontId="2"/>
  </si>
  <si>
    <t>システム関連</t>
    <rPh sb="4" eb="6">
      <t>カンレン</t>
    </rPh>
    <phoneticPr fontId="2"/>
  </si>
  <si>
    <t>ドキュメント関連</t>
    <rPh sb="6" eb="8">
      <t>カンレン</t>
    </rPh>
    <phoneticPr fontId="2"/>
  </si>
  <si>
    <t>再委託</t>
    <rPh sb="0" eb="3">
      <t>サイイタク</t>
    </rPh>
    <phoneticPr fontId="2"/>
  </si>
  <si>
    <t>著作権</t>
    <rPh sb="0" eb="3">
      <t>チョサクケン</t>
    </rPh>
    <phoneticPr fontId="2"/>
  </si>
  <si>
    <t>機密保持</t>
    <rPh sb="0" eb="2">
      <t>キミツ</t>
    </rPh>
    <rPh sb="2" eb="4">
      <t>ホジ</t>
    </rPh>
    <phoneticPr fontId="2"/>
  </si>
  <si>
    <t>ライセンス</t>
    <phoneticPr fontId="2"/>
  </si>
  <si>
    <t>研修等</t>
    <rPh sb="0" eb="2">
      <t>ケンシュウ</t>
    </rPh>
    <rPh sb="2" eb="3">
      <t>トウ</t>
    </rPh>
    <phoneticPr fontId="2"/>
  </si>
  <si>
    <t>セットアップ作業等</t>
    <rPh sb="6" eb="8">
      <t>サギョウ</t>
    </rPh>
    <rPh sb="8" eb="9">
      <t>トウ</t>
    </rPh>
    <phoneticPr fontId="2"/>
  </si>
  <si>
    <t>提案するシステム、サービスに必要な全ての導入・セットアップ作業等を行うこと。</t>
    <rPh sb="0" eb="2">
      <t>テイアン</t>
    </rPh>
    <rPh sb="14" eb="16">
      <t>ヒツヨウ</t>
    </rPh>
    <rPh sb="17" eb="18">
      <t>スベ</t>
    </rPh>
    <rPh sb="20" eb="22">
      <t>ドウニュウ</t>
    </rPh>
    <rPh sb="29" eb="31">
      <t>サギョウ</t>
    </rPh>
    <rPh sb="31" eb="32">
      <t>トウ</t>
    </rPh>
    <rPh sb="33" eb="34">
      <t>オコナ</t>
    </rPh>
    <phoneticPr fontId="2"/>
  </si>
  <si>
    <t>大分類</t>
    <rPh sb="0" eb="1">
      <t>ダイ</t>
    </rPh>
    <phoneticPr fontId="2"/>
  </si>
  <si>
    <t>提案書の位置づけ</t>
    <phoneticPr fontId="2"/>
  </si>
  <si>
    <t>項番</t>
    <rPh sb="0" eb="2">
      <t>コウバン</t>
    </rPh>
    <phoneticPr fontId="5"/>
  </si>
  <si>
    <t>備考（代替案等記載すること）</t>
    <rPh sb="0" eb="2">
      <t>ビコウ</t>
    </rPh>
    <rPh sb="3" eb="6">
      <t>ダイタイアン</t>
    </rPh>
    <rPh sb="6" eb="7">
      <t>トウ</t>
    </rPh>
    <rPh sb="7" eb="9">
      <t>キサイ</t>
    </rPh>
    <phoneticPr fontId="6"/>
  </si>
  <si>
    <t>【情報提供依頼内容】</t>
    <rPh sb="1" eb="3">
      <t>ジョウホウ</t>
    </rPh>
    <rPh sb="3" eb="5">
      <t>テイキョウ</t>
    </rPh>
    <rPh sb="5" eb="7">
      <t>イライ</t>
    </rPh>
    <rPh sb="7" eb="9">
      <t>ナイヨウ</t>
    </rPh>
    <phoneticPr fontId="32"/>
  </si>
  <si>
    <t>事業者名</t>
    <rPh sb="0" eb="2">
      <t>ジギョウ</t>
    </rPh>
    <rPh sb="3" eb="4">
      <t>メイ</t>
    </rPh>
    <phoneticPr fontId="6"/>
  </si>
  <si>
    <t>・基本要件確認書の各項目について、対応可否（対応可、対応不可、代替案）をご回答ください。</t>
    <rPh sb="9" eb="10">
      <t>カク</t>
    </rPh>
    <rPh sb="10" eb="12">
      <t>コウモク</t>
    </rPh>
    <rPh sb="17" eb="19">
      <t>タイオウ</t>
    </rPh>
    <rPh sb="19" eb="21">
      <t>カヒ</t>
    </rPh>
    <rPh sb="22" eb="24">
      <t>タイオウ</t>
    </rPh>
    <rPh sb="24" eb="25">
      <t>カ</t>
    </rPh>
    <rPh sb="26" eb="28">
      <t>タイオウ</t>
    </rPh>
    <rPh sb="28" eb="30">
      <t>フカ</t>
    </rPh>
    <rPh sb="37" eb="39">
      <t>カイトウ</t>
    </rPh>
    <phoneticPr fontId="32"/>
  </si>
  <si>
    <t>管理ツール</t>
    <rPh sb="0" eb="2">
      <t>カンリ</t>
    </rPh>
    <phoneticPr fontId="2"/>
  </si>
  <si>
    <t xml:space="preserve">・プロジェクト責任者には、設計、構築、進捗、試験の管理を適切に行える知識、技術、資格と実務経験を有する管理者を配置すること。
・本業務遂行にあたり受注者は、本業務の意図及び目的を十分に理解し、技術面の管理を行うために経験を有したプロジェクト責任者を選任配置すること。
</t>
    <phoneticPr fontId="2"/>
  </si>
  <si>
    <t>保守体制</t>
    <rPh sb="0" eb="2">
      <t>ホシュ</t>
    </rPh>
    <rPh sb="2" eb="4">
      <t>タイセイ</t>
    </rPh>
    <phoneticPr fontId="2"/>
  </si>
  <si>
    <t>拡張性</t>
    <phoneticPr fontId="2"/>
  </si>
  <si>
    <t>非機能要件</t>
    <phoneticPr fontId="2"/>
  </si>
  <si>
    <t>信頼性</t>
    <rPh sb="0" eb="3">
      <t>シンライセイ</t>
    </rPh>
    <phoneticPr fontId="2"/>
  </si>
  <si>
    <t>機密性</t>
    <rPh sb="0" eb="2">
      <t>キミツ</t>
    </rPh>
    <rPh sb="2" eb="3">
      <t>セイ</t>
    </rPh>
    <phoneticPr fontId="2"/>
  </si>
  <si>
    <t>【情報提供依頼内容】</t>
    <rPh sb="1" eb="3">
      <t>ジョウホウ</t>
    </rPh>
    <rPh sb="3" eb="5">
      <t>テイキョウ</t>
    </rPh>
    <rPh sb="5" eb="7">
      <t>イライ</t>
    </rPh>
    <rPh sb="7" eb="9">
      <t>ナイヨウ</t>
    </rPh>
    <phoneticPr fontId="6"/>
  </si>
  <si>
    <t>・機能要件確認書の各項目について、対応可否（対応可、対応不可、代替案）をご回答ください。</t>
    <rPh sb="9" eb="10">
      <t>カク</t>
    </rPh>
    <rPh sb="10" eb="12">
      <t>コウモク</t>
    </rPh>
    <phoneticPr fontId="6"/>
  </si>
  <si>
    <t>項番</t>
    <rPh sb="0" eb="2">
      <t>コウバン</t>
    </rPh>
    <phoneticPr fontId="2"/>
  </si>
  <si>
    <t>要件</t>
    <rPh sb="0" eb="2">
      <t>ヨウケン</t>
    </rPh>
    <phoneticPr fontId="2"/>
  </si>
  <si>
    <t>セキュリティ機器・ソフトウェア等</t>
    <rPh sb="6" eb="8">
      <t>キキ</t>
    </rPh>
    <rPh sb="15" eb="16">
      <t>ナド</t>
    </rPh>
    <phoneticPr fontId="5"/>
  </si>
  <si>
    <t>アンチウィルスソフト</t>
    <phoneticPr fontId="5"/>
  </si>
  <si>
    <t>不正プログラムの検知はリアルタイム、スケジュールおよび手動により実行する機能を有すること。</t>
    <phoneticPr fontId="5"/>
  </si>
  <si>
    <t>自動で更新プログラムが適用ができること。</t>
    <phoneticPr fontId="5"/>
  </si>
  <si>
    <t>自動でパターン更新できること。</t>
    <rPh sb="0" eb="2">
      <t>ジドウ</t>
    </rPh>
    <rPh sb="7" eb="9">
      <t>コウシン</t>
    </rPh>
    <phoneticPr fontId="5"/>
  </si>
  <si>
    <t>WSUS</t>
    <phoneticPr fontId="5"/>
  </si>
  <si>
    <t>KMS</t>
    <phoneticPr fontId="5"/>
  </si>
  <si>
    <t>ハードウェア</t>
    <phoneticPr fontId="5"/>
  </si>
  <si>
    <t>性能</t>
    <rPh sb="0" eb="2">
      <t>セイノウ</t>
    </rPh>
    <phoneticPr fontId="5"/>
  </si>
  <si>
    <t>用途に応じて、耐障害性やアクセス速度を考慮したストレージの種類及びRAID構成とすること。</t>
    <rPh sb="31" eb="32">
      <t>オヨ</t>
    </rPh>
    <phoneticPr fontId="5"/>
  </si>
  <si>
    <t>障害対策</t>
    <rPh sb="0" eb="2">
      <t>ショウガイ</t>
    </rPh>
    <rPh sb="2" eb="4">
      <t>タイサク</t>
    </rPh>
    <phoneticPr fontId="5"/>
  </si>
  <si>
    <t>冗長化</t>
    <rPh sb="0" eb="2">
      <t>ジョウチョウ</t>
    </rPh>
    <rPh sb="2" eb="3">
      <t>カ</t>
    </rPh>
    <phoneticPr fontId="5"/>
  </si>
  <si>
    <t>バックアップ</t>
    <phoneticPr fontId="5"/>
  </si>
  <si>
    <t>バックアップの運用状況(成否)が監視できること。</t>
    <phoneticPr fontId="5"/>
  </si>
  <si>
    <t>クリティカルな障害のみアラート通知を行うよう設定すること。また、運用開始後も適切にチューニングすること。</t>
    <rPh sb="32" eb="34">
      <t>ウンヨウ</t>
    </rPh>
    <rPh sb="34" eb="37">
      <t>カイシゴ</t>
    </rPh>
    <rPh sb="38" eb="40">
      <t>テキセツ</t>
    </rPh>
    <phoneticPr fontId="5"/>
  </si>
  <si>
    <t>バックアップや運用保守等に要するシャットダウン時間等にタイムアウトによるアラート通知が発生しないように設定可能なこと。</t>
    <phoneticPr fontId="5"/>
  </si>
  <si>
    <t>障害復旧</t>
    <rPh sb="0" eb="2">
      <t>ショウガイ</t>
    </rPh>
    <rPh sb="2" eb="4">
      <t>フッキュウ</t>
    </rPh>
    <phoneticPr fontId="5"/>
  </si>
  <si>
    <t>ログ</t>
    <phoneticPr fontId="5"/>
  </si>
  <si>
    <t>ログの種類</t>
    <rPh sb="3" eb="5">
      <t>シュルイ</t>
    </rPh>
    <phoneticPr fontId="5"/>
  </si>
  <si>
    <t>保管期間</t>
    <rPh sb="0" eb="2">
      <t>ホカン</t>
    </rPh>
    <rPh sb="2" eb="4">
      <t>キカン</t>
    </rPh>
    <phoneticPr fontId="5"/>
  </si>
  <si>
    <t>業務運用上必要な保存期間やサイジングを提示すること。なお、必要に応じて外部（SYSLOGサーバなど）に出力できること。</t>
    <rPh sb="19" eb="21">
      <t>テイジ</t>
    </rPh>
    <rPh sb="29" eb="31">
      <t>ヒツヨウ</t>
    </rPh>
    <rPh sb="32" eb="33">
      <t>オウ</t>
    </rPh>
    <rPh sb="35" eb="37">
      <t>ガイブ</t>
    </rPh>
    <rPh sb="51" eb="53">
      <t>シュツリョク</t>
    </rPh>
    <phoneticPr fontId="5"/>
  </si>
  <si>
    <t>ハードウェア</t>
  </si>
  <si>
    <t>運用管理</t>
    <rPh sb="0" eb="2">
      <t>ウンヨウ</t>
    </rPh>
    <rPh sb="2" eb="4">
      <t>カンリ</t>
    </rPh>
    <phoneticPr fontId="2"/>
  </si>
  <si>
    <t>業務に支障の無いよう必要な機器、機能は冗長化すること。</t>
    <rPh sb="0" eb="2">
      <t>ギョウム</t>
    </rPh>
    <rPh sb="3" eb="5">
      <t>シショウ</t>
    </rPh>
    <rPh sb="6" eb="7">
      <t>ナ</t>
    </rPh>
    <rPh sb="10" eb="12">
      <t>ヒツヨウ</t>
    </rPh>
    <rPh sb="13" eb="15">
      <t>キキ</t>
    </rPh>
    <rPh sb="16" eb="18">
      <t>キノウ</t>
    </rPh>
    <rPh sb="19" eb="21">
      <t>ジョウチョウ</t>
    </rPh>
    <rPh sb="21" eb="22">
      <t>カ</t>
    </rPh>
    <phoneticPr fontId="5"/>
  </si>
  <si>
    <t>既存環境</t>
    <rPh sb="0" eb="2">
      <t>キゾン</t>
    </rPh>
    <rPh sb="2" eb="4">
      <t>カンキョウ</t>
    </rPh>
    <phoneticPr fontId="2"/>
  </si>
  <si>
    <t>-</t>
    <phoneticPr fontId="2"/>
  </si>
  <si>
    <t>ネットワーク</t>
  </si>
  <si>
    <t>運用開始時期</t>
    <rPh sb="0" eb="2">
      <t>ウンヨウ</t>
    </rPh>
    <rPh sb="2" eb="4">
      <t>カイシ</t>
    </rPh>
    <rPh sb="4" eb="6">
      <t>ジキ</t>
    </rPh>
    <phoneticPr fontId="2"/>
  </si>
  <si>
    <t>作業人員</t>
    <rPh sb="0" eb="2">
      <t>サギョウ</t>
    </rPh>
    <rPh sb="2" eb="4">
      <t>ジンイン</t>
    </rPh>
    <phoneticPr fontId="2"/>
  </si>
  <si>
    <t>電子データ受け渡し</t>
    <phoneticPr fontId="2"/>
  </si>
  <si>
    <t>作業量・作業時間</t>
    <rPh sb="4" eb="6">
      <t>サギョウ</t>
    </rPh>
    <rPh sb="6" eb="8">
      <t>ジカン</t>
    </rPh>
    <phoneticPr fontId="2"/>
  </si>
  <si>
    <t>移行要件</t>
    <rPh sb="0" eb="2">
      <t>イコウ</t>
    </rPh>
    <rPh sb="2" eb="4">
      <t>ヨウケン</t>
    </rPh>
    <phoneticPr fontId="2"/>
  </si>
  <si>
    <t>移行計画</t>
    <rPh sb="0" eb="2">
      <t>イコウ</t>
    </rPh>
    <rPh sb="2" eb="4">
      <t>ケイカク</t>
    </rPh>
    <phoneticPr fontId="2"/>
  </si>
  <si>
    <t>移行方法</t>
    <rPh sb="0" eb="2">
      <t>イコウ</t>
    </rPh>
    <rPh sb="2" eb="4">
      <t>ホウホウ</t>
    </rPh>
    <phoneticPr fontId="2"/>
  </si>
  <si>
    <t>稼働試験</t>
    <rPh sb="0" eb="2">
      <t>カドウ</t>
    </rPh>
    <rPh sb="2" eb="4">
      <t>シケン</t>
    </rPh>
    <phoneticPr fontId="2"/>
  </si>
  <si>
    <t>単体・結合テスト</t>
    <rPh sb="0" eb="2">
      <t>タンタイ</t>
    </rPh>
    <rPh sb="3" eb="5">
      <t>ケツゴウ</t>
    </rPh>
    <phoneticPr fontId="2"/>
  </si>
  <si>
    <t>構築した環境の機能及び性能についてテストを行い、結果を報告すること。</t>
    <phoneticPr fontId="2"/>
  </si>
  <si>
    <t>事前準備</t>
    <rPh sb="0" eb="2">
      <t>ジゼン</t>
    </rPh>
    <rPh sb="2" eb="4">
      <t>ジュンビ</t>
    </rPh>
    <phoneticPr fontId="2"/>
  </si>
  <si>
    <t>動作確認</t>
    <rPh sb="0" eb="2">
      <t>ドウサ</t>
    </rPh>
    <rPh sb="2" eb="4">
      <t>カクニン</t>
    </rPh>
    <phoneticPr fontId="2"/>
  </si>
  <si>
    <t>ドキュメント関連の更新</t>
    <rPh sb="6" eb="8">
      <t>カンレン</t>
    </rPh>
    <rPh sb="9" eb="11">
      <t>コウシン</t>
    </rPh>
    <phoneticPr fontId="2"/>
  </si>
  <si>
    <t>パッチ適用等</t>
    <rPh sb="3" eb="5">
      <t>テキヨウ</t>
    </rPh>
    <rPh sb="5" eb="6">
      <t>トウ</t>
    </rPh>
    <phoneticPr fontId="2"/>
  </si>
  <si>
    <t>監視</t>
    <rPh sb="0" eb="2">
      <t>カンシ</t>
    </rPh>
    <phoneticPr fontId="2"/>
  </si>
  <si>
    <t>セキュリティ</t>
    <phoneticPr fontId="2"/>
  </si>
  <si>
    <t>開発用端末</t>
    <phoneticPr fontId="2"/>
  </si>
  <si>
    <t>開発用端末が必要な場合は費用に含むこと。</t>
    <phoneticPr fontId="2"/>
  </si>
  <si>
    <t>廃材等処分</t>
    <phoneticPr fontId="2"/>
  </si>
  <si>
    <t>配線</t>
    <phoneticPr fontId="2"/>
  </si>
  <si>
    <t>費用</t>
    <rPh sb="0" eb="2">
      <t>ヒヨウ</t>
    </rPh>
    <phoneticPr fontId="2"/>
  </si>
  <si>
    <t>保守時間</t>
    <rPh sb="0" eb="2">
      <t>ホシュ</t>
    </rPh>
    <rPh sb="2" eb="4">
      <t>ジカン</t>
    </rPh>
    <phoneticPr fontId="2"/>
  </si>
  <si>
    <t>構築期間</t>
    <rPh sb="0" eb="2">
      <t>コウチク</t>
    </rPh>
    <rPh sb="2" eb="4">
      <t>キカン</t>
    </rPh>
    <phoneticPr fontId="2"/>
  </si>
  <si>
    <t>保守概要</t>
    <rPh sb="0" eb="2">
      <t>ホシュ</t>
    </rPh>
    <rPh sb="2" eb="4">
      <t>ガイヨウ</t>
    </rPh>
    <phoneticPr fontId="6"/>
  </si>
  <si>
    <t>契約不適合責任</t>
    <phoneticPr fontId="2"/>
  </si>
  <si>
    <t>期間</t>
    <rPh sb="0" eb="2">
      <t>キカン</t>
    </rPh>
    <phoneticPr fontId="2"/>
  </si>
  <si>
    <t>開庁時間</t>
    <rPh sb="0" eb="2">
      <t>カイチョウ</t>
    </rPh>
    <rPh sb="2" eb="4">
      <t>ジカン</t>
    </rPh>
    <phoneticPr fontId="2"/>
  </si>
  <si>
    <t>統合仮想基盤環境</t>
    <rPh sb="0" eb="2">
      <t>トウゴウ</t>
    </rPh>
    <rPh sb="2" eb="4">
      <t>カソウ</t>
    </rPh>
    <rPh sb="4" eb="6">
      <t>キバン</t>
    </rPh>
    <rPh sb="6" eb="8">
      <t>カンキョウ</t>
    </rPh>
    <phoneticPr fontId="2"/>
  </si>
  <si>
    <t>目的</t>
    <rPh sb="0" eb="2">
      <t>モクテキ</t>
    </rPh>
    <phoneticPr fontId="2"/>
  </si>
  <si>
    <t>要件確認</t>
    <rPh sb="0" eb="2">
      <t>ヨウケン</t>
    </rPh>
    <phoneticPr fontId="2"/>
  </si>
  <si>
    <t>UPS：あり
ラック：【メーカー】日東工業株式会社　【品番】FSST110-720EKN
最大積載重量：500Kg以下（ラックあたり）
空調：前面吸気、背面排気</t>
    <rPh sb="45" eb="47">
      <t>サイダイ</t>
    </rPh>
    <rPh sb="47" eb="49">
      <t>セキサイ</t>
    </rPh>
    <rPh sb="49" eb="51">
      <t>ジュウリョウ</t>
    </rPh>
    <rPh sb="68" eb="70">
      <t>クウチョウ</t>
    </rPh>
    <phoneticPr fontId="2"/>
  </si>
  <si>
    <t>バックアップからサーバ、データ単位で個別にリストアできること。</t>
    <phoneticPr fontId="5"/>
  </si>
  <si>
    <t>バックアップの負荷により仮想サーバに影響が出ないような設計とすること。</t>
    <phoneticPr fontId="5"/>
  </si>
  <si>
    <t>仮想サーバを無停止でバックアップできること。</t>
    <rPh sb="0" eb="2">
      <t>カソウ</t>
    </rPh>
    <phoneticPr fontId="5"/>
  </si>
  <si>
    <t>負荷分散を行う機器、またはアプライアンス等を導入すること。</t>
    <phoneticPr fontId="2"/>
  </si>
  <si>
    <t>セキュリティ</t>
    <phoneticPr fontId="5"/>
  </si>
  <si>
    <t>パッチ適用</t>
    <rPh sb="3" eb="5">
      <t>テキヨウ</t>
    </rPh>
    <phoneticPr fontId="5"/>
  </si>
  <si>
    <t>仮想サーバ機器</t>
    <rPh sb="0" eb="2">
      <t>カソウ</t>
    </rPh>
    <rPh sb="5" eb="7">
      <t>キキ</t>
    </rPh>
    <phoneticPr fontId="2"/>
  </si>
  <si>
    <t>ネットワーク機器</t>
    <phoneticPr fontId="5"/>
  </si>
  <si>
    <t>庁内ネットワークと接続するためのネットワーク機器等を導入すること。</t>
    <phoneticPr fontId="2"/>
  </si>
  <si>
    <t>仮想サーバ</t>
    <phoneticPr fontId="2"/>
  </si>
  <si>
    <t>製品</t>
    <rPh sb="0" eb="2">
      <t>セイヒン</t>
    </rPh>
    <phoneticPr fontId="5"/>
  </si>
  <si>
    <t>構成</t>
    <rPh sb="0" eb="2">
      <t>コウセイ</t>
    </rPh>
    <phoneticPr fontId="5"/>
  </si>
  <si>
    <t>リハーサル</t>
    <phoneticPr fontId="2"/>
  </si>
  <si>
    <t>研修</t>
    <phoneticPr fontId="2"/>
  </si>
  <si>
    <t>令和９年２月１日迄に運用開始すること</t>
    <rPh sb="7" eb="8">
      <t>ニチ</t>
    </rPh>
    <rPh sb="10" eb="12">
      <t>ウンヨウ</t>
    </rPh>
    <rPh sb="12" eb="14">
      <t>カイシ</t>
    </rPh>
    <phoneticPr fontId="2"/>
  </si>
  <si>
    <t>プロジェクト体制</t>
  </si>
  <si>
    <t>非機能要件</t>
  </si>
  <si>
    <t>成果品</t>
  </si>
  <si>
    <t>仮想サーバ</t>
  </si>
  <si>
    <t>ログ</t>
  </si>
  <si>
    <t>・本市において作業を行う人数と期間について提示すること。
・1日あたりの作業時間（概算）についても提示すること。
※人数・期間によっては本市で場所を確保できない可能性もあるため、作業場所については本市と協議の上、決定することとする。</t>
    <rPh sb="58" eb="60">
      <t>ニンズウ</t>
    </rPh>
    <rPh sb="61" eb="63">
      <t>キカン</t>
    </rPh>
    <rPh sb="71" eb="73">
      <t>バショ</t>
    </rPh>
    <rPh sb="74" eb="76">
      <t>カクホ</t>
    </rPh>
    <rPh sb="80" eb="83">
      <t>カノウセイ</t>
    </rPh>
    <rPh sb="89" eb="91">
      <t>サギョウ</t>
    </rPh>
    <rPh sb="91" eb="93">
      <t>バショ</t>
    </rPh>
    <rPh sb="101" eb="103">
      <t>キョウギ</t>
    </rPh>
    <rPh sb="104" eb="105">
      <t>ウエ</t>
    </rPh>
    <rPh sb="106" eb="108">
      <t>ケッテイ</t>
    </rPh>
    <phoneticPr fontId="2"/>
  </si>
  <si>
    <t>移行結果の確認手順を作成し、本市へ提示すること。</t>
  </si>
  <si>
    <t>・既存環境等に影響を及ぼす可能性のある場合には、本市と協議の上日程等について決定すること。
・テスト手順を作成し、事前に本市の了承を得ること。
・障害発生時に備え、復旧手順や緊急連絡先等について準備すること。</t>
    <phoneticPr fontId="2"/>
  </si>
  <si>
    <t xml:space="preserve">統合仮想基盤を安定稼働させるため、構築する全てのシステム、ソフトウェア、ミドルウェア、ハードウェア、サービス等すべてに対して、運用保守を行うこと。
</t>
    <rPh sb="7" eb="9">
      <t>アンテイ</t>
    </rPh>
    <rPh sb="9" eb="11">
      <t>カドウ</t>
    </rPh>
    <phoneticPr fontId="6"/>
  </si>
  <si>
    <t>障害、問い合わせ対応</t>
    <rPh sb="0" eb="2">
      <t>ショウガイ</t>
    </rPh>
    <rPh sb="3" eb="4">
      <t>ト</t>
    </rPh>
    <rPh sb="5" eb="6">
      <t>ア</t>
    </rPh>
    <rPh sb="8" eb="10">
      <t>タイオウ</t>
    </rPh>
    <phoneticPr fontId="2"/>
  </si>
  <si>
    <t>【現行委託業者以外について】
現行委託業者からの移行支援が必要となる作業を提示すること。</t>
    <rPh sb="1" eb="3">
      <t>ゲンコウ</t>
    </rPh>
    <rPh sb="3" eb="5">
      <t>イタク</t>
    </rPh>
    <rPh sb="5" eb="7">
      <t>ギョウシャ</t>
    </rPh>
    <rPh sb="7" eb="9">
      <t>イガイ</t>
    </rPh>
    <rPh sb="15" eb="17">
      <t>ゲンコウ</t>
    </rPh>
    <rPh sb="17" eb="19">
      <t>イタク</t>
    </rPh>
    <rPh sb="19" eb="21">
      <t>ギョウシャ</t>
    </rPh>
    <rPh sb="24" eb="26">
      <t>イコウ</t>
    </rPh>
    <rPh sb="26" eb="28">
      <t>シエン</t>
    </rPh>
    <rPh sb="29" eb="31">
      <t>ヒツヨウ</t>
    </rPh>
    <rPh sb="34" eb="36">
      <t>サギョウ</t>
    </rPh>
    <rPh sb="37" eb="39">
      <t>テイジ</t>
    </rPh>
    <phoneticPr fontId="2"/>
  </si>
  <si>
    <t xml:space="preserve">インターネット経由で概ね5MB以上の電子データの受け渡しをする場合には、本市の所有するファイル送受信サービス（１回のファイル上限4ＧＢ）を利用すること。受注者が用意したオンラインストレージを利用することも可とするが、セキュリティ対策が十分に施されたサービスを利用すること。
</t>
    <rPh sb="36" eb="38">
      <t>ホンシ</t>
    </rPh>
    <phoneticPr fontId="2"/>
  </si>
  <si>
    <t>対応可否(対応可、代替案、対応不可)</t>
    <rPh sb="0" eb="2">
      <t>タイオウ</t>
    </rPh>
    <rPh sb="2" eb="4">
      <t>カヒ</t>
    </rPh>
    <rPh sb="5" eb="7">
      <t>タイオウ</t>
    </rPh>
    <rPh sb="7" eb="8">
      <t>カ</t>
    </rPh>
    <rPh sb="9" eb="12">
      <t>ダイタイアン</t>
    </rPh>
    <rPh sb="13" eb="15">
      <t>タイオウ</t>
    </rPh>
    <rPh sb="15" eb="17">
      <t>フカ</t>
    </rPh>
    <phoneticPr fontId="5"/>
  </si>
  <si>
    <t>・不正プログラムを検知、駆除、隔離、削除する機能を有すること。
・任意のフォルダを不正プログラム検知の対象外とする機能を有すること。</t>
    <rPh sb="33" eb="35">
      <t>ニンイ</t>
    </rPh>
    <rPh sb="41" eb="43">
      <t>フセイ</t>
    </rPh>
    <rPh sb="48" eb="50">
      <t>ケンチ</t>
    </rPh>
    <rPh sb="51" eb="54">
      <t>タイショウガイ</t>
    </rPh>
    <rPh sb="57" eb="59">
      <t>キノウ</t>
    </rPh>
    <rPh sb="60" eb="61">
      <t>ユウ</t>
    </rPh>
    <phoneticPr fontId="5"/>
  </si>
  <si>
    <t>インシデントや障害発生時等の調査に必要なログの収集及び保管をすること。</t>
    <rPh sb="7" eb="9">
      <t>ショウガイ</t>
    </rPh>
    <rPh sb="9" eb="11">
      <t>ハッセイ</t>
    </rPh>
    <rPh sb="11" eb="12">
      <t>ジ</t>
    </rPh>
    <rPh sb="12" eb="13">
      <t>トウ</t>
    </rPh>
    <rPh sb="14" eb="16">
      <t>チョウサ</t>
    </rPh>
    <rPh sb="25" eb="26">
      <t>オヨ</t>
    </rPh>
    <phoneticPr fontId="5"/>
  </si>
  <si>
    <t>ストレージ</t>
    <phoneticPr fontId="2"/>
  </si>
  <si>
    <t>移行対象の仮想サーバは、移行前と同様のIPアドレスを設定すること。</t>
    <rPh sb="0" eb="2">
      <t>イコウ</t>
    </rPh>
    <rPh sb="2" eb="4">
      <t>タイショウ</t>
    </rPh>
    <rPh sb="5" eb="7">
      <t>カソウ</t>
    </rPh>
    <rPh sb="12" eb="14">
      <t>イコウ</t>
    </rPh>
    <rPh sb="14" eb="15">
      <t>マエ</t>
    </rPh>
    <rPh sb="16" eb="18">
      <t>ドウヨウ</t>
    </rPh>
    <rPh sb="26" eb="28">
      <t>セッテイ</t>
    </rPh>
    <phoneticPr fontId="2"/>
  </si>
  <si>
    <t>・移行時は可能な限り停止時間を短縮し、本市の業務に影響を及ぼさない移行方法とすること。
・業務停止時間が発生する場合は、影響範囲、停止時間を示し本市と協議の上日程等を決定すること。</t>
    <rPh sb="1" eb="4">
      <t>イコウジ</t>
    </rPh>
    <rPh sb="5" eb="7">
      <t>カノウ</t>
    </rPh>
    <rPh sb="8" eb="9">
      <t>カギ</t>
    </rPh>
    <rPh sb="10" eb="12">
      <t>テイシ</t>
    </rPh>
    <rPh sb="12" eb="14">
      <t>ジカン</t>
    </rPh>
    <rPh sb="15" eb="17">
      <t>タンシュク</t>
    </rPh>
    <rPh sb="45" eb="47">
      <t>ギョウム</t>
    </rPh>
    <rPh sb="47" eb="49">
      <t>テイシ</t>
    </rPh>
    <rPh sb="49" eb="51">
      <t>ジカン</t>
    </rPh>
    <rPh sb="52" eb="54">
      <t>ハッセイ</t>
    </rPh>
    <rPh sb="56" eb="58">
      <t>バアイ</t>
    </rPh>
    <rPh sb="60" eb="62">
      <t>エイキョウ</t>
    </rPh>
    <rPh sb="62" eb="64">
      <t>ハンイ</t>
    </rPh>
    <rPh sb="65" eb="67">
      <t>テイシ</t>
    </rPh>
    <rPh sb="67" eb="69">
      <t>ジカン</t>
    </rPh>
    <rPh sb="70" eb="71">
      <t>シメ</t>
    </rPh>
    <rPh sb="75" eb="77">
      <t>キョウギ</t>
    </rPh>
    <rPh sb="78" eb="79">
      <t>ウエ</t>
    </rPh>
    <rPh sb="79" eb="81">
      <t>ニッテイ</t>
    </rPh>
    <rPh sb="81" eb="82">
      <t>トウ</t>
    </rPh>
    <rPh sb="83" eb="85">
      <t>ケッテイ</t>
    </rPh>
    <phoneticPr fontId="2"/>
  </si>
  <si>
    <t>ロードバランサ</t>
    <phoneticPr fontId="2"/>
  </si>
  <si>
    <t>現行機能と同等以上の性能を有すること。
参考：「現行環境のアセスメントレポート.pptx」</t>
    <rPh sb="0" eb="2">
      <t>ゲンコウ</t>
    </rPh>
    <rPh sb="2" eb="4">
      <t>キノウ</t>
    </rPh>
    <rPh sb="5" eb="7">
      <t>ドウトウ</t>
    </rPh>
    <rPh sb="7" eb="9">
      <t>イジョウ</t>
    </rPh>
    <rPh sb="10" eb="12">
      <t>セイノウ</t>
    </rPh>
    <rPh sb="13" eb="14">
      <t>ユウ</t>
    </rPh>
    <rPh sb="20" eb="22">
      <t>サンコウ</t>
    </rPh>
    <phoneticPr fontId="2"/>
  </si>
  <si>
    <t>庁内ネットワーク機器（項番8記載の各機器）との接続は、正常な通信を実現するために適切な通信速度を設定すること。</t>
    <rPh sb="0" eb="2">
      <t>チョウナイ</t>
    </rPh>
    <rPh sb="8" eb="10">
      <t>キキ</t>
    </rPh>
    <rPh sb="11" eb="13">
      <t>コウバン</t>
    </rPh>
    <rPh sb="14" eb="16">
      <t>キサイ</t>
    </rPh>
    <rPh sb="17" eb="20">
      <t>カクキキ</t>
    </rPh>
    <rPh sb="23" eb="25">
      <t>セツゾク</t>
    </rPh>
    <rPh sb="27" eb="29">
      <t>セイジョウ</t>
    </rPh>
    <rPh sb="30" eb="32">
      <t>ツウシン</t>
    </rPh>
    <rPh sb="33" eb="35">
      <t>ジツゲン</t>
    </rPh>
    <rPh sb="40" eb="42">
      <t>テキセツ</t>
    </rPh>
    <rPh sb="43" eb="45">
      <t>ツウシン</t>
    </rPh>
    <rPh sb="45" eb="47">
      <t>ソクド</t>
    </rPh>
    <rPh sb="48" eb="50">
      <t>セッテイ</t>
    </rPh>
    <phoneticPr fontId="2"/>
  </si>
  <si>
    <t>ネットワーク機器のスループットやサーバ及びストレージの性能等は遅延等のないよう必要十分な性能とすること。
なお、仮想アプライアンスを利用する場合も同様とする。</t>
    <rPh sb="6" eb="8">
      <t>キキ</t>
    </rPh>
    <rPh sb="19" eb="20">
      <t>オヨ</t>
    </rPh>
    <rPh sb="27" eb="29">
      <t>セイノウ</t>
    </rPh>
    <rPh sb="29" eb="30">
      <t>ナド</t>
    </rPh>
    <rPh sb="31" eb="33">
      <t>チエン</t>
    </rPh>
    <rPh sb="33" eb="34">
      <t>ナド</t>
    </rPh>
    <rPh sb="39" eb="41">
      <t>ヒツヨウ</t>
    </rPh>
    <rPh sb="41" eb="43">
      <t>ジュウブン</t>
    </rPh>
    <rPh sb="44" eb="46">
      <t>セイノウ</t>
    </rPh>
    <phoneticPr fontId="5"/>
  </si>
  <si>
    <t>・システム運用上、何らかの重大な欠陥が認められる場合は、速やかにこれを修正すること。
・機能要件及び本要件定義書に記載のない事項についても、システム等を稼動、運用する上で必要不可欠な事項があれば提案し実施すること。
原則として、完了の通知から１年間を対象に本市は以下を請求する。
・履行の追完。
・期間内に履行の追完がない場合の減額。
※ただし、受注者が引渡しのときにその不適合を知り、又は重大な過失によって知らなかったときは、この限りでない。</t>
    <phoneticPr fontId="6"/>
  </si>
  <si>
    <t xml:space="preserve">計画停止時間を除き、下記の事項等について、24時間365日の遠隔監視を実施すること。
・死活監視
・サービス監視
・リソース監視
・アラート発生時対応、復旧
</t>
    <rPh sb="70" eb="72">
      <t>ハッセイ</t>
    </rPh>
    <phoneticPr fontId="2"/>
  </si>
  <si>
    <t>管理コンソール等により仮想サーバの起動・停止・再起動等ができること。</t>
    <rPh sb="0" eb="2">
      <t>カンリ</t>
    </rPh>
    <rPh sb="7" eb="8">
      <t>ナド</t>
    </rPh>
    <phoneticPr fontId="2"/>
  </si>
  <si>
    <t>データ消去</t>
    <rPh sb="3" eb="5">
      <t>ショウキョ</t>
    </rPh>
    <phoneticPr fontId="2"/>
  </si>
  <si>
    <t>契約終了時</t>
    <rPh sb="0" eb="2">
      <t>ケイヤク</t>
    </rPh>
    <rPh sb="2" eb="4">
      <t>シュウリョウ</t>
    </rPh>
    <rPh sb="4" eb="5">
      <t>ジ</t>
    </rPh>
    <phoneticPr fontId="2"/>
  </si>
  <si>
    <t>構築サーバ等</t>
    <rPh sb="0" eb="2">
      <t>コウチク</t>
    </rPh>
    <rPh sb="5" eb="6">
      <t>ナド</t>
    </rPh>
    <phoneticPr fontId="2"/>
  </si>
  <si>
    <t>時刻同期</t>
    <phoneticPr fontId="2"/>
  </si>
  <si>
    <t>ラック内の配線は他の機器に干渉しないように、また管理上わかりやすいようにラベルを付けるなど整理して配線すること。</t>
    <rPh sb="3" eb="4">
      <t>ナイ</t>
    </rPh>
    <rPh sb="5" eb="7">
      <t>ハイセン</t>
    </rPh>
    <rPh sb="8" eb="9">
      <t>タ</t>
    </rPh>
    <rPh sb="10" eb="12">
      <t>キキ</t>
    </rPh>
    <rPh sb="13" eb="15">
      <t>カンショウ</t>
    </rPh>
    <rPh sb="24" eb="26">
      <t>カンリ</t>
    </rPh>
    <rPh sb="26" eb="27">
      <t>ジョウ</t>
    </rPh>
    <rPh sb="40" eb="41">
      <t>ツ</t>
    </rPh>
    <rPh sb="45" eb="47">
      <t>セイリ</t>
    </rPh>
    <rPh sb="49" eb="51">
      <t>ハイセン</t>
    </rPh>
    <phoneticPr fontId="2"/>
  </si>
  <si>
    <t>契約終了時に、構築環境から他の環境へ移行する場合に必要となる情報の提供や問い合わせ対応等の技術支援を行うこと。</t>
    <rPh sb="0" eb="2">
      <t>ケイヤク</t>
    </rPh>
    <rPh sb="2" eb="5">
      <t>シュウリョウジ</t>
    </rPh>
    <rPh sb="7" eb="9">
      <t>コウチク</t>
    </rPh>
    <rPh sb="9" eb="11">
      <t>カンキョウ</t>
    </rPh>
    <rPh sb="13" eb="14">
      <t>タ</t>
    </rPh>
    <rPh sb="15" eb="17">
      <t>カンキョウ</t>
    </rPh>
    <rPh sb="18" eb="20">
      <t>イコウ</t>
    </rPh>
    <rPh sb="22" eb="24">
      <t>バアイ</t>
    </rPh>
    <rPh sb="25" eb="27">
      <t>ヒツヨウ</t>
    </rPh>
    <rPh sb="30" eb="32">
      <t>ジョウホウ</t>
    </rPh>
    <rPh sb="33" eb="35">
      <t>テイキョウ</t>
    </rPh>
    <rPh sb="36" eb="37">
      <t>ト</t>
    </rPh>
    <rPh sb="38" eb="39">
      <t>ア</t>
    </rPh>
    <rPh sb="41" eb="43">
      <t>タイオウ</t>
    </rPh>
    <rPh sb="43" eb="44">
      <t>ナド</t>
    </rPh>
    <rPh sb="45" eb="47">
      <t>ギジュツ</t>
    </rPh>
    <rPh sb="47" eb="49">
      <t>シエン</t>
    </rPh>
    <rPh sb="50" eb="51">
      <t>オコナ</t>
    </rPh>
    <phoneticPr fontId="2"/>
  </si>
  <si>
    <t>製品等の安全性</t>
    <rPh sb="0" eb="2">
      <t>セイヒン</t>
    </rPh>
    <rPh sb="2" eb="3">
      <t>ナド</t>
    </rPh>
    <rPh sb="4" eb="7">
      <t>アンゼンセイ</t>
    </rPh>
    <phoneticPr fontId="2"/>
  </si>
  <si>
    <t>仮想サーバは業務影響のないよう無停止または極力少ないダウンタイムで移行すること。</t>
    <rPh sb="6" eb="8">
      <t>ギョウム</t>
    </rPh>
    <rPh sb="8" eb="10">
      <t>エイキョウ</t>
    </rPh>
    <rPh sb="21" eb="23">
      <t>キョクリョク</t>
    </rPh>
    <rPh sb="23" eb="24">
      <t>スク</t>
    </rPh>
    <rPh sb="33" eb="35">
      <t>イコウ</t>
    </rPh>
    <phoneticPr fontId="2"/>
  </si>
  <si>
    <t>HAの機能を使用可能とすること。また、物理サーバの１台が故障した場合でも、仮想サーバのパフォーマンスに影響のない構成(N+1等）とすること。</t>
    <rPh sb="19" eb="21">
      <t>ブツリ</t>
    </rPh>
    <phoneticPr fontId="2"/>
  </si>
  <si>
    <t>想定しうる障害について、障害発生時の復旧手段を明確にすること。運用を考慮した障害復旧について提案をすること。</t>
    <rPh sb="0" eb="2">
      <t>ソウテイ</t>
    </rPh>
    <rPh sb="5" eb="7">
      <t>ショウガイ</t>
    </rPh>
    <rPh sb="12" eb="14">
      <t>ショウガイ</t>
    </rPh>
    <rPh sb="14" eb="16">
      <t>ハッセイ</t>
    </rPh>
    <rPh sb="16" eb="17">
      <t>ジ</t>
    </rPh>
    <rPh sb="18" eb="20">
      <t>フッキュウ</t>
    </rPh>
    <rPh sb="20" eb="22">
      <t>シュダン</t>
    </rPh>
    <rPh sb="23" eb="25">
      <t>メイカク</t>
    </rPh>
    <rPh sb="31" eb="33">
      <t>ウンヨウ</t>
    </rPh>
    <rPh sb="34" eb="36">
      <t>コウリョ</t>
    </rPh>
    <rPh sb="38" eb="40">
      <t>ショウガイ</t>
    </rPh>
    <rPh sb="40" eb="42">
      <t>フッキュウ</t>
    </rPh>
    <rPh sb="46" eb="48">
      <t>テイアン</t>
    </rPh>
    <phoneticPr fontId="5"/>
  </si>
  <si>
    <r>
      <rPr>
        <sz val="16"/>
        <rFont val="メイリオ"/>
        <family val="3"/>
        <charset val="128"/>
      </rPr>
      <t>第３期統合仮想基盤構築業務</t>
    </r>
    <r>
      <rPr>
        <sz val="12"/>
        <rFont val="メイリオ"/>
        <family val="3"/>
        <charset val="128"/>
      </rPr>
      <t xml:space="preserve">
</t>
    </r>
    <r>
      <rPr>
        <sz val="16"/>
        <rFont val="メイリオ"/>
        <family val="3"/>
        <charset val="128"/>
      </rPr>
      <t>【 基本要件確認書 】</t>
    </r>
    <rPh sb="0" eb="1">
      <t>ダイ</t>
    </rPh>
    <rPh sb="2" eb="3">
      <t>キ</t>
    </rPh>
    <rPh sb="3" eb="5">
      <t>トウゴウ</t>
    </rPh>
    <rPh sb="5" eb="7">
      <t>カソウ</t>
    </rPh>
    <rPh sb="7" eb="9">
      <t>キバン</t>
    </rPh>
    <rPh sb="9" eb="11">
      <t>コウチク</t>
    </rPh>
    <rPh sb="11" eb="13">
      <t>ギョウム</t>
    </rPh>
    <rPh sb="18" eb="20">
      <t>ヨウケン</t>
    </rPh>
    <rPh sb="20" eb="22">
      <t>カクニン</t>
    </rPh>
    <phoneticPr fontId="6"/>
  </si>
  <si>
    <r>
      <rPr>
        <sz val="16"/>
        <rFont val="メイリオ"/>
        <family val="3"/>
        <charset val="128"/>
      </rPr>
      <t>第３期統合仮想基盤構築業務</t>
    </r>
    <r>
      <rPr>
        <sz val="12"/>
        <rFont val="メイリオ"/>
        <family val="3"/>
        <charset val="128"/>
      </rPr>
      <t xml:space="preserve">
</t>
    </r>
    <r>
      <rPr>
        <sz val="16"/>
        <rFont val="メイリオ"/>
        <family val="3"/>
        <charset val="128"/>
      </rPr>
      <t>【 機能要件確認書 】</t>
    </r>
    <rPh sb="3" eb="5">
      <t>トウゴウ</t>
    </rPh>
    <rPh sb="5" eb="7">
      <t>カソウ</t>
    </rPh>
    <rPh sb="7" eb="9">
      <t>キバン</t>
    </rPh>
    <rPh sb="9" eb="11">
      <t>コウチク</t>
    </rPh>
    <rPh sb="11" eb="13">
      <t>ギョウム</t>
    </rPh>
    <phoneticPr fontId="6"/>
  </si>
  <si>
    <t>本番移行の前にリハーサル等の検証作業を行い、必要に応じて手順や時間等の見直しを行うこと。</t>
    <rPh sb="2" eb="4">
      <t>イコウ</t>
    </rPh>
    <rPh sb="12" eb="13">
      <t>トウ</t>
    </rPh>
    <rPh sb="14" eb="16">
      <t>ケンショウ</t>
    </rPh>
    <rPh sb="16" eb="18">
      <t>サギョウ</t>
    </rPh>
    <rPh sb="19" eb="20">
      <t>オコナ</t>
    </rPh>
    <phoneticPr fontId="2"/>
  </si>
  <si>
    <t>令和９年１月末迄に構築を行い移行を完了すること。</t>
    <rPh sb="0" eb="2">
      <t>レイワ</t>
    </rPh>
    <rPh sb="7" eb="8">
      <t>マデ</t>
    </rPh>
    <rPh sb="9" eb="11">
      <t>コウチク</t>
    </rPh>
    <rPh sb="12" eb="13">
      <t>オコナ</t>
    </rPh>
    <rPh sb="14" eb="16">
      <t>イコウ</t>
    </rPh>
    <rPh sb="17" eb="19">
      <t>カンリョウ</t>
    </rPh>
    <phoneticPr fontId="2"/>
  </si>
  <si>
    <t>・プロジェクト計画書及び体制を提示すること。
・作業全体の指揮命令と各チーム間の連携、調整を行い、プロジェクト全体を管理するプロジェクトマネージャー（PM)を設けること。
・PMには、設計、構築、進捗、試験の管理を適切に行える知識、技術、資格と実務経験を有する管理者を配置すること。
・チーム（作業単位）毎にリーダーを設けること。
・仮想化技術、ネットワーク、セキュリティ、OS、ミドルウェア及びハードウェア、提案する内容に関する技術的知識及び構築実績が豊富なＳＥが、プロジェクトメンバーとして実際の構築にあたること。
・品質管理を行う者をプロジェクトメンバーとは別に定めること。</t>
    <rPh sb="7" eb="10">
      <t>ケイカクショ</t>
    </rPh>
    <rPh sb="10" eb="11">
      <t>オヨ</t>
    </rPh>
    <rPh sb="12" eb="14">
      <t>タイセイ</t>
    </rPh>
    <rPh sb="15" eb="17">
      <t>テイジ</t>
    </rPh>
    <rPh sb="205" eb="207">
      <t>テイアン</t>
    </rPh>
    <rPh sb="209" eb="211">
      <t>ナイヨウ</t>
    </rPh>
    <rPh sb="212" eb="213">
      <t>カン</t>
    </rPh>
    <rPh sb="215" eb="218">
      <t>ギジュツテキ</t>
    </rPh>
    <phoneticPr fontId="2"/>
  </si>
  <si>
    <t xml:space="preserve">・WBS等により各工程で進捗状況を管理し定期的に報告すること。
・本市の意思決定が必要な事項や構築中の懸案事項等について、具体的な課題、解決方法、それに係るメリット、デメリット、期限等を提示すること。
・本市が目的を達成するために各課題の期限を設け、期限までに意思決定を行えるよう適切に導くこと。また本市が対応可能なよう十分な期間を設けること。
・進捗に遅れが生じ計画に支障がある場合には、原因を特定し改善を図ること。また、当初の体制ではリカバリが困難な場合は、必要に応じて人員の追加、変更等を行うこと。
</t>
    <rPh sb="81" eb="83">
      <t>ホウホウ</t>
    </rPh>
    <rPh sb="87" eb="88">
      <t>カカ</t>
    </rPh>
    <rPh sb="116" eb="118">
      <t>モクテキ</t>
    </rPh>
    <rPh sb="119" eb="121">
      <t>タッセイ</t>
    </rPh>
    <rPh sb="126" eb="127">
      <t>カク</t>
    </rPh>
    <rPh sb="127" eb="129">
      <t>カダイ</t>
    </rPh>
    <rPh sb="133" eb="134">
      <t>モウ</t>
    </rPh>
    <rPh sb="136" eb="138">
      <t>キゲン</t>
    </rPh>
    <phoneticPr fontId="2"/>
  </si>
  <si>
    <t>原則として再委託先の人員のみでの作業は行わないこと。ただし、予め本市の承認を受けた場合を除く。</t>
    <rPh sb="0" eb="2">
      <t>ゲンソク</t>
    </rPh>
    <rPh sb="30" eb="31">
      <t>アラカジ</t>
    </rPh>
    <rPh sb="32" eb="34">
      <t>ホンシ</t>
    </rPh>
    <rPh sb="35" eb="37">
      <t>ショウニン</t>
    </rPh>
    <rPh sb="38" eb="39">
      <t>ウ</t>
    </rPh>
    <rPh sb="41" eb="43">
      <t>バアイ</t>
    </rPh>
    <rPh sb="44" eb="45">
      <t>ノゾ</t>
    </rPh>
    <phoneticPr fontId="2"/>
  </si>
  <si>
    <t>（１）受付
・連絡窓口は一元化すること。
・平日8:30～17:15はオンコール対応可能とすること。
・電話またはメールにより24時間365日受付可能とすること。
（２）対応
・原則、平日8:30～17:15で保守対応を行うこと。
・時間内に発生した保守作業について、時間外まで保守作業の延長が必要な場合には、引き続き対応を行うこと。また、その場合の費用は保守に含むこと。
・稼働している仮想サーバ及び本市業務に支障が出るような緊急時には時間外も対応すること。
・緊急時及び、閉庁時間でのシステムメンテナンス等の時間外対応における費用は、保守に含むこと。
・導入するハードウェア、ソフトウェア、ミドルウェア等について、上記時間帯で対応可能なように必要に応じて各メーカーと保守契約すること。なお、国外の保守サービスがある場合、日本時間での上記対応時間とすること。</t>
    <rPh sb="3" eb="5">
      <t>ウケツケ</t>
    </rPh>
    <rPh sb="22" eb="24">
      <t>ヘイジツ</t>
    </rPh>
    <rPh sb="42" eb="44">
      <t>カノウ</t>
    </rPh>
    <rPh sb="85" eb="87">
      <t>タイオウ</t>
    </rPh>
    <rPh sb="105" eb="107">
      <t>ホシュ</t>
    </rPh>
    <rPh sb="110" eb="111">
      <t>オコナ</t>
    </rPh>
    <rPh sb="188" eb="190">
      <t>カドウ</t>
    </rPh>
    <rPh sb="194" eb="196">
      <t>カソウ</t>
    </rPh>
    <rPh sb="199" eb="200">
      <t>オヨ</t>
    </rPh>
    <rPh sb="201" eb="203">
      <t>ホンシ</t>
    </rPh>
    <rPh sb="203" eb="205">
      <t>ギョウム</t>
    </rPh>
    <rPh sb="206" eb="208">
      <t>シショウ</t>
    </rPh>
    <rPh sb="209" eb="210">
      <t>デ</t>
    </rPh>
    <phoneticPr fontId="6"/>
  </si>
  <si>
    <t>クラウド環境またはデータセンター環境へのL2延伸により、以下のネットワーク系統を利用可能とすること。
・ＬＧＷＡＮ接続系
・個人番号接続系</t>
    <rPh sb="4" eb="6">
      <t>カンキョウ</t>
    </rPh>
    <rPh sb="16" eb="18">
      <t>カンキョウ</t>
    </rPh>
    <rPh sb="22" eb="24">
      <t>エンシン</t>
    </rPh>
    <rPh sb="28" eb="30">
      <t>イカ</t>
    </rPh>
    <rPh sb="37" eb="39">
      <t>ケイトウ</t>
    </rPh>
    <rPh sb="40" eb="42">
      <t>リヨウ</t>
    </rPh>
    <rPh sb="42" eb="44">
      <t>カノウ</t>
    </rPh>
    <rPh sb="62" eb="64">
      <t>コジン</t>
    </rPh>
    <rPh sb="64" eb="66">
      <t>バンゴウ</t>
    </rPh>
    <rPh sb="66" eb="68">
      <t>セツゾク</t>
    </rPh>
    <rPh sb="68" eb="69">
      <t>ケイ</t>
    </rPh>
    <phoneticPr fontId="5"/>
  </si>
  <si>
    <t>同一ネットワーク系内はすべて通信可能なこと。</t>
    <rPh sb="8" eb="9">
      <t>ケイ</t>
    </rPh>
    <phoneticPr fontId="2"/>
  </si>
  <si>
    <t>Microsoft製品のライセンス認証を行うためのKMSサーバを構築すること。また、運用管理を発注者が行う場合、技術的サポート、運用方法について提案すること。</t>
    <rPh sb="9" eb="11">
      <t>セイヒン</t>
    </rPh>
    <rPh sb="17" eb="19">
      <t>ニンショウ</t>
    </rPh>
    <rPh sb="20" eb="21">
      <t>オコナ</t>
    </rPh>
    <rPh sb="32" eb="34">
      <t>コウチク</t>
    </rPh>
    <phoneticPr fontId="5"/>
  </si>
  <si>
    <t>仮想化環境で利用可能なマルウェア対策ソフトを導入すること。なお、各仮想サーバへのインストール作業は本市が行うが、技術サポートを行うこと。</t>
    <rPh sb="49" eb="51">
      <t>ホンシ</t>
    </rPh>
    <rPh sb="52" eb="53">
      <t>オコナ</t>
    </rPh>
    <rPh sb="56" eb="58">
      <t>ギジュツ</t>
    </rPh>
    <rPh sb="63" eb="64">
      <t>オコナ</t>
    </rPh>
    <phoneticPr fontId="5"/>
  </si>
  <si>
    <t>日本政府が安全保障上の脅威と判断し、政府調達から排除する企業の製品やサービス等が提案に含まれていた場合、（その内容により）契約を締結しない場合がある。
また、提案時点で問題がなかった場合でも、その後契約締結までに上記の対象となった場合も同様とする。</t>
    <rPh sb="38" eb="39">
      <t>ナド</t>
    </rPh>
    <phoneticPr fontId="2"/>
  </si>
  <si>
    <t>必要に応じてアップグレードとパッチ適用を行うこと。また、無停止または極力少ない停止時間で実施できること。</t>
    <rPh sb="0" eb="2">
      <t>ヒツヨウ</t>
    </rPh>
    <rPh sb="3" eb="4">
      <t>オウ</t>
    </rPh>
    <rPh sb="28" eb="29">
      <t>ム</t>
    </rPh>
    <rPh sb="29" eb="31">
      <t>テイシ</t>
    </rPh>
    <rPh sb="34" eb="36">
      <t>キョクリョク</t>
    </rPh>
    <rPh sb="36" eb="37">
      <t>スク</t>
    </rPh>
    <rPh sb="39" eb="41">
      <t>テイシ</t>
    </rPh>
    <rPh sb="41" eb="43">
      <t>ジカン</t>
    </rPh>
    <rPh sb="44" eb="46">
      <t>ジッシ</t>
    </rPh>
    <phoneticPr fontId="2"/>
  </si>
  <si>
    <t>本市の設置場所</t>
    <rPh sb="0" eb="2">
      <t>ホンシ</t>
    </rPh>
    <phoneticPr fontId="5"/>
  </si>
  <si>
    <t>本市に設置するネットワーク機器等の設置場所は、鳩ヶ谷庁舎サーバ室（非常用発電機、UPS完備）とする。
なお、ラックまでの電源配線は別途本市で用意するが、必要とするケーブル規格、コンセント形状（電源容量）及び数量等について、提示すること。</t>
    <rPh sb="0" eb="2">
      <t>ホンシ</t>
    </rPh>
    <rPh sb="3" eb="5">
      <t>セッチ</t>
    </rPh>
    <rPh sb="13" eb="15">
      <t>キキ</t>
    </rPh>
    <rPh sb="15" eb="16">
      <t>ナド</t>
    </rPh>
    <rPh sb="17" eb="19">
      <t>セッチ</t>
    </rPh>
    <rPh sb="19" eb="21">
      <t>バショ</t>
    </rPh>
    <rPh sb="43" eb="45">
      <t>カンビ</t>
    </rPh>
    <rPh sb="76" eb="78">
      <t>ヒツヨウ</t>
    </rPh>
    <rPh sb="85" eb="87">
      <t>キカク</t>
    </rPh>
    <rPh sb="93" eb="95">
      <t>ケイジョウ</t>
    </rPh>
    <rPh sb="96" eb="98">
      <t>デンゲン</t>
    </rPh>
    <rPh sb="98" eb="100">
      <t>ヨウリョウ</t>
    </rPh>
    <rPh sb="101" eb="102">
      <t>オヨ</t>
    </rPh>
    <rPh sb="103" eb="105">
      <t>スウリョウ</t>
    </rPh>
    <rPh sb="105" eb="106">
      <t>トウ</t>
    </rPh>
    <rPh sb="111" eb="113">
      <t>テイジ</t>
    </rPh>
    <phoneticPr fontId="5"/>
  </si>
  <si>
    <t>監視</t>
    <phoneticPr fontId="5"/>
  </si>
  <si>
    <t>メールによるアラート通知ができること。ただし、代替機能が用意できる場合はその限りではない。</t>
    <phoneticPr fontId="2"/>
  </si>
  <si>
    <t>WSUSサーバの場合はPowerShell等により定期的に自動でクリーンアップすること。</t>
    <rPh sb="8" eb="10">
      <t>バアイ</t>
    </rPh>
    <rPh sb="21" eb="22">
      <t>ナド</t>
    </rPh>
    <rPh sb="25" eb="28">
      <t>テイキテキ</t>
    </rPh>
    <rPh sb="29" eb="31">
      <t>ジドウ</t>
    </rPh>
    <phoneticPr fontId="2"/>
  </si>
  <si>
    <t>本要件確認書及び提案書の内容について、本市と受託業者で認識に齟齬がないか確認の上、設計を行うこと。</t>
    <rPh sb="0" eb="1">
      <t>モト</t>
    </rPh>
    <rPh sb="1" eb="3">
      <t>ヨウケン</t>
    </rPh>
    <rPh sb="3" eb="6">
      <t>カクニンショ</t>
    </rPh>
    <rPh sb="6" eb="7">
      <t>オヨ</t>
    </rPh>
    <rPh sb="8" eb="11">
      <t>テイアンショ</t>
    </rPh>
    <rPh sb="12" eb="14">
      <t>ナイヨウ</t>
    </rPh>
    <rPh sb="19" eb="21">
      <t>ホンシ</t>
    </rPh>
    <rPh sb="22" eb="24">
      <t>ジュタク</t>
    </rPh>
    <rPh sb="24" eb="26">
      <t>ギョウシャ</t>
    </rPh>
    <rPh sb="27" eb="29">
      <t>ニンシキ</t>
    </rPh>
    <rPh sb="30" eb="32">
      <t>ソゴ</t>
    </rPh>
    <rPh sb="36" eb="38">
      <t>カクニン</t>
    </rPh>
    <rPh sb="39" eb="40">
      <t>ウエ</t>
    </rPh>
    <rPh sb="41" eb="43">
      <t>セッケイ</t>
    </rPh>
    <rPh sb="44" eb="45">
      <t>オコナ</t>
    </rPh>
    <phoneticPr fontId="2"/>
  </si>
  <si>
    <t xml:space="preserve">・発注者の了解を得てシステムの本番稼働をすること。
・本番稼働時には、プロジェクト責任者や構築ＳＥなどプロジェクトメンバーが立ち合い、システムが正常に稼働できているか確認を行うこと。
</t>
    <rPh sb="41" eb="44">
      <t>セキニンシャ</t>
    </rPh>
    <phoneticPr fontId="2"/>
  </si>
  <si>
    <t>・情報政策課職員向けの研修を行なうこと。
・講師はシステム運用に精通した者が行うこと。
・構築時は現行システムとの変更点を踏まえた研修とする。内容は円滑に業務移行できるよう考慮すること。
　また、構築後の運用時においても本市の求めにより研修を行なうこと（年１回まで）。
・本市と協議の上、研修回数、対象人数、研修内容及び日程を決定すること。
・研修に必要な資料を作成すること。
・研修会場は本市が準備するが、研修に必要な資料については、電子媒体で納品すること。</t>
    <rPh sb="49" eb="51">
      <t>ゲンコウ</t>
    </rPh>
    <rPh sb="110" eb="112">
      <t>ホンシ</t>
    </rPh>
    <rPh sb="113" eb="114">
      <t>モト</t>
    </rPh>
    <rPh sb="127" eb="128">
      <t>ネン</t>
    </rPh>
    <rPh sb="129" eb="130">
      <t>カイ</t>
    </rPh>
    <rPh sb="144" eb="146">
      <t>ケンシュウ</t>
    </rPh>
    <rPh sb="146" eb="148">
      <t>カイスウ</t>
    </rPh>
    <rPh sb="172" eb="174">
      <t>ケンシュウ</t>
    </rPh>
    <rPh sb="175" eb="177">
      <t>ヒツヨウ</t>
    </rPh>
    <rPh sb="178" eb="180">
      <t>シリョウ</t>
    </rPh>
    <rPh sb="181" eb="183">
      <t>サクセイ</t>
    </rPh>
    <rPh sb="190" eb="192">
      <t>ケンシュウ</t>
    </rPh>
    <rPh sb="192" eb="194">
      <t>カイジョウ</t>
    </rPh>
    <rPh sb="198" eb="200">
      <t>ジュンビ</t>
    </rPh>
    <phoneticPr fontId="2"/>
  </si>
  <si>
    <t>運用について職員用に図解した分かりやすいマニュアルを作成して納品すること。作成レベルにあたっては、発注者の了承を得たものを納品すること。</t>
    <phoneticPr fontId="2"/>
  </si>
  <si>
    <t>開発中のデータ運搬、機器運搬等における情報保護については技術対策等含め十分配慮すること。</t>
    <phoneticPr fontId="2"/>
  </si>
  <si>
    <t>機器梱包材等の廃材は受託事業者において廃棄すること。</t>
    <rPh sb="0" eb="2">
      <t>キキ</t>
    </rPh>
    <rPh sb="2" eb="4">
      <t>コンポウ</t>
    </rPh>
    <rPh sb="4" eb="5">
      <t>ザイ</t>
    </rPh>
    <rPh sb="5" eb="6">
      <t>トウ</t>
    </rPh>
    <rPh sb="7" eb="9">
      <t>ハイザイ</t>
    </rPh>
    <rPh sb="10" eb="12">
      <t>ジュタク</t>
    </rPh>
    <rPh sb="12" eb="14">
      <t>ジギョウ</t>
    </rPh>
    <rPh sb="14" eb="15">
      <t>シャ</t>
    </rPh>
    <rPh sb="19" eb="21">
      <t>ハイキ</t>
    </rPh>
    <phoneticPr fontId="2"/>
  </si>
  <si>
    <t>業務の全部又は大部分を第三者に再委託しないこと。</t>
    <phoneticPr fontId="6"/>
  </si>
  <si>
    <t>本市から提供された資料やデータ類については、万全の管理を行うとともに、本業務以外の目的で使用してはならない。</t>
    <rPh sb="4" eb="6">
      <t>テイキョウ</t>
    </rPh>
    <rPh sb="9" eb="11">
      <t>シリョウ</t>
    </rPh>
    <rPh sb="15" eb="16">
      <t>ルイ</t>
    </rPh>
    <rPh sb="22" eb="24">
      <t>バンゼン</t>
    </rPh>
    <rPh sb="25" eb="27">
      <t>カンリ</t>
    </rPh>
    <rPh sb="28" eb="29">
      <t>オコナ</t>
    </rPh>
    <rPh sb="35" eb="36">
      <t>ホン</t>
    </rPh>
    <rPh sb="36" eb="38">
      <t>ギョウム</t>
    </rPh>
    <rPh sb="38" eb="40">
      <t>イガイ</t>
    </rPh>
    <rPh sb="41" eb="43">
      <t>モクテキ</t>
    </rPh>
    <rPh sb="44" eb="46">
      <t>シヨウ</t>
    </rPh>
    <phoneticPr fontId="2"/>
  </si>
  <si>
    <t>本業務で知り得た情報について、受注者は本市の許可なく第三者への公表、貸与、複製、流用、破棄を行ってはならない。</t>
    <rPh sb="0" eb="1">
      <t>ホン</t>
    </rPh>
    <rPh sb="1" eb="3">
      <t>ギョウム</t>
    </rPh>
    <rPh sb="4" eb="5">
      <t>シ</t>
    </rPh>
    <rPh sb="6" eb="7">
      <t>エ</t>
    </rPh>
    <rPh sb="8" eb="10">
      <t>ジョウホウ</t>
    </rPh>
    <rPh sb="15" eb="18">
      <t>ジュチュウシャ</t>
    </rPh>
    <rPh sb="22" eb="24">
      <t>キョカ</t>
    </rPh>
    <rPh sb="26" eb="27">
      <t>ダイ</t>
    </rPh>
    <rPh sb="27" eb="28">
      <t>３</t>
    </rPh>
    <rPh sb="28" eb="29">
      <t>シャ</t>
    </rPh>
    <rPh sb="31" eb="33">
      <t>コウヒョウ</t>
    </rPh>
    <rPh sb="34" eb="36">
      <t>タイヨ</t>
    </rPh>
    <rPh sb="37" eb="39">
      <t>フクセイ</t>
    </rPh>
    <rPh sb="40" eb="42">
      <t>リュウヨウ</t>
    </rPh>
    <rPh sb="43" eb="45">
      <t>ハキ</t>
    </rPh>
    <rPh sb="46" eb="47">
      <t>オコナ</t>
    </rPh>
    <phoneticPr fontId="2"/>
  </si>
  <si>
    <t>提案書に記載の事項は、契約時の仕様の一部とする。
なお要件確認書と提案書の内容に異なる点がある場合は、協議の上、仕様を決定するものとする。</t>
    <rPh sb="0" eb="3">
      <t>テイアンショ</t>
    </rPh>
    <rPh sb="27" eb="29">
      <t>ヨウケン</t>
    </rPh>
    <rPh sb="29" eb="31">
      <t>カクニン</t>
    </rPh>
    <rPh sb="31" eb="32">
      <t>ショ</t>
    </rPh>
    <phoneticPr fontId="2"/>
  </si>
  <si>
    <t>納品後、品質基準を満たしていないことが判明した場合は、受注者の負担において再検査し、不良箇所を修正すること。</t>
    <rPh sb="0" eb="2">
      <t>ノウヒン</t>
    </rPh>
    <rPh sb="2" eb="3">
      <t>ゴ</t>
    </rPh>
    <rPh sb="4" eb="6">
      <t>ヒンシツ</t>
    </rPh>
    <rPh sb="6" eb="8">
      <t>キジュン</t>
    </rPh>
    <rPh sb="9" eb="10">
      <t>ミ</t>
    </rPh>
    <rPh sb="19" eb="21">
      <t>ハンメイ</t>
    </rPh>
    <rPh sb="23" eb="25">
      <t>バアイ</t>
    </rPh>
    <rPh sb="27" eb="30">
      <t>ジュチュウシャ</t>
    </rPh>
    <rPh sb="31" eb="33">
      <t>フタン</t>
    </rPh>
    <rPh sb="37" eb="40">
      <t>サイケンサ</t>
    </rPh>
    <rPh sb="42" eb="44">
      <t>フリョウ</t>
    </rPh>
    <rPh sb="44" eb="46">
      <t>カショ</t>
    </rPh>
    <rPh sb="47" eb="49">
      <t>シュウセイ</t>
    </rPh>
    <phoneticPr fontId="2"/>
  </si>
  <si>
    <t>納品後、成果品に契約不適合が発見された場合は、受注者の負担において速やかにこれを修正すること。</t>
    <rPh sb="0" eb="2">
      <t>ノウヒン</t>
    </rPh>
    <rPh sb="2" eb="3">
      <t>ゴ</t>
    </rPh>
    <rPh sb="4" eb="6">
      <t>セイカ</t>
    </rPh>
    <rPh sb="6" eb="7">
      <t>ヒン</t>
    </rPh>
    <rPh sb="8" eb="10">
      <t>ケイヤク</t>
    </rPh>
    <rPh sb="10" eb="13">
      <t>フテキゴウ</t>
    </rPh>
    <rPh sb="14" eb="16">
      <t>ハッケン</t>
    </rPh>
    <rPh sb="23" eb="26">
      <t>ジュチュウシャ</t>
    </rPh>
    <rPh sb="27" eb="29">
      <t>フタン</t>
    </rPh>
    <phoneticPr fontId="6"/>
  </si>
  <si>
    <t>導入後の依頼作業等により構成が変更となった場合は、ドキュメントの修正を行うこと。</t>
    <rPh sb="0" eb="2">
      <t>ドウニュウ</t>
    </rPh>
    <rPh sb="2" eb="3">
      <t>ゴ</t>
    </rPh>
    <rPh sb="4" eb="6">
      <t>イライ</t>
    </rPh>
    <rPh sb="6" eb="8">
      <t>サギョウ</t>
    </rPh>
    <rPh sb="8" eb="9">
      <t>トウ</t>
    </rPh>
    <rPh sb="12" eb="14">
      <t>コウセイ</t>
    </rPh>
    <rPh sb="15" eb="17">
      <t>ヘンコウ</t>
    </rPh>
    <rPh sb="21" eb="23">
      <t>バアイ</t>
    </rPh>
    <rPh sb="32" eb="34">
      <t>シュウセイ</t>
    </rPh>
    <rPh sb="35" eb="36">
      <t>オコナ</t>
    </rPh>
    <phoneticPr fontId="2"/>
  </si>
  <si>
    <t>定例会等、各会議体の後、概ね１週間以内に議事録を作成し本市の承認を得ること。</t>
    <rPh sb="0" eb="3">
      <t>テイレイカイ</t>
    </rPh>
    <rPh sb="5" eb="6">
      <t>カク</t>
    </rPh>
    <rPh sb="6" eb="9">
      <t>カイギタイ</t>
    </rPh>
    <phoneticPr fontId="2"/>
  </si>
  <si>
    <t>必要に応じて連絡ツール（メーリングリスト等）も導入すること。ツールは受注者が用意すること。</t>
    <rPh sb="20" eb="21">
      <t>トウ</t>
    </rPh>
    <rPh sb="23" eb="25">
      <t>ドウニュウ</t>
    </rPh>
    <rPh sb="34" eb="37">
      <t>ジュチュウシャ</t>
    </rPh>
    <rPh sb="38" eb="40">
      <t>ヨウイ</t>
    </rPh>
    <phoneticPr fontId="2"/>
  </si>
  <si>
    <t>重要なデータの消去を避けるため必要な対策措置を行うこと。</t>
    <rPh sb="20" eb="22">
      <t>ソチ</t>
    </rPh>
    <phoneticPr fontId="2"/>
  </si>
  <si>
    <t>稼働の際は発注者と協力してシステム等の動作確認作業を行うこと。</t>
    <rPh sb="0" eb="2">
      <t>カドウ</t>
    </rPh>
    <rPh sb="3" eb="4">
      <t>サイ</t>
    </rPh>
    <rPh sb="17" eb="18">
      <t>トウ</t>
    </rPh>
    <phoneticPr fontId="2"/>
  </si>
  <si>
    <t>各データはアクセス権を持つ職員のみが利用できること。</t>
    <rPh sb="0" eb="1">
      <t>カク</t>
    </rPh>
    <rPh sb="9" eb="10">
      <t>ケン</t>
    </rPh>
    <rPh sb="11" eb="12">
      <t>モ</t>
    </rPh>
    <rPh sb="13" eb="15">
      <t>ショクイン</t>
    </rPh>
    <rPh sb="18" eb="20">
      <t>リヨウ</t>
    </rPh>
    <phoneticPr fontId="2"/>
  </si>
  <si>
    <t>システム管理機能にてアクセス権限を付与できること。</t>
    <rPh sb="4" eb="6">
      <t>カンリ</t>
    </rPh>
    <rPh sb="6" eb="8">
      <t>キノウ</t>
    </rPh>
    <rPh sb="14" eb="16">
      <t>ケンゲン</t>
    </rPh>
    <rPh sb="17" eb="19">
      <t>フヨ</t>
    </rPh>
    <phoneticPr fontId="2"/>
  </si>
  <si>
    <t>不正アクセス及びシステム障害等について、その原因解明のために必要な証跡（アクセスログ等）を記録すること。</t>
    <rPh sb="0" eb="2">
      <t>フセイ</t>
    </rPh>
    <rPh sb="6" eb="7">
      <t>オヨ</t>
    </rPh>
    <rPh sb="12" eb="14">
      <t>ショウガイ</t>
    </rPh>
    <rPh sb="14" eb="15">
      <t>トウ</t>
    </rPh>
    <rPh sb="22" eb="24">
      <t>ゲンイン</t>
    </rPh>
    <rPh sb="24" eb="26">
      <t>カイメイ</t>
    </rPh>
    <rPh sb="30" eb="32">
      <t>ヒツヨウ</t>
    </rPh>
    <rPh sb="33" eb="35">
      <t>ショウセキ</t>
    </rPh>
    <rPh sb="42" eb="43">
      <t>トウ</t>
    </rPh>
    <rPh sb="45" eb="47">
      <t>キロク</t>
    </rPh>
    <phoneticPr fontId="2"/>
  </si>
  <si>
    <t>ＯＳやミドルウェア及びパッケージ製品等についてバージョンアップに対応できる互換性の高い製品を採用すること。</t>
    <phoneticPr fontId="2"/>
  </si>
  <si>
    <t>現行とは別の製品、またはサービスを選定する場合、現行製品との機能の違いを考慮した移行方法を提案すること。また、仮想サーバのイメージ変換等が必要な場合で、稼働する業務システムへの影響が発生する可能性がある場合はそのリスクについて提示すること。</t>
    <rPh sb="24" eb="26">
      <t>ゲンコウ</t>
    </rPh>
    <rPh sb="67" eb="68">
      <t>ナド</t>
    </rPh>
    <rPh sb="69" eb="71">
      <t>ヒツヨウ</t>
    </rPh>
    <rPh sb="72" eb="74">
      <t>バアイ</t>
    </rPh>
    <rPh sb="76" eb="78">
      <t>カドウ</t>
    </rPh>
    <rPh sb="80" eb="82">
      <t>ギョウム</t>
    </rPh>
    <rPh sb="88" eb="90">
      <t>エイキョウ</t>
    </rPh>
    <rPh sb="91" eb="93">
      <t>ハッセイ</t>
    </rPh>
    <rPh sb="95" eb="98">
      <t>カノウセイ</t>
    </rPh>
    <rPh sb="101" eb="103">
      <t>バアイ</t>
    </rPh>
    <rPh sb="113" eb="115">
      <t>テイジ</t>
    </rPh>
    <phoneticPr fontId="2"/>
  </si>
  <si>
    <t>移行後の各業務システムの動作確認は本市で行う。ただし、不具合があった場合は技術サポートすること。</t>
    <phoneticPr fontId="2"/>
  </si>
  <si>
    <t>本番移行の前にリハーサルを行い、必要に応じて手順や時間等の見直しを行うこと。</t>
    <phoneticPr fontId="2"/>
  </si>
  <si>
    <t>統合仮想基盤　一式
（利用可能な状態で提供を行うもの）</t>
    <phoneticPr fontId="2"/>
  </si>
  <si>
    <t>本業務で作成されるデータの著作権は本市に帰属するものとする。ただし本業務以前に受注者が保有していた著作権については除く。</t>
    <rPh sb="1" eb="3">
      <t>ギョウム</t>
    </rPh>
    <rPh sb="4" eb="6">
      <t>サクセイ</t>
    </rPh>
    <rPh sb="33" eb="34">
      <t>ホン</t>
    </rPh>
    <rPh sb="34" eb="36">
      <t>ギョウム</t>
    </rPh>
    <rPh sb="36" eb="38">
      <t>イゼン</t>
    </rPh>
    <rPh sb="39" eb="42">
      <t>ジュチュウシャ</t>
    </rPh>
    <rPh sb="43" eb="45">
      <t>ホユウ</t>
    </rPh>
    <rPh sb="49" eb="52">
      <t>チョサクケン</t>
    </rPh>
    <rPh sb="57" eb="58">
      <t>ノゾ</t>
    </rPh>
    <phoneticPr fontId="2"/>
  </si>
  <si>
    <t>下記の監視ができること。
・死活監視（サーバ、ネットワーク機器、ストレージ、シャーシ等）
・リソース監視（CPU、メモリ、ネットワークトラフィック、ストレージ等）</t>
    <rPh sb="0" eb="2">
      <t>カキ</t>
    </rPh>
    <rPh sb="3" eb="5">
      <t>カンシ</t>
    </rPh>
    <phoneticPr fontId="5"/>
  </si>
  <si>
    <t xml:space="preserve">本市から明らかに要件確認書記載外となる機能追加や変更要求があった場合、それに係るメリット、デメリット、費用、期間等について説明をし、合意の元に仕様変更をすること。
</t>
    <rPh sb="8" eb="10">
      <t>ヨウケン</t>
    </rPh>
    <rPh sb="10" eb="12">
      <t>カクニン</t>
    </rPh>
    <rPh sb="12" eb="13">
      <t>ショ</t>
    </rPh>
    <rPh sb="13" eb="15">
      <t>キサイ</t>
    </rPh>
    <phoneticPr fontId="2"/>
  </si>
  <si>
    <t>個人番号接続系ネットワーク、ＬＧＷＡＮ接続系ネットワーク間の直接の通信は原則として不可とし、両ネットワーク間で通信が必要な場合は、ファイアウォールにより必要最小限のプロトコルとポートのみを通信可能とすること。</t>
    <rPh sb="0" eb="1">
      <t>リョウ</t>
    </rPh>
    <rPh sb="7" eb="8">
      <t>カン</t>
    </rPh>
    <rPh sb="9" eb="11">
      <t>ツウシン</t>
    </rPh>
    <rPh sb="12" eb="14">
      <t>ヒツヨウ</t>
    </rPh>
    <rPh sb="15" eb="17">
      <t>バアイ</t>
    </rPh>
    <rPh sb="27" eb="28">
      <t>トウ</t>
    </rPh>
    <rPh sb="33" eb="36">
      <t>サイショウゲン</t>
    </rPh>
    <rPh sb="36" eb="38">
      <t>ヒツヨウツウシンカノウチョクセツツウシンゲンソクフカ</t>
    </rPh>
    <rPh sb="46" eb="47">
      <t>リョウ</t>
    </rPh>
    <phoneticPr fontId="5"/>
  </si>
  <si>
    <t xml:space="preserve">（１）本環境を構築した者、または本構築環境に精通した者が保守を行うこと。
（２）障害、不具合発生時等の用途に応じた電話及びメール、または受付Webポータル等の連絡先を提示すること。
（３）保有資格を含む保守体制を提示すること。
（４）連絡窓口は一本化し、導入、構築する全てのシステム、ソフトウェア、ミドルウェア、ハードウェア、サービス等のメーカーへの問合せについても、受託事業者において連絡調整し保守を行うこと。
（５）構築環境に関する操作方法や仕様・運用上の質問、相談等の問い合わせ先を提示すること。
（６）電話、電子メール等による問合せ対応は、受託事業者の事業所等で行うこと。
</t>
    <rPh sb="11" eb="12">
      <t>モノ</t>
    </rPh>
    <rPh sb="26" eb="27">
      <t>モノ</t>
    </rPh>
    <rPh sb="263" eb="264">
      <t>ナド</t>
    </rPh>
    <phoneticPr fontId="6"/>
  </si>
  <si>
    <t>移行が失敗した場合に現環境等に切り戻しができること。</t>
    <rPh sb="0" eb="2">
      <t>イコウ</t>
    </rPh>
    <rPh sb="3" eb="5">
      <t>シッパイ</t>
    </rPh>
    <rPh sb="7" eb="9">
      <t>バアイ</t>
    </rPh>
    <rPh sb="10" eb="11">
      <t>ゲン</t>
    </rPh>
    <rPh sb="11" eb="13">
      <t>カンキョウ</t>
    </rPh>
    <rPh sb="13" eb="14">
      <t>ナド</t>
    </rPh>
    <rPh sb="15" eb="16">
      <t>キ</t>
    </rPh>
    <rPh sb="17" eb="18">
      <t>モド</t>
    </rPh>
    <phoneticPr fontId="2"/>
  </si>
  <si>
    <t>データセンター等のセキュリティ</t>
    <rPh sb="7" eb="8">
      <t>ナド</t>
    </rPh>
    <phoneticPr fontId="2"/>
  </si>
  <si>
    <t>データセンターは、下記の要件を満たすこと。
・契約の準拠法を日本法とし、東京地方裁判所を第一審の専属的合意管轄裁判所とすること。
・情報セキュリティ対策の実施内容及び管理体制について提示すること。 
・情報セキュリティインシデントへの対処方法について提示すること。
・情報セキュリティ対策の履行が不十分な場合は改善を図ること。 
・JDCC（日本データセンター協会）のデータセンターファシリティースタンダード基準「ティア3」相当以上であること。　
また、CSPの提供する仮想化基盤やクラウドネイティブなサービスを利用する場合には、CSPはISMAP登録していること（ハウジング、ホスティング、レンタルサーバや、国または県が提供するサービスを除く）。</t>
    <rPh sb="305" eb="306">
      <t>クニ</t>
    </rPh>
    <rPh sb="309" eb="310">
      <t>ケン</t>
    </rPh>
    <rPh sb="311" eb="313">
      <t>テイキョウ</t>
    </rPh>
    <phoneticPr fontId="2"/>
  </si>
  <si>
    <t>現在、税システムや文書管理等の業務システムをオンプレミスの仮想基盤に集約し、運用管理を行っている。
現行の統合仮想基盤の賃貸借契約が終了することから、主に下記の事項を目的とし、統合仮想基盤の再構築・更改を実施すること。
　・データセンター（ハウジング、ホスティング等）またはクラウドの仮想化基盤に構築すること。
　・現行の使用状況を基に最適なハードウェアスペックを選定し導入すること。
　・仮想サーバ、ネットワーク機器等は現行と同等以上の性能が出ること。
　・費用対効果の優れた仮想基盤とすること。
　・障害発生時も各業務システムを継続利用できるように各機能について冗長化すること。
　・稼動中の仮想サーバを安全、確実に移行し、各業務システムを継続して使用可能とすること。
　・使用状況の把握や障害の予兆検知等により導入後も安定した運用を可能とし、性能劣化等を防止すること。
　・本構築環境から次回の更改時に移行しやすい構成であること。</t>
    <rPh sb="0" eb="2">
      <t>ゲンザイ</t>
    </rPh>
    <rPh sb="3" eb="4">
      <t>ゼイ</t>
    </rPh>
    <rPh sb="9" eb="11">
      <t>ブンショ</t>
    </rPh>
    <rPh sb="11" eb="13">
      <t>カンリ</t>
    </rPh>
    <rPh sb="13" eb="14">
      <t>ナド</t>
    </rPh>
    <rPh sb="15" eb="17">
      <t>ギョウム</t>
    </rPh>
    <rPh sb="29" eb="31">
      <t>カソウ</t>
    </rPh>
    <rPh sb="31" eb="33">
      <t>キバン</t>
    </rPh>
    <rPh sb="34" eb="36">
      <t>シュウヤク</t>
    </rPh>
    <rPh sb="38" eb="40">
      <t>ウンヨウ</t>
    </rPh>
    <rPh sb="40" eb="42">
      <t>カンリ</t>
    </rPh>
    <rPh sb="43" eb="44">
      <t>オコナ</t>
    </rPh>
    <rPh sb="142" eb="145">
      <t>カソウカ</t>
    </rPh>
    <rPh sb="145" eb="147">
      <t>キバン</t>
    </rPh>
    <rPh sb="148" eb="150">
      <t>コウチク</t>
    </rPh>
    <rPh sb="207" eb="209">
      <t>キキ</t>
    </rPh>
    <rPh sb="209" eb="210">
      <t>ナド</t>
    </rPh>
    <rPh sb="230" eb="235">
      <t>ヒヨウタイコウカ</t>
    </rPh>
    <rPh sb="236" eb="237">
      <t>スグ</t>
    </rPh>
    <rPh sb="239" eb="241">
      <t>カソウ</t>
    </rPh>
    <rPh sb="241" eb="243">
      <t>キバン</t>
    </rPh>
    <rPh sb="307" eb="309">
      <t>カクジツ</t>
    </rPh>
    <rPh sb="358" eb="360">
      <t>ドウニュウ</t>
    </rPh>
    <rPh sb="390" eb="391">
      <t>ホン</t>
    </rPh>
    <rPh sb="391" eb="393">
      <t>コウチク</t>
    </rPh>
    <rPh sb="393" eb="395">
      <t>カンキョウ</t>
    </rPh>
    <rPh sb="397" eb="399">
      <t>ジカイ</t>
    </rPh>
    <rPh sb="400" eb="402">
      <t>コウカイ</t>
    </rPh>
    <rPh sb="402" eb="403">
      <t>ジ</t>
    </rPh>
    <rPh sb="404" eb="406">
      <t>イコウ</t>
    </rPh>
    <rPh sb="410" eb="412">
      <t>コウセイ</t>
    </rPh>
    <phoneticPr fontId="2"/>
  </si>
  <si>
    <t>SLA</t>
    <phoneticPr fontId="2"/>
  </si>
  <si>
    <t>利用するサービスがSLAを設定している場合はその内容を提示すること（稼働率等）。</t>
    <rPh sb="0" eb="2">
      <t>リヨウ</t>
    </rPh>
    <rPh sb="13" eb="15">
      <t>セッテイ</t>
    </rPh>
    <rPh sb="19" eb="21">
      <t>バアイ</t>
    </rPh>
    <rPh sb="24" eb="26">
      <t>ナイヨウ</t>
    </rPh>
    <rPh sb="27" eb="29">
      <t>テイジ</t>
    </rPh>
    <rPh sb="34" eb="36">
      <t>カドウ</t>
    </rPh>
    <rPh sb="36" eb="37">
      <t>リツ</t>
    </rPh>
    <rPh sb="37" eb="38">
      <t>ナド</t>
    </rPh>
    <phoneticPr fontId="2"/>
  </si>
  <si>
    <t>バックアップの世代は２世代以上保存できること。</t>
    <rPh sb="13" eb="15">
      <t>イジョウ</t>
    </rPh>
    <rPh sb="15" eb="17">
      <t>ホゾン</t>
    </rPh>
    <phoneticPr fontId="2"/>
  </si>
  <si>
    <t>バージョンアップ</t>
    <phoneticPr fontId="2"/>
  </si>
  <si>
    <t>要件確認書にあらかじめ別途調達と記載のあるものは除き、提案および調達・導入する機器、製品、ライセンス等はすべて費用に含むこと。</t>
    <rPh sb="0" eb="2">
      <t>ヨウケン</t>
    </rPh>
    <rPh sb="2" eb="5">
      <t>カクニンショ</t>
    </rPh>
    <rPh sb="27" eb="29">
      <t>テイアン</t>
    </rPh>
    <rPh sb="32" eb="34">
      <t>チョウタツ</t>
    </rPh>
    <rPh sb="39" eb="41">
      <t>キキ</t>
    </rPh>
    <phoneticPr fontId="2"/>
  </si>
  <si>
    <t>実施事項</t>
    <rPh sb="0" eb="2">
      <t>ジッシ</t>
    </rPh>
    <rPh sb="2" eb="4">
      <t>ジコウ</t>
    </rPh>
    <phoneticPr fontId="2"/>
  </si>
  <si>
    <t>Oracle Databese Standard Edition 2のライセンスを必要台数分含めること。</t>
    <rPh sb="41" eb="43">
      <t>ヒツヨウ</t>
    </rPh>
    <rPh sb="43" eb="45">
      <t>ダイスウ</t>
    </rPh>
    <phoneticPr fontId="5"/>
  </si>
  <si>
    <t>MSライセンス</t>
    <phoneticPr fontId="2"/>
  </si>
  <si>
    <t>Oracleライセンス</t>
    <phoneticPr fontId="2"/>
  </si>
  <si>
    <t>ファイルサーバ</t>
    <phoneticPr fontId="2"/>
  </si>
  <si>
    <t>各仮想サーバがバックアップを保存するための共有フォルダ用のファイルサーバを構築すること。</t>
    <rPh sb="0" eb="1">
      <t>カク</t>
    </rPh>
    <rPh sb="1" eb="3">
      <t>カソウ</t>
    </rPh>
    <rPh sb="14" eb="16">
      <t>ホゾン</t>
    </rPh>
    <rPh sb="21" eb="23">
      <t>キョウユウ</t>
    </rPh>
    <rPh sb="27" eb="28">
      <t>ヨウ</t>
    </rPh>
    <rPh sb="37" eb="39">
      <t>コウチク</t>
    </rPh>
    <phoneticPr fontId="2"/>
  </si>
  <si>
    <t>移行の際、必要に応じてデータセンターまで十分な帯域の回線を別途用意すること。</t>
    <rPh sb="0" eb="2">
      <t>イコウ</t>
    </rPh>
    <rPh sb="3" eb="4">
      <t>サイ</t>
    </rPh>
    <rPh sb="5" eb="7">
      <t>ヒツヨウ</t>
    </rPh>
    <rPh sb="8" eb="9">
      <t>オウ</t>
    </rPh>
    <rPh sb="20" eb="22">
      <t>ジュウブン</t>
    </rPh>
    <rPh sb="23" eb="25">
      <t>タイイキ</t>
    </rPh>
    <rPh sb="26" eb="28">
      <t>カイセン</t>
    </rPh>
    <rPh sb="29" eb="31">
      <t>ベット</t>
    </rPh>
    <rPh sb="31" eb="33">
      <t>ヨウイ</t>
    </rPh>
    <phoneticPr fontId="2"/>
  </si>
  <si>
    <t>下記のOSに対応していること。
なお、構築後にリリースされたOSについても、可能な限り、対応すること。
・Windows Server 2008 以降のサーバOS
・本環境で導入するLinux OS（アプライアンス等のカスタマイズされたOSは除く）</t>
    <phoneticPr fontId="5"/>
  </si>
  <si>
    <t>新規機器と現行機器との接続などに関して、現行機器に変更が加えられる場合は、受託事業者が責任をもって現行事業者に指示すること。
また、現行事業者での設定変更や支援が必要な場合はその内容について提示すること。</t>
    <rPh sb="37" eb="39">
      <t>ジュタク</t>
    </rPh>
    <rPh sb="66" eb="68">
      <t>ゲンコウ</t>
    </rPh>
    <rPh sb="95" eb="97">
      <t>テイジ</t>
    </rPh>
    <phoneticPr fontId="2"/>
  </si>
  <si>
    <t>別紙「03_現行環境仮想マシン一覧表.xlsx」の移行対象サーバについて現行の統合仮想基盤から移行すること。</t>
    <rPh sb="25" eb="27">
      <t>イコウ</t>
    </rPh>
    <rPh sb="27" eb="29">
      <t>タイショウ</t>
    </rPh>
    <phoneticPr fontId="2"/>
  </si>
  <si>
    <t>別紙「03_現行環境仮想マシン一覧表.xlsx」の移行対象サーバ及び、本構築環境で必要なサーバ等を収納するのに、十分なスペックとすること。</t>
    <rPh sb="25" eb="27">
      <t>イコウ</t>
    </rPh>
    <rPh sb="27" eb="29">
      <t>タイショウ</t>
    </rPh>
    <phoneticPr fontId="2"/>
  </si>
  <si>
    <t>別紙「03_現行環境仮想マシン一覧表.xlsx」の移行対象サーバ 及び、本構築環境で必要なサーバ等を収納可能であり、安定運用に必要な水準かつIOPSを確保できる容量とすること。</t>
    <rPh sb="25" eb="27">
      <t>イコウ</t>
    </rPh>
    <rPh sb="27" eb="29">
      <t>タイショウ</t>
    </rPh>
    <phoneticPr fontId="2"/>
  </si>
  <si>
    <t>別紙「05_自治体情報セキュリティ向上プラットフォーム対応ソフトウェア一覧.pdf」に提示されている製品とすること。</t>
    <phoneticPr fontId="2"/>
  </si>
  <si>
    <t>仮想基盤の安定稼働を考慮し、サポートポリシーやライフサイクルが明確に定義されたハイパーバイザーを採用すること。</t>
    <phoneticPr fontId="2"/>
  </si>
  <si>
    <t>仮想基盤の長期安定運用の観点から、導入する物理サーバ（HCI）ハードウェアは、運用期間中においてはサポートレベルの低下やサポート終了することなく、運用が可能なこと。</t>
    <phoneticPr fontId="2"/>
  </si>
  <si>
    <t>基幹システムの統合仮想基盤として、安定稼働実績を数多く有したハイパーバイザーであること。なお、国内の都道府県、または政令指定都市において、同等規模での稼働実績が望ましい。</t>
    <phoneticPr fontId="2"/>
  </si>
  <si>
    <t>仮想サーバが他の物理サーバに移動した場合にも、継続して同様の通信が可能な設定とすること。</t>
    <phoneticPr fontId="2"/>
  </si>
  <si>
    <t>機能</t>
    <phoneticPr fontId="2"/>
  </si>
  <si>
    <t>テンプレート</t>
    <phoneticPr fontId="2"/>
  </si>
  <si>
    <t>構成</t>
    <rPh sb="0" eb="2">
      <t>コウセイ</t>
    </rPh>
    <phoneticPr fontId="2"/>
  </si>
  <si>
    <t>仮想化基盤の監視において、アラート情報を提示し具体的に必要なアクションも同時に表示する機能が提案されていること。</t>
    <phoneticPr fontId="2"/>
  </si>
  <si>
    <t>RAID5/6相当以上の保護機能を有し、データの保護レベルの設定が可能なこと。</t>
    <phoneticPr fontId="2"/>
  </si>
  <si>
    <t>構築するOS、ミドルウェア等には、検証結果、適用実績などを考慮した上で、原則として最新のパッチを適用すること。なお、OSパッチファイルの取得は原則自治体情報セキュリティ向上プラットフォームから行う設定とする。
（OSテンプレート作成時も同等の設定を行うこと）</t>
    <rPh sb="71" eb="73">
      <t>ゲンソク</t>
    </rPh>
    <rPh sb="84" eb="86">
      <t>コウジョウ</t>
    </rPh>
    <rPh sb="114" eb="116">
      <t>サクセイ</t>
    </rPh>
    <rPh sb="116" eb="117">
      <t>ジ</t>
    </rPh>
    <rPh sb="118" eb="120">
      <t>ドウトウ</t>
    </rPh>
    <rPh sb="121" eb="123">
      <t>セッテイ</t>
    </rPh>
    <rPh sb="124" eb="125">
      <t>オコナ</t>
    </rPh>
    <phoneticPr fontId="2"/>
  </si>
  <si>
    <t>定義ファイル等の更新は、自治体情報セキュリティ向上プラットフォームから行う設定とすること。</t>
    <rPh sb="23" eb="25">
      <t>コウジョウ</t>
    </rPh>
    <phoneticPr fontId="2"/>
  </si>
  <si>
    <t>現行環境のネットワーク構成を引き継ぐこと。
現行環境にて仮想基盤に結線されている以下の各機器について、接続可能とすること。
・CSサーバ
・川口市L2スイッチ
・川口市基幹スイッチ
・強靱化基盤スイッチ
・LGWAN用ルータ</t>
    <rPh sb="0" eb="2">
      <t>ゲンコウ</t>
    </rPh>
    <rPh sb="2" eb="4">
      <t>カンキョウ</t>
    </rPh>
    <rPh sb="11" eb="13">
      <t>コウセイ</t>
    </rPh>
    <rPh sb="14" eb="15">
      <t>ヒ</t>
    </rPh>
    <rPh sb="16" eb="17">
      <t>ツ</t>
    </rPh>
    <phoneticPr fontId="2"/>
  </si>
  <si>
    <t xml:space="preserve">・構築実績や予定等の進捗管理を行い、本市と定期的に会議を開催し報告すること。
・進捗報告は月１回以上行うこと。対面での実施を想定するが、発注者の了承を得られれば、オンライン（Zoom、teamsを想定）での実施も可とする。ただし、環境等は受注者が用意すること。
・構築等に関わる詳細内容等について本市と協議するための打合せを実施すること。
・会議のための資料を作成し、対面での実施の場合は紙資料を人数分配布し、オンラインでの実施の場合はPDF等で提供すること。
・プロジェクトの課題を課題管理表にて報告すること。
</t>
    <rPh sb="1" eb="3">
      <t>コウチク</t>
    </rPh>
    <rPh sb="55" eb="57">
      <t>タイメン</t>
    </rPh>
    <rPh sb="59" eb="61">
      <t>ジッシ</t>
    </rPh>
    <rPh sb="62" eb="64">
      <t>ソウテイ</t>
    </rPh>
    <rPh sb="68" eb="71">
      <t>ハッチュウシャ</t>
    </rPh>
    <rPh sb="72" eb="74">
      <t>リョウショウ</t>
    </rPh>
    <rPh sb="75" eb="76">
      <t>エ</t>
    </rPh>
    <rPh sb="115" eb="117">
      <t>カンキョウ</t>
    </rPh>
    <rPh sb="117" eb="118">
      <t>トウ</t>
    </rPh>
    <rPh sb="119" eb="122">
      <t>ジュチュウシャ</t>
    </rPh>
    <rPh sb="123" eb="125">
      <t>ヨウイ</t>
    </rPh>
    <rPh sb="171" eb="173">
      <t>カイギ</t>
    </rPh>
    <rPh sb="177" eb="179">
      <t>シリョウ</t>
    </rPh>
    <rPh sb="180" eb="182">
      <t>サクセイ</t>
    </rPh>
    <rPh sb="184" eb="186">
      <t>タイメン</t>
    </rPh>
    <rPh sb="188" eb="190">
      <t>ジッシ</t>
    </rPh>
    <rPh sb="191" eb="193">
      <t>バアイ</t>
    </rPh>
    <rPh sb="194" eb="195">
      <t>カミ</t>
    </rPh>
    <rPh sb="195" eb="197">
      <t>シリョウ</t>
    </rPh>
    <rPh sb="198" eb="201">
      <t>ニンズウブン</t>
    </rPh>
    <rPh sb="201" eb="203">
      <t>ハイフ</t>
    </rPh>
    <rPh sb="212" eb="214">
      <t>ジッシ</t>
    </rPh>
    <rPh sb="215" eb="217">
      <t>バアイ</t>
    </rPh>
    <rPh sb="221" eb="222">
      <t>トウ</t>
    </rPh>
    <rPh sb="223" eb="225">
      <t>テイキョウ</t>
    </rPh>
    <rPh sb="239" eb="241">
      <t>カダイ</t>
    </rPh>
    <rPh sb="242" eb="244">
      <t>カダイ</t>
    </rPh>
    <rPh sb="244" eb="246">
      <t>カンリ</t>
    </rPh>
    <rPh sb="246" eb="247">
      <t>ヒョウ</t>
    </rPh>
    <rPh sb="249" eb="251">
      <t>ホウコク</t>
    </rPh>
    <phoneticPr fontId="2"/>
  </si>
  <si>
    <t>サーバOSはWindows Server 2025とすること。</t>
    <phoneticPr fontId="2"/>
  </si>
  <si>
    <t>原則として移行作業は受注者が実施すること。本市やシステムベンダー（仮想サーバ上で稼働するシステムの管理者）側で作業が発生する場合は、必要に応じて受注者が技術的サポートを行うこと。</t>
    <rPh sb="0" eb="2">
      <t>ゲンソク</t>
    </rPh>
    <rPh sb="5" eb="7">
      <t>イコウ</t>
    </rPh>
    <rPh sb="7" eb="9">
      <t>サギョウ</t>
    </rPh>
    <rPh sb="10" eb="13">
      <t>ジュチュウシャ</t>
    </rPh>
    <rPh sb="14" eb="16">
      <t>ジッシ</t>
    </rPh>
    <rPh sb="21" eb="23">
      <t>ホンシ</t>
    </rPh>
    <rPh sb="38" eb="39">
      <t>ジョウ</t>
    </rPh>
    <rPh sb="40" eb="42">
      <t>カドウ</t>
    </rPh>
    <rPh sb="49" eb="52">
      <t>カンリシャ</t>
    </rPh>
    <rPh sb="53" eb="54">
      <t>ガワ</t>
    </rPh>
    <rPh sb="55" eb="57">
      <t>サギョウ</t>
    </rPh>
    <rPh sb="58" eb="60">
      <t>ハッセイ</t>
    </rPh>
    <rPh sb="62" eb="64">
      <t>バアイ</t>
    </rPh>
    <rPh sb="66" eb="68">
      <t>ヒツヨウ</t>
    </rPh>
    <rPh sb="69" eb="70">
      <t>オウ</t>
    </rPh>
    <rPh sb="72" eb="75">
      <t>ジュチュウシャ</t>
    </rPh>
    <rPh sb="76" eb="79">
      <t>ギジュツテキ</t>
    </rPh>
    <rPh sb="84" eb="85">
      <t>オコナ</t>
    </rPh>
    <phoneticPr fontId="2"/>
  </si>
  <si>
    <t>次のドキュメントを納品すること。
・ドキュメント一覧
・プロジェクト管理関連（業務実施計画書、プロジェクト管理資料等）
・設計関連（設計書、カスタマイズ設計書、設定シート等）
・機器等設定情報（環境定義書）
・ネットワーク・機器構成図
・ラック配置図・電源配線図
・IPアドレス、VLAN一覧
・テスト関連（テスト結果報告書等）
・移行結果報告書
・課題管理票（業務期間中に都度更新し報告する資料）
・議事録
・保守体制図及び連絡先
・操作マニュアル（一般職員用・システム管理者用）
・運用管理マニュアル・手順書（通常運用に必要な手順）
・メーカーによる製品マニュアル
・システム全起動・停止手順書
・研修時に使用した資料
・その他運用管理上必要なドキュメント類
・仮想サーバ一覧
※ドキュメントは電子データで作成し納品すること。またファイル形式は、原則としてMicrosoft Word、Excel、PowerPoint、PDFのいずれかの形式とすること。なおマニュアル類はPDF以外の編集可能な形式で提供すること（メーカーによる製品マニュアルを除く）。</t>
    <rPh sb="152" eb="154">
      <t>イコウ</t>
    </rPh>
    <rPh sb="178" eb="180">
      <t>カダイ</t>
    </rPh>
    <rPh sb="180" eb="182">
      <t>カンリ</t>
    </rPh>
    <rPh sb="182" eb="183">
      <t>ヒョウ</t>
    </rPh>
    <rPh sb="184" eb="186">
      <t>ギョウム</t>
    </rPh>
    <rPh sb="186" eb="189">
      <t>キカンチュウ</t>
    </rPh>
    <rPh sb="190" eb="192">
      <t>ツド</t>
    </rPh>
    <rPh sb="192" eb="194">
      <t>コウシン</t>
    </rPh>
    <rPh sb="195" eb="197">
      <t>ホウコク</t>
    </rPh>
    <rPh sb="199" eb="201">
      <t>シリョウ</t>
    </rPh>
    <rPh sb="211" eb="213">
      <t>タイセイ</t>
    </rPh>
    <rPh sb="213" eb="215">
      <t>キンキュウ</t>
    </rPh>
    <rPh sb="215" eb="216">
      <t>ズ</t>
    </rPh>
    <rPh sb="231" eb="233">
      <t>イッパン</t>
    </rPh>
    <rPh sb="233" eb="235">
      <t>ショクイン</t>
    </rPh>
    <rPh sb="290" eb="291">
      <t>ゼン</t>
    </rPh>
    <rPh sb="291" eb="293">
      <t>キドウ</t>
    </rPh>
    <rPh sb="294" eb="296">
      <t>テイシ</t>
    </rPh>
    <rPh sb="296" eb="299">
      <t>テジュンショ</t>
    </rPh>
    <rPh sb="301" eb="303">
      <t>ケンシュウ</t>
    </rPh>
    <rPh sb="303" eb="304">
      <t>ジ</t>
    </rPh>
    <rPh sb="305" eb="307">
      <t>シヨウ</t>
    </rPh>
    <rPh sb="309" eb="311">
      <t>シリョウ</t>
    </rPh>
    <rPh sb="338" eb="340">
      <t>イチラン</t>
    </rPh>
    <rPh sb="441" eb="442">
      <t>ルイ</t>
    </rPh>
    <rPh sb="446" eb="448">
      <t>イガイ</t>
    </rPh>
    <rPh sb="449" eb="451">
      <t>ヘンシュウ</t>
    </rPh>
    <rPh sb="451" eb="453">
      <t>カノウ</t>
    </rPh>
    <rPh sb="454" eb="456">
      <t>ケイシキ</t>
    </rPh>
    <phoneticPr fontId="2"/>
  </si>
  <si>
    <t>物理サーバに障害が発生した場合、影響を受けた仮想サーバをキャパシティに余裕のある別の物理サーバ上で自動的に再起動できること。また影響を受けた仮想サーバが全て再起動出来る様にサイジングを行い機能設定すること。</t>
  </si>
  <si>
    <t>仮想サーバを停止することなく別の物理サーバへ移動（ライブマイグレーション）ができること。</t>
  </si>
  <si>
    <t>ホスト間の仮想サーバの移動に関する制御として、VM単位もしくはホスト単位でのアフィニティおよびアンチアフィニティルールをサポートすること。</t>
  </si>
  <si>
    <t>仮想サーバイメージとデータベースのバックアップが可能であること。</t>
  </si>
  <si>
    <t>各仮想サーバ間で発生する CPU、メモリの監視を行い、より安定的に性能が発揮できる物理サーバへの仮想サーバの自動再配置機能を有すること。
また、ネットワークが原因となりパフォーマンスが劣化しない様な構成設計とすること。</t>
  </si>
  <si>
    <t>平日8：30から17：15（行政センターのみ20:00まで）
土曜・日曜日8：30から17：00（行政センターのみ）
※祝日、年末年始12/29から1/3を除く
※上記は標準的な職員の業務時間であり、システムは24時間365日稼働している</t>
    <rPh sb="31" eb="33">
      <t>ドヨウ</t>
    </rPh>
    <rPh sb="34" eb="36">
      <t>ニチヨウ</t>
    </rPh>
    <rPh sb="60" eb="62">
      <t>シュクジツ</t>
    </rPh>
    <rPh sb="82" eb="84">
      <t>ジョウキ</t>
    </rPh>
    <rPh sb="85" eb="88">
      <t>ヒョウジュンテキ</t>
    </rPh>
    <rPh sb="89" eb="91">
      <t>ショクイン</t>
    </rPh>
    <rPh sb="92" eb="94">
      <t>ギョウム</t>
    </rPh>
    <rPh sb="94" eb="96">
      <t>ジカン</t>
    </rPh>
    <rPh sb="107" eb="109">
      <t>ジカン</t>
    </rPh>
    <rPh sb="112" eb="113">
      <t>ニチ</t>
    </rPh>
    <rPh sb="113" eb="115">
      <t>カドウ</t>
    </rPh>
    <phoneticPr fontId="2"/>
  </si>
  <si>
    <t>現行Active Directoryと同じドメイン名、IPアドレスでActive Directory（domain controller）またはDNSサーバを新規構築すること。</t>
    <rPh sb="0" eb="2">
      <t>ゲンコウシンキコウチク</t>
    </rPh>
    <phoneticPr fontId="2"/>
  </si>
  <si>
    <t>AD・DNSサーバ</t>
    <phoneticPr fontId="2"/>
  </si>
  <si>
    <t>以下のOSのテンプレートを作成すること。また、新規OSのリリース時に本市から求めがあった場合には新たにテンプレートを作成すること。
・Windows Server 2025 Standard エディション
・Windows Server 2022 Standard エディション</t>
    <phoneticPr fontId="2"/>
  </si>
  <si>
    <t>サーバ移行</t>
    <rPh sb="3" eb="5">
      <t>イコウ</t>
    </rPh>
    <phoneticPr fontId="5"/>
  </si>
  <si>
    <t>データセンターまでの回線は専用線（閉域網）とし、十分な帯域が確保できる回線とすること。また、冗長構成とし障害発生時に切替できること。</t>
    <rPh sb="10" eb="12">
      <t>カイセン</t>
    </rPh>
    <rPh sb="13" eb="16">
      <t>センヨウセン</t>
    </rPh>
    <rPh sb="17" eb="19">
      <t>ヘイイキ</t>
    </rPh>
    <rPh sb="19" eb="20">
      <t>モウ</t>
    </rPh>
    <rPh sb="24" eb="26">
      <t>ジュウブン</t>
    </rPh>
    <rPh sb="27" eb="29">
      <t>タイイキ</t>
    </rPh>
    <rPh sb="30" eb="32">
      <t>カクホ</t>
    </rPh>
    <rPh sb="35" eb="37">
      <t>カイセン</t>
    </rPh>
    <rPh sb="52" eb="54">
      <t>ショウガイ</t>
    </rPh>
    <rPh sb="54" eb="56">
      <t>ハッセイ</t>
    </rPh>
    <rPh sb="56" eb="57">
      <t>ジ</t>
    </rPh>
    <rPh sb="58" eb="60">
      <t>キリカエ</t>
    </rPh>
    <phoneticPr fontId="2"/>
  </si>
  <si>
    <t>セキュリティ更新パッチ等を仮想サーバへ配布するためのWSUSサーバ等を構築すること。
また、運用管理を発注者が行う場合、技術的サポート、運用方法について提案すること。</t>
    <rPh sb="6" eb="8">
      <t>コウシン</t>
    </rPh>
    <rPh sb="11" eb="12">
      <t>ナド</t>
    </rPh>
    <rPh sb="13" eb="15">
      <t>カソウ</t>
    </rPh>
    <rPh sb="19" eb="21">
      <t>ハイフ</t>
    </rPh>
    <rPh sb="33" eb="34">
      <t>ナド</t>
    </rPh>
    <rPh sb="35" eb="37">
      <t>コウチク</t>
    </rPh>
    <phoneticPr fontId="5"/>
  </si>
  <si>
    <t>移行対象マシンを含む既存の仮想IPアドレスについて、同様の負荷分散を設定をすること。
対象マシンは別紙「06_LB対象マシン.xlsx」参照</t>
    <rPh sb="43" eb="45">
      <t>タイショウ</t>
    </rPh>
    <rPh sb="49" eb="51">
      <t>ベッシ</t>
    </rPh>
    <rPh sb="57" eb="59">
      <t>タイショウ</t>
    </rPh>
    <rPh sb="68" eb="70">
      <t>サンショウ</t>
    </rPh>
    <phoneticPr fontId="5"/>
  </si>
  <si>
    <t>(1) 以下のライセンスは別途調達済みであるため、本構築業務に含めないこと。ただし、構成上不足する場合や必要な場合は、調達に含むこと。また、クラウドの場合はSPLAライセンスを含むこと。
　・WindowsServer2022 CAL　数量：300
　・WindowsServer2025 CAL　数量：4260
　・WindowsSQLServer　数量：12
　・RDS CAL　数量：3820
　　ただし、WindowsSQLServerが必要となる場合は、こちらで調達する都合上ライセンス数を提示すること。
(2) ライセンス認証を本構築環境内で可能すること。</t>
    <rPh sb="75" eb="77">
      <t>バアイ</t>
    </rPh>
    <rPh sb="88" eb="89">
      <t>フク</t>
    </rPh>
    <phoneticPr fontId="5"/>
  </si>
  <si>
    <t xml:space="preserve">・本市の保有する光回線については、主にLGWAN接続系、個人番号利用事務系、学校情報系の3系統。
・拠点間幹線はLGWAN接続系と個人番号利用事務系は20Gbps、学校情報系は10Gbpsのファブリック（アライドテレシス x930、x950）
・端末等の利用場所は100BASE-TX 
　⇒別紙「01_ネットワーク構成図.pptx」
</t>
    <rPh sb="24" eb="26">
      <t>セツゾク</t>
    </rPh>
    <rPh sb="40" eb="42">
      <t>ジョウホウ</t>
    </rPh>
    <rPh sb="63" eb="64">
      <t>ケイ</t>
    </rPh>
    <rPh sb="65" eb="67">
      <t>コジン</t>
    </rPh>
    <rPh sb="67" eb="69">
      <t>バンゴウ</t>
    </rPh>
    <rPh sb="69" eb="71">
      <t>リヨウ</t>
    </rPh>
    <rPh sb="71" eb="74">
      <t>ジムケイ</t>
    </rPh>
    <rPh sb="82" eb="84">
      <t>ガッコウ</t>
    </rPh>
    <rPh sb="84" eb="87">
      <t>ジョウホウケイ</t>
    </rPh>
    <phoneticPr fontId="2"/>
  </si>
  <si>
    <t xml:space="preserve">・リソース利用状況
　⇒別紙「02_現行環境のアセスメントレポート.pdf」
・マシン一覧
　⇒別紙「03_現行環境仮想マシン一覧表.xlsx」
　　※導入後１年以内に不要となる仮想マシンあり
・VMwareライセンス
　⇒別紙「04_VMwareライセンス購入履歴.txt」
</t>
    <phoneticPr fontId="2"/>
  </si>
  <si>
    <t>サーバ室（鳩ケ谷庁舎）</t>
    <rPh sb="3" eb="4">
      <t>シツ</t>
    </rPh>
    <rPh sb="5" eb="10">
      <t>ハトガヤチョウシャ</t>
    </rPh>
    <phoneticPr fontId="2"/>
  </si>
  <si>
    <t xml:space="preserve">下記項目を含む構築計画を提示すること。作成にあたっては本番稼働にあわせ工程、人員配置等の計画を策定するものとし、受注者は発注者に対し最も効率的で確実なスケジュールを提示すること。また発注者及び受注者の役割を明確にすること。
　・会議予定
   ・機器設定
　・サーバ移行
　・試験稼動
　・動作検証
　・本番稼動
</t>
    <rPh sb="27" eb="29">
      <t>ホンバン</t>
    </rPh>
    <rPh sb="29" eb="31">
      <t>カドウ</t>
    </rPh>
    <phoneticPr fontId="2"/>
  </si>
  <si>
    <t>既存環境からの移行方法について、移行計画を作成すること。
また、システムベンダー向けの説明資料を作成すること。</t>
    <phoneticPr fontId="2"/>
  </si>
  <si>
    <r>
      <t>・障害等の監視を行い、不具合等発生時には、受託事業者で一次切り分けを行うこと。
・本構築環境に障害が発生した場合、異常原因調査のためのログ取得や解析、正常動作に復旧するために必要な機器交換、設定変更、パッチ適用、プログラム修正などを行うこと。
・仮想サーバ上で稼働する業務システムの障害や性能劣化の発生時に、発注者の求めに応じて調査を実施し、仮想化基盤側での対処方法や対策を提案すること。
・一次切り分けの結果、本構築環境に起因する障害でなかった場合の切り分けに掛かった作業費用についても本保守に含むこと。また、その後の職員等が行う障害対応に際して、本構築環境の情報提供等の支援を行うこと。
・リモート保守を行う場合は、回線費用等を含むこと。
・本市での対応が必要な場合の出張費等を含めること。</t>
    </r>
    <r>
      <rPr>
        <strike/>
        <sz val="10"/>
        <rFont val="メイリオ"/>
        <family val="3"/>
        <charset val="128"/>
      </rPr>
      <t xml:space="preserve">
</t>
    </r>
    <r>
      <rPr>
        <sz val="10"/>
        <rFont val="メイリオ"/>
        <family val="3"/>
        <charset val="128"/>
      </rPr>
      <t>・障害からの復旧は原則として当日に行うこと。ただし、冗長化等により稼動に影響がない場合や当日中の復旧が困難な場合等、本市が翌日以降での対応を認めた場合は除く。
・必要に応じバックアップからの復旧を行うこと。
・障害時に交換用機器をすぐに手配できないハードウェアで、かつそれによりシステム稼働に支障のあるものについては、代替機をあらかじめ用意するなどの対策をすること。
・障害で交換した機器は対応の都度回収し受託事業者で廃棄処分すること。なお、ストレージについてはデータを復元不可能な状態とした後に廃棄処分すること。
・障害対応後、事象の発生日時、原因、対処方法、対策等について報告書を速やかに提出すること。
・構築環境に関する操作方法や仕様・運用上の質問、相談について、原則として翌開庁日までに回答すること。
・職員等の操作ミスにより正常に動作しなくなった場合の復旧作業を行うこと。
・契約期間中に導入した製品の製造中止や、製品メーカーの倒産、買収等によるサポート打ち切りがあった場合には、受託事業者にて保守を継続するか、または、無償で同等の機能、性能を有する製品に交換の上、設定変更等の作業をすること。</t>
    </r>
    <rPh sb="11" eb="14">
      <t>フグアイ</t>
    </rPh>
    <rPh sb="14" eb="15">
      <t>トウ</t>
    </rPh>
    <rPh sb="323" eb="325">
      <t>ホンシ</t>
    </rPh>
    <rPh sb="362" eb="364">
      <t>トウジツ</t>
    </rPh>
    <rPh sb="533" eb="535">
      <t>ショウガイ</t>
    </rPh>
    <rPh sb="536" eb="538">
      <t>コウカン</t>
    </rPh>
    <rPh sb="540" eb="542">
      <t>キキ</t>
    </rPh>
    <rPh sb="551" eb="553">
      <t>ジュタク</t>
    </rPh>
    <rPh sb="553" eb="555">
      <t>ジギョウ</t>
    </rPh>
    <rPh sb="555" eb="556">
      <t>シャ</t>
    </rPh>
    <rPh sb="557" eb="559">
      <t>ハイキ</t>
    </rPh>
    <rPh sb="559" eb="561">
      <t>ショブン</t>
    </rPh>
    <rPh sb="583" eb="585">
      <t>フクゲン</t>
    </rPh>
    <rPh sb="585" eb="588">
      <t>フカノウ</t>
    </rPh>
    <rPh sb="589" eb="591">
      <t>ジョウタイ</t>
    </rPh>
    <rPh sb="594" eb="595">
      <t>ノチ</t>
    </rPh>
    <rPh sb="596" eb="598">
      <t>ハイキ</t>
    </rPh>
    <rPh sb="598" eb="600">
      <t>ショブン</t>
    </rPh>
    <phoneticPr fontId="2"/>
  </si>
  <si>
    <t>・業務内容は円滑に業務が遂行できることを前提に事業者提案とし、本市担当職員との役割分担を含む必要となる作業の一覧を提示すること。
・本市担当職員は必ずしも統合仮想基盤等に精通した職員ではないこと、人事異動により担当職員が変わることを前提とし、必要に応じ担当職員へのレクチャーを含むフォローアップを行うこと。
・本市担当職員と定期的な情報共有や技術サポートを目的とした会議を開催すること。目安としては月１回開催すること。
・リソース使用率、アラートログ、製品バージョンアップ等、安定稼動に必要な事項について月１回以上調査し、報告すること。報告会を設ける必要は無いが、課題や懸念事項などがある場合は必要に応じ報告会を設定すること。
・動作速度の低下等が見られる場合、適切な設定変更等を行うこと。また、改善に追加機器等が必要となる場合には改善案を提示するとともに、協議の場を設けること。
・仮想基盤の動作に支障のないよう必要な作業を計画的に実施すること（SSL証明書の更新（手動で必要な場合）等）
・発注者依頼による導入環境の軽微な設定変更（設定値の提案、ファイアーウォール等ネットワーク設定、パラメータ変更など）を行うこと。（本RFPでは年３回までとして見積もること。）
・設定変更等を行った場合、設計書等の納品ドキュメントを更新すること。</t>
    <rPh sb="215" eb="218">
      <t>シヨウリツ</t>
    </rPh>
    <rPh sb="226" eb="228">
      <t>セイヒン</t>
    </rPh>
    <rPh sb="236" eb="237">
      <t>トウ</t>
    </rPh>
    <rPh sb="392" eb="394">
      <t>カソウ</t>
    </rPh>
    <rPh sb="394" eb="396">
      <t>キバン</t>
    </rPh>
    <rPh sb="397" eb="399">
      <t>ドウサ</t>
    </rPh>
    <rPh sb="400" eb="402">
      <t>シショウ</t>
    </rPh>
    <rPh sb="407" eb="409">
      <t>ヒツヨウ</t>
    </rPh>
    <rPh sb="410" eb="412">
      <t>サギョウ</t>
    </rPh>
    <rPh sb="413" eb="416">
      <t>ケイカクテキ</t>
    </rPh>
    <rPh sb="417" eb="419">
      <t>ジッシ</t>
    </rPh>
    <rPh sb="427" eb="430">
      <t>ショウメイショ</t>
    </rPh>
    <rPh sb="431" eb="433">
      <t>コウシン</t>
    </rPh>
    <rPh sb="434" eb="436">
      <t>シュドウ</t>
    </rPh>
    <rPh sb="437" eb="439">
      <t>ヒツヨウ</t>
    </rPh>
    <rPh sb="440" eb="442">
      <t>バアイ</t>
    </rPh>
    <rPh sb="443" eb="444">
      <t>ナド</t>
    </rPh>
    <rPh sb="511" eb="512">
      <t>ホン</t>
    </rPh>
    <phoneticPr fontId="2"/>
  </si>
  <si>
    <t>本構築事業で導入する機器やソフトウェア等について下記の事項を行うこと。
・ファームウェアやミドルウェア、ソフトウェア等のパッチ情報の管理、適用判断及び適用作業を行うこと。
・仮想化ソフトウェアのセキュリティパッチの適用を適宜行うこと。
・パッチ適用やバージョンアップ、基盤のメンテナンス時に、仮想サーバに対する影響があるかどうかを調査し、影響がある場合はその説明資料を作成し発注者に説明すること。</t>
    <rPh sb="87" eb="90">
      <t>カソウカ</t>
    </rPh>
    <phoneticPr fontId="2"/>
  </si>
  <si>
    <t>仮想基盤や構築するサーバ等（WSUS等）のOSやミドルウェア等について、サポート期限終了までにバージョンアップすること。
また、年間のバージョンアップ計画を発注者に提示し、計画的にバージョンアップを実施すること。</t>
    <rPh sb="0" eb="2">
      <t>カソウ</t>
    </rPh>
    <rPh sb="2" eb="4">
      <t>キバン</t>
    </rPh>
    <rPh sb="5" eb="7">
      <t>コウチク</t>
    </rPh>
    <rPh sb="12" eb="13">
      <t>ナド</t>
    </rPh>
    <rPh sb="18" eb="19">
      <t>ナド</t>
    </rPh>
    <rPh sb="40" eb="42">
      <t>キゲン</t>
    </rPh>
    <rPh sb="42" eb="44">
      <t>シュウリョウ</t>
    </rPh>
    <phoneticPr fontId="2"/>
  </si>
  <si>
    <t>要件確認書に明記なき事項であっても、本要件及び提案内容を実現する上で当然必要とみとめられる事項については実施すること。</t>
    <rPh sb="0" eb="2">
      <t>ヨウケン</t>
    </rPh>
    <rPh sb="2" eb="4">
      <t>カクニン</t>
    </rPh>
    <rPh sb="4" eb="5">
      <t>ショ</t>
    </rPh>
    <rPh sb="32" eb="33">
      <t>ウエ</t>
    </rPh>
    <rPh sb="52" eb="54">
      <t>ジッシ</t>
    </rPh>
    <phoneticPr fontId="2"/>
  </si>
  <si>
    <t>ストレージ故障時に交換する場合は、故障したストレージを事業者が持ち帰り適切にデータ消去の上、その旨の証明を提出するか、もしくは、故障したストレージを抜き取り本市に提供すること。
また、契約終了時はすべての機器に保存されているユーザーデータを確実に消去し復元不可能な状態とすること。</t>
    <rPh sb="13" eb="15">
      <t>コウカン</t>
    </rPh>
    <rPh sb="81" eb="83">
      <t>テイキョウ</t>
    </rPh>
    <rPh sb="102" eb="104">
      <t>キキ</t>
    </rPh>
    <rPh sb="105" eb="107">
      <t>ホゾン</t>
    </rPh>
    <phoneticPr fontId="2"/>
  </si>
  <si>
    <t>仮想基盤内のサーバ等が時刻同期するためのNTPサーバを現行と同じIPアドレスで構築すること。また、日本標準時(JST)で同期すること。</t>
    <rPh sb="0" eb="2">
      <t>カソウ</t>
    </rPh>
    <rPh sb="2" eb="4">
      <t>キバン</t>
    </rPh>
    <rPh sb="4" eb="5">
      <t>ナイ</t>
    </rPh>
    <rPh sb="9" eb="10">
      <t>トウ</t>
    </rPh>
    <rPh sb="11" eb="13">
      <t>ジコク</t>
    </rPh>
    <rPh sb="13" eb="15">
      <t>ドウキ</t>
    </rPh>
    <rPh sb="27" eb="29">
      <t>ゲンコウ</t>
    </rPh>
    <rPh sb="30" eb="31">
      <t>オナ</t>
    </rPh>
    <rPh sb="39" eb="41">
      <t>コウチク</t>
    </rPh>
    <rPh sb="49" eb="51">
      <t>ニホン</t>
    </rPh>
    <rPh sb="51" eb="53">
      <t>ヒョウジュン</t>
    </rPh>
    <rPh sb="53" eb="54">
      <t>ジ</t>
    </rPh>
    <rPh sb="60" eb="62">
      <t>ドウキ</t>
    </rPh>
    <phoneticPr fontId="2"/>
  </si>
  <si>
    <t>基本要件確認書</t>
    <phoneticPr fontId="5"/>
  </si>
  <si>
    <t>機能要件確認書</t>
    <phoneticPr fontId="5"/>
  </si>
  <si>
    <t>エージングと清掃等について必要な設定を行うこと。</t>
    <phoneticPr fontId="2"/>
  </si>
  <si>
    <t>データベースのバックアップ先となる項番33の共有フォルダのユーザーが使用可能な容量は8TB以上であること。</t>
    <rPh sb="13" eb="14">
      <t>サキ</t>
    </rPh>
    <rPh sb="17" eb="19">
      <t>コウバン</t>
    </rPh>
    <rPh sb="22" eb="24">
      <t>キョウユウ</t>
    </rPh>
    <rPh sb="34" eb="36">
      <t>シヨウ</t>
    </rPh>
    <rPh sb="36" eb="38">
      <t>カノウ</t>
    </rPh>
    <rPh sb="39" eb="41">
      <t>ヨウリョウ</t>
    </rPh>
    <rPh sb="45" eb="47">
      <t>イジョウ</t>
    </rPh>
    <phoneticPr fontId="2"/>
  </si>
  <si>
    <t>共有フォルダは権限設定できること。</t>
    <rPh sb="0" eb="2">
      <t>キョウユウ</t>
    </rPh>
    <rPh sb="7" eb="9">
      <t>ケンゲン</t>
    </rPh>
    <rPh sb="9" eb="11">
      <t>セッテイ</t>
    </rPh>
    <phoneticPr fontId="2"/>
  </si>
  <si>
    <t>IPアドレス</t>
    <phoneticPr fontId="2"/>
  </si>
  <si>
    <t>移行するサーバやネットワーク機能等は業務システムに影響するものは原則として現環境と同一IPアドレスとし、構築時協議の上決定するものとする。</t>
    <rPh sb="14" eb="16">
      <t>キノウ</t>
    </rPh>
    <rPh sb="16" eb="17">
      <t>ナド</t>
    </rPh>
    <rPh sb="18" eb="20">
      <t>ギョウム</t>
    </rPh>
    <rPh sb="25" eb="27">
      <t>エイキョウ</t>
    </rPh>
    <rPh sb="32" eb="34">
      <t>ゲンソク</t>
    </rPh>
    <rPh sb="37" eb="40">
      <t>ゲンカンキョウ</t>
    </rPh>
    <rPh sb="41" eb="43">
      <t>ドウイツ</t>
    </rPh>
    <phoneticPr fontId="5"/>
  </si>
  <si>
    <t>データベースのバックアップは、一次バックアップから二次バックアップへ２段階でバックアップできること。また、翌日のバックアップに影響しないよう一次から二次へのコピー等は十分な処理速度が出る構成とすること。</t>
    <rPh sb="15" eb="17">
      <t>イチジ</t>
    </rPh>
    <rPh sb="25" eb="26">
      <t>ニ</t>
    </rPh>
    <rPh sb="26" eb="27">
      <t>ジ</t>
    </rPh>
    <rPh sb="35" eb="37">
      <t>ダンカイ</t>
    </rPh>
    <rPh sb="53" eb="55">
      <t>ヨクジツ</t>
    </rPh>
    <rPh sb="63" eb="65">
      <t>エイキョウ</t>
    </rPh>
    <rPh sb="70" eb="72">
      <t>イチジ</t>
    </rPh>
    <rPh sb="74" eb="75">
      <t>ニ</t>
    </rPh>
    <rPh sb="75" eb="76">
      <t>ジ</t>
    </rPh>
    <rPh sb="81" eb="82">
      <t>ナド</t>
    </rPh>
    <rPh sb="83" eb="85">
      <t>ジュウブン</t>
    </rPh>
    <rPh sb="86" eb="88">
      <t>ショリ</t>
    </rPh>
    <rPh sb="88" eb="90">
      <t>ソクド</t>
    </rPh>
    <rPh sb="91" eb="92">
      <t>デ</t>
    </rPh>
    <rPh sb="93" eb="95">
      <t>コウセイ</t>
    </rPh>
    <phoneticPr fontId="2"/>
  </si>
  <si>
    <t>仮想サーバイメージのバックアップは、データベースの二次バックアップと同様の設置場所に取得すること。</t>
    <rPh sb="37" eb="39">
      <t>セッチ</t>
    </rPh>
    <rPh sb="39" eb="41">
      <t>バショ</t>
    </rPh>
    <rPh sb="42" eb="44">
      <t>シュトク</t>
    </rPh>
    <phoneticPr fontId="2"/>
  </si>
  <si>
    <t>仮想サーバイメージのバックアップ先のユーザー使用可能容量は別紙「03_現行環境仮想マシン一覧表.xlsx」の現行基盤のマシンバックアップ有無よりサイジングすること。</t>
    <rPh sb="0" eb="2">
      <t>カソウ</t>
    </rPh>
    <rPh sb="16" eb="17">
      <t>サキ</t>
    </rPh>
    <rPh sb="22" eb="24">
      <t>シヨウ</t>
    </rPh>
    <rPh sb="24" eb="26">
      <t>カノウ</t>
    </rPh>
    <rPh sb="26" eb="28">
      <t>ヨウリョウ</t>
    </rPh>
    <phoneticPr fontId="2"/>
  </si>
  <si>
    <t>機器やリソースを追加することにより容量を拡張できること。また、最大拡張可能量を提示すること。</t>
    <phoneticPr fontId="5"/>
  </si>
  <si>
    <t>ガバメントクラウド－LGWAN網間の通信をFWで制御できること。
ただし、現行基盤では基盤内の仮想FWで制御しているが、通信経路が煩雑であることや今後通信の増加が見込まれること、また仮想基盤の設置場所がデータセンターになることを考慮した構成とすること。</t>
    <phoneticPr fontId="2"/>
  </si>
  <si>
    <t>スケジュールによるバックアップができること。</t>
    <phoneticPr fontId="5"/>
  </si>
  <si>
    <t>二次バックアップの保存先サーバ等は遠隔地データセンターに設置、または同データセンター内の別の区画や電源系統のラック内に収容することで障害や火災対策を行うこと。</t>
    <rPh sb="0" eb="1">
      <t>ニ</t>
    </rPh>
    <rPh sb="1" eb="2">
      <t>ジ</t>
    </rPh>
    <rPh sb="9" eb="11">
      <t>ホゾン</t>
    </rPh>
    <rPh sb="11" eb="12">
      <t>サキ</t>
    </rPh>
    <rPh sb="15" eb="16">
      <t>ナド</t>
    </rPh>
    <rPh sb="42" eb="43">
      <t>ナイ</t>
    </rPh>
    <rPh sb="44" eb="45">
      <t>ベツ</t>
    </rPh>
    <rPh sb="46" eb="48">
      <t>クカク</t>
    </rPh>
    <rPh sb="49" eb="51">
      <t>デンゲン</t>
    </rPh>
    <rPh sb="51" eb="53">
      <t>ケイトウ</t>
    </rPh>
    <rPh sb="57" eb="58">
      <t>ナイ</t>
    </rPh>
    <rPh sb="59" eb="61">
      <t>シュウヨウ</t>
    </rPh>
    <rPh sb="66" eb="68">
      <t>ショウガイ</t>
    </rPh>
    <rPh sb="69" eb="71">
      <t>カサイ</t>
    </rPh>
    <rPh sb="71" eb="73">
      <t>タイサク</t>
    </rPh>
    <rPh sb="74" eb="75">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</si>
</sst>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0_ "/>
    <numFmt numFmtId="191" formatCode="hh:mm\ \T\K"/>
  </numFmts>
  <fonts count="47">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1"/>
      <name val="明朝"/>
      <family val="1"/>
      <charset val="128"/>
    </font>
    <font>
      <sz val="10"/>
      <name val="ＭＳ Ｐゴシック"/>
      <family val="3"/>
      <charset val="128"/>
    </font>
    <font>
      <sz val="11"/>
      <name val="・団"/>
      <family val="1"/>
      <charset val="128"/>
    </font>
    <font>
      <sz val="11"/>
      <color indexed="8"/>
      <name val="ＭＳ Ｐゴシック"/>
      <family val="3"/>
      <charset val="128"/>
      <scheme val="minor"/>
    </font>
    <font>
      <sz val="11"/>
      <name val="ＭＳ 明朝"/>
      <family val="1"/>
      <charset val="128"/>
    </font>
    <font>
      <sz val="14"/>
      <name val="ＭＳ 明朝"/>
      <family val="1"/>
      <charset val="128"/>
    </font>
    <font>
      <sz val="12"/>
      <name val="ＭＳ Ｐゴシック"/>
      <family val="3"/>
      <charset val="128"/>
    </font>
    <font>
      <b/>
      <sz val="12"/>
      <name val="ＭＳ Ｐゴシック"/>
      <family val="3"/>
      <charset val="128"/>
    </font>
    <font>
      <sz val="18"/>
      <name val="メイリオ"/>
      <family val="3"/>
      <charset val="128"/>
    </font>
    <font>
      <sz val="11"/>
      <name val="メイリオ"/>
      <family val="3"/>
      <charset val="128"/>
    </font>
    <font>
      <sz val="10"/>
      <color theme="1"/>
      <name val="メイリオ"/>
      <family val="3"/>
      <charset val="128"/>
    </font>
    <font>
      <sz val="10"/>
      <name val="メイリオ"/>
      <family val="3"/>
      <charset val="128"/>
    </font>
    <font>
      <sz val="12"/>
      <name val="メイリオ"/>
      <family val="3"/>
      <charset val="128"/>
    </font>
    <font>
      <sz val="12"/>
      <color theme="1"/>
      <name val="メイリオ"/>
      <family val="3"/>
      <charset val="128"/>
    </font>
    <font>
      <sz val="10"/>
      <color theme="0"/>
      <name val="メイリオ"/>
      <family val="3"/>
      <charset val="128"/>
    </font>
    <font>
      <sz val="11"/>
      <color theme="1"/>
      <name val="メイリオ"/>
      <family val="3"/>
      <charset val="128"/>
    </font>
    <font>
      <sz val="11"/>
      <color theme="0"/>
      <name val="メイリオ"/>
      <family val="3"/>
      <charset val="128"/>
    </font>
    <font>
      <b/>
      <sz val="12"/>
      <name val="メイリオ"/>
      <family val="3"/>
      <charset val="128"/>
    </font>
    <font>
      <b/>
      <sz val="16"/>
      <name val="メイリオ"/>
      <family val="3"/>
      <charset val="128"/>
    </font>
    <font>
      <sz val="16"/>
      <name val="メイリオ"/>
      <family val="3"/>
      <charset val="128"/>
    </font>
    <font>
      <sz val="14"/>
      <color theme="1"/>
      <name val="メイリオ"/>
      <family val="3"/>
      <charset val="128"/>
    </font>
    <font>
      <strike/>
      <sz val="10"/>
      <name val="メイリオ"/>
      <family val="3"/>
      <charset val="128"/>
    </font>
  </fonts>
  <fills count="19">
    <fill>
      <patternFill patternType="none"/>
    </fill>
    <fill>
      <patternFill patternType="gray125"/>
    </fill>
    <fill>
      <patternFill patternType="solid">
        <fgColor theme="0" tint="-0.249977111117893"/>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theme="8" tint="0.39997558519241921"/>
        <bgColor indexed="64"/>
      </patternFill>
    </fill>
    <fill>
      <patternFill patternType="solid">
        <fgColor theme="7"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theme="1"/>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80">
    <xf numFmtId="0" fontId="0" fillId="0" borderId="0"/>
    <xf numFmtId="0" fontId="4" fillId="0" borderId="0">
      <alignment vertical="center"/>
    </xf>
    <xf numFmtId="0" fontId="3" fillId="0" borderId="0"/>
    <xf numFmtId="0" fontId="4" fillId="0" borderId="0"/>
    <xf numFmtId="0" fontId="1" fillId="0" borderId="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176" fontId="8" fillId="0" borderId="0" applyFont="0" applyFill="0" applyBorder="0" applyAlignment="0" applyProtection="0">
      <alignment horizontal="right"/>
    </xf>
    <xf numFmtId="177" fontId="9" fillId="0" borderId="4" applyAlignment="0" applyProtection="0"/>
    <xf numFmtId="178" fontId="10" fillId="0" borderId="0" applyFill="0" applyBorder="0" applyAlignment="0"/>
    <xf numFmtId="179" fontId="11"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38" fontId="13" fillId="0" borderId="0" applyFont="0" applyFill="0" applyBorder="0" applyAlignment="0" applyProtection="0"/>
    <xf numFmtId="40" fontId="13" fillId="0" borderId="0" applyFont="0" applyFill="0" applyBorder="0" applyAlignment="0" applyProtection="0"/>
    <xf numFmtId="180" fontId="13" fillId="0" borderId="0" applyFont="0" applyFill="0" applyBorder="0" applyAlignment="0" applyProtection="0"/>
    <xf numFmtId="181" fontId="13" fillId="0" borderId="0" applyFont="0" applyFill="0" applyBorder="0" applyAlignment="0" applyProtection="0"/>
    <xf numFmtId="0" fontId="14" fillId="0" borderId="0">
      <alignment horizontal="left"/>
    </xf>
    <xf numFmtId="38" fontId="15" fillId="13" borderId="0" applyNumberFormat="0" applyBorder="0" applyAlignment="0" applyProtection="0"/>
    <xf numFmtId="182" fontId="8" fillId="0" borderId="0" applyNumberFormat="0" applyFill="0" applyBorder="0" applyProtection="0">
      <alignment horizontal="right"/>
    </xf>
    <xf numFmtId="0" fontId="16" fillId="0" borderId="5" applyNumberFormat="0" applyAlignment="0" applyProtection="0">
      <alignment horizontal="left" vertical="center"/>
    </xf>
    <xf numFmtId="0" fontId="16" fillId="0" borderId="6">
      <alignment horizontal="left" vertical="center"/>
    </xf>
    <xf numFmtId="10" fontId="15" fillId="14" borderId="1" applyNumberFormat="0" applyBorder="0" applyAlignment="0" applyProtection="0"/>
    <xf numFmtId="183" fontId="4" fillId="0" borderId="0" applyFont="0" applyFill="0" applyBorder="0" applyAlignment="0" applyProtection="0"/>
    <xf numFmtId="184" fontId="4" fillId="0" borderId="0" applyFont="0" applyFill="0" applyBorder="0" applyAlignment="0" applyProtection="0"/>
    <xf numFmtId="185" fontId="17" fillId="0" borderId="0"/>
    <xf numFmtId="0" fontId="18" fillId="0" borderId="0"/>
    <xf numFmtId="186" fontId="18" fillId="0" borderId="0" applyFont="0" applyFill="0" applyBorder="0" applyAlignment="0" applyProtection="0"/>
    <xf numFmtId="10" fontId="18" fillId="0" borderId="0" applyFont="0" applyFill="0" applyBorder="0" applyAlignment="0" applyProtection="0"/>
    <xf numFmtId="4" fontId="14" fillId="0" borderId="0">
      <alignment horizontal="right"/>
    </xf>
    <xf numFmtId="0" fontId="13" fillId="0" borderId="0" applyNumberFormat="0" applyFont="0" applyFill="0" applyBorder="0" applyAlignment="0" applyProtection="0">
      <alignment horizontal="left"/>
    </xf>
    <xf numFmtId="15" fontId="13" fillId="0" borderId="0" applyFont="0" applyFill="0" applyBorder="0" applyAlignment="0" applyProtection="0"/>
    <xf numFmtId="4" fontId="13" fillId="0" borderId="0" applyFont="0" applyFill="0" applyBorder="0" applyAlignment="0" applyProtection="0"/>
    <xf numFmtId="0" fontId="9" fillId="0" borderId="7">
      <alignment horizontal="center"/>
    </xf>
    <xf numFmtId="3" fontId="13" fillId="0" borderId="0" applyFont="0" applyFill="0" applyBorder="0" applyAlignment="0" applyProtection="0"/>
    <xf numFmtId="0" fontId="13" fillId="15" borderId="0" applyNumberFormat="0" applyFont="0" applyBorder="0" applyAlignment="0" applyProtection="0"/>
    <xf numFmtId="1" fontId="19" fillId="0" borderId="0">
      <alignment horizontal="center"/>
    </xf>
    <xf numFmtId="4" fontId="20" fillId="0" borderId="0">
      <alignment horizontal="right"/>
    </xf>
    <xf numFmtId="0" fontId="21" fillId="0" borderId="0">
      <alignment horizontal="left"/>
    </xf>
    <xf numFmtId="0" fontId="22" fillId="0" borderId="0"/>
    <xf numFmtId="0" fontId="23" fillId="0" borderId="0">
      <alignment horizontal="center"/>
    </xf>
    <xf numFmtId="0" fontId="7" fillId="14" borderId="8" applyNumberFormat="0" applyFont="0" applyAlignment="0" applyProtection="0">
      <alignment vertical="center"/>
    </xf>
    <xf numFmtId="0" fontId="24" fillId="0" borderId="0">
      <alignment vertical="center"/>
    </xf>
    <xf numFmtId="43" fontId="18" fillId="0" borderId="0" applyFont="0" applyFill="0" applyBorder="0" applyAlignment="0" applyProtection="0"/>
    <xf numFmtId="41" fontId="18" fillId="0" borderId="0" applyFont="0" applyFill="0" applyBorder="0" applyAlignment="0" applyProtection="0"/>
    <xf numFmtId="187" fontId="25" fillId="0" borderId="0"/>
    <xf numFmtId="188" fontId="26" fillId="0" borderId="0" applyFill="0" applyBorder="0"/>
    <xf numFmtId="189" fontId="26" fillId="0" borderId="0" applyFill="0" applyBorder="0"/>
    <xf numFmtId="49" fontId="26" fillId="16" borderId="9">
      <alignment horizontal="center"/>
    </xf>
    <xf numFmtId="190" fontId="26" fillId="16" borderId="9">
      <alignment horizontal="right"/>
    </xf>
    <xf numFmtId="14" fontId="26" fillId="16" borderId="0" applyBorder="0">
      <alignment horizontal="center"/>
    </xf>
    <xf numFmtId="49" fontId="26" fillId="0" borderId="9"/>
    <xf numFmtId="8" fontId="27" fillId="0" borderId="0" applyFont="0" applyFill="0" applyBorder="0" applyAlignment="0" applyProtection="0"/>
    <xf numFmtId="6" fontId="27" fillId="0" borderId="0" applyFont="0" applyFill="0" applyBorder="0" applyAlignment="0" applyProtection="0"/>
    <xf numFmtId="14" fontId="26" fillId="0" borderId="0" applyFill="0" applyBorder="0"/>
    <xf numFmtId="0" fontId="28" fillId="0" borderId="0">
      <alignment vertical="center"/>
    </xf>
    <xf numFmtId="0" fontId="4" fillId="0" borderId="0">
      <alignment vertical="center"/>
    </xf>
    <xf numFmtId="0" fontId="4" fillId="0" borderId="0">
      <alignment vertical="center"/>
    </xf>
    <xf numFmtId="0" fontId="7" fillId="0" borderId="0">
      <alignment vertical="center"/>
    </xf>
    <xf numFmtId="0" fontId="28" fillId="0" borderId="0">
      <alignment vertical="center"/>
    </xf>
    <xf numFmtId="0" fontId="1" fillId="0" borderId="0">
      <alignment vertical="center"/>
    </xf>
    <xf numFmtId="191" fontId="29" fillId="0" borderId="0"/>
    <xf numFmtId="49" fontId="26" fillId="0" borderId="0" applyFill="0" applyBorder="0"/>
    <xf numFmtId="0" fontId="30" fillId="0" borderId="0"/>
    <xf numFmtId="0" fontId="31" fillId="0" borderId="1" applyNumberFormat="0" applyFill="0" applyBorder="0">
      <alignment vertical="top" wrapText="1"/>
    </xf>
  </cellStyleXfs>
  <cellXfs count="232">
    <xf numFmtId="0" fontId="0" fillId="0" borderId="0" xfId="0"/>
    <xf numFmtId="0" fontId="35" fillId="0" borderId="0" xfId="2" applyFont="1" applyAlignment="1">
      <alignment horizontal="left" vertical="top" wrapText="1"/>
    </xf>
    <xf numFmtId="0" fontId="36" fillId="0" borderId="0" xfId="2" applyFont="1"/>
    <xf numFmtId="0" fontId="34" fillId="0" borderId="0" xfId="0" applyFont="1" applyAlignment="1">
      <alignment horizontal="left" vertical="top" wrapText="1"/>
    </xf>
    <xf numFmtId="0" fontId="35" fillId="0" borderId="0" xfId="2" applyFont="1" applyAlignment="1">
      <alignment horizontal="center" vertical="center" wrapText="1"/>
    </xf>
    <xf numFmtId="0" fontId="37" fillId="2" borderId="14" xfId="1" applyFont="1" applyFill="1" applyBorder="1" applyAlignment="1">
      <alignment horizontal="center" wrapText="1"/>
    </xf>
    <xf numFmtId="0" fontId="38" fillId="2" borderId="13" xfId="1" applyFont="1" applyFill="1" applyBorder="1" applyAlignment="1">
      <alignment horizontal="center" wrapText="1"/>
    </xf>
    <xf numFmtId="0" fontId="39" fillId="0" borderId="2" xfId="2" applyFont="1" applyBorder="1" applyAlignment="1">
      <alignment vertical="top" wrapText="1"/>
    </xf>
    <xf numFmtId="0" fontId="35" fillId="0" borderId="22" xfId="2" applyFont="1" applyBorder="1" applyAlignment="1">
      <alignment horizontal="left" vertical="top" wrapText="1"/>
    </xf>
    <xf numFmtId="0" fontId="35" fillId="0" borderId="23" xfId="2" applyFont="1" applyFill="1" applyBorder="1" applyAlignment="1">
      <alignment horizontal="center" vertical="top" wrapText="1"/>
    </xf>
    <xf numFmtId="0" fontId="35" fillId="0" borderId="23" xfId="2" applyFont="1" applyBorder="1" applyAlignment="1">
      <alignment horizontal="center" vertical="center" wrapText="1"/>
    </xf>
    <xf numFmtId="0" fontId="35" fillId="0" borderId="23" xfId="2" applyFont="1" applyFill="1" applyBorder="1" applyAlignment="1">
      <alignment horizontal="left" vertical="top" wrapText="1"/>
    </xf>
    <xf numFmtId="0" fontId="36" fillId="0" borderId="14" xfId="2" applyFont="1" applyBorder="1" applyAlignment="1">
      <alignment vertical="top" wrapText="1"/>
    </xf>
    <xf numFmtId="0" fontId="35" fillId="0" borderId="13" xfId="2" applyFont="1" applyFill="1" applyBorder="1" applyAlignment="1">
      <alignment horizontal="left" vertical="top" wrapText="1"/>
    </xf>
    <xf numFmtId="0" fontId="35" fillId="0" borderId="13" xfId="2" applyFont="1" applyFill="1" applyBorder="1" applyAlignment="1">
      <alignment horizontal="center" vertical="top" wrapText="1"/>
    </xf>
    <xf numFmtId="0" fontId="35" fillId="0" borderId="13" xfId="2" applyFont="1" applyBorder="1" applyAlignment="1">
      <alignment horizontal="center" vertical="center" wrapText="1"/>
    </xf>
    <xf numFmtId="0" fontId="35" fillId="0" borderId="20" xfId="2" applyFont="1" applyFill="1" applyBorder="1" applyAlignment="1">
      <alignment horizontal="left" vertical="top" wrapText="1"/>
    </xf>
    <xf numFmtId="0" fontId="35" fillId="0" borderId="21" xfId="2" applyFont="1" applyFill="1" applyBorder="1" applyAlignment="1">
      <alignment horizontal="left" vertical="top" wrapText="1"/>
    </xf>
    <xf numFmtId="0" fontId="35" fillId="0" borderId="21" xfId="2" applyFont="1" applyFill="1" applyBorder="1" applyAlignment="1">
      <alignment horizontal="center" vertical="center" wrapText="1"/>
    </xf>
    <xf numFmtId="0" fontId="39" fillId="0" borderId="3" xfId="2" applyFont="1" applyBorder="1" applyAlignment="1">
      <alignment vertical="top" wrapText="1"/>
    </xf>
    <xf numFmtId="0" fontId="35" fillId="0" borderId="21" xfId="2" applyFont="1" applyFill="1" applyBorder="1" applyAlignment="1">
      <alignment horizontal="center" vertical="top" wrapText="1"/>
    </xf>
    <xf numFmtId="0" fontId="35" fillId="0" borderId="12" xfId="2" applyFont="1" applyBorder="1" applyAlignment="1">
      <alignment horizontal="left" vertical="top" wrapText="1"/>
    </xf>
    <xf numFmtId="0" fontId="35" fillId="0" borderId="19" xfId="2" applyFont="1" applyBorder="1" applyAlignment="1">
      <alignment horizontal="center" vertical="center" wrapText="1"/>
    </xf>
    <xf numFmtId="0" fontId="35" fillId="0" borderId="19" xfId="2" applyFont="1" applyFill="1" applyBorder="1" applyAlignment="1">
      <alignment horizontal="left" vertical="top" wrapText="1"/>
    </xf>
    <xf numFmtId="0" fontId="36" fillId="0" borderId="14" xfId="2" applyFont="1" applyBorder="1" applyAlignment="1">
      <alignment horizontal="left" vertical="top" wrapText="1"/>
    </xf>
    <xf numFmtId="0" fontId="35" fillId="0" borderId="12" xfId="2" applyFont="1" applyFill="1" applyBorder="1" applyAlignment="1">
      <alignment horizontal="left" vertical="top" wrapText="1"/>
    </xf>
    <xf numFmtId="0" fontId="35" fillId="0" borderId="13" xfId="2" applyFont="1" applyFill="1" applyBorder="1" applyAlignment="1">
      <alignment horizontal="center" vertical="center" wrapText="1"/>
    </xf>
    <xf numFmtId="0" fontId="39" fillId="0" borderId="2" xfId="2" applyFont="1" applyBorder="1" applyAlignment="1">
      <alignment horizontal="left" vertical="top" wrapText="1"/>
    </xf>
    <xf numFmtId="0" fontId="35" fillId="0" borderId="12" xfId="0" applyFont="1" applyBorder="1" applyAlignment="1">
      <alignment horizontal="left" vertical="top" wrapText="1"/>
    </xf>
    <xf numFmtId="0" fontId="35" fillId="0" borderId="13" xfId="0" applyFont="1" applyFill="1" applyBorder="1" applyAlignment="1">
      <alignment horizontal="left" vertical="top" wrapText="1"/>
    </xf>
    <xf numFmtId="0" fontId="36" fillId="0" borderId="14" xfId="2" applyFont="1" applyFill="1" applyBorder="1" applyAlignment="1">
      <alignment vertical="top" wrapText="1"/>
    </xf>
    <xf numFmtId="0" fontId="35" fillId="0" borderId="13" xfId="2" applyFont="1" applyFill="1" applyBorder="1" applyAlignment="1">
      <alignment vertical="top" wrapText="1"/>
    </xf>
    <xf numFmtId="0" fontId="36" fillId="17" borderId="0" xfId="2" applyFont="1" applyFill="1"/>
    <xf numFmtId="0" fontId="39" fillId="0" borderId="2" xfId="2" applyFont="1" applyFill="1" applyBorder="1" applyAlignment="1">
      <alignment vertical="top" wrapText="1"/>
    </xf>
    <xf numFmtId="0" fontId="35" fillId="0" borderId="3" xfId="2" applyFont="1" applyFill="1" applyBorder="1" applyAlignment="1">
      <alignment vertical="top" wrapText="1"/>
    </xf>
    <xf numFmtId="0" fontId="35" fillId="0" borderId="2" xfId="2" applyFont="1" applyFill="1" applyBorder="1" applyAlignment="1">
      <alignment vertical="top" wrapText="1"/>
    </xf>
    <xf numFmtId="0" fontId="36" fillId="0" borderId="2" xfId="2" applyFont="1" applyFill="1" applyBorder="1" applyAlignment="1">
      <alignment vertical="top" wrapText="1"/>
    </xf>
    <xf numFmtId="0" fontId="35" fillId="0" borderId="28" xfId="2" applyFont="1" applyFill="1" applyBorder="1" applyAlignment="1">
      <alignment horizontal="center" vertical="center" wrapText="1"/>
    </xf>
    <xf numFmtId="0" fontId="35" fillId="0" borderId="28" xfId="2" applyFont="1" applyFill="1" applyBorder="1" applyAlignment="1">
      <alignment horizontal="left" vertical="top" wrapText="1"/>
    </xf>
    <xf numFmtId="0" fontId="36" fillId="0" borderId="13" xfId="2" applyFont="1" applyBorder="1" applyAlignment="1">
      <alignment horizontal="left" vertical="top" wrapText="1"/>
    </xf>
    <xf numFmtId="0" fontId="35" fillId="0" borderId="13" xfId="2" applyFont="1" applyBorder="1" applyAlignment="1">
      <alignment horizontal="left" vertical="top" wrapText="1"/>
    </xf>
    <xf numFmtId="0" fontId="36" fillId="0" borderId="14" xfId="2" applyFont="1" applyBorder="1" applyAlignment="1">
      <alignment vertical="top"/>
    </xf>
    <xf numFmtId="0" fontId="35" fillId="0" borderId="14" xfId="2" applyFont="1" applyBorder="1" applyAlignment="1">
      <alignment vertical="top" wrapText="1"/>
    </xf>
    <xf numFmtId="0" fontId="39" fillId="0" borderId="3" xfId="2" applyFont="1" applyBorder="1" applyAlignment="1">
      <alignment vertical="top"/>
    </xf>
    <xf numFmtId="0" fontId="36" fillId="0" borderId="32" xfId="2" applyFont="1" applyBorder="1" applyAlignment="1">
      <alignment vertical="top" wrapText="1"/>
    </xf>
    <xf numFmtId="0" fontId="35" fillId="0" borderId="31" xfId="2" applyFont="1" applyFill="1" applyBorder="1" applyAlignment="1">
      <alignment vertical="top" wrapText="1"/>
    </xf>
    <xf numFmtId="0" fontId="35" fillId="0" borderId="31" xfId="2" applyFont="1" applyFill="1" applyBorder="1" applyAlignment="1">
      <alignment horizontal="center" vertical="top" wrapText="1"/>
    </xf>
    <xf numFmtId="0" fontId="35" fillId="0" borderId="31" xfId="2" applyFont="1" applyFill="1" applyBorder="1" applyAlignment="1">
      <alignment horizontal="left" vertical="top" wrapText="1"/>
    </xf>
    <xf numFmtId="0" fontId="35" fillId="0" borderId="31" xfId="2" applyFont="1" applyBorder="1" applyAlignment="1">
      <alignment horizontal="center" vertical="center" wrapText="1"/>
    </xf>
    <xf numFmtId="0" fontId="35" fillId="0" borderId="32" xfId="2" applyFont="1" applyFill="1" applyBorder="1" applyAlignment="1">
      <alignment vertical="top" wrapText="1"/>
    </xf>
    <xf numFmtId="0" fontId="35" fillId="0" borderId="16" xfId="2" applyFont="1" applyFill="1" applyBorder="1" applyAlignment="1">
      <alignment horizontal="left" vertical="top" wrapText="1"/>
    </xf>
    <xf numFmtId="0" fontId="35" fillId="0" borderId="16" xfId="2" applyFont="1" applyBorder="1" applyAlignment="1">
      <alignment horizontal="center" vertical="center" wrapText="1"/>
    </xf>
    <xf numFmtId="0" fontId="35" fillId="0" borderId="13" xfId="0" applyFont="1" applyBorder="1" applyAlignment="1">
      <alignment horizontal="left" vertical="top" wrapText="1"/>
    </xf>
    <xf numFmtId="0" fontId="35" fillId="0" borderId="17" xfId="0" applyFont="1" applyBorder="1" applyAlignment="1">
      <alignment horizontal="left" vertical="top" wrapText="1"/>
    </xf>
    <xf numFmtId="0" fontId="35" fillId="0" borderId="18" xfId="0" applyFont="1" applyFill="1" applyBorder="1" applyAlignment="1">
      <alignment horizontal="left" vertical="top" wrapText="1"/>
    </xf>
    <xf numFmtId="0" fontId="35" fillId="0" borderId="18" xfId="2" applyFont="1" applyBorder="1" applyAlignment="1">
      <alignment horizontal="center" vertical="center" wrapText="1"/>
    </xf>
    <xf numFmtId="0" fontId="35" fillId="0" borderId="18" xfId="2" applyFont="1" applyFill="1" applyBorder="1" applyAlignment="1">
      <alignment horizontal="left" vertical="top" wrapText="1"/>
    </xf>
    <xf numFmtId="0" fontId="35" fillId="0" borderId="2" xfId="2" applyFont="1" applyBorder="1" applyAlignment="1">
      <alignment vertical="top" wrapText="1"/>
    </xf>
    <xf numFmtId="0" fontId="35" fillId="0" borderId="3" xfId="2" applyFont="1" applyBorder="1" applyAlignment="1">
      <alignment vertical="top" wrapText="1"/>
    </xf>
    <xf numFmtId="0" fontId="35" fillId="0" borderId="13" xfId="2" applyFont="1" applyFill="1" applyBorder="1" applyAlignment="1">
      <alignment horizontal="left" vertical="center" wrapText="1"/>
    </xf>
    <xf numFmtId="0" fontId="36" fillId="0" borderId="0" xfId="2" applyFont="1" applyAlignment="1">
      <alignment horizontal="left" vertical="top" wrapText="1"/>
    </xf>
    <xf numFmtId="0" fontId="35" fillId="0" borderId="0" xfId="2" applyFont="1"/>
    <xf numFmtId="0" fontId="35" fillId="0" borderId="2" xfId="2" applyFont="1" applyBorder="1" applyAlignment="1">
      <alignment horizontal="left" vertical="top" wrapText="1"/>
    </xf>
    <xf numFmtId="0" fontId="34" fillId="0" borderId="0" xfId="0" applyFont="1" applyAlignment="1">
      <alignment horizontal="left" vertical="top"/>
    </xf>
    <xf numFmtId="0" fontId="34" fillId="0" borderId="0" xfId="0" applyFont="1" applyAlignment="1">
      <alignment vertical="center" wrapText="1"/>
    </xf>
    <xf numFmtId="0" fontId="34" fillId="2" borderId="10" xfId="1" applyFont="1" applyFill="1" applyBorder="1" applyAlignment="1">
      <alignment horizontal="center" vertical="center" wrapText="1"/>
    </xf>
    <xf numFmtId="0" fontId="34" fillId="2" borderId="11" xfId="1" applyFont="1" applyFill="1" applyBorder="1" applyAlignment="1">
      <alignment horizontal="center" vertical="center" wrapText="1"/>
    </xf>
    <xf numFmtId="0" fontId="34" fillId="0" borderId="27" xfId="1" applyFont="1" applyFill="1" applyBorder="1" applyAlignment="1">
      <alignment vertical="top" wrapText="1"/>
    </xf>
    <xf numFmtId="0" fontId="34" fillId="0" borderId="23" xfId="0" applyFont="1" applyFill="1" applyBorder="1" applyAlignment="1">
      <alignment vertical="top" wrapText="1"/>
    </xf>
    <xf numFmtId="0" fontId="41" fillId="0" borderId="2" xfId="1" applyFont="1" applyFill="1" applyBorder="1" applyAlignment="1">
      <alignment vertical="top" wrapText="1"/>
    </xf>
    <xf numFmtId="0" fontId="34" fillId="0" borderId="11" xfId="0" applyFont="1" applyFill="1" applyBorder="1" applyAlignment="1">
      <alignment vertical="top" wrapText="1"/>
    </xf>
    <xf numFmtId="0" fontId="34" fillId="0" borderId="0" xfId="0" applyFont="1" applyAlignment="1">
      <alignment wrapText="1"/>
    </xf>
    <xf numFmtId="0" fontId="41" fillId="0" borderId="2" xfId="0" applyFont="1" applyFill="1" applyBorder="1" applyAlignment="1">
      <alignment vertical="top" wrapText="1"/>
    </xf>
    <xf numFmtId="0" fontId="34" fillId="0" borderId="10" xfId="0" applyFont="1" applyFill="1" applyBorder="1" applyAlignment="1">
      <alignment vertical="top" wrapText="1"/>
    </xf>
    <xf numFmtId="0" fontId="34" fillId="0" borderId="2" xfId="0" applyFont="1" applyFill="1" applyBorder="1" applyAlignment="1">
      <alignment vertical="top" wrapText="1"/>
    </xf>
    <xf numFmtId="49" fontId="34" fillId="0" borderId="2" xfId="0" applyNumberFormat="1" applyFont="1" applyFill="1" applyBorder="1" applyAlignment="1">
      <alignment vertical="top" wrapText="1"/>
    </xf>
    <xf numFmtId="49" fontId="34" fillId="0" borderId="3" xfId="0" applyNumberFormat="1" applyFont="1" applyFill="1" applyBorder="1" applyAlignment="1">
      <alignment vertical="top" wrapText="1"/>
    </xf>
    <xf numFmtId="49" fontId="34" fillId="0" borderId="11" xfId="0" applyNumberFormat="1" applyFont="1" applyFill="1" applyBorder="1" applyAlignment="1">
      <alignment horizontal="left" vertical="top" wrapText="1"/>
    </xf>
    <xf numFmtId="0" fontId="34" fillId="0" borderId="26" xfId="0" applyFont="1" applyFill="1" applyBorder="1" applyAlignment="1">
      <alignment vertical="top" wrapText="1"/>
    </xf>
    <xf numFmtId="0" fontId="41" fillId="0" borderId="3" xfId="0" applyFont="1" applyFill="1" applyBorder="1" applyAlignment="1">
      <alignment vertical="top" wrapText="1"/>
    </xf>
    <xf numFmtId="0" fontId="34" fillId="0" borderId="11" xfId="0" applyFont="1" applyFill="1" applyBorder="1" applyAlignment="1">
      <alignment horizontal="left" vertical="top" wrapText="1"/>
    </xf>
    <xf numFmtId="0" fontId="34" fillId="0" borderId="0" xfId="0" applyFont="1" applyAlignment="1">
      <alignment horizontal="center" vertical="top" wrapText="1"/>
    </xf>
    <xf numFmtId="0" fontId="42" fillId="0" borderId="0" xfId="0" applyFont="1" applyAlignment="1">
      <alignment vertical="center"/>
    </xf>
    <xf numFmtId="0" fontId="40" fillId="0" borderId="0" xfId="0" applyFont="1" applyAlignment="1">
      <alignment vertical="center"/>
    </xf>
    <xf numFmtId="0" fontId="33" fillId="0" borderId="0" xfId="0" applyFont="1" applyAlignment="1">
      <alignment vertical="center" wrapText="1"/>
    </xf>
    <xf numFmtId="0" fontId="40" fillId="0" borderId="0" xfId="0" applyFont="1" applyFill="1" applyAlignment="1">
      <alignment vertical="center"/>
    </xf>
    <xf numFmtId="0" fontId="40" fillId="0" borderId="0" xfId="0" applyFont="1" applyFill="1" applyBorder="1" applyAlignment="1">
      <alignment vertical="center"/>
    </xf>
    <xf numFmtId="0" fontId="38" fillId="0" borderId="0" xfId="0" applyFont="1" applyAlignment="1">
      <alignment vertical="center"/>
    </xf>
    <xf numFmtId="0" fontId="37" fillId="0" borderId="0" xfId="0" applyFont="1" applyAlignment="1">
      <alignment vertical="center"/>
    </xf>
    <xf numFmtId="0" fontId="45" fillId="0" borderId="0" xfId="0" applyFont="1" applyAlignment="1">
      <alignment vertical="center"/>
    </xf>
    <xf numFmtId="0" fontId="40" fillId="0" borderId="11" xfId="0" applyFont="1" applyFill="1" applyBorder="1" applyAlignment="1">
      <alignment horizontal="center" vertical="top" wrapText="1"/>
    </xf>
    <xf numFmtId="0" fontId="35" fillId="0" borderId="35" xfId="2" applyFont="1" applyFill="1" applyBorder="1" applyAlignment="1">
      <alignment horizontal="left" vertical="top" wrapText="1"/>
    </xf>
    <xf numFmtId="0" fontId="35" fillId="0" borderId="35" xfId="2" applyFont="1" applyBorder="1" applyAlignment="1">
      <alignment horizontal="center" vertical="center" wrapText="1"/>
    </xf>
    <xf numFmtId="0" fontId="35" fillId="0" borderId="35" xfId="2" applyFont="1" applyBorder="1" applyAlignment="1">
      <alignment horizontal="left" vertical="top" wrapText="1"/>
    </xf>
    <xf numFmtId="0" fontId="35" fillId="0" borderId="14" xfId="2" applyFont="1" applyFill="1" applyBorder="1" applyAlignment="1">
      <alignment vertical="top" wrapText="1"/>
    </xf>
    <xf numFmtId="0" fontId="33" fillId="0" borderId="0" xfId="1" applyFont="1" applyAlignment="1">
      <alignment horizontal="left" vertical="top" wrapText="1"/>
    </xf>
    <xf numFmtId="49" fontId="34" fillId="0" borderId="10" xfId="0" applyNumberFormat="1" applyFont="1" applyFill="1" applyBorder="1" applyAlignment="1">
      <alignment horizontal="left" vertical="top" wrapText="1"/>
    </xf>
    <xf numFmtId="0" fontId="40" fillId="0" borderId="11" xfId="0" applyFont="1" applyBorder="1" applyAlignment="1">
      <alignment horizontal="center" vertical="top" wrapText="1"/>
    </xf>
    <xf numFmtId="49" fontId="34" fillId="0" borderId="3" xfId="0" applyNumberFormat="1" applyFont="1" applyFill="1" applyBorder="1" applyAlignment="1">
      <alignment horizontal="left" vertical="top" wrapText="1"/>
    </xf>
    <xf numFmtId="0" fontId="40" fillId="0" borderId="37" xfId="0" applyFont="1" applyFill="1" applyBorder="1" applyAlignment="1">
      <alignment vertical="top" wrapText="1"/>
    </xf>
    <xf numFmtId="49" fontId="34" fillId="0" borderId="35" xfId="0" applyNumberFormat="1" applyFont="1" applyFill="1" applyBorder="1" applyAlignment="1">
      <alignment horizontal="left" vertical="top" wrapText="1"/>
    </xf>
    <xf numFmtId="0" fontId="35" fillId="0" borderId="35" xfId="2" applyFont="1" applyFill="1" applyBorder="1" applyAlignment="1">
      <alignment horizontal="center" vertical="center" wrapText="1"/>
    </xf>
    <xf numFmtId="0" fontId="34" fillId="0" borderId="36" xfId="0" applyFont="1" applyFill="1" applyBorder="1" applyAlignment="1">
      <alignment vertical="top" wrapText="1"/>
    </xf>
    <xf numFmtId="0" fontId="34" fillId="0" borderId="30" xfId="0" applyFont="1" applyFill="1" applyBorder="1" applyAlignment="1">
      <alignment vertical="top" wrapText="1"/>
    </xf>
    <xf numFmtId="0" fontId="34" fillId="0" borderId="35" xfId="0" applyFont="1" applyFill="1" applyBorder="1" applyAlignment="1">
      <alignment vertical="top" wrapText="1"/>
    </xf>
    <xf numFmtId="0" fontId="34" fillId="0" borderId="25" xfId="0" applyFont="1" applyFill="1" applyBorder="1" applyAlignment="1">
      <alignment vertical="top" wrapText="1"/>
    </xf>
    <xf numFmtId="0" fontId="40" fillId="0" borderId="2" xfId="0" applyFont="1" applyBorder="1" applyAlignment="1">
      <alignment vertical="top" wrapText="1"/>
    </xf>
    <xf numFmtId="0" fontId="36" fillId="0" borderId="12" xfId="0" applyFont="1" applyBorder="1" applyAlignment="1">
      <alignment horizontal="left" vertical="top" wrapText="1"/>
    </xf>
    <xf numFmtId="0" fontId="36" fillId="0" borderId="13" xfId="2" applyFont="1" applyFill="1" applyBorder="1" applyAlignment="1">
      <alignment horizontal="center" vertical="top" wrapText="1"/>
    </xf>
    <xf numFmtId="0" fontId="36" fillId="0" borderId="13" xfId="0" applyFont="1" applyFill="1" applyBorder="1" applyAlignment="1">
      <alignment horizontal="left" vertical="top" wrapText="1"/>
    </xf>
    <xf numFmtId="0" fontId="35" fillId="0" borderId="38" xfId="2" applyFont="1" applyFill="1" applyBorder="1" applyAlignment="1">
      <alignment horizontal="center" vertical="center" wrapText="1"/>
    </xf>
    <xf numFmtId="0" fontId="35" fillId="0" borderId="38" xfId="2" applyFont="1" applyFill="1" applyBorder="1" applyAlignment="1">
      <alignment horizontal="left" vertical="top" wrapText="1"/>
    </xf>
    <xf numFmtId="0" fontId="35" fillId="0" borderId="42" xfId="2" applyFont="1" applyBorder="1" applyAlignment="1">
      <alignment horizontal="center" vertical="center" wrapText="1"/>
    </xf>
    <xf numFmtId="0" fontId="35" fillId="0" borderId="42" xfId="2" applyFont="1" applyFill="1" applyBorder="1" applyAlignment="1">
      <alignment horizontal="left" vertical="top" wrapText="1"/>
    </xf>
    <xf numFmtId="0" fontId="35" fillId="0" borderId="42" xfId="2" applyFont="1" applyFill="1" applyBorder="1" applyAlignment="1">
      <alignment horizontal="center" vertical="center" wrapText="1"/>
    </xf>
    <xf numFmtId="0" fontId="34" fillId="0" borderId="11" xfId="0" applyFont="1" applyBorder="1" applyAlignment="1">
      <alignment horizontal="center" vertical="top" wrapText="1"/>
    </xf>
    <xf numFmtId="0" fontId="36" fillId="0" borderId="3" xfId="2" applyFont="1" applyBorder="1" applyAlignment="1">
      <alignment vertical="top" wrapText="1"/>
    </xf>
    <xf numFmtId="0" fontId="36" fillId="0" borderId="13" xfId="2" applyFont="1" applyFill="1" applyBorder="1" applyAlignment="1">
      <alignment horizontal="left" vertical="top" wrapText="1"/>
    </xf>
    <xf numFmtId="0" fontId="36" fillId="0" borderId="3" xfId="2" applyFont="1" applyFill="1" applyBorder="1" applyAlignment="1">
      <alignment vertical="top" wrapText="1"/>
    </xf>
    <xf numFmtId="0" fontId="36" fillId="0" borderId="33" xfId="2" applyFont="1" applyFill="1" applyBorder="1" applyAlignment="1">
      <alignment horizontal="left" vertical="top" wrapText="1"/>
    </xf>
    <xf numFmtId="0" fontId="36" fillId="0" borderId="35" xfId="2" applyFont="1" applyFill="1" applyBorder="1" applyAlignment="1">
      <alignment horizontal="left" vertical="top" wrapText="1"/>
    </xf>
    <xf numFmtId="0" fontId="36" fillId="0" borderId="31" xfId="2" applyFont="1" applyFill="1" applyBorder="1" applyAlignment="1">
      <alignment horizontal="left" vertical="top" wrapText="1"/>
    </xf>
    <xf numFmtId="0" fontId="36" fillId="0" borderId="16" xfId="2" applyFont="1" applyBorder="1" applyAlignment="1">
      <alignment horizontal="left" vertical="top" wrapText="1"/>
    </xf>
    <xf numFmtId="0" fontId="36" fillId="0" borderId="16" xfId="2" applyFont="1" applyFill="1" applyBorder="1" applyAlignment="1">
      <alignment horizontal="left" vertical="top" wrapText="1"/>
    </xf>
    <xf numFmtId="0" fontId="36" fillId="0" borderId="40" xfId="2" applyFont="1" applyFill="1" applyBorder="1" applyAlignment="1">
      <alignment horizontal="left" vertical="top" wrapText="1"/>
    </xf>
    <xf numFmtId="0" fontId="35" fillId="0" borderId="43" xfId="2" applyFont="1" applyBorder="1" applyAlignment="1">
      <alignment horizontal="center" vertical="center" wrapText="1"/>
    </xf>
    <xf numFmtId="0" fontId="35" fillId="0" borderId="43" xfId="2" applyFont="1" applyFill="1" applyBorder="1" applyAlignment="1">
      <alignment horizontal="center" vertical="center" wrapText="1"/>
    </xf>
    <xf numFmtId="0" fontId="34" fillId="0" borderId="29" xfId="0" applyFont="1" applyFill="1" applyBorder="1" applyAlignment="1">
      <alignment horizontal="left" vertical="top" wrapText="1"/>
    </xf>
    <xf numFmtId="0" fontId="34" fillId="0" borderId="38" xfId="0" applyFont="1" applyFill="1" applyBorder="1" applyAlignment="1">
      <alignment vertical="top" wrapText="1"/>
    </xf>
    <xf numFmtId="0" fontId="34" fillId="0" borderId="39" xfId="0" applyFont="1" applyFill="1" applyBorder="1" applyAlignment="1">
      <alignment horizontal="left" vertical="top" wrapText="1"/>
    </xf>
    <xf numFmtId="0" fontId="34" fillId="0" borderId="41" xfId="0" applyFont="1" applyFill="1" applyBorder="1" applyAlignment="1">
      <alignment vertical="top" wrapText="1"/>
    </xf>
    <xf numFmtId="0" fontId="34" fillId="0" borderId="37" xfId="0" applyFont="1" applyFill="1" applyBorder="1" applyAlignment="1">
      <alignment vertical="top" wrapText="1"/>
    </xf>
    <xf numFmtId="49" fontId="34" fillId="0" borderId="42" xfId="0" applyNumberFormat="1" applyFont="1" applyFill="1" applyBorder="1" applyAlignment="1">
      <alignment horizontal="left" vertical="top" wrapText="1"/>
    </xf>
    <xf numFmtId="0" fontId="34" fillId="0" borderId="10" xfId="0" applyFont="1" applyFill="1" applyBorder="1" applyAlignment="1">
      <alignment horizontal="left" vertical="top" wrapText="1"/>
    </xf>
    <xf numFmtId="0" fontId="34" fillId="0" borderId="36" xfId="0" applyFont="1" applyFill="1" applyBorder="1" applyAlignment="1">
      <alignment horizontal="left" vertical="top" wrapText="1"/>
    </xf>
    <xf numFmtId="0" fontId="36" fillId="0" borderId="44" xfId="2" applyFont="1" applyBorder="1" applyAlignment="1">
      <alignment horizontal="left" vertical="top" wrapText="1"/>
    </xf>
    <xf numFmtId="0" fontId="34" fillId="0" borderId="44" xfId="0" applyFont="1" applyBorder="1" applyAlignment="1">
      <alignment vertical="top" wrapText="1"/>
    </xf>
    <xf numFmtId="0" fontId="34" fillId="0" borderId="44" xfId="0" applyFont="1" applyFill="1" applyBorder="1" applyAlignment="1">
      <alignment vertical="top" wrapText="1"/>
    </xf>
    <xf numFmtId="0" fontId="35" fillId="0" borderId="44" xfId="2" applyFont="1" applyFill="1" applyBorder="1" applyAlignment="1">
      <alignment horizontal="center" vertical="center" wrapText="1"/>
    </xf>
    <xf numFmtId="0" fontId="35" fillId="0" borderId="44" xfId="2" applyFont="1" applyFill="1" applyBorder="1" applyAlignment="1">
      <alignment horizontal="left" vertical="top" wrapText="1"/>
    </xf>
    <xf numFmtId="0" fontId="35" fillId="0" borderId="45" xfId="0" applyFont="1" applyBorder="1" applyAlignment="1">
      <alignment horizontal="left" vertical="top" wrapText="1"/>
    </xf>
    <xf numFmtId="0" fontId="35" fillId="0" borderId="46" xfId="0" applyFont="1" applyFill="1" applyBorder="1" applyAlignment="1">
      <alignment horizontal="left" vertical="top" wrapText="1"/>
    </xf>
    <xf numFmtId="0" fontId="35" fillId="0" borderId="46" xfId="2" applyFont="1" applyBorder="1" applyAlignment="1">
      <alignment horizontal="center" vertical="center" wrapText="1"/>
    </xf>
    <xf numFmtId="0" fontId="35" fillId="0" borderId="46" xfId="2" applyFont="1" applyFill="1" applyBorder="1" applyAlignment="1">
      <alignment horizontal="left" vertical="top" wrapText="1"/>
    </xf>
    <xf numFmtId="0" fontId="35" fillId="0" borderId="47" xfId="2" applyFont="1" applyBorder="1" applyAlignment="1">
      <alignment horizontal="center" vertical="center" wrapText="1"/>
    </xf>
    <xf numFmtId="0" fontId="35" fillId="0" borderId="47" xfId="2" applyFont="1" applyFill="1" applyBorder="1" applyAlignment="1">
      <alignment horizontal="left" vertical="top" wrapText="1"/>
    </xf>
    <xf numFmtId="0" fontId="40" fillId="0" borderId="45" xfId="0" applyFont="1" applyFill="1" applyBorder="1" applyAlignment="1">
      <alignment vertical="top" wrapText="1"/>
    </xf>
    <xf numFmtId="0" fontId="35" fillId="0" borderId="49" xfId="2" applyFont="1" applyFill="1" applyBorder="1" applyAlignment="1">
      <alignment horizontal="center" vertical="center" wrapText="1"/>
    </xf>
    <xf numFmtId="0" fontId="35" fillId="0" borderId="49" xfId="2" applyFont="1" applyFill="1" applyBorder="1" applyAlignment="1">
      <alignment horizontal="left" vertical="top" wrapText="1"/>
    </xf>
    <xf numFmtId="0" fontId="35" fillId="0" borderId="50" xfId="2" applyFont="1" applyBorder="1" applyAlignment="1">
      <alignment horizontal="center" vertical="center" wrapText="1"/>
    </xf>
    <xf numFmtId="0" fontId="35" fillId="0" borderId="50" xfId="2" applyFont="1" applyFill="1" applyBorder="1" applyAlignment="1">
      <alignment horizontal="left" vertical="top" wrapText="1"/>
    </xf>
    <xf numFmtId="0" fontId="40" fillId="0" borderId="52" xfId="0" applyFont="1" applyFill="1" applyBorder="1" applyAlignment="1">
      <alignment horizontal="center" vertical="top" wrapText="1"/>
    </xf>
    <xf numFmtId="0" fontId="35" fillId="0" borderId="50" xfId="2" applyFont="1" applyFill="1" applyBorder="1" applyAlignment="1">
      <alignment horizontal="center" vertical="center" wrapText="1"/>
    </xf>
    <xf numFmtId="0" fontId="35" fillId="0" borderId="53" xfId="2" applyFont="1" applyBorder="1" applyAlignment="1">
      <alignment horizontal="center" vertical="center" wrapText="1"/>
    </xf>
    <xf numFmtId="0" fontId="35" fillId="0" borderId="53" xfId="2" applyFont="1" applyFill="1" applyBorder="1" applyAlignment="1">
      <alignment horizontal="left" vertical="top" wrapText="1"/>
    </xf>
    <xf numFmtId="0" fontId="34" fillId="0" borderId="2" xfId="1" applyFont="1" applyFill="1" applyBorder="1" applyAlignment="1">
      <alignment vertical="top" wrapText="1"/>
    </xf>
    <xf numFmtId="0" fontId="34" fillId="0" borderId="55" xfId="0" applyFont="1" applyFill="1" applyBorder="1" applyAlignment="1">
      <alignment vertical="top" wrapText="1"/>
    </xf>
    <xf numFmtId="0" fontId="34" fillId="0" borderId="55" xfId="0" applyFont="1" applyFill="1" applyBorder="1" applyAlignment="1">
      <alignment horizontal="left" vertical="top" wrapText="1"/>
    </xf>
    <xf numFmtId="0" fontId="35" fillId="0" borderId="57" xfId="2" applyFont="1" applyBorder="1" applyAlignment="1">
      <alignment horizontal="center" vertical="center" wrapText="1"/>
    </xf>
    <xf numFmtId="0" fontId="35" fillId="0" borderId="57" xfId="2" applyFont="1" applyFill="1" applyBorder="1" applyAlignment="1">
      <alignment horizontal="left" vertical="top" wrapText="1"/>
    </xf>
    <xf numFmtId="0" fontId="34" fillId="0" borderId="50" xfId="0" applyFont="1" applyFill="1" applyBorder="1" applyAlignment="1">
      <alignment vertical="top" wrapText="1"/>
    </xf>
    <xf numFmtId="0" fontId="34" fillId="0" borderId="48" xfId="0" applyFont="1" applyFill="1" applyBorder="1" applyAlignment="1">
      <alignment vertical="top"/>
    </xf>
    <xf numFmtId="0" fontId="34" fillId="0" borderId="11" xfId="0" applyFont="1" applyFill="1" applyBorder="1" applyAlignment="1">
      <alignment horizontal="center" vertical="top" wrapText="1"/>
    </xf>
    <xf numFmtId="0" fontId="36" fillId="0" borderId="21" xfId="2" applyFont="1" applyFill="1" applyBorder="1" applyAlignment="1">
      <alignment horizontal="left" vertical="top" wrapText="1"/>
    </xf>
    <xf numFmtId="0" fontId="36" fillId="0" borderId="20" xfId="2" applyFont="1" applyFill="1" applyBorder="1" applyAlignment="1">
      <alignment horizontal="left" vertical="top" wrapText="1"/>
    </xf>
    <xf numFmtId="0" fontId="36" fillId="0" borderId="50" xfId="2" applyFont="1" applyFill="1" applyBorder="1" applyAlignment="1">
      <alignment horizontal="left" vertical="top" wrapText="1"/>
    </xf>
    <xf numFmtId="0" fontId="36" fillId="0" borderId="31" xfId="2" applyFont="1" applyFill="1" applyBorder="1" applyAlignment="1">
      <alignment vertical="top" wrapText="1"/>
    </xf>
    <xf numFmtId="0" fontId="36" fillId="0" borderId="31" xfId="2" applyFont="1" applyFill="1" applyBorder="1" applyAlignment="1">
      <alignment horizontal="center" vertical="top" wrapText="1"/>
    </xf>
    <xf numFmtId="0" fontId="36" fillId="0" borderId="40" xfId="2" applyFont="1" applyBorder="1" applyAlignment="1">
      <alignment horizontal="left" vertical="top" wrapText="1"/>
    </xf>
    <xf numFmtId="0" fontId="34" fillId="0" borderId="37" xfId="0" applyFont="1" applyFill="1" applyBorder="1" applyAlignment="1">
      <alignment horizontal="left" vertical="top" wrapText="1"/>
    </xf>
    <xf numFmtId="0" fontId="35" fillId="0" borderId="59" xfId="2" applyFont="1" applyBorder="1" applyAlignment="1">
      <alignment horizontal="center" vertical="center" wrapText="1"/>
    </xf>
    <xf numFmtId="0" fontId="35" fillId="0" borderId="59" xfId="2" applyFont="1" applyFill="1" applyBorder="1" applyAlignment="1">
      <alignment horizontal="left" vertical="top" wrapText="1"/>
    </xf>
    <xf numFmtId="0" fontId="35" fillId="0" borderId="60" xfId="2" applyFont="1" applyBorder="1" applyAlignment="1">
      <alignment horizontal="center" vertical="center" wrapText="1"/>
    </xf>
    <xf numFmtId="0" fontId="35" fillId="0" borderId="60" xfId="2" applyFont="1" applyFill="1" applyBorder="1" applyAlignment="1">
      <alignment horizontal="left" vertical="top" wrapText="1"/>
    </xf>
    <xf numFmtId="0" fontId="35" fillId="0" borderId="62" xfId="2" applyFont="1" applyBorder="1" applyAlignment="1">
      <alignment horizontal="center" vertical="center" wrapText="1"/>
    </xf>
    <xf numFmtId="0" fontId="35" fillId="0" borderId="62" xfId="2" applyFont="1" applyFill="1" applyBorder="1" applyAlignment="1">
      <alignment horizontal="left" vertical="top" wrapText="1"/>
    </xf>
    <xf numFmtId="0" fontId="35" fillId="0" borderId="63" xfId="2" applyFont="1" applyBorder="1" applyAlignment="1">
      <alignment horizontal="center" vertical="center" wrapText="1"/>
    </xf>
    <xf numFmtId="0" fontId="35" fillId="0" borderId="63" xfId="2" applyFont="1" applyFill="1" applyBorder="1" applyAlignment="1">
      <alignment horizontal="left" vertical="top" wrapText="1"/>
    </xf>
    <xf numFmtId="0" fontId="35" fillId="0" borderId="65" xfId="2" applyFont="1" applyBorder="1" applyAlignment="1">
      <alignment horizontal="center" vertical="center" wrapText="1"/>
    </xf>
    <xf numFmtId="0" fontId="35" fillId="0" borderId="65" xfId="2" applyFont="1" applyFill="1" applyBorder="1" applyAlignment="1">
      <alignment horizontal="left" vertical="top" wrapText="1"/>
    </xf>
    <xf numFmtId="0" fontId="34" fillId="0" borderId="2" xfId="0" applyFont="1" applyFill="1" applyBorder="1" applyAlignment="1">
      <alignment horizontal="left" vertical="top" wrapText="1"/>
    </xf>
    <xf numFmtId="0" fontId="34" fillId="0" borderId="3" xfId="0" applyFont="1" applyFill="1" applyBorder="1" applyAlignment="1">
      <alignment horizontal="left" vertical="top" wrapText="1"/>
    </xf>
    <xf numFmtId="0" fontId="34" fillId="0" borderId="24" xfId="0" applyFont="1" applyFill="1" applyBorder="1" applyAlignment="1">
      <alignment horizontal="left" vertical="top" wrapText="1"/>
    </xf>
    <xf numFmtId="49" fontId="34" fillId="0" borderId="2" xfId="0" applyNumberFormat="1" applyFont="1" applyFill="1" applyBorder="1" applyAlignment="1">
      <alignment horizontal="left" vertical="top" wrapText="1"/>
    </xf>
    <xf numFmtId="49" fontId="34" fillId="0" borderId="37" xfId="0" applyNumberFormat="1" applyFont="1" applyFill="1" applyBorder="1" applyAlignment="1">
      <alignment horizontal="left" vertical="top" wrapText="1"/>
    </xf>
    <xf numFmtId="0" fontId="34" fillId="0" borderId="3" xfId="0" applyFont="1" applyFill="1" applyBorder="1" applyAlignment="1">
      <alignment vertical="top" wrapText="1"/>
    </xf>
    <xf numFmtId="0" fontId="34" fillId="0" borderId="29" xfId="0" applyFont="1" applyFill="1" applyBorder="1" applyAlignment="1">
      <alignment vertical="top" wrapText="1"/>
    </xf>
    <xf numFmtId="0" fontId="34" fillId="0" borderId="54" xfId="0" applyFont="1" applyFill="1" applyBorder="1" applyAlignment="1">
      <alignment vertical="top" wrapText="1"/>
    </xf>
    <xf numFmtId="0" fontId="34" fillId="0" borderId="54" xfId="0" applyFont="1" applyFill="1" applyBorder="1" applyAlignment="1">
      <alignment horizontal="left" vertical="top" wrapText="1"/>
    </xf>
    <xf numFmtId="0" fontId="34" fillId="0" borderId="65" xfId="0" applyFont="1" applyFill="1" applyBorder="1" applyAlignment="1">
      <alignment vertical="top" wrapText="1"/>
    </xf>
    <xf numFmtId="0" fontId="34" fillId="0" borderId="62" xfId="0" applyFont="1" applyFill="1" applyBorder="1" applyAlignment="1">
      <alignment vertical="top" wrapText="1"/>
    </xf>
    <xf numFmtId="0" fontId="34" fillId="0" borderId="52" xfId="0" applyFont="1" applyFill="1" applyBorder="1" applyAlignment="1">
      <alignment vertical="top" wrapText="1"/>
    </xf>
    <xf numFmtId="0" fontId="34" fillId="0" borderId="58" xfId="0" applyFont="1" applyFill="1" applyBorder="1" applyAlignment="1">
      <alignment vertical="top" wrapText="1"/>
    </xf>
    <xf numFmtId="0" fontId="34" fillId="0" borderId="22" xfId="0" applyFont="1" applyFill="1" applyBorder="1" applyAlignment="1">
      <alignment vertical="top" wrapText="1"/>
    </xf>
    <xf numFmtId="0" fontId="34" fillId="0" borderId="61" xfId="0" applyFont="1" applyFill="1" applyBorder="1" applyAlignment="1">
      <alignment vertical="top" wrapText="1"/>
    </xf>
    <xf numFmtId="0" fontId="34" fillId="0" borderId="56" xfId="0" applyFont="1" applyFill="1" applyBorder="1" applyAlignment="1">
      <alignment vertical="top" wrapText="1"/>
    </xf>
    <xf numFmtId="0" fontId="34" fillId="0" borderId="47" xfId="0" applyFont="1" applyFill="1" applyBorder="1" applyAlignment="1">
      <alignment vertical="top" wrapText="1"/>
    </xf>
    <xf numFmtId="0" fontId="34" fillId="0" borderId="51" xfId="0" applyFont="1" applyFill="1" applyBorder="1" applyAlignment="1">
      <alignment vertical="top" wrapText="1"/>
    </xf>
    <xf numFmtId="0" fontId="34" fillId="0" borderId="64" xfId="0" applyFont="1" applyFill="1" applyBorder="1" applyAlignment="1">
      <alignment vertical="top" wrapText="1"/>
    </xf>
    <xf numFmtId="49" fontId="34" fillId="0" borderId="62" xfId="0" applyNumberFormat="1" applyFont="1" applyFill="1" applyBorder="1" applyAlignment="1">
      <alignment horizontal="left" vertical="top" wrapText="1"/>
    </xf>
    <xf numFmtId="0" fontId="34" fillId="0" borderId="58" xfId="0" applyFont="1" applyFill="1" applyBorder="1" applyAlignment="1">
      <alignment horizontal="left" vertical="top" wrapText="1"/>
    </xf>
    <xf numFmtId="0" fontId="33" fillId="18" borderId="0" xfId="0" applyFont="1" applyFill="1" applyAlignment="1">
      <alignment horizontal="center" vertical="center" wrapText="1"/>
    </xf>
    <xf numFmtId="0" fontId="33" fillId="18" borderId="0" xfId="0" applyFont="1" applyFill="1" applyAlignment="1">
      <alignment horizontal="center" vertical="center"/>
    </xf>
    <xf numFmtId="0" fontId="43" fillId="0" borderId="0" xfId="0" applyFont="1" applyFill="1" applyAlignment="1">
      <alignment horizontal="center" vertical="center"/>
    </xf>
    <xf numFmtId="0" fontId="40" fillId="0" borderId="0" xfId="0" applyFont="1" applyFill="1" applyBorder="1" applyAlignment="1">
      <alignment horizontal="center" vertical="center"/>
    </xf>
    <xf numFmtId="0" fontId="40" fillId="0" borderId="7" xfId="0" applyFont="1" applyFill="1" applyBorder="1" applyAlignment="1">
      <alignment horizontal="center" vertical="center"/>
    </xf>
    <xf numFmtId="0" fontId="33" fillId="0" borderId="0" xfId="1" applyFont="1" applyAlignment="1">
      <alignment vertical="top" wrapText="1"/>
    </xf>
    <xf numFmtId="0" fontId="33" fillId="0" borderId="0" xfId="1" applyFont="1" applyAlignment="1">
      <alignment vertical="top"/>
    </xf>
    <xf numFmtId="0" fontId="34" fillId="0" borderId="0" xfId="1" applyFont="1" applyAlignment="1">
      <alignment vertical="center"/>
    </xf>
    <xf numFmtId="0" fontId="35" fillId="0" borderId="14" xfId="2" applyFont="1" applyFill="1" applyBorder="1" applyAlignment="1">
      <alignment vertical="top" wrapText="1"/>
    </xf>
    <xf numFmtId="0" fontId="35" fillId="0" borderId="2" xfId="2" applyFont="1" applyFill="1" applyBorder="1" applyAlignment="1">
      <alignment vertical="top" wrapText="1"/>
    </xf>
    <xf numFmtId="0" fontId="40" fillId="0" borderId="2" xfId="0" applyFont="1" applyBorder="1" applyAlignment="1">
      <alignment vertical="top" wrapText="1"/>
    </xf>
    <xf numFmtId="0" fontId="40" fillId="0" borderId="2" xfId="0" applyFont="1" applyFill="1" applyBorder="1" applyAlignment="1">
      <alignment vertical="top" wrapText="1"/>
    </xf>
    <xf numFmtId="0" fontId="40" fillId="0" borderId="3" xfId="0" applyFont="1" applyFill="1" applyBorder="1" applyAlignment="1">
      <alignment vertical="top" wrapText="1"/>
    </xf>
    <xf numFmtId="0" fontId="35" fillId="0" borderId="34" xfId="2" applyFont="1" applyFill="1" applyBorder="1" applyAlignment="1">
      <alignment horizontal="left" vertical="top" wrapText="1"/>
    </xf>
    <xf numFmtId="0" fontId="35" fillId="0" borderId="3" xfId="2" applyFont="1" applyFill="1" applyBorder="1" applyAlignment="1">
      <alignment horizontal="left" vertical="top" wrapText="1"/>
    </xf>
    <xf numFmtId="0" fontId="34" fillId="0" borderId="48" xfId="0" applyFont="1" applyFill="1" applyBorder="1" applyAlignment="1">
      <alignment horizontal="left" vertical="top" wrapText="1"/>
    </xf>
    <xf numFmtId="0" fontId="34" fillId="0" borderId="2" xfId="0" applyFont="1" applyFill="1" applyBorder="1" applyAlignment="1">
      <alignment horizontal="left" vertical="top" wrapText="1"/>
    </xf>
    <xf numFmtId="0" fontId="34" fillId="0" borderId="3" xfId="0" applyFont="1" applyFill="1" applyBorder="1" applyAlignment="1">
      <alignment horizontal="left" vertical="top" wrapText="1"/>
    </xf>
    <xf numFmtId="0" fontId="34" fillId="0" borderId="24" xfId="0" applyFont="1" applyFill="1" applyBorder="1" applyAlignment="1">
      <alignment horizontal="left" vertical="top" wrapText="1"/>
    </xf>
    <xf numFmtId="0" fontId="33" fillId="0" borderId="0" xfId="1" applyFont="1" applyAlignment="1">
      <alignment horizontal="left" vertical="top" wrapText="1"/>
    </xf>
    <xf numFmtId="0" fontId="33" fillId="0" borderId="0" xfId="1" applyFont="1" applyAlignment="1">
      <alignment horizontal="center" vertical="top" wrapText="1"/>
    </xf>
    <xf numFmtId="0" fontId="34" fillId="0" borderId="15" xfId="0" applyFont="1" applyFill="1" applyBorder="1" applyAlignment="1">
      <alignment horizontal="left" vertical="top" wrapText="1"/>
    </xf>
    <xf numFmtId="0" fontId="34" fillId="0" borderId="26" xfId="0" applyFont="1" applyFill="1" applyBorder="1" applyAlignment="1">
      <alignment horizontal="left" vertical="top" wrapText="1"/>
    </xf>
    <xf numFmtId="49" fontId="34" fillId="0" borderId="26" xfId="0" applyNumberFormat="1" applyFont="1" applyFill="1" applyBorder="1" applyAlignment="1">
      <alignment horizontal="left" vertical="top" wrapText="1"/>
    </xf>
    <xf numFmtId="49" fontId="34" fillId="0" borderId="2" xfId="0" applyNumberFormat="1" applyFont="1" applyFill="1" applyBorder="1" applyAlignment="1">
      <alignment horizontal="left" vertical="top" wrapText="1"/>
    </xf>
    <xf numFmtId="49" fontId="34" fillId="0" borderId="37" xfId="0" applyNumberFormat="1" applyFont="1" applyFill="1" applyBorder="1" applyAlignment="1">
      <alignment horizontal="left" vertical="top" wrapText="1"/>
    </xf>
    <xf numFmtId="0" fontId="34" fillId="0" borderId="37" xfId="0" applyFont="1" applyFill="1" applyBorder="1" applyAlignment="1">
      <alignment horizontal="left" vertical="top" wrapText="1"/>
    </xf>
    <xf numFmtId="0" fontId="34" fillId="0" borderId="48" xfId="0" applyFont="1" applyFill="1" applyBorder="1" applyAlignment="1">
      <alignment vertical="top" wrapText="1"/>
    </xf>
    <xf numFmtId="0" fontId="34" fillId="0" borderId="3" xfId="0" applyFont="1" applyFill="1" applyBorder="1" applyAlignment="1">
      <alignment vertical="top" wrapText="1"/>
    </xf>
    <xf numFmtId="0" fontId="34" fillId="0" borderId="52" xfId="0" applyFont="1" applyFill="1" applyBorder="1" applyAlignment="1">
      <alignment vertical="top" wrapText="1"/>
    </xf>
    <xf numFmtId="0" fontId="34" fillId="0" borderId="2" xfId="0" applyFont="1" applyFill="1" applyBorder="1" applyAlignment="1">
      <alignment vertical="top" wrapText="1"/>
    </xf>
  </cellXfs>
  <cellStyles count="80">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blank" xfId="17" xr:uid="{00000000-0005-0000-0000-00000C000000}"/>
    <cellStyle name="Border" xfId="18" xr:uid="{00000000-0005-0000-0000-00000D000000}"/>
    <cellStyle name="Calc Currency (0)" xfId="19" xr:uid="{00000000-0005-0000-0000-00000E000000}"/>
    <cellStyle name="Comma  - Style1" xfId="20" xr:uid="{00000000-0005-0000-0000-00000F000000}"/>
    <cellStyle name="Comma  - Style2" xfId="21" xr:uid="{00000000-0005-0000-0000-000010000000}"/>
    <cellStyle name="Comma  - Style3" xfId="22" xr:uid="{00000000-0005-0000-0000-000011000000}"/>
    <cellStyle name="Comma  - Style4" xfId="23" xr:uid="{00000000-0005-0000-0000-000012000000}"/>
    <cellStyle name="Comma  - Style5" xfId="24" xr:uid="{00000000-0005-0000-0000-000013000000}"/>
    <cellStyle name="Comma  - Style6" xfId="25" xr:uid="{00000000-0005-0000-0000-000014000000}"/>
    <cellStyle name="Comma  - Style7" xfId="26" xr:uid="{00000000-0005-0000-0000-000015000000}"/>
    <cellStyle name="Comma  - Style8" xfId="27" xr:uid="{00000000-0005-0000-0000-000016000000}"/>
    <cellStyle name="Comma [0]_laroux" xfId="28" xr:uid="{00000000-0005-0000-0000-000017000000}"/>
    <cellStyle name="Comma_laroux" xfId="29" xr:uid="{00000000-0005-0000-0000-000018000000}"/>
    <cellStyle name="Currency [0]_laroux" xfId="30" xr:uid="{00000000-0005-0000-0000-000019000000}"/>
    <cellStyle name="Currency_laroux" xfId="31" xr:uid="{00000000-0005-0000-0000-00001A000000}"/>
    <cellStyle name="entry" xfId="32" xr:uid="{00000000-0005-0000-0000-00001B000000}"/>
    <cellStyle name="Grey" xfId="33" xr:uid="{00000000-0005-0000-0000-00001C000000}"/>
    <cellStyle name="Header" xfId="34" xr:uid="{00000000-0005-0000-0000-00001D000000}"/>
    <cellStyle name="Header1" xfId="35" xr:uid="{00000000-0005-0000-0000-00001E000000}"/>
    <cellStyle name="Header2" xfId="36" xr:uid="{00000000-0005-0000-0000-00001F000000}"/>
    <cellStyle name="Input [yellow]" xfId="37" xr:uid="{00000000-0005-0000-0000-000020000000}"/>
    <cellStyle name="Milliers_mipatrol98" xfId="38" xr:uid="{00000000-0005-0000-0000-000021000000}"/>
    <cellStyle name="Monétaire_mipatrol98" xfId="39" xr:uid="{00000000-0005-0000-0000-000022000000}"/>
    <cellStyle name="Normal - Style1" xfId="40" xr:uid="{00000000-0005-0000-0000-000023000000}"/>
    <cellStyle name="Normal_#18-Internet" xfId="41" xr:uid="{00000000-0005-0000-0000-000024000000}"/>
    <cellStyle name="Percent (0)" xfId="42" xr:uid="{00000000-0005-0000-0000-000025000000}"/>
    <cellStyle name="Percent [2]" xfId="43" xr:uid="{00000000-0005-0000-0000-000026000000}"/>
    <cellStyle name="price" xfId="44" xr:uid="{00000000-0005-0000-0000-000027000000}"/>
    <cellStyle name="PSChar" xfId="45" xr:uid="{00000000-0005-0000-0000-000028000000}"/>
    <cellStyle name="PSDate" xfId="46" xr:uid="{00000000-0005-0000-0000-000029000000}"/>
    <cellStyle name="PSDec" xfId="47" xr:uid="{00000000-0005-0000-0000-00002A000000}"/>
    <cellStyle name="PSHeading" xfId="48" xr:uid="{00000000-0005-0000-0000-00002B000000}"/>
    <cellStyle name="PSInt" xfId="49" xr:uid="{00000000-0005-0000-0000-00002C000000}"/>
    <cellStyle name="PSSpacer" xfId="50" xr:uid="{00000000-0005-0000-0000-00002D000000}"/>
    <cellStyle name="Regular" xfId="51" xr:uid="{00000000-0005-0000-0000-00002E000000}"/>
    <cellStyle name="revised" xfId="52" xr:uid="{00000000-0005-0000-0000-00002F000000}"/>
    <cellStyle name="section" xfId="53" xr:uid="{00000000-0005-0000-0000-000030000000}"/>
    <cellStyle name="subhead" xfId="54" xr:uid="{00000000-0005-0000-0000-000031000000}"/>
    <cellStyle name="title" xfId="55" xr:uid="{00000000-0005-0000-0000-000032000000}"/>
    <cellStyle name="メモ 2" xfId="56" xr:uid="{00000000-0005-0000-0000-000033000000}"/>
    <cellStyle name="型番" xfId="57" xr:uid="{00000000-0005-0000-0000-000034000000}"/>
    <cellStyle name="桁蟻唇Ｆ [0.00]_laroux" xfId="58" xr:uid="{00000000-0005-0000-0000-000035000000}"/>
    <cellStyle name="桁蟻唇Ｆ_laroux" xfId="59" xr:uid="{00000000-0005-0000-0000-000036000000}"/>
    <cellStyle name="人月" xfId="60" xr:uid="{00000000-0005-0000-0000-000037000000}"/>
    <cellStyle name="数値" xfId="61" xr:uid="{00000000-0005-0000-0000-000038000000}"/>
    <cellStyle name="数値（桁区切り）" xfId="62" xr:uid="{00000000-0005-0000-0000-000039000000}"/>
    <cellStyle name="製品通知&quot;-&quot;" xfId="63" xr:uid="{00000000-0005-0000-0000-00003A000000}"/>
    <cellStyle name="製品通知価格" xfId="64" xr:uid="{00000000-0005-0000-0000-00003B000000}"/>
    <cellStyle name="製品通知日付" xfId="65" xr:uid="{00000000-0005-0000-0000-00003C000000}"/>
    <cellStyle name="製品通知文字列" xfId="66" xr:uid="{00000000-0005-0000-0000-00003D000000}"/>
    <cellStyle name="脱浦 [0.00]_・益紳・" xfId="67" xr:uid="{00000000-0005-0000-0000-00003E000000}"/>
    <cellStyle name="脱浦_・益紳・" xfId="68" xr:uid="{00000000-0005-0000-0000-00003F000000}"/>
    <cellStyle name="年月日" xfId="69" xr:uid="{00000000-0005-0000-0000-000040000000}"/>
    <cellStyle name="標準" xfId="0" builtinId="0"/>
    <cellStyle name="標準 2" xfId="1" xr:uid="{00000000-0005-0000-0000-000042000000}"/>
    <cellStyle name="標準 2 2" xfId="70" xr:uid="{00000000-0005-0000-0000-000043000000}"/>
    <cellStyle name="標準 2 2 2" xfId="71" xr:uid="{00000000-0005-0000-0000-000044000000}"/>
    <cellStyle name="標準 2 3" xfId="72" xr:uid="{00000000-0005-0000-0000-000045000000}"/>
    <cellStyle name="標準 3" xfId="3" xr:uid="{00000000-0005-0000-0000-000046000000}"/>
    <cellStyle name="標準 3 2" xfId="73" xr:uid="{00000000-0005-0000-0000-000047000000}"/>
    <cellStyle name="標準 3 3" xfId="2" xr:uid="{00000000-0005-0000-0000-000048000000}"/>
    <cellStyle name="標準 4" xfId="74" xr:uid="{00000000-0005-0000-0000-000049000000}"/>
    <cellStyle name="標準 5" xfId="75" xr:uid="{00000000-0005-0000-0000-00004A000000}"/>
    <cellStyle name="標準 6" xfId="4" xr:uid="{00000000-0005-0000-0000-00004B000000}"/>
    <cellStyle name="標準Ａ" xfId="76" xr:uid="{00000000-0005-0000-0000-00004C000000}"/>
    <cellStyle name="文字列" xfId="77" xr:uid="{00000000-0005-0000-0000-00004D000000}"/>
    <cellStyle name="未定義" xfId="78" xr:uid="{00000000-0005-0000-0000-00004E000000}"/>
    <cellStyle name="明細" xfId="79" xr:uid="{00000000-0005-0000-0000-00004F000000}"/>
  </cellStyles>
  <dxfs count="0"/>
  <tableStyles count="0" defaultTableStyle="TableStyleMedium2" defaultPivotStyle="PivotStyleMedium9"/>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showGridLines="0" zoomScaleNormal="100" zoomScaleSheetLayoutView="85" workbookViewId="0"/>
  </sheetViews>
  <sheetFormatPr defaultColWidth="9" defaultRowHeight="18.75"/>
  <cols>
    <col min="1" max="10" width="10.5" style="83" customWidth="1"/>
    <col min="11" max="11" width="8.875" style="83" customWidth="1"/>
    <col min="12" max="16384" width="9" style="83"/>
  </cols>
  <sheetData>
    <row r="1" spans="1:8" ht="19.5">
      <c r="A1" s="82"/>
    </row>
    <row r="11" spans="1:8" ht="13.5" customHeight="1">
      <c r="B11" s="84"/>
      <c r="C11" s="201" t="s">
        <v>152</v>
      </c>
      <c r="D11" s="202"/>
      <c r="E11" s="202"/>
      <c r="F11" s="202"/>
      <c r="G11" s="202"/>
      <c r="H11" s="202"/>
    </row>
    <row r="12" spans="1:8" ht="13.5" customHeight="1">
      <c r="C12" s="202"/>
      <c r="D12" s="202"/>
      <c r="E12" s="202"/>
      <c r="F12" s="202"/>
      <c r="G12" s="202"/>
      <c r="H12" s="202"/>
    </row>
    <row r="13" spans="1:8" ht="13.5" customHeight="1">
      <c r="C13" s="202"/>
      <c r="D13" s="202"/>
      <c r="E13" s="202"/>
      <c r="F13" s="202"/>
      <c r="G13" s="202"/>
      <c r="H13" s="202"/>
    </row>
    <row r="14" spans="1:8" ht="13.5" customHeight="1">
      <c r="C14" s="202"/>
      <c r="D14" s="202"/>
      <c r="E14" s="202"/>
      <c r="F14" s="202"/>
      <c r="G14" s="202"/>
      <c r="H14" s="202"/>
    </row>
    <row r="15" spans="1:8" ht="13.5" customHeight="1">
      <c r="C15" s="202"/>
      <c r="D15" s="202"/>
      <c r="E15" s="202"/>
      <c r="F15" s="202"/>
      <c r="G15" s="202"/>
      <c r="H15" s="202"/>
    </row>
    <row r="16" spans="1:8" ht="13.5" customHeight="1">
      <c r="C16" s="202"/>
      <c r="D16" s="202"/>
      <c r="E16" s="202"/>
      <c r="F16" s="202"/>
      <c r="G16" s="202"/>
      <c r="H16" s="202"/>
    </row>
    <row r="17" spans="1:10" ht="13.5" customHeight="1">
      <c r="C17" s="202"/>
      <c r="D17" s="202"/>
      <c r="E17" s="202"/>
      <c r="F17" s="202"/>
      <c r="G17" s="202"/>
      <c r="H17" s="202"/>
    </row>
    <row r="23" spans="1:10" ht="22.5">
      <c r="B23" s="89" t="s">
        <v>30</v>
      </c>
    </row>
    <row r="24" spans="1:10" ht="19.5">
      <c r="B24" s="87" t="s">
        <v>32</v>
      </c>
      <c r="C24" s="87"/>
    </row>
    <row r="25" spans="1:10" ht="19.5">
      <c r="B25" s="87"/>
      <c r="C25" s="87"/>
    </row>
    <row r="26" spans="1:10" ht="19.5">
      <c r="B26" s="88"/>
      <c r="C26" s="87"/>
    </row>
    <row r="27" spans="1:10" ht="19.5">
      <c r="B27" s="87"/>
      <c r="C27" s="87"/>
    </row>
    <row r="28" spans="1:10">
      <c r="A28" s="85"/>
      <c r="B28" s="85"/>
      <c r="C28" s="85"/>
      <c r="D28" s="85"/>
      <c r="E28" s="85"/>
      <c r="F28" s="85"/>
      <c r="G28" s="85"/>
      <c r="H28" s="85"/>
      <c r="I28" s="85"/>
      <c r="J28" s="85"/>
    </row>
    <row r="29" spans="1:10">
      <c r="A29" s="85"/>
      <c r="B29" s="85"/>
      <c r="C29" s="85"/>
      <c r="D29" s="85"/>
      <c r="E29" s="85"/>
      <c r="F29" s="85"/>
      <c r="G29" s="85"/>
      <c r="H29" s="85"/>
      <c r="I29" s="85"/>
      <c r="J29" s="85"/>
    </row>
    <row r="30" spans="1:10">
      <c r="A30" s="85"/>
      <c r="B30" s="85"/>
      <c r="I30" s="85"/>
      <c r="J30" s="85"/>
    </row>
    <row r="31" spans="1:10">
      <c r="A31" s="85"/>
      <c r="B31" s="85"/>
      <c r="I31" s="85"/>
      <c r="J31" s="85"/>
    </row>
    <row r="32" spans="1:10">
      <c r="A32" s="85"/>
      <c r="B32" s="85"/>
      <c r="I32" s="85"/>
      <c r="J32" s="85"/>
    </row>
    <row r="33" spans="1:10">
      <c r="A33" s="85"/>
      <c r="B33" s="85"/>
      <c r="I33" s="85"/>
      <c r="J33" s="85"/>
    </row>
    <row r="34" spans="1:10" ht="13.5" customHeight="1">
      <c r="A34" s="85"/>
      <c r="B34" s="85"/>
      <c r="C34" s="85"/>
      <c r="D34" s="203" t="s">
        <v>31</v>
      </c>
      <c r="E34" s="203"/>
      <c r="F34" s="203"/>
      <c r="G34" s="203"/>
      <c r="H34" s="85"/>
      <c r="I34" s="85"/>
      <c r="J34" s="85"/>
    </row>
    <row r="35" spans="1:10" ht="13.5" customHeight="1">
      <c r="A35" s="85"/>
      <c r="B35" s="85"/>
      <c r="C35" s="85"/>
      <c r="D35" s="203"/>
      <c r="E35" s="203"/>
      <c r="F35" s="203"/>
      <c r="G35" s="203"/>
      <c r="H35" s="85"/>
      <c r="I35" s="85"/>
      <c r="J35" s="85"/>
    </row>
    <row r="36" spans="1:10">
      <c r="A36" s="85"/>
      <c r="B36" s="86"/>
      <c r="C36" s="204"/>
      <c r="D36" s="204"/>
      <c r="E36" s="204"/>
      <c r="F36" s="204"/>
      <c r="G36" s="204"/>
      <c r="H36" s="204"/>
      <c r="I36" s="85"/>
      <c r="J36" s="85"/>
    </row>
    <row r="37" spans="1:10" ht="19.5" thickBot="1">
      <c r="B37" s="86"/>
      <c r="C37" s="205"/>
      <c r="D37" s="205"/>
      <c r="E37" s="205"/>
      <c r="F37" s="205"/>
      <c r="G37" s="205"/>
      <c r="H37" s="205"/>
    </row>
  </sheetData>
  <customSheetViews>
    <customSheetView guid="{30A3B648-AB73-4679-8292-62D4E96A2BEB}" showPageBreaks="1" fitToPage="1" printArea="1">
      <pageMargins left="0.7" right="0.7" top="0.75" bottom="0.75" header="0.3" footer="0.3"/>
      <pageSetup paperSize="9" scale="99" fitToHeight="0" orientation="portrait" r:id="rId1"/>
    </customSheetView>
    <customSheetView guid="{EC8F4BDD-7475-4A21-8DC7-2992A5451C43}" showPageBreaks="1" fitToPage="1" printArea="1">
      <pageMargins left="0.7" right="0.7" top="0.75" bottom="0.75" header="0.3" footer="0.3"/>
      <pageSetup paperSize="9" scale="99" fitToHeight="0" orientation="portrait" r:id="rId2"/>
    </customSheetView>
    <customSheetView guid="{741484EB-2477-4BAF-A172-4E5F038F216C}" fitToPage="1">
      <pageMargins left="0.7" right="0.7" top="0.75" bottom="0.75" header="0.3" footer="0.3"/>
      <pageSetup paperSize="9" scale="99" fitToHeight="0" orientation="portrait" r:id="rId3"/>
    </customSheetView>
  </customSheetViews>
  <mergeCells count="3">
    <mergeCell ref="C11:H17"/>
    <mergeCell ref="D34:G35"/>
    <mergeCell ref="C36:H37"/>
  </mergeCells>
  <phoneticPr fontId="2"/>
  <pageMargins left="0.7" right="0.7" top="0.75" bottom="0.75" header="0.3" footer="0.3"/>
  <pageSetup paperSize="9" scale="84"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73"/>
  <sheetViews>
    <sheetView showGridLines="0" tabSelected="1" view="pageBreakPreview" zoomScale="85" zoomScaleNormal="100" zoomScaleSheetLayoutView="85" workbookViewId="0">
      <pane ySplit="3" topLeftCell="A4" activePane="bottomLeft" state="frozen"/>
      <selection activeCell="C23" sqref="C23"/>
      <selection pane="bottomLeft" activeCell="A4" sqref="A4"/>
    </sheetView>
  </sheetViews>
  <sheetFormatPr defaultColWidth="9" defaultRowHeight="16.5"/>
  <cols>
    <col min="1" max="1" width="15.875" style="60" customWidth="1"/>
    <col min="2" max="2" width="22.875" style="1" customWidth="1"/>
    <col min="3" max="3" width="9.5" style="1" bestFit="1" customWidth="1"/>
    <col min="4" max="4" width="107.375" style="1" customWidth="1"/>
    <col min="5" max="5" width="44.625" style="4" customWidth="1"/>
    <col min="6" max="6" width="73.125" style="1" customWidth="1"/>
    <col min="7" max="16384" width="9" style="2"/>
  </cols>
  <sheetData>
    <row r="1" spans="1:6" ht="28.5">
      <c r="A1" s="206" t="s">
        <v>265</v>
      </c>
      <c r="B1" s="207"/>
      <c r="C1" s="207"/>
      <c r="D1" s="207"/>
      <c r="E1" s="208"/>
    </row>
    <row r="2" spans="1:6" ht="15" customHeight="1">
      <c r="A2" s="3"/>
    </row>
    <row r="3" spans="1:6" ht="28.5" customHeight="1">
      <c r="A3" s="5" t="s">
        <v>26</v>
      </c>
      <c r="B3" s="6" t="s">
        <v>2</v>
      </c>
      <c r="C3" s="6" t="s">
        <v>28</v>
      </c>
      <c r="D3" s="6" t="s">
        <v>3</v>
      </c>
      <c r="E3" s="6" t="s">
        <v>129</v>
      </c>
      <c r="F3" s="6" t="s">
        <v>29</v>
      </c>
    </row>
    <row r="4" spans="1:6" ht="180.75" customHeight="1">
      <c r="A4" s="57" t="s">
        <v>4</v>
      </c>
      <c r="B4" s="8" t="s">
        <v>99</v>
      </c>
      <c r="C4" s="9">
        <f t="shared" ref="C4:C54" si="0">ROW()-ROW($C$3)</f>
        <v>1</v>
      </c>
      <c r="D4" s="119" t="s">
        <v>204</v>
      </c>
      <c r="E4" s="10"/>
      <c r="F4" s="11"/>
    </row>
    <row r="5" spans="1:6" ht="80.25" customHeight="1">
      <c r="A5" s="12" t="s">
        <v>68</v>
      </c>
      <c r="B5" s="13" t="s">
        <v>97</v>
      </c>
      <c r="C5" s="14">
        <f t="shared" si="0"/>
        <v>2</v>
      </c>
      <c r="D5" s="117" t="s">
        <v>244</v>
      </c>
      <c r="E5" s="125"/>
      <c r="F5" s="13"/>
    </row>
    <row r="6" spans="1:6" ht="117.75" customHeight="1">
      <c r="A6" s="7" t="s">
        <v>68</v>
      </c>
      <c r="B6" s="13" t="s">
        <v>70</v>
      </c>
      <c r="C6" s="14">
        <f t="shared" si="0"/>
        <v>3</v>
      </c>
      <c r="D6" s="117" t="s">
        <v>253</v>
      </c>
      <c r="E6" s="125" t="s">
        <v>69</v>
      </c>
      <c r="F6" s="13"/>
    </row>
    <row r="7" spans="1:6" ht="132">
      <c r="A7" s="7" t="s">
        <v>68</v>
      </c>
      <c r="B7" s="16" t="s">
        <v>98</v>
      </c>
      <c r="C7" s="20">
        <f t="shared" si="0"/>
        <v>4</v>
      </c>
      <c r="D7" s="163" t="s">
        <v>254</v>
      </c>
      <c r="E7" s="126"/>
      <c r="F7" s="17"/>
    </row>
    <row r="8" spans="1:6" ht="76.5" customHeight="1">
      <c r="A8" s="19" t="s">
        <v>68</v>
      </c>
      <c r="B8" s="164" t="s">
        <v>255</v>
      </c>
      <c r="C8" s="20">
        <f t="shared" si="0"/>
        <v>5</v>
      </c>
      <c r="D8" s="17" t="s">
        <v>101</v>
      </c>
      <c r="E8" s="126"/>
      <c r="F8" s="17"/>
    </row>
    <row r="9" spans="1:6">
      <c r="A9" s="12" t="s">
        <v>96</v>
      </c>
      <c r="B9" s="21" t="s">
        <v>93</v>
      </c>
      <c r="C9" s="14">
        <f t="shared" si="0"/>
        <v>6</v>
      </c>
      <c r="D9" s="117" t="s">
        <v>155</v>
      </c>
      <c r="E9" s="15"/>
      <c r="F9" s="13"/>
    </row>
    <row r="10" spans="1:6">
      <c r="A10" s="7" t="s">
        <v>96</v>
      </c>
      <c r="B10" s="21" t="s">
        <v>71</v>
      </c>
      <c r="C10" s="14">
        <f t="shared" si="0"/>
        <v>7</v>
      </c>
      <c r="D10" s="117" t="s">
        <v>116</v>
      </c>
      <c r="E10" s="22"/>
      <c r="F10" s="23"/>
    </row>
    <row r="11" spans="1:6" ht="145.5" customHeight="1">
      <c r="A11" s="24" t="s">
        <v>5</v>
      </c>
      <c r="B11" s="25" t="s">
        <v>6</v>
      </c>
      <c r="C11" s="14">
        <f t="shared" si="0"/>
        <v>8</v>
      </c>
      <c r="D11" s="117" t="s">
        <v>156</v>
      </c>
      <c r="E11" s="26"/>
      <c r="F11" s="13"/>
    </row>
    <row r="12" spans="1:6" ht="70.5" customHeight="1">
      <c r="A12" s="27" t="s">
        <v>117</v>
      </c>
      <c r="B12" s="21" t="s">
        <v>7</v>
      </c>
      <c r="C12" s="14">
        <f t="shared" si="0"/>
        <v>9</v>
      </c>
      <c r="D12" s="13" t="s">
        <v>34</v>
      </c>
      <c r="E12" s="15"/>
      <c r="F12" s="13"/>
    </row>
    <row r="13" spans="1:6">
      <c r="A13" s="27" t="s">
        <v>117</v>
      </c>
      <c r="B13" s="21" t="s">
        <v>100</v>
      </c>
      <c r="C13" s="14">
        <f t="shared" si="0"/>
        <v>10</v>
      </c>
      <c r="D13" s="13" t="s">
        <v>171</v>
      </c>
      <c r="E13" s="15"/>
      <c r="F13" s="13"/>
    </row>
    <row r="14" spans="1:6" ht="148.5">
      <c r="A14" s="27" t="s">
        <v>117</v>
      </c>
      <c r="B14" s="21" t="s">
        <v>8</v>
      </c>
      <c r="C14" s="14">
        <f t="shared" si="0"/>
        <v>11</v>
      </c>
      <c r="D14" s="117" t="s">
        <v>256</v>
      </c>
      <c r="E14" s="15"/>
      <c r="F14" s="13"/>
    </row>
    <row r="15" spans="1:6" ht="132">
      <c r="A15" s="27" t="s">
        <v>117</v>
      </c>
      <c r="B15" s="21" t="s">
        <v>10</v>
      </c>
      <c r="C15" s="14">
        <f t="shared" si="0"/>
        <v>12</v>
      </c>
      <c r="D15" s="117" t="s">
        <v>157</v>
      </c>
      <c r="E15" s="15"/>
      <c r="F15" s="13"/>
    </row>
    <row r="16" spans="1:6" ht="49.5">
      <c r="A16" s="62"/>
      <c r="B16" s="21" t="s">
        <v>11</v>
      </c>
      <c r="C16" s="14">
        <f t="shared" si="0"/>
        <v>13</v>
      </c>
      <c r="D16" s="13" t="s">
        <v>198</v>
      </c>
      <c r="E16" s="15"/>
      <c r="F16" s="13"/>
    </row>
    <row r="17" spans="1:6" ht="150" customHeight="1">
      <c r="A17" s="27" t="s">
        <v>117</v>
      </c>
      <c r="B17" s="21" t="s">
        <v>9</v>
      </c>
      <c r="C17" s="14">
        <f t="shared" si="0"/>
        <v>14</v>
      </c>
      <c r="D17" s="13" t="s">
        <v>235</v>
      </c>
      <c r="E17" s="15"/>
      <c r="F17" s="13"/>
    </row>
    <row r="18" spans="1:6">
      <c r="A18" s="27" t="s">
        <v>117</v>
      </c>
      <c r="B18" s="21" t="s">
        <v>12</v>
      </c>
      <c r="C18" s="14">
        <f t="shared" si="0"/>
        <v>15</v>
      </c>
      <c r="D18" s="13" t="s">
        <v>184</v>
      </c>
      <c r="E18" s="15"/>
      <c r="F18" s="13"/>
    </row>
    <row r="19" spans="1:6">
      <c r="A19" s="27" t="s">
        <v>117</v>
      </c>
      <c r="B19" s="21" t="s">
        <v>33</v>
      </c>
      <c r="C19" s="14">
        <f t="shared" si="0"/>
        <v>16</v>
      </c>
      <c r="D19" s="13" t="s">
        <v>185</v>
      </c>
      <c r="E19" s="15"/>
      <c r="F19" s="13"/>
    </row>
    <row r="20" spans="1:6">
      <c r="A20" s="27" t="s">
        <v>117</v>
      </c>
      <c r="B20" s="107" t="s">
        <v>72</v>
      </c>
      <c r="C20" s="108">
        <f t="shared" si="0"/>
        <v>17</v>
      </c>
      <c r="D20" s="109" t="s">
        <v>158</v>
      </c>
      <c r="E20" s="15"/>
      <c r="F20" s="13"/>
    </row>
    <row r="21" spans="1:6" ht="66">
      <c r="A21" s="27" t="s">
        <v>117</v>
      </c>
      <c r="B21" s="28" t="s">
        <v>73</v>
      </c>
      <c r="C21" s="14">
        <f t="shared" si="0"/>
        <v>18</v>
      </c>
      <c r="D21" s="29" t="s">
        <v>128</v>
      </c>
      <c r="E21" s="15"/>
      <c r="F21" s="13"/>
    </row>
    <row r="22" spans="1:6" ht="70.5" customHeight="1">
      <c r="A22" s="27" t="s">
        <v>117</v>
      </c>
      <c r="B22" s="28" t="s">
        <v>74</v>
      </c>
      <c r="C22" s="14">
        <f t="shared" si="0"/>
        <v>19</v>
      </c>
      <c r="D22" s="29" t="s">
        <v>122</v>
      </c>
      <c r="E22" s="15"/>
      <c r="F22" s="13"/>
    </row>
    <row r="23" spans="1:6" s="32" customFormat="1">
      <c r="A23" s="30" t="s">
        <v>37</v>
      </c>
      <c r="B23" s="94" t="s">
        <v>38</v>
      </c>
      <c r="C23" s="14">
        <f t="shared" si="0"/>
        <v>20</v>
      </c>
      <c r="D23" s="13" t="s">
        <v>186</v>
      </c>
      <c r="E23" s="26"/>
      <c r="F23" s="13"/>
    </row>
    <row r="24" spans="1:6" s="32" customFormat="1">
      <c r="A24" s="33" t="s">
        <v>118</v>
      </c>
      <c r="B24" s="34"/>
      <c r="C24" s="14">
        <f t="shared" si="0"/>
        <v>21</v>
      </c>
      <c r="D24" s="13" t="s">
        <v>187</v>
      </c>
      <c r="E24" s="26"/>
      <c r="F24" s="13"/>
    </row>
    <row r="25" spans="1:6" s="32" customFormat="1">
      <c r="A25" s="33" t="s">
        <v>118</v>
      </c>
      <c r="B25" s="94" t="s">
        <v>39</v>
      </c>
      <c r="C25" s="14">
        <f t="shared" si="0"/>
        <v>22</v>
      </c>
      <c r="D25" s="13" t="s">
        <v>188</v>
      </c>
      <c r="E25" s="26"/>
      <c r="F25" s="13"/>
    </row>
    <row r="26" spans="1:6" s="32" customFormat="1">
      <c r="A26" s="33" t="s">
        <v>118</v>
      </c>
      <c r="B26" s="35"/>
      <c r="C26" s="14">
        <f t="shared" si="0"/>
        <v>23</v>
      </c>
      <c r="D26" s="13" t="s">
        <v>189</v>
      </c>
      <c r="E26" s="26"/>
      <c r="F26" s="13"/>
    </row>
    <row r="27" spans="1:6" s="32" customFormat="1">
      <c r="A27" s="33" t="s">
        <v>118</v>
      </c>
      <c r="B27" s="34"/>
      <c r="C27" s="14">
        <f t="shared" si="0"/>
        <v>24</v>
      </c>
      <c r="D27" s="13" t="s">
        <v>190</v>
      </c>
      <c r="E27" s="26"/>
      <c r="F27" s="13"/>
    </row>
    <row r="28" spans="1:6" s="32" customFormat="1">
      <c r="A28" s="33" t="s">
        <v>118</v>
      </c>
      <c r="B28" s="35" t="s">
        <v>36</v>
      </c>
      <c r="C28" s="14">
        <f t="shared" si="0"/>
        <v>25</v>
      </c>
      <c r="D28" s="13" t="s">
        <v>191</v>
      </c>
      <c r="E28" s="26"/>
      <c r="F28" s="13"/>
    </row>
    <row r="29" spans="1:6" ht="33">
      <c r="A29" s="30" t="s">
        <v>75</v>
      </c>
      <c r="B29" s="214" t="s">
        <v>76</v>
      </c>
      <c r="C29" s="14">
        <f t="shared" si="0"/>
        <v>26</v>
      </c>
      <c r="D29" s="117" t="s">
        <v>257</v>
      </c>
      <c r="E29" s="26"/>
      <c r="F29" s="13"/>
    </row>
    <row r="30" spans="1:6" ht="43.5" customHeight="1">
      <c r="A30" s="36"/>
      <c r="B30" s="215"/>
      <c r="C30" s="14">
        <f t="shared" si="0"/>
        <v>27</v>
      </c>
      <c r="D30" s="117" t="s">
        <v>127</v>
      </c>
      <c r="E30" s="26"/>
      <c r="F30" s="13"/>
    </row>
    <row r="31" spans="1:6" ht="33">
      <c r="A31" s="33" t="s">
        <v>75</v>
      </c>
      <c r="B31" s="209" t="s">
        <v>77</v>
      </c>
      <c r="C31" s="14">
        <f t="shared" si="0"/>
        <v>28</v>
      </c>
      <c r="D31" s="117" t="s">
        <v>134</v>
      </c>
      <c r="E31" s="26"/>
      <c r="F31" s="13"/>
    </row>
    <row r="32" spans="1:6" ht="33">
      <c r="A32" s="33"/>
      <c r="B32" s="210"/>
      <c r="C32" s="14">
        <f t="shared" si="0"/>
        <v>29</v>
      </c>
      <c r="D32" s="165" t="s">
        <v>218</v>
      </c>
      <c r="E32" s="152"/>
      <c r="F32" s="150"/>
    </row>
    <row r="33" spans="1:6" ht="33">
      <c r="A33" s="33" t="s">
        <v>75</v>
      </c>
      <c r="B33" s="211"/>
      <c r="C33" s="14">
        <f t="shared" si="0"/>
        <v>30</v>
      </c>
      <c r="D33" s="117" t="s">
        <v>237</v>
      </c>
      <c r="E33" s="26"/>
      <c r="F33" s="13"/>
    </row>
    <row r="34" spans="1:6" ht="33">
      <c r="A34" s="33"/>
      <c r="B34" s="106"/>
      <c r="C34" s="14">
        <f t="shared" si="0"/>
        <v>31</v>
      </c>
      <c r="D34" s="120" t="s">
        <v>192</v>
      </c>
      <c r="E34" s="101"/>
      <c r="F34" s="91"/>
    </row>
    <row r="35" spans="1:6">
      <c r="A35" s="33" t="s">
        <v>75</v>
      </c>
      <c r="B35" s="212"/>
      <c r="C35" s="14">
        <f t="shared" si="0"/>
        <v>32</v>
      </c>
      <c r="D35" s="13" t="s">
        <v>123</v>
      </c>
      <c r="E35" s="26"/>
      <c r="F35" s="13"/>
    </row>
    <row r="36" spans="1:6">
      <c r="A36" s="33" t="s">
        <v>75</v>
      </c>
      <c r="B36" s="213"/>
      <c r="C36" s="14">
        <f t="shared" si="0"/>
        <v>33</v>
      </c>
      <c r="D36" s="117" t="s">
        <v>154</v>
      </c>
      <c r="E36" s="26"/>
      <c r="F36" s="13"/>
    </row>
    <row r="37" spans="1:6">
      <c r="A37" s="30" t="s">
        <v>78</v>
      </c>
      <c r="B37" s="34" t="s">
        <v>79</v>
      </c>
      <c r="C37" s="14">
        <f t="shared" si="0"/>
        <v>34</v>
      </c>
      <c r="D37" s="13" t="s">
        <v>80</v>
      </c>
      <c r="E37" s="26"/>
      <c r="F37" s="13"/>
    </row>
    <row r="38" spans="1:6" ht="54.75" customHeight="1">
      <c r="A38" s="33" t="s">
        <v>78</v>
      </c>
      <c r="B38" s="34" t="s">
        <v>81</v>
      </c>
      <c r="C38" s="14">
        <f t="shared" si="0"/>
        <v>35</v>
      </c>
      <c r="D38" s="13" t="s">
        <v>124</v>
      </c>
      <c r="E38" s="26"/>
      <c r="F38" s="13"/>
    </row>
    <row r="39" spans="1:6">
      <c r="A39" s="33" t="s">
        <v>78</v>
      </c>
      <c r="B39" s="34" t="s">
        <v>82</v>
      </c>
      <c r="C39" s="14">
        <f t="shared" si="0"/>
        <v>36</v>
      </c>
      <c r="D39" s="117" t="s">
        <v>193</v>
      </c>
      <c r="E39" s="37"/>
      <c r="F39" s="38"/>
    </row>
    <row r="40" spans="1:6">
      <c r="A40" s="33" t="s">
        <v>78</v>
      </c>
      <c r="B40" s="118" t="s">
        <v>114</v>
      </c>
      <c r="C40" s="108">
        <f t="shared" si="0"/>
        <v>37</v>
      </c>
      <c r="D40" s="117" t="s">
        <v>194</v>
      </c>
      <c r="E40" s="26"/>
      <c r="F40" s="13"/>
    </row>
    <row r="41" spans="1:6" ht="54" customHeight="1">
      <c r="A41" s="39" t="s">
        <v>13</v>
      </c>
      <c r="B41" s="40" t="s">
        <v>14</v>
      </c>
      <c r="C41" s="14">
        <f t="shared" si="0"/>
        <v>38</v>
      </c>
      <c r="D41" s="13" t="s">
        <v>172</v>
      </c>
      <c r="E41" s="15"/>
      <c r="F41" s="13"/>
    </row>
    <row r="42" spans="1:6" ht="135.75" customHeight="1">
      <c r="A42" s="41" t="s">
        <v>23</v>
      </c>
      <c r="B42" s="42" t="s">
        <v>115</v>
      </c>
      <c r="C42" s="14">
        <f t="shared" si="0"/>
        <v>39</v>
      </c>
      <c r="D42" s="119" t="s">
        <v>173</v>
      </c>
      <c r="E42" s="15"/>
      <c r="F42" s="13"/>
    </row>
    <row r="43" spans="1:6" ht="33">
      <c r="A43" s="43" t="s">
        <v>23</v>
      </c>
      <c r="B43" s="40" t="s">
        <v>15</v>
      </c>
      <c r="C43" s="14">
        <f t="shared" si="0"/>
        <v>40</v>
      </c>
      <c r="D43" s="13" t="s">
        <v>174</v>
      </c>
      <c r="E43" s="15"/>
      <c r="F43" s="13"/>
    </row>
    <row r="44" spans="1:6" ht="33">
      <c r="A44" s="12" t="s">
        <v>16</v>
      </c>
      <c r="B44" s="40" t="s">
        <v>17</v>
      </c>
      <c r="C44" s="14">
        <f t="shared" si="0"/>
        <v>41</v>
      </c>
      <c r="D44" s="13" t="s">
        <v>195</v>
      </c>
      <c r="E44" s="15"/>
      <c r="F44" s="13"/>
    </row>
    <row r="45" spans="1:6" ht="409.5" customHeight="1">
      <c r="A45" s="7" t="s">
        <v>119</v>
      </c>
      <c r="B45" s="40" t="s">
        <v>18</v>
      </c>
      <c r="C45" s="14">
        <f t="shared" si="0"/>
        <v>42</v>
      </c>
      <c r="D45" s="13" t="s">
        <v>238</v>
      </c>
      <c r="E45" s="15"/>
      <c r="F45" s="13"/>
    </row>
    <row r="46" spans="1:6">
      <c r="A46" s="19" t="s">
        <v>119</v>
      </c>
      <c r="B46" s="40" t="s">
        <v>83</v>
      </c>
      <c r="C46" s="14">
        <f t="shared" si="0"/>
        <v>43</v>
      </c>
      <c r="D46" s="13" t="s">
        <v>183</v>
      </c>
      <c r="E46" s="15"/>
      <c r="F46" s="13"/>
    </row>
    <row r="47" spans="1:6" ht="49.5">
      <c r="A47" s="44" t="s">
        <v>1</v>
      </c>
      <c r="B47" s="45" t="s">
        <v>94</v>
      </c>
      <c r="C47" s="46">
        <f t="shared" si="0"/>
        <v>44</v>
      </c>
      <c r="D47" s="47" t="s">
        <v>125</v>
      </c>
      <c r="E47" s="48"/>
      <c r="F47" s="47"/>
    </row>
    <row r="48" spans="1:6" ht="228.75" customHeight="1">
      <c r="A48" s="7" t="s">
        <v>1</v>
      </c>
      <c r="B48" s="45" t="s">
        <v>92</v>
      </c>
      <c r="C48" s="46">
        <f t="shared" si="0"/>
        <v>45</v>
      </c>
      <c r="D48" s="121" t="s">
        <v>159</v>
      </c>
      <c r="E48" s="48"/>
      <c r="F48" s="47"/>
    </row>
    <row r="49" spans="1:6" ht="132">
      <c r="A49" s="7" t="s">
        <v>1</v>
      </c>
      <c r="B49" s="49" t="s">
        <v>35</v>
      </c>
      <c r="C49" s="46">
        <f t="shared" si="0"/>
        <v>46</v>
      </c>
      <c r="D49" s="47" t="s">
        <v>200</v>
      </c>
      <c r="E49" s="48"/>
      <c r="F49" s="47"/>
    </row>
    <row r="50" spans="1:6" ht="346.5">
      <c r="A50" s="7" t="s">
        <v>1</v>
      </c>
      <c r="B50" s="45" t="s">
        <v>126</v>
      </c>
      <c r="C50" s="46">
        <f t="shared" si="0"/>
        <v>47</v>
      </c>
      <c r="D50" s="121" t="s">
        <v>258</v>
      </c>
      <c r="E50" s="48"/>
      <c r="F50" s="47"/>
    </row>
    <row r="51" spans="1:6" ht="198">
      <c r="A51" s="7" t="s">
        <v>1</v>
      </c>
      <c r="B51" s="45" t="s">
        <v>66</v>
      </c>
      <c r="C51" s="46">
        <f t="shared" si="0"/>
        <v>48</v>
      </c>
      <c r="D51" s="121" t="s">
        <v>259</v>
      </c>
      <c r="E51" s="48"/>
      <c r="F51" s="47"/>
    </row>
    <row r="52" spans="1:6" ht="82.5">
      <c r="A52" s="7" t="s">
        <v>1</v>
      </c>
      <c r="B52" s="166" t="s">
        <v>84</v>
      </c>
      <c r="C52" s="167">
        <f t="shared" si="0"/>
        <v>49</v>
      </c>
      <c r="D52" s="121" t="s">
        <v>260</v>
      </c>
      <c r="E52" s="48"/>
      <c r="F52" s="47"/>
    </row>
    <row r="53" spans="1:6" ht="33">
      <c r="A53" s="7"/>
      <c r="B53" s="168" t="s">
        <v>208</v>
      </c>
      <c r="C53" s="108">
        <f t="shared" ref="C53:C71" si="1">ROW()-ROW($C$3)</f>
        <v>50</v>
      </c>
      <c r="D53" s="124" t="s">
        <v>261</v>
      </c>
      <c r="E53" s="144"/>
      <c r="F53" s="145"/>
    </row>
    <row r="54" spans="1:6" ht="99">
      <c r="A54" s="7" t="s">
        <v>1</v>
      </c>
      <c r="B54" s="45" t="s">
        <v>85</v>
      </c>
      <c r="C54" s="46">
        <f t="shared" si="0"/>
        <v>51</v>
      </c>
      <c r="D54" s="47" t="s">
        <v>140</v>
      </c>
      <c r="E54" s="48"/>
      <c r="F54" s="47"/>
    </row>
    <row r="55" spans="1:6">
      <c r="A55" s="12" t="s">
        <v>0</v>
      </c>
      <c r="B55" s="122" t="s">
        <v>91</v>
      </c>
      <c r="C55" s="108">
        <f t="shared" si="1"/>
        <v>52</v>
      </c>
      <c r="D55" s="123" t="s">
        <v>209</v>
      </c>
      <c r="E55" s="15"/>
      <c r="F55" s="13"/>
    </row>
    <row r="56" spans="1:6">
      <c r="A56" s="7" t="s">
        <v>0</v>
      </c>
      <c r="B56" s="52" t="s">
        <v>24</v>
      </c>
      <c r="C56" s="14">
        <f t="shared" si="1"/>
        <v>53</v>
      </c>
      <c r="D56" s="29" t="s">
        <v>25</v>
      </c>
      <c r="E56" s="15"/>
      <c r="F56" s="13"/>
    </row>
    <row r="57" spans="1:6">
      <c r="A57" s="7" t="s">
        <v>0</v>
      </c>
      <c r="B57" s="52" t="s">
        <v>86</v>
      </c>
      <c r="C57" s="14">
        <f t="shared" si="1"/>
        <v>54</v>
      </c>
      <c r="D57" s="29" t="s">
        <v>175</v>
      </c>
      <c r="E57" s="15"/>
      <c r="F57" s="13"/>
    </row>
    <row r="58" spans="1:6">
      <c r="A58" s="7"/>
      <c r="B58" s="140" t="s">
        <v>205</v>
      </c>
      <c r="C58" s="14">
        <f t="shared" si="1"/>
        <v>55</v>
      </c>
      <c r="D58" s="141" t="s">
        <v>206</v>
      </c>
      <c r="E58" s="142"/>
      <c r="F58" s="143"/>
    </row>
    <row r="59" spans="1:6" ht="133.5" customHeight="1">
      <c r="A59" s="7" t="s">
        <v>0</v>
      </c>
      <c r="B59" s="53" t="s">
        <v>95</v>
      </c>
      <c r="C59" s="14">
        <f t="shared" si="1"/>
        <v>56</v>
      </c>
      <c r="D59" s="54" t="s">
        <v>139</v>
      </c>
      <c r="E59" s="55"/>
      <c r="F59" s="56"/>
    </row>
    <row r="60" spans="1:6">
      <c r="A60" s="7" t="s">
        <v>0</v>
      </c>
      <c r="B60" s="57"/>
      <c r="C60" s="14">
        <f t="shared" si="1"/>
        <v>57</v>
      </c>
      <c r="D60" s="13" t="s">
        <v>182</v>
      </c>
      <c r="E60" s="15"/>
      <c r="F60" s="13"/>
    </row>
    <row r="61" spans="1:6">
      <c r="A61" s="7" t="s">
        <v>0</v>
      </c>
      <c r="B61" s="58"/>
      <c r="C61" s="14">
        <f t="shared" si="1"/>
        <v>58</v>
      </c>
      <c r="D61" s="13" t="s">
        <v>181</v>
      </c>
      <c r="E61" s="15"/>
      <c r="F61" s="13"/>
    </row>
    <row r="62" spans="1:6">
      <c r="A62" s="7" t="s">
        <v>0</v>
      </c>
      <c r="B62" s="39" t="s">
        <v>210</v>
      </c>
      <c r="C62" s="108">
        <f t="shared" si="1"/>
        <v>59</v>
      </c>
      <c r="D62" s="135" t="s">
        <v>262</v>
      </c>
      <c r="E62" s="15"/>
      <c r="F62" s="13"/>
    </row>
    <row r="63" spans="1:6">
      <c r="A63" s="7" t="s">
        <v>0</v>
      </c>
      <c r="B63" s="40" t="s">
        <v>19</v>
      </c>
      <c r="C63" s="14">
        <f t="shared" si="1"/>
        <v>60</v>
      </c>
      <c r="D63" s="59" t="s">
        <v>177</v>
      </c>
      <c r="E63" s="15"/>
      <c r="F63" s="13"/>
    </row>
    <row r="64" spans="1:6">
      <c r="A64" s="7" t="s">
        <v>0</v>
      </c>
      <c r="B64" s="40" t="s">
        <v>21</v>
      </c>
      <c r="C64" s="14">
        <f t="shared" si="1"/>
        <v>61</v>
      </c>
      <c r="D64" s="31" t="s">
        <v>178</v>
      </c>
      <c r="E64" s="15"/>
      <c r="F64" s="13"/>
    </row>
    <row r="65" spans="1:6" ht="33">
      <c r="A65" s="7" t="s">
        <v>0</v>
      </c>
      <c r="B65" s="40" t="s">
        <v>27</v>
      </c>
      <c r="C65" s="14">
        <f t="shared" si="1"/>
        <v>62</v>
      </c>
      <c r="D65" s="13" t="s">
        <v>180</v>
      </c>
      <c r="E65" s="15"/>
      <c r="F65" s="13"/>
    </row>
    <row r="66" spans="1:6">
      <c r="A66" s="7" t="s">
        <v>0</v>
      </c>
      <c r="B66" s="42" t="s">
        <v>20</v>
      </c>
      <c r="C66" s="14">
        <f t="shared" si="1"/>
        <v>63</v>
      </c>
      <c r="D66" s="13" t="s">
        <v>196</v>
      </c>
      <c r="E66" s="15"/>
      <c r="F66" s="13"/>
    </row>
    <row r="67" spans="1:6">
      <c r="A67" s="7" t="s">
        <v>0</v>
      </c>
      <c r="B67" s="58"/>
      <c r="C67" s="14">
        <f t="shared" si="1"/>
        <v>64</v>
      </c>
      <c r="D67" s="13" t="s">
        <v>179</v>
      </c>
      <c r="E67" s="15"/>
      <c r="F67" s="13"/>
    </row>
    <row r="68" spans="1:6">
      <c r="A68" s="7" t="s">
        <v>0</v>
      </c>
      <c r="B68" s="58" t="s">
        <v>87</v>
      </c>
      <c r="C68" s="14">
        <f t="shared" si="1"/>
        <v>65</v>
      </c>
      <c r="D68" s="13" t="s">
        <v>88</v>
      </c>
      <c r="E68" s="15"/>
      <c r="F68" s="13"/>
    </row>
    <row r="69" spans="1:6">
      <c r="A69" s="7" t="s">
        <v>0</v>
      </c>
      <c r="B69" s="58" t="s">
        <v>89</v>
      </c>
      <c r="C69" s="14">
        <f t="shared" si="1"/>
        <v>66</v>
      </c>
      <c r="D69" s="13" t="s">
        <v>176</v>
      </c>
      <c r="E69" s="15"/>
      <c r="F69" s="13"/>
    </row>
    <row r="70" spans="1:6">
      <c r="A70" s="7"/>
      <c r="B70" s="116" t="s">
        <v>90</v>
      </c>
      <c r="C70" s="108">
        <f t="shared" si="1"/>
        <v>67</v>
      </c>
      <c r="D70" s="117" t="s">
        <v>146</v>
      </c>
      <c r="E70" s="92"/>
      <c r="F70" s="91"/>
    </row>
    <row r="71" spans="1:6">
      <c r="A71" s="19" t="s">
        <v>0</v>
      </c>
      <c r="B71" s="116" t="s">
        <v>143</v>
      </c>
      <c r="C71" s="108">
        <f t="shared" si="1"/>
        <v>68</v>
      </c>
      <c r="D71" s="117" t="s">
        <v>147</v>
      </c>
      <c r="E71" s="15"/>
      <c r="F71" s="13"/>
    </row>
    <row r="72" spans="1:6">
      <c r="B72" s="61"/>
      <c r="C72" s="61"/>
      <c r="D72" s="61"/>
    </row>
    <row r="73" spans="1:6">
      <c r="B73" s="61"/>
      <c r="C73" s="61"/>
      <c r="D73" s="61"/>
    </row>
  </sheetData>
  <autoFilter ref="A3:F71" xr:uid="{C751CEFC-5798-4ABC-9D04-C127B30E95DA}"/>
  <customSheetViews>
    <customSheetView guid="{30A3B648-AB73-4679-8292-62D4E96A2BEB}" scale="85" showPageBreaks="1" showGridLines="0" fitToPage="1" printArea="1" showAutoFilter="1" hiddenColumns="1" view="pageBreakPreview">
      <pane ySplit="3" topLeftCell="A4" activePane="bottomLeft" state="frozen"/>
      <selection pane="bottomLeft" sqref="A1:E1"/>
      <rowBreaks count="6" manualBreakCount="6">
        <brk id="17" max="11" man="1"/>
        <brk id="34" max="11" man="1"/>
        <brk id="48" max="11" man="1"/>
        <brk id="58" max="11" man="1"/>
        <brk id="65" max="11" man="1"/>
        <brk id="83" max="5" man="1"/>
      </rowBreaks>
      <pageMargins left="0.70866141732283472" right="0.70866141732283472" top="0.74803149606299213" bottom="0.74803149606299213" header="0.31496062992125984" footer="0.31496062992125984"/>
      <pageSetup paperSize="8" scale="92" fitToHeight="0" orientation="landscape" r:id="rId1"/>
      <autoFilter ref="A3:M83" xr:uid="{0A744F72-DBB7-42EA-B084-8DEEB678FFA2}"/>
    </customSheetView>
    <customSheetView guid="{EC8F4BDD-7475-4A21-8DC7-2992A5451C43}" showPageBreaks="1" showGridLines="0" fitToPage="1" printArea="1" showAutoFilter="1" hiddenColumns="1" view="pageBreakPreview">
      <pane ySplit="3" topLeftCell="A12" activePane="bottomLeft" state="frozen"/>
      <selection pane="bottomLeft" activeCell="D17" sqref="D17"/>
      <rowBreaks count="6" manualBreakCount="6">
        <brk id="17" max="11" man="1"/>
        <brk id="34" max="11" man="1"/>
        <brk id="48" max="11" man="1"/>
        <brk id="58" max="11" man="1"/>
        <brk id="65" max="11" man="1"/>
        <brk id="83" max="5" man="1"/>
      </rowBreaks>
      <pageMargins left="0.70866141732283472" right="0.70866141732283472" top="0.74803149606299213" bottom="0.74803149606299213" header="0.31496062992125984" footer="0.31496062992125984"/>
      <pageSetup paperSize="8" scale="93" fitToHeight="0" orientation="landscape" r:id="rId2"/>
      <autoFilter ref="A3:M83" xr:uid="{ED9190C4-B103-4BBF-8C33-E8CC77BDDA46}"/>
    </customSheetView>
    <customSheetView guid="{741484EB-2477-4BAF-A172-4E5F038F216C}" scale="110" showPageBreaks="1" showGridLines="0" fitToPage="1" printArea="1" showAutoFilter="1" hiddenColumns="1" view="pageBreakPreview">
      <pane ySplit="3" topLeftCell="A4" activePane="bottomLeft" state="frozen"/>
      <selection pane="bottomLeft" activeCell="A4" sqref="A4"/>
      <rowBreaks count="6" manualBreakCount="6">
        <brk id="17" max="11" man="1"/>
        <brk id="34" max="11" man="1"/>
        <brk id="48" max="11" man="1"/>
        <brk id="58" max="11" man="1"/>
        <brk id="65" max="11" man="1"/>
        <brk id="83" max="5" man="1"/>
      </rowBreaks>
      <pageMargins left="0.70866141732283472" right="0.70866141732283472" top="0.74803149606299213" bottom="0.74803149606299213" header="0.31496062992125984" footer="0.31496062992125984"/>
      <pageSetup paperSize="8" scale="93" fitToHeight="0" orientation="landscape" r:id="rId3"/>
      <autoFilter ref="A3:M83" xr:uid="{B90C255D-16D5-407E-B843-E7F35FACAE43}"/>
    </customSheetView>
  </customSheetViews>
  <mergeCells count="4">
    <mergeCell ref="A1:E1"/>
    <mergeCell ref="B31:B33"/>
    <mergeCell ref="B35:B36"/>
    <mergeCell ref="B29:B30"/>
  </mergeCells>
  <phoneticPr fontId="2"/>
  <pageMargins left="0.70866141732283472" right="0.70866141732283472" top="0.74803149606299213" bottom="0.74803149606299213" header="0.31496062992125984" footer="0.31496062992125984"/>
  <pageSetup paperSize="8" scale="72" fitToHeight="0" orientation="landscape" r:id="rId4"/>
  <rowBreaks count="1" manualBreakCount="1">
    <brk id="4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85C6-790A-4468-902C-496EBBD44E02}">
  <sheetPr>
    <pageSetUpPr fitToPage="1"/>
  </sheetPr>
  <dimension ref="A1:J37"/>
  <sheetViews>
    <sheetView showGridLines="0" zoomScaleNormal="100" zoomScaleSheetLayoutView="85" workbookViewId="0"/>
  </sheetViews>
  <sheetFormatPr defaultColWidth="9" defaultRowHeight="18.75"/>
  <cols>
    <col min="1" max="10" width="10.5" style="83" customWidth="1"/>
    <col min="11" max="11" width="8.875" style="83" customWidth="1"/>
    <col min="12" max="16384" width="9" style="83"/>
  </cols>
  <sheetData>
    <row r="1" spans="1:8" ht="19.5">
      <c r="A1" s="82"/>
    </row>
    <row r="11" spans="1:8" ht="13.5" customHeight="1">
      <c r="B11" s="84"/>
      <c r="C11" s="201" t="s">
        <v>153</v>
      </c>
      <c r="D11" s="202"/>
      <c r="E11" s="202"/>
      <c r="F11" s="202"/>
      <c r="G11" s="202"/>
      <c r="H11" s="202"/>
    </row>
    <row r="12" spans="1:8" ht="13.5" customHeight="1">
      <c r="C12" s="202"/>
      <c r="D12" s="202"/>
      <c r="E12" s="202"/>
      <c r="F12" s="202"/>
      <c r="G12" s="202"/>
      <c r="H12" s="202"/>
    </row>
    <row r="13" spans="1:8" ht="13.5" customHeight="1">
      <c r="C13" s="202"/>
      <c r="D13" s="202"/>
      <c r="E13" s="202"/>
      <c r="F13" s="202"/>
      <c r="G13" s="202"/>
      <c r="H13" s="202"/>
    </row>
    <row r="14" spans="1:8" ht="13.5" customHeight="1">
      <c r="C14" s="202"/>
      <c r="D14" s="202"/>
      <c r="E14" s="202"/>
      <c r="F14" s="202"/>
      <c r="G14" s="202"/>
      <c r="H14" s="202"/>
    </row>
    <row r="15" spans="1:8" ht="13.5" customHeight="1">
      <c r="C15" s="202"/>
      <c r="D15" s="202"/>
      <c r="E15" s="202"/>
      <c r="F15" s="202"/>
      <c r="G15" s="202"/>
      <c r="H15" s="202"/>
    </row>
    <row r="16" spans="1:8" ht="13.5" customHeight="1">
      <c r="C16" s="202"/>
      <c r="D16" s="202"/>
      <c r="E16" s="202"/>
      <c r="F16" s="202"/>
      <c r="G16" s="202"/>
      <c r="H16" s="202"/>
    </row>
    <row r="17" spans="1:10" ht="13.5" customHeight="1">
      <c r="C17" s="202"/>
      <c r="D17" s="202"/>
      <c r="E17" s="202"/>
      <c r="F17" s="202"/>
      <c r="G17" s="202"/>
      <c r="H17" s="202"/>
    </row>
    <row r="23" spans="1:10" ht="22.5">
      <c r="B23" s="89" t="s">
        <v>40</v>
      </c>
    </row>
    <row r="24" spans="1:10" ht="19.5">
      <c r="B24" s="87" t="s">
        <v>41</v>
      </c>
      <c r="C24" s="87"/>
    </row>
    <row r="25" spans="1:10" ht="19.5">
      <c r="B25" s="87"/>
      <c r="C25" s="87"/>
    </row>
    <row r="26" spans="1:10" ht="19.5">
      <c r="B26" s="88"/>
      <c r="C26" s="87"/>
    </row>
    <row r="27" spans="1:10" ht="19.5">
      <c r="B27" s="87"/>
      <c r="C27" s="87"/>
    </row>
    <row r="28" spans="1:10">
      <c r="A28" s="85"/>
      <c r="B28" s="85"/>
      <c r="C28" s="85"/>
      <c r="D28" s="85"/>
      <c r="E28" s="85"/>
      <c r="F28" s="85"/>
      <c r="G28" s="85"/>
      <c r="H28" s="85"/>
      <c r="I28" s="85"/>
      <c r="J28" s="85"/>
    </row>
    <row r="29" spans="1:10">
      <c r="A29" s="85"/>
      <c r="B29" s="85"/>
      <c r="C29" s="85"/>
      <c r="D29" s="85"/>
      <c r="E29" s="85"/>
      <c r="F29" s="85"/>
      <c r="G29" s="85"/>
      <c r="H29" s="85"/>
      <c r="I29" s="85"/>
      <c r="J29" s="85"/>
    </row>
    <row r="30" spans="1:10">
      <c r="A30" s="85"/>
      <c r="B30" s="85"/>
      <c r="I30" s="85"/>
      <c r="J30" s="85"/>
    </row>
    <row r="31" spans="1:10">
      <c r="A31" s="85"/>
      <c r="B31" s="85"/>
      <c r="I31" s="85"/>
      <c r="J31" s="85"/>
    </row>
    <row r="32" spans="1:10">
      <c r="A32" s="85"/>
      <c r="B32" s="85"/>
      <c r="I32" s="85"/>
      <c r="J32" s="85"/>
    </row>
    <row r="33" spans="1:10">
      <c r="A33" s="85"/>
      <c r="B33" s="85"/>
      <c r="I33" s="85"/>
      <c r="J33" s="85"/>
    </row>
    <row r="34" spans="1:10" ht="13.5" customHeight="1">
      <c r="A34" s="85"/>
      <c r="B34" s="85"/>
      <c r="C34" s="85"/>
      <c r="D34" s="203" t="s">
        <v>31</v>
      </c>
      <c r="E34" s="203"/>
      <c r="F34" s="203"/>
      <c r="G34" s="203"/>
      <c r="H34" s="85"/>
      <c r="I34" s="85"/>
      <c r="J34" s="85"/>
    </row>
    <row r="35" spans="1:10" ht="13.5" customHeight="1">
      <c r="A35" s="85"/>
      <c r="B35" s="85"/>
      <c r="C35" s="85"/>
      <c r="D35" s="203"/>
      <c r="E35" s="203"/>
      <c r="F35" s="203"/>
      <c r="G35" s="203"/>
      <c r="H35" s="85"/>
      <c r="I35" s="85"/>
      <c r="J35" s="85"/>
    </row>
    <row r="36" spans="1:10">
      <c r="A36" s="85"/>
      <c r="B36" s="86"/>
      <c r="C36" s="204"/>
      <c r="D36" s="204"/>
      <c r="E36" s="204"/>
      <c r="F36" s="204"/>
      <c r="G36" s="204"/>
      <c r="H36" s="204"/>
      <c r="I36" s="85"/>
      <c r="J36" s="85"/>
    </row>
    <row r="37" spans="1:10" ht="19.5" thickBot="1">
      <c r="B37" s="86"/>
      <c r="C37" s="205"/>
      <c r="D37" s="205"/>
      <c r="E37" s="205"/>
      <c r="F37" s="205"/>
      <c r="G37" s="205"/>
      <c r="H37" s="205"/>
    </row>
  </sheetData>
  <mergeCells count="3">
    <mergeCell ref="C11:H17"/>
    <mergeCell ref="D34:G35"/>
    <mergeCell ref="C36:H37"/>
  </mergeCells>
  <phoneticPr fontId="2"/>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84"/>
  <sheetViews>
    <sheetView showGridLines="0" view="pageBreakPreview" zoomScaleNormal="115" zoomScaleSheetLayoutView="100" workbookViewId="0">
      <pane xSplit="1" ySplit="3" topLeftCell="B4" activePane="bottomRight" state="frozen"/>
      <selection activeCell="C23" sqref="C23"/>
      <selection pane="topRight" activeCell="C23" sqref="C23"/>
      <selection pane="bottomLeft" activeCell="C23" sqref="C23"/>
      <selection pane="bottomRight" activeCell="B4" sqref="B4"/>
    </sheetView>
  </sheetViews>
  <sheetFormatPr defaultColWidth="2.625" defaultRowHeight="18.75"/>
  <cols>
    <col min="1" max="1" width="15.875" style="71" customWidth="1"/>
    <col min="2" max="2" width="22.875" style="71" customWidth="1"/>
    <col min="3" max="3" width="10" style="81" bestFit="1" customWidth="1"/>
    <col min="4" max="4" width="107.375" style="71" customWidth="1"/>
    <col min="5" max="5" width="44.625" style="4" customWidth="1"/>
    <col min="6" max="6" width="73.125" style="1" customWidth="1"/>
    <col min="7" max="16384" width="2.625" style="71"/>
  </cols>
  <sheetData>
    <row r="1" spans="1:6" ht="28.5">
      <c r="A1" s="220" t="s">
        <v>266</v>
      </c>
      <c r="B1" s="220"/>
      <c r="C1" s="221"/>
      <c r="D1" s="220"/>
      <c r="E1" s="95"/>
    </row>
    <row r="2" spans="1:6" ht="10.5" customHeight="1">
      <c r="A2" s="63"/>
      <c r="B2" s="64"/>
      <c r="D2" s="3"/>
    </row>
    <row r="3" spans="1:6" ht="19.5">
      <c r="A3" s="65" t="s">
        <v>26</v>
      </c>
      <c r="B3" s="66" t="s">
        <v>2</v>
      </c>
      <c r="C3" s="66" t="s">
        <v>42</v>
      </c>
      <c r="D3" s="66" t="s">
        <v>43</v>
      </c>
      <c r="E3" s="6" t="s">
        <v>129</v>
      </c>
      <c r="F3" s="6" t="s">
        <v>29</v>
      </c>
    </row>
    <row r="4" spans="1:6">
      <c r="A4" s="67" t="s">
        <v>111</v>
      </c>
      <c r="B4" s="156" t="s">
        <v>112</v>
      </c>
      <c r="C4" s="115">
        <f t="shared" ref="C4:C81" si="0">ROW()-ROW($C$3)</f>
        <v>1</v>
      </c>
      <c r="D4" s="186" t="s">
        <v>223</v>
      </c>
      <c r="E4" s="10"/>
      <c r="F4" s="11"/>
    </row>
    <row r="5" spans="1:6" ht="37.5">
      <c r="A5" s="155"/>
      <c r="B5" s="185"/>
      <c r="C5" s="115">
        <f t="shared" si="0"/>
        <v>2</v>
      </c>
      <c r="D5" s="187" t="s">
        <v>225</v>
      </c>
      <c r="E5" s="153"/>
      <c r="F5" s="154"/>
    </row>
    <row r="6" spans="1:6" ht="37.5">
      <c r="A6" s="69"/>
      <c r="B6" s="157" t="s">
        <v>229</v>
      </c>
      <c r="C6" s="97">
        <f t="shared" si="0"/>
        <v>3</v>
      </c>
      <c r="D6" s="188" t="s">
        <v>224</v>
      </c>
      <c r="E6" s="153"/>
      <c r="F6" s="154"/>
    </row>
    <row r="7" spans="1:6" ht="37.5">
      <c r="A7" s="69"/>
      <c r="B7" s="180"/>
      <c r="C7" s="97">
        <f t="shared" si="0"/>
        <v>4</v>
      </c>
      <c r="D7" s="188" t="s">
        <v>239</v>
      </c>
      <c r="E7" s="153"/>
      <c r="F7" s="154"/>
    </row>
    <row r="8" spans="1:6">
      <c r="A8" s="69"/>
      <c r="B8" s="180"/>
      <c r="C8" s="97">
        <f t="shared" si="0"/>
        <v>5</v>
      </c>
      <c r="D8" s="188" t="s">
        <v>231</v>
      </c>
      <c r="E8" s="153"/>
      <c r="F8" s="154"/>
    </row>
    <row r="9" spans="1:6">
      <c r="A9" s="69"/>
      <c r="B9" s="157" t="s">
        <v>227</v>
      </c>
      <c r="C9" s="97">
        <f t="shared" si="0"/>
        <v>6</v>
      </c>
      <c r="D9" s="127" t="s">
        <v>141</v>
      </c>
      <c r="E9" s="153"/>
      <c r="F9" s="154"/>
    </row>
    <row r="10" spans="1:6" ht="56.25">
      <c r="A10" s="69"/>
      <c r="B10" s="180"/>
      <c r="C10" s="97">
        <f t="shared" si="0"/>
        <v>7</v>
      </c>
      <c r="D10" s="188" t="s">
        <v>243</v>
      </c>
      <c r="E10" s="153"/>
      <c r="F10" s="154"/>
    </row>
    <row r="11" spans="1:6">
      <c r="A11" s="69"/>
      <c r="B11" s="180"/>
      <c r="C11" s="97">
        <f t="shared" si="0"/>
        <v>8</v>
      </c>
      <c r="D11" s="188" t="s">
        <v>240</v>
      </c>
      <c r="E11" s="153"/>
      <c r="F11" s="154"/>
    </row>
    <row r="12" spans="1:6">
      <c r="A12" s="69"/>
      <c r="B12" s="180"/>
      <c r="C12" s="97">
        <f t="shared" si="0"/>
        <v>9</v>
      </c>
      <c r="D12" s="188" t="s">
        <v>226</v>
      </c>
      <c r="E12" s="153"/>
      <c r="F12" s="154"/>
    </row>
    <row r="13" spans="1:6" ht="37.5">
      <c r="A13" s="69"/>
      <c r="B13" s="180"/>
      <c r="C13" s="97">
        <f t="shared" si="0"/>
        <v>10</v>
      </c>
      <c r="D13" s="188" t="s">
        <v>241</v>
      </c>
      <c r="E13" s="153"/>
      <c r="F13" s="154"/>
    </row>
    <row r="14" spans="1:6">
      <c r="A14" s="69"/>
      <c r="B14" s="180"/>
      <c r="C14" s="97">
        <f t="shared" si="0"/>
        <v>11</v>
      </c>
      <c r="D14" s="188" t="s">
        <v>230</v>
      </c>
      <c r="E14" s="153"/>
      <c r="F14" s="154"/>
    </row>
    <row r="15" spans="1:6" ht="82.5" customHeight="1">
      <c r="A15" s="69"/>
      <c r="B15" s="157" t="s">
        <v>228</v>
      </c>
      <c r="C15" s="97">
        <f t="shared" si="0"/>
        <v>12</v>
      </c>
      <c r="D15" s="102" t="s">
        <v>247</v>
      </c>
      <c r="E15" s="153"/>
      <c r="F15" s="154"/>
    </row>
    <row r="16" spans="1:6">
      <c r="A16" s="69" t="s">
        <v>120</v>
      </c>
      <c r="B16" s="223" t="s">
        <v>248</v>
      </c>
      <c r="C16" s="90">
        <f t="shared" si="0"/>
        <v>13</v>
      </c>
      <c r="D16" s="70" t="s">
        <v>219</v>
      </c>
      <c r="E16" s="18"/>
      <c r="F16" s="17"/>
    </row>
    <row r="17" spans="1:6">
      <c r="A17" s="69" t="s">
        <v>120</v>
      </c>
      <c r="B17" s="217"/>
      <c r="C17" s="97">
        <f t="shared" si="0"/>
        <v>14</v>
      </c>
      <c r="D17" s="104" t="s">
        <v>133</v>
      </c>
      <c r="E17" s="18"/>
      <c r="F17" s="17"/>
    </row>
    <row r="18" spans="1:6">
      <c r="A18" s="69"/>
      <c r="B18" s="180"/>
      <c r="C18" s="97">
        <f t="shared" si="0"/>
        <v>15</v>
      </c>
      <c r="D18" s="128" t="s">
        <v>149</v>
      </c>
      <c r="E18" s="110"/>
      <c r="F18" s="111"/>
    </row>
    <row r="19" spans="1:6">
      <c r="A19" s="69"/>
      <c r="B19" s="180"/>
      <c r="C19" s="97">
        <f t="shared" si="0"/>
        <v>16</v>
      </c>
      <c r="D19" s="137" t="s">
        <v>201</v>
      </c>
      <c r="E19" s="138"/>
      <c r="F19" s="139"/>
    </row>
    <row r="20" spans="1:6">
      <c r="A20" s="69"/>
      <c r="B20" s="180"/>
      <c r="C20" s="97">
        <f t="shared" si="0"/>
        <v>17</v>
      </c>
      <c r="D20" s="160" t="s">
        <v>216</v>
      </c>
      <c r="E20" s="152"/>
      <c r="F20" s="150"/>
    </row>
    <row r="21" spans="1:6" ht="37.5">
      <c r="A21" s="69"/>
      <c r="B21" s="129" t="s">
        <v>145</v>
      </c>
      <c r="C21" s="97">
        <f t="shared" si="0"/>
        <v>18</v>
      </c>
      <c r="D21" s="128" t="s">
        <v>264</v>
      </c>
      <c r="E21" s="110"/>
      <c r="F21" s="111"/>
    </row>
    <row r="22" spans="1:6" ht="56.25">
      <c r="A22" s="99" t="s">
        <v>70</v>
      </c>
      <c r="B22" s="224" t="s">
        <v>113</v>
      </c>
      <c r="C22" s="97">
        <f t="shared" si="0"/>
        <v>19</v>
      </c>
      <c r="D22" s="104" t="s">
        <v>160</v>
      </c>
      <c r="E22" s="15"/>
      <c r="F22" s="13"/>
    </row>
    <row r="23" spans="1:6" ht="138" customHeight="1">
      <c r="A23" s="72" t="s">
        <v>70</v>
      </c>
      <c r="B23" s="225"/>
      <c r="C23" s="97">
        <f t="shared" si="0"/>
        <v>20</v>
      </c>
      <c r="D23" s="70" t="s">
        <v>234</v>
      </c>
      <c r="E23" s="22"/>
      <c r="F23" s="23"/>
    </row>
    <row r="24" spans="1:6" ht="56.25">
      <c r="A24" s="72"/>
      <c r="B24" s="183"/>
      <c r="C24" s="97">
        <f t="shared" si="0"/>
        <v>21</v>
      </c>
      <c r="D24" s="189" t="s">
        <v>276</v>
      </c>
      <c r="E24" s="178"/>
      <c r="F24" s="179"/>
    </row>
    <row r="25" spans="1:6" ht="52.5" customHeight="1">
      <c r="A25" s="72"/>
      <c r="B25" s="183"/>
      <c r="C25" s="97">
        <f t="shared" si="0"/>
        <v>22</v>
      </c>
      <c r="D25" s="104" t="s">
        <v>249</v>
      </c>
      <c r="E25" s="92"/>
      <c r="F25" s="91"/>
    </row>
    <row r="26" spans="1:6" ht="52.5" customHeight="1">
      <c r="A26" s="72"/>
      <c r="B26" s="199" t="s">
        <v>270</v>
      </c>
      <c r="C26" s="97">
        <f t="shared" si="0"/>
        <v>23</v>
      </c>
      <c r="D26" s="190" t="s">
        <v>271</v>
      </c>
      <c r="E26" s="174"/>
      <c r="F26" s="175"/>
    </row>
    <row r="27" spans="1:6" ht="37.5">
      <c r="A27" s="72" t="s">
        <v>70</v>
      </c>
      <c r="B27" s="224" t="s">
        <v>106</v>
      </c>
      <c r="C27" s="97">
        <f t="shared" si="0"/>
        <v>24</v>
      </c>
      <c r="D27" s="136" t="s">
        <v>199</v>
      </c>
      <c r="E27" s="15"/>
      <c r="F27" s="13"/>
    </row>
    <row r="28" spans="1:6">
      <c r="A28" s="72" t="s">
        <v>70</v>
      </c>
      <c r="B28" s="225"/>
      <c r="C28" s="97">
        <f t="shared" si="0"/>
        <v>25</v>
      </c>
      <c r="D28" s="70" t="s">
        <v>161</v>
      </c>
      <c r="E28" s="15"/>
      <c r="F28" s="13"/>
    </row>
    <row r="29" spans="1:6" ht="37.5">
      <c r="A29" s="130" t="s">
        <v>144</v>
      </c>
      <c r="B29" s="226" t="s">
        <v>49</v>
      </c>
      <c r="C29" s="90">
        <f t="shared" si="0"/>
        <v>26</v>
      </c>
      <c r="D29" s="103" t="s">
        <v>250</v>
      </c>
      <c r="E29" s="15"/>
      <c r="F29" s="13"/>
    </row>
    <row r="30" spans="1:6">
      <c r="A30" s="72"/>
      <c r="B30" s="225"/>
      <c r="C30" s="90">
        <f t="shared" si="0"/>
        <v>27</v>
      </c>
      <c r="D30" s="104" t="s">
        <v>170</v>
      </c>
      <c r="E30" s="92"/>
      <c r="F30" s="91"/>
    </row>
    <row r="31" spans="1:6">
      <c r="A31" s="72"/>
      <c r="B31" s="98"/>
      <c r="C31" s="90">
        <f t="shared" si="0"/>
        <v>28</v>
      </c>
      <c r="D31" s="104" t="s">
        <v>236</v>
      </c>
      <c r="E31" s="92"/>
      <c r="F31" s="91"/>
    </row>
    <row r="32" spans="1:6" ht="37.5">
      <c r="A32" s="72" t="s">
        <v>70</v>
      </c>
      <c r="B32" s="96" t="s">
        <v>50</v>
      </c>
      <c r="C32" s="90">
        <f t="shared" si="0"/>
        <v>29</v>
      </c>
      <c r="D32" s="103" t="s">
        <v>162</v>
      </c>
      <c r="E32" s="15"/>
      <c r="F32" s="13"/>
    </row>
    <row r="33" spans="1:6">
      <c r="A33" s="72"/>
      <c r="B33" s="98"/>
      <c r="C33" s="90">
        <f t="shared" si="0"/>
        <v>30</v>
      </c>
      <c r="D33" s="104" t="s">
        <v>236</v>
      </c>
      <c r="E33" s="92"/>
      <c r="F33" s="91"/>
    </row>
    <row r="34" spans="1:6">
      <c r="A34" s="72" t="s">
        <v>70</v>
      </c>
      <c r="B34" s="227" t="s">
        <v>135</v>
      </c>
      <c r="C34" s="97">
        <f t="shared" si="0"/>
        <v>31</v>
      </c>
      <c r="D34" s="105" t="s">
        <v>105</v>
      </c>
      <c r="E34" s="15"/>
      <c r="F34" s="13"/>
    </row>
    <row r="35" spans="1:6" ht="37.5">
      <c r="A35" s="72" t="s">
        <v>70</v>
      </c>
      <c r="B35" s="218"/>
      <c r="C35" s="90">
        <f t="shared" si="0"/>
        <v>32</v>
      </c>
      <c r="D35" s="105" t="s">
        <v>251</v>
      </c>
      <c r="E35" s="15"/>
      <c r="F35" s="13"/>
    </row>
    <row r="36" spans="1:6" ht="37.5">
      <c r="A36" s="72"/>
      <c r="B36" s="200" t="s">
        <v>246</v>
      </c>
      <c r="C36" s="151">
        <f t="shared" si="0"/>
        <v>33</v>
      </c>
      <c r="D36" s="191" t="s">
        <v>245</v>
      </c>
      <c r="E36" s="149"/>
      <c r="F36" s="150"/>
    </row>
    <row r="37" spans="1:6">
      <c r="A37" s="72"/>
      <c r="B37" s="181"/>
      <c r="C37" s="151">
        <f t="shared" si="0"/>
        <v>34</v>
      </c>
      <c r="D37" s="192" t="s">
        <v>267</v>
      </c>
      <c r="E37" s="170"/>
      <c r="F37" s="171"/>
    </row>
    <row r="38" spans="1:6">
      <c r="A38" s="72"/>
      <c r="B38" s="230" t="s">
        <v>214</v>
      </c>
      <c r="C38" s="151">
        <f t="shared" si="0"/>
        <v>35</v>
      </c>
      <c r="D38" s="160" t="s">
        <v>215</v>
      </c>
      <c r="E38" s="149"/>
      <c r="F38" s="150"/>
    </row>
    <row r="39" spans="1:6">
      <c r="A39" s="72"/>
      <c r="B39" s="231"/>
      <c r="C39" s="151">
        <f t="shared" si="0"/>
        <v>36</v>
      </c>
      <c r="D39" s="191" t="s">
        <v>269</v>
      </c>
      <c r="E39" s="149"/>
      <c r="F39" s="150"/>
    </row>
    <row r="40" spans="1:6" ht="37.5">
      <c r="A40" s="73" t="s">
        <v>106</v>
      </c>
      <c r="B40" s="73" t="s">
        <v>45</v>
      </c>
      <c r="C40" s="90">
        <f t="shared" si="0"/>
        <v>37</v>
      </c>
      <c r="D40" s="73" t="s">
        <v>163</v>
      </c>
      <c r="E40" s="112"/>
      <c r="F40" s="113"/>
    </row>
    <row r="41" spans="1:6" ht="75">
      <c r="A41" s="74"/>
      <c r="B41" s="74"/>
      <c r="C41" s="90">
        <f t="shared" ref="C41:C51" si="1">ROW()-ROW($C$3)</f>
        <v>38</v>
      </c>
      <c r="D41" s="70" t="s">
        <v>217</v>
      </c>
      <c r="E41" s="26"/>
      <c r="F41" s="13"/>
    </row>
    <row r="42" spans="1:6" ht="45.75" customHeight="1">
      <c r="A42" s="72" t="s">
        <v>44</v>
      </c>
      <c r="B42" s="74"/>
      <c r="C42" s="90">
        <f t="shared" si="1"/>
        <v>39</v>
      </c>
      <c r="D42" s="70" t="s">
        <v>130</v>
      </c>
      <c r="E42" s="26"/>
      <c r="F42" s="13"/>
    </row>
    <row r="43" spans="1:6" ht="24.75" customHeight="1">
      <c r="A43" s="72" t="s">
        <v>44</v>
      </c>
      <c r="B43" s="74"/>
      <c r="C43" s="90">
        <f t="shared" si="1"/>
        <v>40</v>
      </c>
      <c r="D43" s="70" t="s">
        <v>46</v>
      </c>
      <c r="E43" s="26"/>
      <c r="F43" s="13"/>
    </row>
    <row r="44" spans="1:6" ht="22.5" customHeight="1">
      <c r="A44" s="72" t="s">
        <v>44</v>
      </c>
      <c r="B44" s="74"/>
      <c r="C44" s="90">
        <f t="shared" si="1"/>
        <v>41</v>
      </c>
      <c r="D44" s="70" t="s">
        <v>47</v>
      </c>
      <c r="E44" s="26"/>
      <c r="F44" s="13"/>
    </row>
    <row r="45" spans="1:6" ht="23.25" customHeight="1">
      <c r="A45" s="72" t="s">
        <v>44</v>
      </c>
      <c r="B45" s="75"/>
      <c r="C45" s="97">
        <f t="shared" si="1"/>
        <v>42</v>
      </c>
      <c r="D45" s="73" t="s">
        <v>222</v>
      </c>
      <c r="E45" s="26"/>
      <c r="F45" s="13"/>
    </row>
    <row r="46" spans="1:6" ht="23.25" customHeight="1">
      <c r="A46" s="72" t="s">
        <v>44</v>
      </c>
      <c r="B46" s="75"/>
      <c r="C46" s="97">
        <f t="shared" si="1"/>
        <v>43</v>
      </c>
      <c r="D46" s="73" t="s">
        <v>233</v>
      </c>
      <c r="E46" s="26"/>
      <c r="F46" s="13"/>
    </row>
    <row r="47" spans="1:6" ht="23.25" customHeight="1">
      <c r="A47" s="72" t="s">
        <v>44</v>
      </c>
      <c r="B47" s="76"/>
      <c r="C47" s="90">
        <f t="shared" si="1"/>
        <v>44</v>
      </c>
      <c r="D47" s="73" t="s">
        <v>48</v>
      </c>
      <c r="E47" s="26"/>
      <c r="F47" s="13"/>
    </row>
    <row r="48" spans="1:6" ht="67.5" customHeight="1">
      <c r="A48" s="72" t="s">
        <v>44</v>
      </c>
      <c r="B48" s="77" t="s">
        <v>107</v>
      </c>
      <c r="C48" s="97">
        <f t="shared" si="1"/>
        <v>45</v>
      </c>
      <c r="D48" s="73" t="s">
        <v>232</v>
      </c>
      <c r="E48" s="26"/>
      <c r="F48" s="13"/>
    </row>
    <row r="49" spans="1:6" ht="156" customHeight="1">
      <c r="A49" s="72"/>
      <c r="B49" s="184" t="s">
        <v>202</v>
      </c>
      <c r="C49" s="97">
        <f t="shared" si="1"/>
        <v>46</v>
      </c>
      <c r="D49" s="131" t="s">
        <v>203</v>
      </c>
      <c r="E49" s="101"/>
      <c r="F49" s="91"/>
    </row>
    <row r="50" spans="1:6" ht="56.25">
      <c r="A50" s="72"/>
      <c r="B50" s="100" t="s">
        <v>142</v>
      </c>
      <c r="C50" s="97">
        <f t="shared" si="1"/>
        <v>47</v>
      </c>
      <c r="D50" s="131" t="s">
        <v>263</v>
      </c>
      <c r="E50" s="101"/>
      <c r="F50" s="91"/>
    </row>
    <row r="51" spans="1:6" ht="68.25" customHeight="1">
      <c r="A51" s="72"/>
      <c r="B51" s="132" t="s">
        <v>148</v>
      </c>
      <c r="C51" s="97">
        <f t="shared" si="1"/>
        <v>48</v>
      </c>
      <c r="D51" s="70" t="s">
        <v>164</v>
      </c>
      <c r="E51" s="114"/>
      <c r="F51" s="113"/>
    </row>
    <row r="52" spans="1:6" ht="182.25" customHeight="1">
      <c r="A52" s="228" t="s">
        <v>22</v>
      </c>
      <c r="B52" s="70" t="s">
        <v>212</v>
      </c>
      <c r="C52" s="90">
        <f t="shared" si="0"/>
        <v>49</v>
      </c>
      <c r="D52" s="70" t="s">
        <v>252</v>
      </c>
      <c r="E52" s="26"/>
      <c r="F52" s="13"/>
    </row>
    <row r="53" spans="1:6" ht="41.25" customHeight="1">
      <c r="A53" s="229"/>
      <c r="B53" s="161" t="s">
        <v>213</v>
      </c>
      <c r="C53" s="162">
        <f t="shared" si="0"/>
        <v>50</v>
      </c>
      <c r="D53" s="70" t="s">
        <v>211</v>
      </c>
      <c r="E53" s="147"/>
      <c r="F53" s="148"/>
    </row>
    <row r="54" spans="1:6" ht="45.75" customHeight="1">
      <c r="A54" s="78" t="s">
        <v>51</v>
      </c>
      <c r="B54" s="73" t="s">
        <v>52</v>
      </c>
      <c r="C54" s="90">
        <f t="shared" si="0"/>
        <v>51</v>
      </c>
      <c r="D54" s="70" t="s">
        <v>138</v>
      </c>
      <c r="E54" s="26"/>
      <c r="F54" s="13"/>
    </row>
    <row r="55" spans="1:6" ht="37.5">
      <c r="A55" s="72" t="s">
        <v>65</v>
      </c>
      <c r="B55" s="219" t="s">
        <v>108</v>
      </c>
      <c r="C55" s="90">
        <f t="shared" si="0"/>
        <v>52</v>
      </c>
      <c r="D55" s="68" t="s">
        <v>220</v>
      </c>
      <c r="E55" s="37"/>
      <c r="F55" s="38"/>
    </row>
    <row r="56" spans="1:6" ht="37.5">
      <c r="A56" s="72" t="s">
        <v>65</v>
      </c>
      <c r="B56" s="217"/>
      <c r="C56" s="97">
        <f t="shared" si="0"/>
        <v>53</v>
      </c>
      <c r="D56" s="68" t="s">
        <v>150</v>
      </c>
      <c r="E56" s="26"/>
      <c r="F56" s="13"/>
    </row>
    <row r="57" spans="1:6">
      <c r="A57" s="72" t="s">
        <v>65</v>
      </c>
      <c r="B57" s="218"/>
      <c r="C57" s="97">
        <f t="shared" si="0"/>
        <v>54</v>
      </c>
      <c r="D57" s="68" t="s">
        <v>165</v>
      </c>
      <c r="E57" s="15"/>
      <c r="F57" s="13"/>
    </row>
    <row r="58" spans="1:6">
      <c r="A58" s="72" t="s">
        <v>65</v>
      </c>
      <c r="B58" s="222" t="s">
        <v>109</v>
      </c>
      <c r="C58" s="97">
        <f t="shared" si="0"/>
        <v>55</v>
      </c>
      <c r="D58" s="70" t="s">
        <v>110</v>
      </c>
      <c r="E58" s="15"/>
      <c r="F58" s="13"/>
    </row>
    <row r="59" spans="1:6">
      <c r="A59" s="72"/>
      <c r="B59" s="217"/>
      <c r="C59" s="97">
        <f t="shared" si="0"/>
        <v>56</v>
      </c>
      <c r="D59" s="193" t="s">
        <v>137</v>
      </c>
      <c r="E59" s="92"/>
      <c r="F59" s="91"/>
    </row>
    <row r="60" spans="1:6" ht="70.5" customHeight="1">
      <c r="A60" s="72" t="s">
        <v>65</v>
      </c>
      <c r="B60" s="133" t="s">
        <v>166</v>
      </c>
      <c r="C60" s="97">
        <f t="shared" si="0"/>
        <v>57</v>
      </c>
      <c r="D60" s="70" t="s">
        <v>167</v>
      </c>
      <c r="E60" s="15"/>
      <c r="F60" s="13"/>
    </row>
    <row r="61" spans="1:6" ht="37.5">
      <c r="A61" s="72" t="s">
        <v>65</v>
      </c>
      <c r="B61" s="216" t="s">
        <v>132</v>
      </c>
      <c r="C61" s="97">
        <f t="shared" si="0"/>
        <v>58</v>
      </c>
      <c r="D61" s="68" t="s">
        <v>136</v>
      </c>
      <c r="E61" s="48"/>
      <c r="F61" s="47"/>
    </row>
    <row r="62" spans="1:6" ht="48.75" customHeight="1">
      <c r="A62" s="72" t="s">
        <v>65</v>
      </c>
      <c r="B62" s="217"/>
      <c r="C62" s="97">
        <f t="shared" si="0"/>
        <v>59</v>
      </c>
      <c r="D62" s="104" t="s">
        <v>221</v>
      </c>
      <c r="E62" s="48"/>
      <c r="F62" s="47"/>
    </row>
    <row r="63" spans="1:6">
      <c r="A63" s="72" t="s">
        <v>65</v>
      </c>
      <c r="B63" s="217"/>
      <c r="C63" s="97">
        <f t="shared" si="0"/>
        <v>60</v>
      </c>
      <c r="D63" s="70" t="s">
        <v>53</v>
      </c>
      <c r="E63" s="15"/>
      <c r="F63" s="13"/>
    </row>
    <row r="64" spans="1:6">
      <c r="A64" s="72" t="s">
        <v>65</v>
      </c>
      <c r="B64" s="218"/>
      <c r="C64" s="90">
        <f t="shared" si="0"/>
        <v>61</v>
      </c>
      <c r="D64" s="70" t="s">
        <v>275</v>
      </c>
      <c r="E64" s="51"/>
      <c r="F64" s="50"/>
    </row>
    <row r="65" spans="1:6">
      <c r="A65" s="146" t="s">
        <v>54</v>
      </c>
      <c r="B65" s="182" t="s">
        <v>55</v>
      </c>
      <c r="C65" s="90">
        <f t="shared" si="0"/>
        <v>62</v>
      </c>
      <c r="D65" s="70" t="s">
        <v>67</v>
      </c>
      <c r="E65" s="15"/>
      <c r="F65" s="13"/>
    </row>
    <row r="66" spans="1:6">
      <c r="A66" s="72" t="s">
        <v>54</v>
      </c>
      <c r="B66" s="169" t="s">
        <v>56</v>
      </c>
      <c r="C66" s="90">
        <f t="shared" si="0"/>
        <v>63</v>
      </c>
      <c r="D66" s="70" t="s">
        <v>242</v>
      </c>
      <c r="E66" s="15"/>
      <c r="F66" s="13"/>
    </row>
    <row r="67" spans="1:6" ht="37.5">
      <c r="A67" s="72"/>
      <c r="B67" s="180"/>
      <c r="C67" s="90">
        <f t="shared" si="0"/>
        <v>64</v>
      </c>
      <c r="D67" s="194" t="s">
        <v>274</v>
      </c>
      <c r="E67" s="172"/>
      <c r="F67" s="173"/>
    </row>
    <row r="68" spans="1:6">
      <c r="A68" s="72" t="s">
        <v>54</v>
      </c>
      <c r="B68" s="180"/>
      <c r="C68" s="151">
        <f t="shared" si="0"/>
        <v>65</v>
      </c>
      <c r="D68" s="195" t="s">
        <v>268</v>
      </c>
      <c r="E68" s="158"/>
      <c r="F68" s="159"/>
    </row>
    <row r="69" spans="1:6">
      <c r="A69" s="72" t="s">
        <v>54</v>
      </c>
      <c r="B69" s="180"/>
      <c r="C69" s="97">
        <f t="shared" si="0"/>
        <v>66</v>
      </c>
      <c r="D69" s="196" t="s">
        <v>207</v>
      </c>
      <c r="E69" s="144"/>
      <c r="F69" s="145"/>
    </row>
    <row r="70" spans="1:6">
      <c r="A70" s="72" t="s">
        <v>54</v>
      </c>
      <c r="B70" s="180"/>
      <c r="C70" s="97">
        <f t="shared" si="0"/>
        <v>67</v>
      </c>
      <c r="D70" s="70" t="s">
        <v>277</v>
      </c>
      <c r="E70" s="15"/>
      <c r="F70" s="13"/>
    </row>
    <row r="71" spans="1:6">
      <c r="A71" s="72" t="s">
        <v>54</v>
      </c>
      <c r="B71" s="180"/>
      <c r="C71" s="97">
        <f t="shared" si="0"/>
        <v>68</v>
      </c>
      <c r="D71" s="70" t="s">
        <v>57</v>
      </c>
      <c r="E71" s="15"/>
      <c r="F71" s="13"/>
    </row>
    <row r="72" spans="1:6">
      <c r="A72" s="72" t="s">
        <v>54</v>
      </c>
      <c r="B72" s="180"/>
      <c r="C72" s="97">
        <f t="shared" si="0"/>
        <v>69</v>
      </c>
      <c r="D72" s="70" t="s">
        <v>102</v>
      </c>
      <c r="E72" s="15"/>
      <c r="F72" s="13"/>
    </row>
    <row r="73" spans="1:6">
      <c r="A73" s="72" t="s">
        <v>54</v>
      </c>
      <c r="B73" s="180"/>
      <c r="C73" s="97">
        <f t="shared" si="0"/>
        <v>70</v>
      </c>
      <c r="D73" s="70" t="s">
        <v>104</v>
      </c>
      <c r="E73" s="15"/>
      <c r="F73" s="13"/>
    </row>
    <row r="74" spans="1:6" ht="15.75" customHeight="1">
      <c r="A74" s="72" t="s">
        <v>54</v>
      </c>
      <c r="B74" s="180"/>
      <c r="C74" s="97">
        <f t="shared" si="0"/>
        <v>71</v>
      </c>
      <c r="D74" s="70" t="s">
        <v>103</v>
      </c>
      <c r="E74" s="15"/>
      <c r="F74" s="13"/>
    </row>
    <row r="75" spans="1:6" ht="42.75" customHeight="1">
      <c r="A75" s="72" t="s">
        <v>54</v>
      </c>
      <c r="B75" s="180"/>
      <c r="C75" s="97">
        <f t="shared" si="0"/>
        <v>72</v>
      </c>
      <c r="D75" s="197" t="s">
        <v>272</v>
      </c>
      <c r="E75" s="149"/>
      <c r="F75" s="150"/>
    </row>
    <row r="76" spans="1:6" ht="42.75" customHeight="1">
      <c r="A76" s="72"/>
      <c r="B76" s="180"/>
      <c r="C76" s="97">
        <f t="shared" si="0"/>
        <v>73</v>
      </c>
      <c r="D76" s="198" t="s">
        <v>273</v>
      </c>
      <c r="E76" s="176"/>
      <c r="F76" s="177"/>
    </row>
    <row r="77" spans="1:6" ht="45" customHeight="1">
      <c r="A77" s="72"/>
      <c r="B77" s="180"/>
      <c r="C77" s="97">
        <f t="shared" si="0"/>
        <v>74</v>
      </c>
      <c r="D77" s="197" t="s">
        <v>278</v>
      </c>
      <c r="E77" s="149"/>
      <c r="F77" s="150"/>
    </row>
    <row r="78" spans="1:6" ht="56.25">
      <c r="A78" s="72" t="s">
        <v>54</v>
      </c>
      <c r="B78" s="219" t="s">
        <v>168</v>
      </c>
      <c r="C78" s="97">
        <f t="shared" si="0"/>
        <v>75</v>
      </c>
      <c r="D78" s="102" t="s">
        <v>197</v>
      </c>
      <c r="E78" s="92"/>
      <c r="F78" s="93"/>
    </row>
    <row r="79" spans="1:6">
      <c r="A79" s="72" t="s">
        <v>54</v>
      </c>
      <c r="B79" s="217"/>
      <c r="C79" s="97">
        <f t="shared" si="0"/>
        <v>76</v>
      </c>
      <c r="D79" s="134" t="s">
        <v>169</v>
      </c>
      <c r="E79" s="92"/>
      <c r="F79" s="93"/>
    </row>
    <row r="80" spans="1:6">
      <c r="A80" s="72" t="s">
        <v>54</v>
      </c>
      <c r="B80" s="217"/>
      <c r="C80" s="97">
        <f t="shared" si="0"/>
        <v>77</v>
      </c>
      <c r="D80" s="102" t="s">
        <v>58</v>
      </c>
      <c r="E80" s="92"/>
      <c r="F80" s="93"/>
    </row>
    <row r="81" spans="1:6" ht="37.5">
      <c r="A81" s="72" t="s">
        <v>54</v>
      </c>
      <c r="B81" s="218"/>
      <c r="C81" s="97">
        <f t="shared" si="0"/>
        <v>78</v>
      </c>
      <c r="D81" s="102" t="s">
        <v>59</v>
      </c>
      <c r="E81" s="92"/>
      <c r="F81" s="93"/>
    </row>
    <row r="82" spans="1:6" ht="27" customHeight="1">
      <c r="A82" s="72" t="s">
        <v>54</v>
      </c>
      <c r="B82" s="80" t="s">
        <v>60</v>
      </c>
      <c r="C82" s="97">
        <f t="shared" ref="C82:C84" si="2">ROW()-ROW($C$3)</f>
        <v>79</v>
      </c>
      <c r="D82" s="102" t="s">
        <v>151</v>
      </c>
      <c r="E82" s="92"/>
      <c r="F82" s="93"/>
    </row>
    <row r="83" spans="1:6">
      <c r="A83" s="73" t="s">
        <v>61</v>
      </c>
      <c r="B83" s="80" t="s">
        <v>62</v>
      </c>
      <c r="C83" s="97">
        <f t="shared" si="2"/>
        <v>80</v>
      </c>
      <c r="D83" s="102" t="s">
        <v>131</v>
      </c>
      <c r="E83" s="92"/>
      <c r="F83" s="93"/>
    </row>
    <row r="84" spans="1:6" ht="37.5">
      <c r="A84" s="79" t="s">
        <v>121</v>
      </c>
      <c r="B84" s="80" t="s">
        <v>63</v>
      </c>
      <c r="C84" s="97">
        <f t="shared" si="2"/>
        <v>81</v>
      </c>
      <c r="D84" s="102" t="s">
        <v>64</v>
      </c>
      <c r="E84" s="92"/>
      <c r="F84" s="93"/>
    </row>
  </sheetData>
  <autoFilter ref="A3:F84" xr:uid="{4037EE78-50F6-467F-A70B-5884C35C062C}"/>
  <customSheetViews>
    <customSheetView guid="{30A3B648-AB73-4679-8292-62D4E96A2BEB}" scale="85" showPageBreaks="1" showGridLines="0" fitToPage="1" printArea="1" showAutoFilter="1" hiddenColumns="1" view="pageBreakPreview">
      <pane xSplit="1" ySplit="3" topLeftCell="B236" activePane="bottomRight" state="frozen"/>
      <selection pane="bottomRight" activeCell="D242" sqref="D242"/>
      <rowBreaks count="10" manualBreakCount="10">
        <brk id="39" max="11" man="1"/>
        <brk id="64" max="11" man="1"/>
        <brk id="75" max="11" man="1"/>
        <brk id="91" max="11" man="1"/>
        <brk id="103" max="11" man="1"/>
        <brk id="124" max="11" man="1"/>
        <brk id="146" max="11" man="1"/>
        <brk id="170" max="11" man="1"/>
        <brk id="192" max="11" man="1"/>
        <brk id="217" max="11" man="1"/>
      </rowBreaks>
      <colBreaks count="1" manualBreakCount="1">
        <brk id="12" max="1048575" man="1"/>
      </colBreaks>
      <pageMargins left="0.70866141732283472" right="0.70866141732283472" top="0.74803149606299213" bottom="0.74803149606299213" header="0.31496062992125984" footer="0.31496062992125984"/>
      <pageSetup paperSize="8" scale="84" fitToHeight="0" orientation="landscape" r:id="rId1"/>
      <autoFilter ref="A3:M243" xr:uid="{3094683F-AC8E-4AE7-BE3B-0D76D5546242}"/>
    </customSheetView>
    <customSheetView guid="{EC8F4BDD-7475-4A21-8DC7-2992A5451C43}" showPageBreaks="1" showGridLines="0" fitToPage="1" printArea="1" showAutoFilter="1" hiddenColumns="1" view="pageBreakPreview">
      <pane xSplit="1" ySplit="3" topLeftCell="B4" activePane="bottomRight" state="frozen"/>
      <selection pane="bottomRight" activeCell="B4" sqref="B4"/>
      <rowBreaks count="10" manualBreakCount="10">
        <brk id="39" max="11" man="1"/>
        <brk id="64" max="11" man="1"/>
        <brk id="75" max="11" man="1"/>
        <brk id="91" max="11" man="1"/>
        <brk id="103" max="11" man="1"/>
        <brk id="124" max="11" man="1"/>
        <brk id="146" max="11" man="1"/>
        <brk id="170" max="11" man="1"/>
        <brk id="192" max="11" man="1"/>
        <brk id="217" max="11" man="1"/>
      </rowBreaks>
      <colBreaks count="1" manualBreakCount="1">
        <brk id="12" max="1048575" man="1"/>
      </colBreaks>
      <pageMargins left="0.70866141732283472" right="0.70866141732283472" top="0.74803149606299213" bottom="0.74803149606299213" header="0.31496062992125984" footer="0.31496062992125984"/>
      <pageSetup paperSize="8" scale="84" fitToHeight="0" orientation="landscape" r:id="rId2"/>
      <autoFilter ref="A3:M243" xr:uid="{591C7609-8395-4A7F-AEAD-D66B8368C293}"/>
    </customSheetView>
    <customSheetView guid="{741484EB-2477-4BAF-A172-4E5F038F216C}" scale="90" showPageBreaks="1" showGridLines="0" fitToPage="1" printArea="1" showAutoFilter="1" hiddenColumns="1" view="pageBreakPreview">
      <pane xSplit="1" ySplit="3" topLeftCell="B4" activePane="bottomRight" state="frozen"/>
      <selection pane="bottomRight" activeCell="K4" sqref="K4"/>
      <rowBreaks count="10" manualBreakCount="10">
        <brk id="39" max="11" man="1"/>
        <brk id="64" max="11" man="1"/>
        <brk id="75" max="11" man="1"/>
        <brk id="91" max="11" man="1"/>
        <brk id="103" max="11" man="1"/>
        <brk id="124" max="11" man="1"/>
        <brk id="146" max="11" man="1"/>
        <brk id="170" max="11" man="1"/>
        <brk id="192" max="11" man="1"/>
        <brk id="217" max="11" man="1"/>
      </rowBreaks>
      <colBreaks count="1" manualBreakCount="1">
        <brk id="12" max="1048575" man="1"/>
      </colBreaks>
      <pageMargins left="0.70866141732283472" right="0.70866141732283472" top="0.74803149606299213" bottom="0.74803149606299213" header="0.31496062992125984" footer="0.31496062992125984"/>
      <pageSetup paperSize="8" scale="84" fitToHeight="0" orientation="landscape" r:id="rId3"/>
      <autoFilter ref="A3:M243" xr:uid="{645E270F-003E-4F90-8A19-E5501D8C7455}"/>
    </customSheetView>
  </customSheetViews>
  <mergeCells count="12">
    <mergeCell ref="B61:B64"/>
    <mergeCell ref="B78:B81"/>
    <mergeCell ref="A1:D1"/>
    <mergeCell ref="B58:B59"/>
    <mergeCell ref="B55:B57"/>
    <mergeCell ref="B16:B17"/>
    <mergeCell ref="B22:B23"/>
    <mergeCell ref="B27:B28"/>
    <mergeCell ref="B29:B30"/>
    <mergeCell ref="B34:B35"/>
    <mergeCell ref="A52:A53"/>
    <mergeCell ref="B38:B39"/>
  </mergeCells>
  <phoneticPr fontId="2"/>
  <pageMargins left="0.70866141732283472" right="0.70866141732283472" top="0.74803149606299213" bottom="0.74803149606299213" header="0.31496062992125984" footer="0.31496062992125984"/>
  <pageSetup paperSize="8" scale="71" fitToHeight="0" orientation="landscape" r:id="rId4"/>
  <rowBreaks count="1" manualBreakCount="1">
    <brk id="7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別紙１＿表紙（基本要件確認書）</vt:lpstr>
      <vt:lpstr>基本要件確認書</vt:lpstr>
      <vt:lpstr>別紙2＿表紙（機能要件確認書）</vt:lpstr>
      <vt:lpstr>機能要件書</vt:lpstr>
      <vt:lpstr>基本要件確認書!Print_Area</vt:lpstr>
      <vt:lpstr>機能要件書!Print_Area</vt:lpstr>
      <vt:lpstr>'別紙１＿表紙（基本要件確認書）'!Print_Area</vt:lpstr>
      <vt:lpstr>'別紙2＿表紙（機能要件確認書）'!Print_Area</vt:lpstr>
      <vt:lpstr>基本要件確認書!Print_Titles</vt:lpstr>
      <vt:lpstr>機能要件書!Print_Titles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大森　美由希</dc:creator>
  <cp:lastModifiedBy>小林　優介</cp:lastModifiedBy>
  <cp:lastPrinted>2025-11-03T23:46:24Z</cp:lastPrinted>
  <dcterms:created xsi:type="dcterms:W3CDTF">2006-09-16T00:00:00Z</dcterms:created>
  <dcterms:modified xsi:type="dcterms:W3CDTF">2025-11-03T23:48:49Z</dcterms:modified>
</cp:coreProperties>
</file>