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220" activeTab="1"/>
  </bookViews>
  <sheets>
    <sheet name="記入例" sheetId="1" r:id="rId1"/>
    <sheet name="Sheet1 " sheetId="2" r:id="rId2"/>
  </sheets>
  <definedNames/>
  <calcPr fullCalcOnLoad="1"/>
</workbook>
</file>

<file path=xl/sharedStrings.xml><?xml version="1.0" encoding="utf-8"?>
<sst xmlns="http://schemas.openxmlformats.org/spreadsheetml/2006/main" count="291" uniqueCount="76">
  <si>
    <t>施設名</t>
  </si>
  <si>
    <t>現在症状のある者</t>
  </si>
  <si>
    <t>患者累計</t>
  </si>
  <si>
    <t>新患者</t>
  </si>
  <si>
    <t>男
・
女</t>
  </si>
  <si>
    <t>住所</t>
  </si>
  <si>
    <t>電話</t>
  </si>
  <si>
    <t>連絡責任者</t>
  </si>
  <si>
    <t>ＦＡＸ</t>
  </si>
  <si>
    <t>内訳</t>
  </si>
  <si>
    <t>１階</t>
  </si>
  <si>
    <t>２階</t>
  </si>
  <si>
    <t>３階</t>
  </si>
  <si>
    <t>４階</t>
  </si>
  <si>
    <t>５階</t>
  </si>
  <si>
    <t>調理従事者</t>
  </si>
  <si>
    <t>全体の入所者数（人）</t>
  </si>
  <si>
    <t>全体の職員数（人）</t>
  </si>
  <si>
    <t>その他</t>
  </si>
  <si>
    <t>２Ｆ</t>
  </si>
  <si>
    <t>女</t>
  </si>
  <si>
    <t>月／日</t>
  </si>
  <si>
    <t>月／日</t>
  </si>
  <si>
    <t>例</t>
  </si>
  <si>
    <t>フロア
・部屋</t>
  </si>
  <si>
    <t>男</t>
  </si>
  <si>
    <t>氏名（漢字）</t>
  </si>
  <si>
    <t>入居者</t>
  </si>
  <si>
    <r>
      <t xml:space="preserve">職種等
</t>
    </r>
    <r>
      <rPr>
        <sz val="8"/>
        <rFont val="ＭＳ Ｐゴシック"/>
        <family val="3"/>
      </rPr>
      <t>（利用者・職員等）</t>
    </r>
  </si>
  <si>
    <t>年
齢</t>
  </si>
  <si>
    <t>鳩ケ谷太郎</t>
  </si>
  <si>
    <t>川口市立
医療センター</t>
  </si>
  <si>
    <t>診断
医療機関</t>
  </si>
  <si>
    <t>川口市立
医療センター</t>
  </si>
  <si>
    <t>発
症
日</t>
  </si>
  <si>
    <t>◎▲</t>
  </si>
  <si>
    <t>川
口
市</t>
  </si>
  <si>
    <t>備考</t>
  </si>
  <si>
    <t>入院</t>
  </si>
  <si>
    <t>陽性</t>
  </si>
  <si>
    <t>検査</t>
  </si>
  <si>
    <t>川口太郎</t>
  </si>
  <si>
    <t>職員</t>
  </si>
  <si>
    <t>担当</t>
  </si>
  <si>
    <t>川口市</t>
  </si>
  <si>
    <t>戸田市</t>
  </si>
  <si>
    <t>◎▲</t>
  </si>
  <si>
    <t>●×</t>
  </si>
  <si>
    <t>●×</t>
  </si>
  <si>
    <t>川口市立医療センター</t>
  </si>
  <si>
    <t>陰性</t>
  </si>
  <si>
    <t>1F</t>
  </si>
  <si>
    <t>無</t>
  </si>
  <si>
    <t>川口花子</t>
  </si>
  <si>
    <t>鳩ケ谷花子</t>
  </si>
  <si>
    <t>越谷市</t>
  </si>
  <si>
    <t>川口市</t>
  </si>
  <si>
    <t>入院</t>
  </si>
  <si>
    <t>現在症状のある者(入院患者は除く）</t>
  </si>
  <si>
    <t>　  　症　状　　（月／日  別）　　 　　 ［症状記号］  　※発熱（37.5度以上）　◎咳　●鼻汁　■痰　▲頭痛　◆咽頭痛　×倦怠感　無：症状消失</t>
  </si>
  <si>
    <t>※◎</t>
  </si>
  <si>
    <t>※</t>
  </si>
  <si>
    <t>　　症　状　　（月／日  別）　　  　［症状記号］  　※発熱（37.5度以上）　◎咳　●鼻汁　■痰　▲頭痛　◆咽頭痛　×倦怠感　無：症状消失　</t>
  </si>
  <si>
    <t>※</t>
  </si>
  <si>
    <t>※◎</t>
  </si>
  <si>
    <t>※◎</t>
  </si>
  <si>
    <t>※◎</t>
  </si>
  <si>
    <t>※</t>
  </si>
  <si>
    <t>※</t>
  </si>
  <si>
    <r>
      <t>　←日別に、</t>
    </r>
    <r>
      <rPr>
        <b/>
        <sz val="11"/>
        <color indexed="8"/>
        <rFont val="ＭＳ Ｐゴシック"/>
        <family val="3"/>
      </rPr>
      <t>上段</t>
    </r>
    <r>
      <rPr>
        <sz val="11"/>
        <color indexed="8"/>
        <rFont val="ＭＳ Ｐゴシック"/>
        <family val="3"/>
      </rPr>
      <t>に【検査・陽性or陰性・入院医療機関名】入力し、</t>
    </r>
    <r>
      <rPr>
        <b/>
        <sz val="11"/>
        <color indexed="8"/>
        <rFont val="ＭＳ Ｐゴシック"/>
        <family val="3"/>
      </rPr>
      <t>下段</t>
    </r>
    <r>
      <rPr>
        <sz val="11"/>
        <color indexed="8"/>
        <rFont val="ＭＳ Ｐゴシック"/>
        <family val="3"/>
      </rPr>
      <t>に【症状記号】を入れる。
　　例（205号室の入居者さんが、発熱あり（＝発症日=療養0日目）、療養1日目検査、療養2日目に陽性判明かつ咳と頭痛あり、療養3日目入院）</t>
    </r>
  </si>
  <si>
    <t>※</t>
  </si>
  <si>
    <t>※◎</t>
  </si>
  <si>
    <t>※</t>
  </si>
  <si>
    <t>※◎</t>
  </si>
  <si>
    <r>
      <t>　←日別に、</t>
    </r>
    <r>
      <rPr>
        <b/>
        <sz val="11"/>
        <color indexed="8"/>
        <rFont val="ＭＳ Ｐゴシック"/>
        <family val="3"/>
      </rPr>
      <t>上段</t>
    </r>
    <r>
      <rPr>
        <sz val="11"/>
        <color indexed="8"/>
        <rFont val="ＭＳ Ｐゴシック"/>
        <family val="3"/>
      </rPr>
      <t>に【検査・陽性or陰性・入院医療機関名】入力し、</t>
    </r>
    <r>
      <rPr>
        <b/>
        <sz val="11"/>
        <color indexed="8"/>
        <rFont val="ＭＳ Ｐゴシック"/>
        <family val="3"/>
      </rPr>
      <t>下段</t>
    </r>
    <r>
      <rPr>
        <sz val="11"/>
        <color indexed="8"/>
        <rFont val="ＭＳ Ｐゴシック"/>
        <family val="3"/>
      </rPr>
      <t xml:space="preserve">に【症状記号】を入れる。
</t>
    </r>
    <r>
      <rPr>
        <sz val="10.5"/>
        <color indexed="8"/>
        <rFont val="ＭＳ Ｐゴシック"/>
        <family val="3"/>
      </rPr>
      <t>例（205号室の入居者さんが、発熱あり（＝発症日=療養0日目）、療養1日目検査、療養2日目に陽性判明かつ咳と頭痛あり、療養3日目入院）</t>
    </r>
  </si>
  <si>
    <t xml:space="preserve">　  　症　状　　（月／日  別）　　 　  　［症状記号］  　※発熱（37.5度以上）　◎咳　●鼻汁　■痰　▲頭痛　◆咽頭痛　×倦怠感　無：症状消失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</si>
</sst>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6"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0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b/>
      <sz val="18"/>
      <color indexed="8"/>
      <name val="ＭＳ Ｐゴシック"/>
      <family val="3"/>
    </font>
    <font>
      <sz val="24"/>
      <color indexed="10"/>
      <name val="ＭＳ Ｐゴシック"/>
      <family val="3"/>
    </font>
    <font>
      <b/>
      <sz val="24"/>
      <color indexed="10"/>
      <name val="Calibri"/>
      <family val="2"/>
    </font>
    <font>
      <b/>
      <sz val="24"/>
      <color indexed="10"/>
      <name val="ＭＳ Ｐゴシック"/>
      <family val="3"/>
    </font>
    <font>
      <sz val="24"/>
      <color indexed="10"/>
      <name val="Calibri"/>
      <family val="2"/>
    </font>
    <font>
      <b/>
      <sz val="20"/>
      <color indexed="10"/>
      <name val="ＭＳ Ｐゴシック"/>
      <family val="3"/>
    </font>
    <font>
      <b/>
      <sz val="18"/>
      <color indexed="8"/>
      <name val="Calibri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>
        <color theme="0" tint="-0.24997000396251678"/>
      </bottom>
    </border>
    <border>
      <left style="thin"/>
      <right style="thin"/>
      <top style="medium"/>
      <bottom style="thin">
        <color theme="0" tint="-0.349979996681213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76" fontId="0" fillId="0" borderId="15" xfId="0" applyNumberForma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10" fillId="34" borderId="11" xfId="0" applyFont="1" applyFill="1" applyBorder="1" applyAlignment="1" applyProtection="1">
      <alignment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 applyProtection="1">
      <alignment vertical="center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Fill="1" applyBorder="1" applyAlignment="1" applyProtection="1">
      <alignment horizontal="center" vertical="center" wrapText="1"/>
      <protection locked="0"/>
    </xf>
    <xf numFmtId="0" fontId="7" fillId="33" borderId="26" xfId="0" applyFont="1" applyFill="1" applyBorder="1" applyAlignment="1">
      <alignment horizontal="left" vertical="top" wrapText="1"/>
    </xf>
    <xf numFmtId="0" fontId="7" fillId="33" borderId="27" xfId="0" applyFont="1" applyFill="1" applyBorder="1" applyAlignment="1">
      <alignment horizontal="left" vertical="top" wrapText="1"/>
    </xf>
    <xf numFmtId="0" fontId="7" fillId="33" borderId="28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56" fontId="5" fillId="0" borderId="3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56" fontId="5" fillId="0" borderId="14" xfId="0" applyNumberFormat="1" applyFont="1" applyBorder="1" applyAlignment="1">
      <alignment horizontal="center" vertical="center"/>
    </xf>
    <xf numFmtId="56" fontId="6" fillId="0" borderId="3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distributed" vertical="center" indent="3"/>
    </xf>
    <xf numFmtId="0" fontId="0" fillId="0" borderId="3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0" fillId="0" borderId="14" xfId="0" applyBorder="1" applyAlignment="1">
      <alignment horizontal="distributed" vertical="center" indent="3"/>
    </xf>
    <xf numFmtId="0" fontId="6" fillId="0" borderId="1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56" fontId="6" fillId="33" borderId="19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56" fontId="6" fillId="0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176" fontId="0" fillId="0" borderId="3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56" fontId="5" fillId="0" borderId="32" xfId="0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56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distributed" vertical="center" indent="1"/>
      <protection locked="0"/>
    </xf>
    <xf numFmtId="0" fontId="0" fillId="0" borderId="34" xfId="0" applyBorder="1" applyAlignment="1" applyProtection="1">
      <alignment horizontal="distributed" vertical="center" indent="1"/>
      <protection locked="0"/>
    </xf>
    <xf numFmtId="176" fontId="0" fillId="0" borderId="34" xfId="0" applyNumberFormat="1" applyBorder="1" applyAlignment="1" applyProtection="1">
      <alignment vertical="center"/>
      <protection locked="0"/>
    </xf>
    <xf numFmtId="176" fontId="0" fillId="0" borderId="15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10" fillId="34" borderId="19" xfId="0" applyFont="1" applyFill="1" applyBorder="1" applyAlignment="1" applyProtection="1">
      <alignment horizontal="center" vertical="center" wrapText="1"/>
      <protection locked="0"/>
    </xf>
    <xf numFmtId="0" fontId="10" fillId="34" borderId="14" xfId="0" applyFont="1" applyFill="1" applyBorder="1" applyAlignment="1" applyProtection="1">
      <alignment horizontal="center" vertical="center" wrapText="1"/>
      <protection locked="0"/>
    </xf>
    <xf numFmtId="0" fontId="11" fillId="34" borderId="19" xfId="0" applyFont="1" applyFill="1" applyBorder="1" applyAlignment="1" applyProtection="1">
      <alignment horizontal="center" vertical="center" wrapText="1"/>
      <protection locked="0"/>
    </xf>
    <xf numFmtId="0" fontId="11" fillId="34" borderId="14" xfId="0" applyFont="1" applyFill="1" applyBorder="1" applyAlignment="1" applyProtection="1">
      <alignment horizontal="center" vertical="center" wrapText="1"/>
      <protection locked="0"/>
    </xf>
    <xf numFmtId="56" fontId="6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vertical="center" wrapText="1"/>
      <protection locked="0"/>
    </xf>
    <xf numFmtId="0" fontId="0" fillId="34" borderId="12" xfId="0" applyFill="1" applyBorder="1" applyAlignment="1" applyProtection="1">
      <alignment vertical="center" wrapText="1"/>
      <protection locked="0"/>
    </xf>
    <xf numFmtId="0" fontId="0" fillId="34" borderId="13" xfId="0" applyFill="1" applyBorder="1" applyAlignment="1" applyProtection="1">
      <alignment vertical="center" wrapText="1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5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0" fontId="11" fillId="0" borderId="33" xfId="0" applyFont="1" applyFill="1" applyBorder="1" applyAlignment="1" applyProtection="1">
      <alignment horizontal="center" vertical="center" wrapText="1"/>
      <protection locked="0"/>
    </xf>
    <xf numFmtId="56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distributed" vertical="center" indent="3"/>
      <protection locked="0"/>
    </xf>
    <xf numFmtId="0" fontId="0" fillId="0" borderId="10" xfId="0" applyBorder="1" applyAlignment="1" applyProtection="1">
      <alignment horizontal="distributed" vertical="center" indent="3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6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19</xdr:row>
      <xdr:rowOff>57150</xdr:rowOff>
    </xdr:from>
    <xdr:to>
      <xdr:col>26</xdr:col>
      <xdr:colOff>190500</xdr:colOff>
      <xdr:row>32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7150" y="4410075"/>
          <a:ext cx="14001750" cy="2943225"/>
        </a:xfrm>
        <a:prstGeom prst="rect">
          <a:avLst/>
        </a:prstGeom>
        <a:solidFill>
          <a:srgbClr val="FFFFCC"/>
        </a:solidFill>
        <a:ln w="5715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記入について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列目は、施設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で最初の陽性者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を記入してください。発症日は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症状が出始めた日を記入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列目からは、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施設内で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コロナウイルス感染症に関する何らかの症状が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でている人を、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上から発症日が早い順に記入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・新しく体調不良者が出てきた場合は、下に続けて記入してください。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・診断／未診断に関わらず、体調不良者を全員（職員も）記入してください。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・発症日は、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コロナウイルス感染症に関する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何らかの症状が出始めた日とする。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・日別に上段に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検査・陽性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陰性・入院医療機関名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下段に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症状記号　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発熱（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37.5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度以上）◎咳　●鼻汁　■痰　▲頭痛　◆咽頭痛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倦怠感　無：症状消失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を入力してください。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18</xdr:col>
      <xdr:colOff>9525</xdr:colOff>
      <xdr:row>10</xdr:row>
      <xdr:rowOff>0</xdr:rowOff>
    </xdr:from>
    <xdr:to>
      <xdr:col>29</xdr:col>
      <xdr:colOff>676275</xdr:colOff>
      <xdr:row>18</xdr:row>
      <xdr:rowOff>200025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9686925" y="2181225"/>
          <a:ext cx="6429375" cy="21431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提出について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・施設内で、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コロナウイルス感染症に関する何らかの症状が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でている人（入居者・職員）がいる場合、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毎日</a:t>
          </a: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時まで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メール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で提出してください。</a:t>
          </a:r>
          <a:r>
            <a:rPr lang="en-US" cap="none" sz="2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土日祝日は、休み明けにまとめて報告をお願いいたします。（毎日でも可）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28575</xdr:rowOff>
    </xdr:from>
    <xdr:to>
      <xdr:col>29</xdr:col>
      <xdr:colOff>657225</xdr:colOff>
      <xdr:row>4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47625" y="28575"/>
          <a:ext cx="16049625" cy="942975"/>
        </a:xfrm>
        <a:prstGeom prst="roundRect">
          <a:avLst/>
        </a:prstGeom>
        <a:noFill/>
        <a:ln w="57150" cmpd="sng">
          <a:solidFill>
            <a:srgbClr val="FF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161925</xdr:colOff>
      <xdr:row>0</xdr:row>
      <xdr:rowOff>85725</xdr:rowOff>
    </xdr:from>
    <xdr:ext cx="3495675" cy="409575"/>
    <xdr:sp>
      <xdr:nvSpPr>
        <xdr:cNvPr id="4" name="テキスト ボックス 4"/>
        <xdr:cNvSpPr txBox="1">
          <a:spLocks noChangeArrowheads="1"/>
        </xdr:cNvSpPr>
      </xdr:nvSpPr>
      <xdr:spPr>
        <a:xfrm>
          <a:off x="1962150" y="85725"/>
          <a:ext cx="3495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施設の情報を記載してください</a:t>
          </a:r>
        </a:p>
      </xdr:txBody>
    </xdr:sp>
    <xdr:clientData/>
  </xdr:oneCellAnchor>
  <xdr:twoCellAnchor>
    <xdr:from>
      <xdr:col>9</xdr:col>
      <xdr:colOff>428625</xdr:colOff>
      <xdr:row>32</xdr:row>
      <xdr:rowOff>180975</xdr:rowOff>
    </xdr:from>
    <xdr:to>
      <xdr:col>29</xdr:col>
      <xdr:colOff>466725</xdr:colOff>
      <xdr:row>44</xdr:row>
      <xdr:rowOff>171450</xdr:rowOff>
    </xdr:to>
    <xdr:sp>
      <xdr:nvSpPr>
        <xdr:cNvPr id="5" name="四角形吹き出し 5"/>
        <xdr:cNvSpPr>
          <a:spLocks/>
        </xdr:cNvSpPr>
      </xdr:nvSpPr>
      <xdr:spPr>
        <a:xfrm>
          <a:off x="4838700" y="7505700"/>
          <a:ext cx="11068050" cy="2733675"/>
        </a:xfrm>
        <a:prstGeom prst="wedgeRectCallout">
          <a:avLst>
            <a:gd name="adj1" fmla="val -53726"/>
            <a:gd name="adj2" fmla="val 59134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記入について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800" b="0" i="0" u="none" baseline="0">
              <a:solidFill>
                <a:srgbClr val="000000"/>
              </a:solidFill>
            </a:rPr>
            <a:t>2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 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新患者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観察日に、陽性者及び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コロナウイルス感染症に関する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何らかの症状が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、初めてでた者の人数（未診断者も含む）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現在症状のある者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観察日に、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コロナウイルス感染症に関する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何らかの症状がある者の人数（＝観察日に症状記号のある人数）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累計患者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健康観察開始時から観察日までに、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コロナウイルス感染症に関する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何らかの症状が出た者の人数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（左側の通し番号と同じ人数になります。）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46"/>
  <sheetViews>
    <sheetView view="pageLayout" zoomScale="75" zoomScaleSheetLayoutView="59" zoomScalePageLayoutView="75" workbookViewId="0" topLeftCell="A4">
      <selection activeCell="G18" sqref="G18:G19"/>
    </sheetView>
  </sheetViews>
  <sheetFormatPr defaultColWidth="9.00390625" defaultRowHeight="14.25"/>
  <cols>
    <col min="1" max="1" width="5.125" style="0" customWidth="1"/>
    <col min="2" max="2" width="11.125" style="0" customWidth="1"/>
    <col min="3" max="3" width="7.375" style="0" customWidth="1"/>
    <col min="4" max="4" width="6.25390625" style="0" customWidth="1"/>
    <col min="5" max="6" width="4.625" style="0" customWidth="1"/>
    <col min="7" max="7" width="5.00390625" style="0" customWidth="1"/>
    <col min="8" max="8" width="7.125" style="0" customWidth="1"/>
    <col min="9" max="9" width="6.625" style="0" customWidth="1"/>
    <col min="10" max="10" width="8.00390625" style="0" customWidth="1"/>
    <col min="11" max="11" width="10.125" style="0" customWidth="1"/>
    <col min="12" max="12" width="8.00390625" style="0" customWidth="1"/>
    <col min="13" max="13" width="8.625" style="0" customWidth="1"/>
    <col min="14" max="29" width="6.875" style="0" customWidth="1"/>
    <col min="30" max="30" width="9.125" style="0" customWidth="1"/>
  </cols>
  <sheetData>
    <row r="1" spans="1:30" ht="19.5" customHeight="1">
      <c r="A1" s="121" t="s">
        <v>0</v>
      </c>
      <c r="B1" s="121"/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5" t="s">
        <v>5</v>
      </c>
      <c r="Q1" s="134"/>
      <c r="R1" s="136"/>
      <c r="S1" s="136"/>
      <c r="T1" s="136"/>
      <c r="U1" s="136"/>
      <c r="V1" s="136"/>
      <c r="W1" s="137"/>
      <c r="X1" s="117" t="s">
        <v>7</v>
      </c>
      <c r="Y1" s="135"/>
      <c r="Z1" s="138"/>
      <c r="AA1" s="139"/>
      <c r="AB1" s="139"/>
      <c r="AC1" s="139"/>
      <c r="AD1" s="139"/>
    </row>
    <row r="2" spans="1:30" ht="19.5" customHeight="1">
      <c r="A2" s="121"/>
      <c r="B2" s="121"/>
      <c r="C2" s="74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140" t="s">
        <v>6</v>
      </c>
      <c r="Q2" s="141"/>
      <c r="R2" s="136"/>
      <c r="S2" s="136"/>
      <c r="T2" s="136"/>
      <c r="U2" s="136"/>
      <c r="V2" s="136"/>
      <c r="W2" s="137"/>
      <c r="X2" s="121" t="s">
        <v>8</v>
      </c>
      <c r="Y2" s="133"/>
      <c r="Z2" s="138"/>
      <c r="AA2" s="139"/>
      <c r="AB2" s="139"/>
      <c r="AC2" s="139"/>
      <c r="AD2" s="139"/>
    </row>
    <row r="3" spans="1:30" ht="19.5" customHeight="1">
      <c r="A3" s="129" t="s">
        <v>16</v>
      </c>
      <c r="B3" s="130"/>
      <c r="C3" s="130"/>
      <c r="D3" s="130"/>
      <c r="E3" s="130"/>
      <c r="F3" s="130"/>
      <c r="G3" s="130"/>
      <c r="H3" s="130"/>
      <c r="I3" s="130"/>
      <c r="J3" s="131"/>
      <c r="K3" s="132"/>
      <c r="L3" s="121" t="s">
        <v>9</v>
      </c>
      <c r="M3" s="7" t="s">
        <v>10</v>
      </c>
      <c r="N3" s="6"/>
      <c r="O3" s="7" t="s">
        <v>11</v>
      </c>
      <c r="P3" s="6"/>
      <c r="Q3" s="7" t="s">
        <v>12</v>
      </c>
      <c r="R3" s="6"/>
      <c r="S3" s="7" t="s">
        <v>13</v>
      </c>
      <c r="T3" s="6"/>
      <c r="U3" s="7" t="s">
        <v>14</v>
      </c>
      <c r="V3" s="6"/>
      <c r="W3" s="9"/>
      <c r="X3" s="9"/>
      <c r="Y3" s="9"/>
      <c r="Z3" s="9"/>
      <c r="AA3" s="9"/>
      <c r="AB3" s="9"/>
      <c r="AC3" s="9"/>
      <c r="AD3" s="10"/>
    </row>
    <row r="4" spans="1:30" ht="18" customHeight="1">
      <c r="A4" s="129" t="s">
        <v>17</v>
      </c>
      <c r="B4" s="130"/>
      <c r="C4" s="130"/>
      <c r="D4" s="130"/>
      <c r="E4" s="130"/>
      <c r="F4" s="130"/>
      <c r="G4" s="130"/>
      <c r="H4" s="130"/>
      <c r="I4" s="130"/>
      <c r="J4" s="131"/>
      <c r="K4" s="132"/>
      <c r="L4" s="121"/>
      <c r="M4" s="7" t="s">
        <v>10</v>
      </c>
      <c r="N4" s="6"/>
      <c r="O4" s="7" t="s">
        <v>11</v>
      </c>
      <c r="P4" s="6"/>
      <c r="Q4" s="7" t="s">
        <v>12</v>
      </c>
      <c r="R4" s="6"/>
      <c r="S4" s="7" t="s">
        <v>13</v>
      </c>
      <c r="T4" s="6"/>
      <c r="U4" s="7" t="s">
        <v>14</v>
      </c>
      <c r="V4" s="6"/>
      <c r="W4" s="133" t="s">
        <v>15</v>
      </c>
      <c r="X4" s="134"/>
      <c r="Y4" s="6"/>
      <c r="Z4" s="8" t="s">
        <v>18</v>
      </c>
      <c r="AA4" s="6"/>
      <c r="AB4" s="2"/>
      <c r="AC4" s="3"/>
      <c r="AD4" s="4"/>
    </row>
    <row r="5" ht="3.75" customHeight="1" hidden="1"/>
    <row r="6" spans="1:30" ht="24.75" customHeight="1">
      <c r="A6" s="121"/>
      <c r="B6" s="120" t="s">
        <v>26</v>
      </c>
      <c r="C6" s="110" t="s">
        <v>28</v>
      </c>
      <c r="D6" s="120" t="s">
        <v>24</v>
      </c>
      <c r="E6" s="120" t="s">
        <v>4</v>
      </c>
      <c r="F6" s="110" t="s">
        <v>29</v>
      </c>
      <c r="G6" s="110" t="s">
        <v>5</v>
      </c>
      <c r="H6" s="113" t="s">
        <v>32</v>
      </c>
      <c r="I6" s="116" t="s">
        <v>34</v>
      </c>
      <c r="J6" s="117" t="s">
        <v>62</v>
      </c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9"/>
      <c r="AD6" s="120" t="s">
        <v>37</v>
      </c>
    </row>
    <row r="7" spans="1:30" ht="15" customHeight="1">
      <c r="A7" s="121"/>
      <c r="B7" s="120"/>
      <c r="C7" s="111"/>
      <c r="D7" s="120"/>
      <c r="E7" s="120"/>
      <c r="F7" s="111"/>
      <c r="G7" s="111"/>
      <c r="H7" s="114"/>
      <c r="I7" s="116"/>
      <c r="J7" s="11" t="s">
        <v>22</v>
      </c>
      <c r="K7" s="11" t="s">
        <v>21</v>
      </c>
      <c r="L7" s="11" t="s">
        <v>21</v>
      </c>
      <c r="M7" s="11" t="s">
        <v>21</v>
      </c>
      <c r="N7" s="11" t="s">
        <v>21</v>
      </c>
      <c r="O7" s="11" t="s">
        <v>21</v>
      </c>
      <c r="P7" s="11" t="s">
        <v>21</v>
      </c>
      <c r="Q7" s="11" t="s">
        <v>21</v>
      </c>
      <c r="R7" s="11" t="s">
        <v>21</v>
      </c>
      <c r="S7" s="11" t="s">
        <v>21</v>
      </c>
      <c r="T7" s="11" t="s">
        <v>21</v>
      </c>
      <c r="U7" s="11" t="s">
        <v>21</v>
      </c>
      <c r="V7" s="11" t="s">
        <v>21</v>
      </c>
      <c r="W7" s="11" t="s">
        <v>21</v>
      </c>
      <c r="X7" s="11" t="s">
        <v>21</v>
      </c>
      <c r="Y7" s="11" t="s">
        <v>21</v>
      </c>
      <c r="Z7" s="11" t="s">
        <v>21</v>
      </c>
      <c r="AA7" s="11" t="s">
        <v>21</v>
      </c>
      <c r="AB7" s="11" t="s">
        <v>21</v>
      </c>
      <c r="AC7" s="11" t="s">
        <v>21</v>
      </c>
      <c r="AD7" s="121"/>
    </row>
    <row r="8" spans="1:30" ht="12" customHeight="1">
      <c r="A8" s="121"/>
      <c r="B8" s="120"/>
      <c r="C8" s="111"/>
      <c r="D8" s="120"/>
      <c r="E8" s="120"/>
      <c r="F8" s="111"/>
      <c r="G8" s="111"/>
      <c r="H8" s="114"/>
      <c r="I8" s="116"/>
      <c r="J8" s="81">
        <v>45061</v>
      </c>
      <c r="K8" s="81">
        <v>45062</v>
      </c>
      <c r="L8" s="81">
        <v>45063</v>
      </c>
      <c r="M8" s="81">
        <v>45064</v>
      </c>
      <c r="N8" s="81">
        <v>45065</v>
      </c>
      <c r="O8" s="81">
        <v>45066</v>
      </c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121"/>
    </row>
    <row r="9" spans="1:30" ht="12.75" customHeight="1" thickBot="1">
      <c r="A9" s="121"/>
      <c r="B9" s="120"/>
      <c r="C9" s="112"/>
      <c r="D9" s="120"/>
      <c r="E9" s="120"/>
      <c r="F9" s="112"/>
      <c r="G9" s="112"/>
      <c r="H9" s="115"/>
      <c r="I9" s="116"/>
      <c r="J9" s="83"/>
      <c r="K9" s="83"/>
      <c r="L9" s="83"/>
      <c r="M9" s="82"/>
      <c r="N9" s="82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122"/>
    </row>
    <row r="10" spans="1:30" ht="30.75" customHeight="1">
      <c r="A10" s="123" t="s">
        <v>23</v>
      </c>
      <c r="B10" s="125" t="s">
        <v>30</v>
      </c>
      <c r="C10" s="125" t="s">
        <v>27</v>
      </c>
      <c r="D10" s="30" t="s">
        <v>19</v>
      </c>
      <c r="E10" s="127" t="s">
        <v>20</v>
      </c>
      <c r="F10" s="127">
        <v>80</v>
      </c>
      <c r="G10" s="99" t="s">
        <v>36</v>
      </c>
      <c r="H10" s="101" t="s">
        <v>33</v>
      </c>
      <c r="I10" s="103">
        <v>45061</v>
      </c>
      <c r="J10" s="34"/>
      <c r="K10" s="30" t="s">
        <v>40</v>
      </c>
      <c r="L10" s="30" t="s">
        <v>39</v>
      </c>
      <c r="M10" s="35" t="s">
        <v>33</v>
      </c>
      <c r="N10" s="68" t="s">
        <v>69</v>
      </c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70"/>
    </row>
    <row r="11" spans="1:30" ht="20.25" customHeight="1">
      <c r="A11" s="124"/>
      <c r="B11" s="126"/>
      <c r="C11" s="126"/>
      <c r="D11" s="30">
        <v>205</v>
      </c>
      <c r="E11" s="128"/>
      <c r="F11" s="128"/>
      <c r="G11" s="100"/>
      <c r="H11" s="102"/>
      <c r="I11" s="104"/>
      <c r="J11" s="34" t="s">
        <v>63</v>
      </c>
      <c r="K11" s="30" t="s">
        <v>64</v>
      </c>
      <c r="L11" s="30" t="s">
        <v>35</v>
      </c>
      <c r="M11" s="30" t="s">
        <v>57</v>
      </c>
      <c r="N11" s="33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2"/>
    </row>
    <row r="12" spans="1:30" s="17" customFormat="1" ht="22.5" customHeight="1">
      <c r="A12" s="105">
        <v>1</v>
      </c>
      <c r="B12" s="106" t="s">
        <v>41</v>
      </c>
      <c r="C12" s="106" t="s">
        <v>27</v>
      </c>
      <c r="D12" s="14" t="s">
        <v>19</v>
      </c>
      <c r="E12" s="107" t="s">
        <v>25</v>
      </c>
      <c r="F12" s="107">
        <v>75</v>
      </c>
      <c r="G12" s="108" t="s">
        <v>44</v>
      </c>
      <c r="H12" s="88" t="s">
        <v>31</v>
      </c>
      <c r="I12" s="109">
        <v>45061</v>
      </c>
      <c r="J12" s="64" t="s">
        <v>40</v>
      </c>
      <c r="K12" s="14" t="s">
        <v>39</v>
      </c>
      <c r="L12" s="14"/>
      <c r="M12" s="15"/>
      <c r="N12" s="16"/>
      <c r="O12" s="18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98"/>
    </row>
    <row r="13" spans="1:30" s="17" customFormat="1" ht="20.25" customHeight="1" thickBot="1">
      <c r="A13" s="91"/>
      <c r="B13" s="80"/>
      <c r="C13" s="80"/>
      <c r="D13" s="20">
        <v>201</v>
      </c>
      <c r="E13" s="93"/>
      <c r="F13" s="93"/>
      <c r="G13" s="95"/>
      <c r="H13" s="87"/>
      <c r="I13" s="85"/>
      <c r="J13" s="21" t="s">
        <v>66</v>
      </c>
      <c r="K13" s="21" t="s">
        <v>65</v>
      </c>
      <c r="L13" s="20" t="s">
        <v>67</v>
      </c>
      <c r="M13" s="20" t="s">
        <v>63</v>
      </c>
      <c r="N13" s="20" t="s">
        <v>52</v>
      </c>
      <c r="O13" s="20" t="s">
        <v>52</v>
      </c>
      <c r="P13" s="20" t="s">
        <v>52</v>
      </c>
      <c r="Q13" s="20" t="s">
        <v>52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85"/>
    </row>
    <row r="14" spans="1:30" ht="18" customHeight="1">
      <c r="A14" s="90">
        <v>2</v>
      </c>
      <c r="B14" s="79" t="s">
        <v>53</v>
      </c>
      <c r="C14" s="79" t="s">
        <v>27</v>
      </c>
      <c r="D14" s="22" t="s">
        <v>19</v>
      </c>
      <c r="E14" s="92" t="s">
        <v>20</v>
      </c>
      <c r="F14" s="92">
        <v>80</v>
      </c>
      <c r="G14" s="94" t="s">
        <v>45</v>
      </c>
      <c r="H14" s="86" t="s">
        <v>33</v>
      </c>
      <c r="I14" s="84">
        <v>45062</v>
      </c>
      <c r="J14" s="23"/>
      <c r="K14" s="22" t="s">
        <v>40</v>
      </c>
      <c r="L14" s="22" t="s">
        <v>39</v>
      </c>
      <c r="M14" s="24" t="s">
        <v>49</v>
      </c>
      <c r="N14" s="25"/>
      <c r="O14" s="26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96"/>
    </row>
    <row r="15" spans="1:30" ht="18" customHeight="1" thickBot="1">
      <c r="A15" s="91"/>
      <c r="B15" s="80"/>
      <c r="C15" s="80"/>
      <c r="D15" s="20">
        <v>202</v>
      </c>
      <c r="E15" s="93"/>
      <c r="F15" s="93"/>
      <c r="G15" s="95"/>
      <c r="H15" s="87"/>
      <c r="I15" s="85"/>
      <c r="J15" s="21"/>
      <c r="K15" s="20" t="s">
        <v>35</v>
      </c>
      <c r="L15" s="20" t="s">
        <v>35</v>
      </c>
      <c r="M15" s="20" t="s">
        <v>38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85"/>
    </row>
    <row r="16" spans="1:30" ht="18" customHeight="1">
      <c r="A16" s="90">
        <v>3</v>
      </c>
      <c r="B16" s="79" t="s">
        <v>30</v>
      </c>
      <c r="C16" s="79" t="s">
        <v>42</v>
      </c>
      <c r="D16" s="22" t="s">
        <v>19</v>
      </c>
      <c r="E16" s="92" t="s">
        <v>25</v>
      </c>
      <c r="F16" s="92">
        <v>30</v>
      </c>
      <c r="G16" s="94" t="s">
        <v>55</v>
      </c>
      <c r="H16" s="86" t="s">
        <v>33</v>
      </c>
      <c r="I16" s="84">
        <v>45062</v>
      </c>
      <c r="J16" s="23"/>
      <c r="K16" s="22"/>
      <c r="L16" s="22" t="s">
        <v>40</v>
      </c>
      <c r="M16" s="28" t="s">
        <v>50</v>
      </c>
      <c r="N16" s="29" t="s">
        <v>40</v>
      </c>
      <c r="O16" s="29" t="s">
        <v>50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96"/>
    </row>
    <row r="17" spans="1:30" ht="18" customHeight="1" thickBot="1">
      <c r="A17" s="91"/>
      <c r="B17" s="80"/>
      <c r="C17" s="80"/>
      <c r="D17" s="20" t="s">
        <v>43</v>
      </c>
      <c r="E17" s="93"/>
      <c r="F17" s="93"/>
      <c r="G17" s="95"/>
      <c r="H17" s="87"/>
      <c r="I17" s="85"/>
      <c r="J17" s="21"/>
      <c r="K17" s="20" t="s">
        <v>48</v>
      </c>
      <c r="L17" s="20" t="s">
        <v>47</v>
      </c>
      <c r="M17" s="20" t="s">
        <v>48</v>
      </c>
      <c r="N17" s="20" t="s">
        <v>47</v>
      </c>
      <c r="O17" s="20" t="s">
        <v>47</v>
      </c>
      <c r="P17" s="20" t="s">
        <v>47</v>
      </c>
      <c r="Q17" s="20" t="s">
        <v>47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85"/>
    </row>
    <row r="18" spans="1:30" ht="18" customHeight="1">
      <c r="A18" s="90">
        <v>4</v>
      </c>
      <c r="B18" s="79" t="s">
        <v>54</v>
      </c>
      <c r="C18" s="79" t="s">
        <v>42</v>
      </c>
      <c r="D18" s="22" t="s">
        <v>51</v>
      </c>
      <c r="E18" s="92" t="s">
        <v>20</v>
      </c>
      <c r="F18" s="92">
        <v>29</v>
      </c>
      <c r="G18" s="94" t="s">
        <v>56</v>
      </c>
      <c r="H18" s="86" t="s">
        <v>31</v>
      </c>
      <c r="I18" s="84">
        <v>45063</v>
      </c>
      <c r="J18" s="23"/>
      <c r="K18" s="22"/>
      <c r="L18" s="22"/>
      <c r="M18" s="28" t="s">
        <v>40</v>
      </c>
      <c r="N18" s="29" t="s">
        <v>39</v>
      </c>
      <c r="O18" s="26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96"/>
    </row>
    <row r="19" spans="1:30" ht="18" customHeight="1" thickBot="1">
      <c r="A19" s="91"/>
      <c r="B19" s="80"/>
      <c r="C19" s="80"/>
      <c r="D19" s="20" t="s">
        <v>43</v>
      </c>
      <c r="E19" s="93"/>
      <c r="F19" s="93"/>
      <c r="G19" s="95"/>
      <c r="H19" s="87"/>
      <c r="I19" s="85"/>
      <c r="J19" s="21"/>
      <c r="K19" s="20"/>
      <c r="L19" s="20" t="s">
        <v>35</v>
      </c>
      <c r="M19" s="20" t="s">
        <v>46</v>
      </c>
      <c r="N19" s="20" t="s">
        <v>63</v>
      </c>
      <c r="O19" s="20" t="s">
        <v>68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85"/>
    </row>
    <row r="20" spans="1:30" ht="18" customHeight="1">
      <c r="A20" s="90">
        <v>5</v>
      </c>
      <c r="B20" s="79"/>
      <c r="C20" s="79"/>
      <c r="D20" s="22"/>
      <c r="E20" s="92"/>
      <c r="F20" s="92"/>
      <c r="G20" s="94"/>
      <c r="H20" s="86"/>
      <c r="I20" s="84"/>
      <c r="J20" s="23"/>
      <c r="K20" s="22"/>
      <c r="L20" s="22"/>
      <c r="M20" s="24"/>
      <c r="N20" s="25"/>
      <c r="O20" s="26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96"/>
    </row>
    <row r="21" spans="1:30" ht="18" customHeight="1" thickBot="1">
      <c r="A21" s="91"/>
      <c r="B21" s="80"/>
      <c r="C21" s="80"/>
      <c r="D21" s="20"/>
      <c r="E21" s="93"/>
      <c r="F21" s="93"/>
      <c r="G21" s="95"/>
      <c r="H21" s="87"/>
      <c r="I21" s="85"/>
      <c r="J21" s="21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85"/>
    </row>
    <row r="22" spans="1:30" ht="18" customHeight="1">
      <c r="A22" s="90">
        <v>6</v>
      </c>
      <c r="B22" s="79"/>
      <c r="C22" s="79"/>
      <c r="D22" s="22"/>
      <c r="E22" s="92"/>
      <c r="F22" s="92"/>
      <c r="G22" s="94"/>
      <c r="H22" s="86"/>
      <c r="I22" s="84"/>
      <c r="J22" s="23"/>
      <c r="K22" s="22"/>
      <c r="L22" s="22"/>
      <c r="M22" s="24"/>
      <c r="N22" s="25"/>
      <c r="O22" s="26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96"/>
    </row>
    <row r="23" spans="1:30" ht="18" customHeight="1" thickBot="1">
      <c r="A23" s="91"/>
      <c r="B23" s="80"/>
      <c r="C23" s="80"/>
      <c r="D23" s="20"/>
      <c r="E23" s="93"/>
      <c r="F23" s="93"/>
      <c r="G23" s="95"/>
      <c r="H23" s="87"/>
      <c r="I23" s="85"/>
      <c r="J23" s="21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85"/>
    </row>
    <row r="24" spans="1:30" ht="18" customHeight="1">
      <c r="A24" s="90">
        <v>7</v>
      </c>
      <c r="B24" s="79"/>
      <c r="C24" s="79"/>
      <c r="D24" s="22"/>
      <c r="E24" s="92"/>
      <c r="F24" s="92"/>
      <c r="G24" s="94"/>
      <c r="H24" s="86"/>
      <c r="I24" s="84"/>
      <c r="J24" s="23"/>
      <c r="K24" s="22"/>
      <c r="L24" s="22"/>
      <c r="M24" s="24"/>
      <c r="N24" s="25"/>
      <c r="O24" s="26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96"/>
    </row>
    <row r="25" spans="1:30" ht="18" customHeight="1" thickBot="1">
      <c r="A25" s="91"/>
      <c r="B25" s="80"/>
      <c r="C25" s="80"/>
      <c r="D25" s="20"/>
      <c r="E25" s="93"/>
      <c r="F25" s="93"/>
      <c r="G25" s="95"/>
      <c r="H25" s="87"/>
      <c r="I25" s="85"/>
      <c r="J25" s="21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85"/>
    </row>
    <row r="26" spans="1:30" ht="18" customHeight="1">
      <c r="A26" s="90">
        <v>8</v>
      </c>
      <c r="B26" s="79"/>
      <c r="C26" s="79"/>
      <c r="D26" s="22"/>
      <c r="E26" s="92"/>
      <c r="F26" s="92"/>
      <c r="G26" s="94"/>
      <c r="H26" s="86"/>
      <c r="I26" s="84"/>
      <c r="J26" s="23"/>
      <c r="K26" s="22"/>
      <c r="L26" s="22"/>
      <c r="M26" s="24"/>
      <c r="N26" s="25"/>
      <c r="O26" s="26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96"/>
    </row>
    <row r="27" spans="1:30" ht="18" customHeight="1" thickBot="1">
      <c r="A27" s="91"/>
      <c r="B27" s="80"/>
      <c r="C27" s="80"/>
      <c r="D27" s="20"/>
      <c r="E27" s="93"/>
      <c r="F27" s="93"/>
      <c r="G27" s="95"/>
      <c r="H27" s="87"/>
      <c r="I27" s="85"/>
      <c r="J27" s="21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85"/>
    </row>
    <row r="28" spans="1:30" ht="18" customHeight="1">
      <c r="A28" s="90">
        <v>9</v>
      </c>
      <c r="B28" s="79"/>
      <c r="C28" s="79"/>
      <c r="D28" s="22"/>
      <c r="E28" s="92"/>
      <c r="F28" s="92"/>
      <c r="G28" s="94"/>
      <c r="H28" s="86"/>
      <c r="I28" s="84"/>
      <c r="J28" s="23"/>
      <c r="K28" s="22"/>
      <c r="L28" s="22"/>
      <c r="M28" s="24"/>
      <c r="N28" s="25"/>
      <c r="O28" s="26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96"/>
    </row>
    <row r="29" spans="1:30" ht="18" customHeight="1" thickBot="1">
      <c r="A29" s="91"/>
      <c r="B29" s="80"/>
      <c r="C29" s="80"/>
      <c r="D29" s="20"/>
      <c r="E29" s="93"/>
      <c r="F29" s="93"/>
      <c r="G29" s="95"/>
      <c r="H29" s="87"/>
      <c r="I29" s="85"/>
      <c r="J29" s="21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85"/>
    </row>
    <row r="30" spans="1:30" ht="18" customHeight="1">
      <c r="A30" s="90">
        <v>10</v>
      </c>
      <c r="B30" s="79"/>
      <c r="C30" s="79"/>
      <c r="D30" s="22"/>
      <c r="E30" s="92"/>
      <c r="F30" s="92"/>
      <c r="G30" s="94"/>
      <c r="H30" s="86"/>
      <c r="I30" s="84"/>
      <c r="J30" s="23"/>
      <c r="K30" s="22"/>
      <c r="L30" s="22"/>
      <c r="M30" s="24"/>
      <c r="N30" s="25"/>
      <c r="O30" s="26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96"/>
    </row>
    <row r="31" spans="1:30" ht="18" customHeight="1" thickBot="1">
      <c r="A31" s="91"/>
      <c r="B31" s="80"/>
      <c r="C31" s="80"/>
      <c r="D31" s="20"/>
      <c r="E31" s="93"/>
      <c r="F31" s="93"/>
      <c r="G31" s="95"/>
      <c r="H31" s="87"/>
      <c r="I31" s="85"/>
      <c r="J31" s="21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85"/>
    </row>
    <row r="32" spans="1:30" ht="18" customHeight="1">
      <c r="A32" s="90">
        <v>11</v>
      </c>
      <c r="B32" s="79"/>
      <c r="C32" s="79"/>
      <c r="D32" s="22"/>
      <c r="E32" s="92"/>
      <c r="F32" s="92"/>
      <c r="G32" s="94"/>
      <c r="H32" s="86"/>
      <c r="I32" s="84"/>
      <c r="J32" s="23"/>
      <c r="K32" s="22"/>
      <c r="L32" s="22"/>
      <c r="M32" s="24"/>
      <c r="N32" s="25"/>
      <c r="O32" s="26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96"/>
    </row>
    <row r="33" spans="1:30" ht="18" customHeight="1" thickBot="1">
      <c r="A33" s="91"/>
      <c r="B33" s="80"/>
      <c r="C33" s="80"/>
      <c r="D33" s="20"/>
      <c r="E33" s="93"/>
      <c r="F33" s="93"/>
      <c r="G33" s="95"/>
      <c r="H33" s="87"/>
      <c r="I33" s="85"/>
      <c r="J33" s="21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85"/>
    </row>
    <row r="34" spans="1:30" ht="18" customHeight="1">
      <c r="A34" s="90">
        <v>12</v>
      </c>
      <c r="B34" s="79"/>
      <c r="C34" s="79"/>
      <c r="D34" s="22"/>
      <c r="E34" s="92"/>
      <c r="F34" s="92"/>
      <c r="G34" s="94"/>
      <c r="H34" s="86"/>
      <c r="I34" s="84"/>
      <c r="J34" s="23"/>
      <c r="K34" s="22"/>
      <c r="L34" s="22"/>
      <c r="M34" s="24"/>
      <c r="N34" s="25"/>
      <c r="O34" s="26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96"/>
    </row>
    <row r="35" spans="1:30" ht="18" customHeight="1" thickBot="1">
      <c r="A35" s="91"/>
      <c r="B35" s="80"/>
      <c r="C35" s="80"/>
      <c r="D35" s="20"/>
      <c r="E35" s="93"/>
      <c r="F35" s="93"/>
      <c r="G35" s="95"/>
      <c r="H35" s="87"/>
      <c r="I35" s="85"/>
      <c r="J35" s="21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85"/>
    </row>
    <row r="36" spans="1:30" ht="18" customHeight="1">
      <c r="A36" s="90">
        <v>13</v>
      </c>
      <c r="B36" s="79"/>
      <c r="C36" s="79"/>
      <c r="D36" s="22"/>
      <c r="E36" s="92"/>
      <c r="F36" s="92"/>
      <c r="G36" s="94"/>
      <c r="H36" s="86"/>
      <c r="I36" s="84"/>
      <c r="J36" s="23"/>
      <c r="K36" s="22"/>
      <c r="L36" s="22"/>
      <c r="M36" s="24"/>
      <c r="N36" s="25"/>
      <c r="O36" s="26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96"/>
    </row>
    <row r="37" spans="1:30" ht="18" customHeight="1" thickBot="1">
      <c r="A37" s="91"/>
      <c r="B37" s="80"/>
      <c r="C37" s="80"/>
      <c r="D37" s="20"/>
      <c r="E37" s="93"/>
      <c r="F37" s="93"/>
      <c r="G37" s="95"/>
      <c r="H37" s="87"/>
      <c r="I37" s="85"/>
      <c r="J37" s="21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85"/>
    </row>
    <row r="38" spans="1:30" ht="18" customHeight="1">
      <c r="A38" s="90">
        <v>14</v>
      </c>
      <c r="B38" s="79"/>
      <c r="C38" s="79"/>
      <c r="D38" s="22"/>
      <c r="E38" s="92"/>
      <c r="F38" s="92"/>
      <c r="G38" s="94"/>
      <c r="H38" s="86"/>
      <c r="I38" s="84"/>
      <c r="J38" s="23"/>
      <c r="K38" s="22"/>
      <c r="L38" s="22"/>
      <c r="M38" s="24"/>
      <c r="N38" s="25"/>
      <c r="O38" s="26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96"/>
    </row>
    <row r="39" spans="1:30" ht="18" customHeight="1" thickBot="1">
      <c r="A39" s="91"/>
      <c r="B39" s="80"/>
      <c r="C39" s="80"/>
      <c r="D39" s="20"/>
      <c r="E39" s="93"/>
      <c r="F39" s="93"/>
      <c r="G39" s="95"/>
      <c r="H39" s="87"/>
      <c r="I39" s="85"/>
      <c r="J39" s="21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85"/>
    </row>
    <row r="40" spans="1:30" ht="18" customHeight="1">
      <c r="A40" s="90">
        <v>15</v>
      </c>
      <c r="B40" s="79"/>
      <c r="C40" s="79"/>
      <c r="D40" s="22"/>
      <c r="E40" s="92"/>
      <c r="F40" s="92"/>
      <c r="G40" s="94"/>
      <c r="H40" s="86"/>
      <c r="I40" s="84"/>
      <c r="J40" s="23"/>
      <c r="K40" s="22"/>
      <c r="L40" s="22"/>
      <c r="M40" s="24"/>
      <c r="N40" s="25"/>
      <c r="O40" s="26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96"/>
    </row>
    <row r="41" spans="1:30" ht="18" customHeight="1" thickBot="1">
      <c r="A41" s="91"/>
      <c r="B41" s="80"/>
      <c r="C41" s="80"/>
      <c r="D41" s="20"/>
      <c r="E41" s="93"/>
      <c r="F41" s="93"/>
      <c r="G41" s="95"/>
      <c r="H41" s="87"/>
      <c r="I41" s="85"/>
      <c r="J41" s="21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85"/>
    </row>
    <row r="42" spans="1:30" ht="18" customHeight="1">
      <c r="A42" s="90">
        <v>16</v>
      </c>
      <c r="B42" s="79"/>
      <c r="C42" s="79"/>
      <c r="D42" s="22"/>
      <c r="E42" s="92"/>
      <c r="F42" s="92"/>
      <c r="G42" s="94"/>
      <c r="H42" s="86"/>
      <c r="I42" s="84"/>
      <c r="J42" s="23"/>
      <c r="K42" s="22"/>
      <c r="L42" s="22"/>
      <c r="M42" s="24"/>
      <c r="N42" s="25"/>
      <c r="O42" s="26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96"/>
    </row>
    <row r="43" spans="1:30" ht="18" customHeight="1" thickBot="1">
      <c r="A43" s="91"/>
      <c r="B43" s="80"/>
      <c r="C43" s="80"/>
      <c r="D43" s="20"/>
      <c r="E43" s="93"/>
      <c r="F43" s="93"/>
      <c r="G43" s="95"/>
      <c r="H43" s="87"/>
      <c r="I43" s="85"/>
      <c r="J43" s="21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85"/>
    </row>
    <row r="44" spans="1:30" ht="18" customHeight="1">
      <c r="A44" s="97" t="s">
        <v>3</v>
      </c>
      <c r="B44" s="97"/>
      <c r="C44" s="97"/>
      <c r="D44" s="97"/>
      <c r="E44" s="97"/>
      <c r="F44" s="97"/>
      <c r="G44" s="97"/>
      <c r="H44" s="97"/>
      <c r="I44" s="97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5"/>
    </row>
    <row r="45" spans="1:30" ht="18" customHeight="1">
      <c r="A45" s="89" t="s">
        <v>1</v>
      </c>
      <c r="B45" s="89"/>
      <c r="C45" s="89"/>
      <c r="D45" s="89"/>
      <c r="E45" s="89"/>
      <c r="F45" s="89"/>
      <c r="G45" s="89"/>
      <c r="H45" s="89"/>
      <c r="I45" s="89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"/>
    </row>
    <row r="46" spans="1:30" ht="18" customHeight="1">
      <c r="A46" s="89" t="s">
        <v>2</v>
      </c>
      <c r="B46" s="89"/>
      <c r="C46" s="89"/>
      <c r="D46" s="89"/>
      <c r="E46" s="89"/>
      <c r="F46" s="89"/>
      <c r="G46" s="89"/>
      <c r="H46" s="89"/>
      <c r="I46" s="89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"/>
    </row>
  </sheetData>
  <sheetProtection/>
  <mergeCells count="203">
    <mergeCell ref="A1:B2"/>
    <mergeCell ref="P1:Q1"/>
    <mergeCell ref="R1:W1"/>
    <mergeCell ref="X1:Y1"/>
    <mergeCell ref="Z1:AD1"/>
    <mergeCell ref="P2:Q2"/>
    <mergeCell ref="R2:W2"/>
    <mergeCell ref="X2:Y2"/>
    <mergeCell ref="Z2:AD2"/>
    <mergeCell ref="A3:I3"/>
    <mergeCell ref="J3:K3"/>
    <mergeCell ref="L3:L4"/>
    <mergeCell ref="A4:I4"/>
    <mergeCell ref="J4:K4"/>
    <mergeCell ref="W4:X4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AC6"/>
    <mergeCell ref="AD6:AD9"/>
    <mergeCell ref="A10:A11"/>
    <mergeCell ref="B10:B11"/>
    <mergeCell ref="C10:C11"/>
    <mergeCell ref="E10:E11"/>
    <mergeCell ref="F10:F11"/>
    <mergeCell ref="G10:G11"/>
    <mergeCell ref="H10:H11"/>
    <mergeCell ref="I10:I11"/>
    <mergeCell ref="A12:A13"/>
    <mergeCell ref="B12:B13"/>
    <mergeCell ref="C12:C13"/>
    <mergeCell ref="E12:E13"/>
    <mergeCell ref="F12:F13"/>
    <mergeCell ref="G12:G13"/>
    <mergeCell ref="I12:I13"/>
    <mergeCell ref="AD12:AD13"/>
    <mergeCell ref="A14:A15"/>
    <mergeCell ref="B14:B15"/>
    <mergeCell ref="C14:C15"/>
    <mergeCell ref="E14:E15"/>
    <mergeCell ref="F14:F15"/>
    <mergeCell ref="G14:G15"/>
    <mergeCell ref="H14:H15"/>
    <mergeCell ref="A16:A17"/>
    <mergeCell ref="B16:B17"/>
    <mergeCell ref="C16:C17"/>
    <mergeCell ref="E16:E17"/>
    <mergeCell ref="F16:F17"/>
    <mergeCell ref="G16:G17"/>
    <mergeCell ref="G18:G19"/>
    <mergeCell ref="H18:H19"/>
    <mergeCell ref="I18:I19"/>
    <mergeCell ref="AD18:AD19"/>
    <mergeCell ref="I14:I15"/>
    <mergeCell ref="AD14:AD15"/>
    <mergeCell ref="H16:H17"/>
    <mergeCell ref="I16:I17"/>
    <mergeCell ref="C20:C21"/>
    <mergeCell ref="E20:E21"/>
    <mergeCell ref="F20:F21"/>
    <mergeCell ref="G20:G21"/>
    <mergeCell ref="AD16:AD17"/>
    <mergeCell ref="A18:A19"/>
    <mergeCell ref="B18:B19"/>
    <mergeCell ref="C18:C19"/>
    <mergeCell ref="E18:E19"/>
    <mergeCell ref="F18:F19"/>
    <mergeCell ref="AD20:AD21"/>
    <mergeCell ref="A22:A23"/>
    <mergeCell ref="B22:B23"/>
    <mergeCell ref="C22:C23"/>
    <mergeCell ref="E22:E23"/>
    <mergeCell ref="F22:F23"/>
    <mergeCell ref="G22:G23"/>
    <mergeCell ref="H22:H23"/>
    <mergeCell ref="A20:A21"/>
    <mergeCell ref="B20:B21"/>
    <mergeCell ref="AD22:AD23"/>
    <mergeCell ref="A24:A25"/>
    <mergeCell ref="B24:B25"/>
    <mergeCell ref="C24:C25"/>
    <mergeCell ref="E24:E25"/>
    <mergeCell ref="F24:F25"/>
    <mergeCell ref="G24:G25"/>
    <mergeCell ref="H24:H25"/>
    <mergeCell ref="I24:I25"/>
    <mergeCell ref="A26:A27"/>
    <mergeCell ref="B26:B27"/>
    <mergeCell ref="C26:C27"/>
    <mergeCell ref="E26:E27"/>
    <mergeCell ref="F26:F27"/>
    <mergeCell ref="G26:G27"/>
    <mergeCell ref="C28:C29"/>
    <mergeCell ref="E28:E29"/>
    <mergeCell ref="F28:F29"/>
    <mergeCell ref="G28:G29"/>
    <mergeCell ref="AD24:AD25"/>
    <mergeCell ref="H26:H27"/>
    <mergeCell ref="I26:I27"/>
    <mergeCell ref="AD26:AD27"/>
    <mergeCell ref="I28:I29"/>
    <mergeCell ref="AD28:AD29"/>
    <mergeCell ref="A30:A31"/>
    <mergeCell ref="B30:B31"/>
    <mergeCell ref="C30:C31"/>
    <mergeCell ref="E30:E31"/>
    <mergeCell ref="F30:F31"/>
    <mergeCell ref="G30:G31"/>
    <mergeCell ref="A28:A29"/>
    <mergeCell ref="B28:B29"/>
    <mergeCell ref="AD34:AD35"/>
    <mergeCell ref="I30:I31"/>
    <mergeCell ref="AD30:AD31"/>
    <mergeCell ref="A32:A33"/>
    <mergeCell ref="B32:B33"/>
    <mergeCell ref="C32:C33"/>
    <mergeCell ref="E32:E33"/>
    <mergeCell ref="F32:F33"/>
    <mergeCell ref="G32:G33"/>
    <mergeCell ref="H32:H33"/>
    <mergeCell ref="E36:E37"/>
    <mergeCell ref="F36:F37"/>
    <mergeCell ref="G36:G37"/>
    <mergeCell ref="AD32:AD33"/>
    <mergeCell ref="AD36:AD37"/>
    <mergeCell ref="H34:H35"/>
    <mergeCell ref="I34:I35"/>
    <mergeCell ref="I32:I33"/>
    <mergeCell ref="A34:A35"/>
    <mergeCell ref="B34:B35"/>
    <mergeCell ref="C34:C35"/>
    <mergeCell ref="E34:E35"/>
    <mergeCell ref="F34:F35"/>
    <mergeCell ref="G34:G35"/>
    <mergeCell ref="A38:A39"/>
    <mergeCell ref="B38:B39"/>
    <mergeCell ref="C38:C39"/>
    <mergeCell ref="E38:E39"/>
    <mergeCell ref="F38:F39"/>
    <mergeCell ref="G38:G39"/>
    <mergeCell ref="A44:I44"/>
    <mergeCell ref="A45:I45"/>
    <mergeCell ref="H38:H39"/>
    <mergeCell ref="A36:A37"/>
    <mergeCell ref="B36:B37"/>
    <mergeCell ref="AD38:AD39"/>
    <mergeCell ref="A40:A41"/>
    <mergeCell ref="B40:B41"/>
    <mergeCell ref="C40:C41"/>
    <mergeCell ref="E40:E41"/>
    <mergeCell ref="I42:I43"/>
    <mergeCell ref="AD40:AD41"/>
    <mergeCell ref="AD42:AD43"/>
    <mergeCell ref="F40:F41"/>
    <mergeCell ref="G40:G41"/>
    <mergeCell ref="H40:H41"/>
    <mergeCell ref="I40:I41"/>
    <mergeCell ref="J8:J9"/>
    <mergeCell ref="K8:K9"/>
    <mergeCell ref="A46:I46"/>
    <mergeCell ref="A42:A43"/>
    <mergeCell ref="B42:B43"/>
    <mergeCell ref="C42:C43"/>
    <mergeCell ref="E42:E43"/>
    <mergeCell ref="F42:F43"/>
    <mergeCell ref="G42:G43"/>
    <mergeCell ref="H42:H43"/>
    <mergeCell ref="L8:L9"/>
    <mergeCell ref="I38:I39"/>
    <mergeCell ref="H36:H37"/>
    <mergeCell ref="I36:I37"/>
    <mergeCell ref="I22:I23"/>
    <mergeCell ref="H20:H21"/>
    <mergeCell ref="I20:I21"/>
    <mergeCell ref="H12:H13"/>
    <mergeCell ref="H28:H29"/>
    <mergeCell ref="H30:H31"/>
    <mergeCell ref="V8:V9"/>
    <mergeCell ref="W8:W9"/>
    <mergeCell ref="C36:C37"/>
    <mergeCell ref="X8:X9"/>
    <mergeCell ref="M8:M9"/>
    <mergeCell ref="N8:N9"/>
    <mergeCell ref="O8:O9"/>
    <mergeCell ref="P8:P9"/>
    <mergeCell ref="Q8:Q9"/>
    <mergeCell ref="R8:R9"/>
    <mergeCell ref="N10:AD10"/>
    <mergeCell ref="C1:O2"/>
    <mergeCell ref="Y8:Y9"/>
    <mergeCell ref="Z8:Z9"/>
    <mergeCell ref="AA8:AA9"/>
    <mergeCell ref="AB8:AB9"/>
    <mergeCell ref="AC8:AC9"/>
    <mergeCell ref="S8:S9"/>
    <mergeCell ref="T8:T9"/>
    <mergeCell ref="U8:U9"/>
  </mergeCells>
  <printOptions horizontalCentered="1" verticalCentered="1"/>
  <pageMargins left="0.7874015748031497" right="0.7874015748031497" top="1.141732283464567" bottom="0.3937007874015748" header="0.5118110236220472" footer="0.5118110236220472"/>
  <pageSetup fitToHeight="1" fitToWidth="1" horizontalDpi="600" verticalDpi="600" orientation="landscape" paperSize="9" scale="56" r:id="rId2"/>
  <headerFooter alignWithMargins="0">
    <oddHeader>&amp;L&amp;14川口市保健所疾病対策課感染症係　行
E-mail:087.06015@city.kawaguchi.saitama.jp
ＦＡＸ　０４８－４２３－８９２２
&amp;C&amp;"ＭＳ Ｐゴシック,太字"&amp;22
新型コロナウイルス健康観察表（記入例）&amp;R&amp;18
令和　　年　　月　　日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4"/>
  <sheetViews>
    <sheetView tabSelected="1" view="pageLayout" zoomScale="75" zoomScalePageLayoutView="75" workbookViewId="0" topLeftCell="A1">
      <selection activeCell="S15" sqref="S14:S15"/>
    </sheetView>
  </sheetViews>
  <sheetFormatPr defaultColWidth="9.00390625" defaultRowHeight="14.25"/>
  <cols>
    <col min="1" max="1" width="5.125" style="38" customWidth="1"/>
    <col min="2" max="2" width="11.125" style="38" customWidth="1"/>
    <col min="3" max="3" width="7.375" style="38" customWidth="1"/>
    <col min="4" max="4" width="6.25390625" style="38" customWidth="1"/>
    <col min="5" max="6" width="4.625" style="38" customWidth="1"/>
    <col min="7" max="7" width="4.50390625" style="38" customWidth="1"/>
    <col min="8" max="8" width="7.125" style="38" customWidth="1"/>
    <col min="9" max="9" width="6.625" style="38" customWidth="1"/>
    <col min="10" max="29" width="6.875" style="38" customWidth="1"/>
    <col min="30" max="30" width="9.125" style="38" customWidth="1"/>
    <col min="31" max="16384" width="9.00390625" style="38" customWidth="1"/>
  </cols>
  <sheetData>
    <row r="1" spans="1:30" ht="19.5" customHeight="1">
      <c r="A1" s="146" t="s">
        <v>0</v>
      </c>
      <c r="B1" s="146"/>
      <c r="C1" s="147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9"/>
      <c r="P1" s="153" t="s">
        <v>5</v>
      </c>
      <c r="Q1" s="154"/>
      <c r="R1" s="155"/>
      <c r="S1" s="155"/>
      <c r="T1" s="155"/>
      <c r="U1" s="155"/>
      <c r="V1" s="155"/>
      <c r="W1" s="156"/>
      <c r="X1" s="157" t="s">
        <v>7</v>
      </c>
      <c r="Y1" s="153"/>
      <c r="Z1" s="158"/>
      <c r="AA1" s="159"/>
      <c r="AB1" s="159"/>
      <c r="AC1" s="159"/>
      <c r="AD1" s="159"/>
    </row>
    <row r="2" spans="1:30" ht="19.5" customHeight="1">
      <c r="A2" s="146"/>
      <c r="B2" s="146"/>
      <c r="C2" s="150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2"/>
      <c r="P2" s="160" t="s">
        <v>6</v>
      </c>
      <c r="Q2" s="161"/>
      <c r="R2" s="155"/>
      <c r="S2" s="155"/>
      <c r="T2" s="155"/>
      <c r="U2" s="155"/>
      <c r="V2" s="155"/>
      <c r="W2" s="156"/>
      <c r="X2" s="146" t="s">
        <v>8</v>
      </c>
      <c r="Y2" s="162"/>
      <c r="Z2" s="158"/>
      <c r="AA2" s="159"/>
      <c r="AB2" s="159"/>
      <c r="AC2" s="159"/>
      <c r="AD2" s="159"/>
    </row>
    <row r="3" spans="1:30" ht="19.5" customHeight="1">
      <c r="A3" s="163" t="s">
        <v>16</v>
      </c>
      <c r="B3" s="164"/>
      <c r="C3" s="164"/>
      <c r="D3" s="164"/>
      <c r="E3" s="164"/>
      <c r="F3" s="164"/>
      <c r="G3" s="164"/>
      <c r="H3" s="164"/>
      <c r="I3" s="164"/>
      <c r="J3" s="165"/>
      <c r="K3" s="166"/>
      <c r="L3" s="146" t="s">
        <v>9</v>
      </c>
      <c r="M3" s="39" t="s">
        <v>10</v>
      </c>
      <c r="N3" s="40"/>
      <c r="O3" s="39" t="s">
        <v>11</v>
      </c>
      <c r="P3" s="40"/>
      <c r="Q3" s="39" t="s">
        <v>12</v>
      </c>
      <c r="R3" s="40"/>
      <c r="S3" s="39" t="s">
        <v>13</v>
      </c>
      <c r="T3" s="40"/>
      <c r="U3" s="39" t="s">
        <v>14</v>
      </c>
      <c r="V3" s="40"/>
      <c r="W3" s="41"/>
      <c r="X3" s="41"/>
      <c r="Y3" s="41"/>
      <c r="Z3" s="41"/>
      <c r="AA3" s="41"/>
      <c r="AB3" s="41"/>
      <c r="AC3" s="41"/>
      <c r="AD3" s="42"/>
    </row>
    <row r="4" spans="1:30" ht="19.5" customHeight="1">
      <c r="A4" s="163" t="s">
        <v>17</v>
      </c>
      <c r="B4" s="164"/>
      <c r="C4" s="164"/>
      <c r="D4" s="164"/>
      <c r="E4" s="164"/>
      <c r="F4" s="164"/>
      <c r="G4" s="164"/>
      <c r="H4" s="164"/>
      <c r="I4" s="164"/>
      <c r="J4" s="165"/>
      <c r="K4" s="166"/>
      <c r="L4" s="146"/>
      <c r="M4" s="39" t="s">
        <v>10</v>
      </c>
      <c r="N4" s="40"/>
      <c r="O4" s="39" t="s">
        <v>11</v>
      </c>
      <c r="P4" s="40"/>
      <c r="Q4" s="39" t="s">
        <v>12</v>
      </c>
      <c r="R4" s="40"/>
      <c r="S4" s="39" t="s">
        <v>13</v>
      </c>
      <c r="T4" s="40"/>
      <c r="U4" s="39" t="s">
        <v>14</v>
      </c>
      <c r="V4" s="40"/>
      <c r="W4" s="162" t="s">
        <v>15</v>
      </c>
      <c r="X4" s="154"/>
      <c r="Y4" s="40"/>
      <c r="Z4" s="43" t="s">
        <v>18</v>
      </c>
      <c r="AA4" s="40"/>
      <c r="AB4" s="44"/>
      <c r="AC4" s="45"/>
      <c r="AD4" s="36"/>
    </row>
    <row r="5" ht="3" customHeight="1"/>
    <row r="6" spans="1:30" ht="24.75" customHeight="1">
      <c r="A6" s="146"/>
      <c r="B6" s="167" t="s">
        <v>26</v>
      </c>
      <c r="C6" s="168" t="s">
        <v>28</v>
      </c>
      <c r="D6" s="167" t="s">
        <v>24</v>
      </c>
      <c r="E6" s="167" t="s">
        <v>4</v>
      </c>
      <c r="F6" s="168" t="s">
        <v>29</v>
      </c>
      <c r="G6" s="168" t="s">
        <v>5</v>
      </c>
      <c r="H6" s="171" t="s">
        <v>32</v>
      </c>
      <c r="I6" s="174" t="s">
        <v>34</v>
      </c>
      <c r="J6" s="175" t="s">
        <v>59</v>
      </c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7"/>
      <c r="AD6" s="167" t="s">
        <v>37</v>
      </c>
    </row>
    <row r="7" spans="1:30" ht="15" customHeight="1">
      <c r="A7" s="146"/>
      <c r="B7" s="167"/>
      <c r="C7" s="169"/>
      <c r="D7" s="167"/>
      <c r="E7" s="167"/>
      <c r="F7" s="169"/>
      <c r="G7" s="169"/>
      <c r="H7" s="172"/>
      <c r="I7" s="174"/>
      <c r="J7" s="46" t="s">
        <v>22</v>
      </c>
      <c r="K7" s="46" t="s">
        <v>21</v>
      </c>
      <c r="L7" s="46" t="s">
        <v>21</v>
      </c>
      <c r="M7" s="46" t="s">
        <v>21</v>
      </c>
      <c r="N7" s="46" t="s">
        <v>21</v>
      </c>
      <c r="O7" s="46" t="s">
        <v>21</v>
      </c>
      <c r="P7" s="46" t="s">
        <v>21</v>
      </c>
      <c r="Q7" s="46" t="s">
        <v>21</v>
      </c>
      <c r="R7" s="46" t="s">
        <v>21</v>
      </c>
      <c r="S7" s="46" t="s">
        <v>21</v>
      </c>
      <c r="T7" s="46" t="s">
        <v>21</v>
      </c>
      <c r="U7" s="46" t="s">
        <v>21</v>
      </c>
      <c r="V7" s="46" t="s">
        <v>21</v>
      </c>
      <c r="W7" s="46" t="s">
        <v>21</v>
      </c>
      <c r="X7" s="46" t="s">
        <v>21</v>
      </c>
      <c r="Y7" s="46" t="s">
        <v>21</v>
      </c>
      <c r="Z7" s="46" t="s">
        <v>21</v>
      </c>
      <c r="AA7" s="46" t="s">
        <v>21</v>
      </c>
      <c r="AB7" s="46" t="s">
        <v>21</v>
      </c>
      <c r="AC7" s="46" t="s">
        <v>21</v>
      </c>
      <c r="AD7" s="146"/>
    </row>
    <row r="8" spans="1:30" ht="12" customHeight="1">
      <c r="A8" s="146"/>
      <c r="B8" s="167"/>
      <c r="C8" s="169"/>
      <c r="D8" s="167"/>
      <c r="E8" s="167"/>
      <c r="F8" s="169"/>
      <c r="G8" s="169"/>
      <c r="H8" s="172"/>
      <c r="I8" s="174"/>
      <c r="J8" s="144"/>
      <c r="K8" s="142">
        <f>IF(J8="","",J8+1)</f>
      </c>
      <c r="L8" s="142">
        <f aca="true" t="shared" si="0" ref="L8:AC8">IF(K8="","",K8+1)</f>
      </c>
      <c r="M8" s="142">
        <f t="shared" si="0"/>
      </c>
      <c r="N8" s="142">
        <f t="shared" si="0"/>
      </c>
      <c r="O8" s="142">
        <f t="shared" si="0"/>
      </c>
      <c r="P8" s="142">
        <f t="shared" si="0"/>
      </c>
      <c r="Q8" s="142">
        <f t="shared" si="0"/>
      </c>
      <c r="R8" s="142">
        <f t="shared" si="0"/>
      </c>
      <c r="S8" s="142">
        <f t="shared" si="0"/>
      </c>
      <c r="T8" s="142">
        <f t="shared" si="0"/>
      </c>
      <c r="U8" s="142">
        <f t="shared" si="0"/>
      </c>
      <c r="V8" s="142">
        <f t="shared" si="0"/>
      </c>
      <c r="W8" s="142">
        <f t="shared" si="0"/>
      </c>
      <c r="X8" s="142">
        <f t="shared" si="0"/>
      </c>
      <c r="Y8" s="142">
        <f t="shared" si="0"/>
      </c>
      <c r="Z8" s="142">
        <f t="shared" si="0"/>
      </c>
      <c r="AA8" s="142">
        <f t="shared" si="0"/>
      </c>
      <c r="AB8" s="142">
        <f t="shared" si="0"/>
      </c>
      <c r="AC8" s="142">
        <f t="shared" si="0"/>
      </c>
      <c r="AD8" s="146"/>
    </row>
    <row r="9" spans="1:30" ht="12.75" customHeight="1">
      <c r="A9" s="146"/>
      <c r="B9" s="167"/>
      <c r="C9" s="170"/>
      <c r="D9" s="167"/>
      <c r="E9" s="167"/>
      <c r="F9" s="170"/>
      <c r="G9" s="170"/>
      <c r="H9" s="173"/>
      <c r="I9" s="174"/>
      <c r="J9" s="145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78"/>
    </row>
    <row r="10" spans="1:30" ht="30.75" customHeight="1">
      <c r="A10" s="179" t="s">
        <v>23</v>
      </c>
      <c r="B10" s="181" t="s">
        <v>30</v>
      </c>
      <c r="C10" s="181" t="s">
        <v>27</v>
      </c>
      <c r="D10" s="47" t="s">
        <v>19</v>
      </c>
      <c r="E10" s="183" t="s">
        <v>20</v>
      </c>
      <c r="F10" s="183">
        <v>80</v>
      </c>
      <c r="G10" s="185" t="s">
        <v>36</v>
      </c>
      <c r="H10" s="187" t="s">
        <v>33</v>
      </c>
      <c r="I10" s="189">
        <v>45061</v>
      </c>
      <c r="J10" s="47"/>
      <c r="K10" s="47" t="s">
        <v>40</v>
      </c>
      <c r="L10" s="48" t="s">
        <v>39</v>
      </c>
      <c r="M10" s="49" t="s">
        <v>31</v>
      </c>
      <c r="N10" s="191" t="s">
        <v>74</v>
      </c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3"/>
      <c r="AD10" s="194"/>
    </row>
    <row r="11" spans="1:30" ht="20.25" customHeight="1" thickBot="1">
      <c r="A11" s="180"/>
      <c r="B11" s="182"/>
      <c r="C11" s="182"/>
      <c r="D11" s="47">
        <v>205</v>
      </c>
      <c r="E11" s="184"/>
      <c r="F11" s="184"/>
      <c r="G11" s="186"/>
      <c r="H11" s="188"/>
      <c r="I11" s="190"/>
      <c r="J11" s="50" t="s">
        <v>61</v>
      </c>
      <c r="K11" s="51" t="s">
        <v>60</v>
      </c>
      <c r="L11" s="50" t="s">
        <v>35</v>
      </c>
      <c r="M11" s="50" t="s">
        <v>38</v>
      </c>
      <c r="N11" s="52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195"/>
    </row>
    <row r="12" spans="1:30" s="55" customFormat="1" ht="22.5" customHeight="1">
      <c r="A12" s="196">
        <v>1</v>
      </c>
      <c r="B12" s="198"/>
      <c r="C12" s="200"/>
      <c r="D12" s="54"/>
      <c r="E12" s="202"/>
      <c r="F12" s="202"/>
      <c r="G12" s="204"/>
      <c r="H12" s="206"/>
      <c r="I12" s="208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194"/>
    </row>
    <row r="13" spans="1:30" s="55" customFormat="1" ht="20.25" customHeight="1" thickBot="1">
      <c r="A13" s="197"/>
      <c r="B13" s="199"/>
      <c r="C13" s="201"/>
      <c r="D13" s="56"/>
      <c r="E13" s="203"/>
      <c r="F13" s="203"/>
      <c r="G13" s="205"/>
      <c r="H13" s="207"/>
      <c r="I13" s="195"/>
      <c r="J13" s="65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195"/>
    </row>
    <row r="14" spans="1:30" ht="18" customHeight="1">
      <c r="A14" s="209">
        <v>2</v>
      </c>
      <c r="B14" s="210"/>
      <c r="C14" s="210"/>
      <c r="D14" s="57"/>
      <c r="E14" s="211"/>
      <c r="F14" s="211"/>
      <c r="G14" s="212"/>
      <c r="H14" s="213"/>
      <c r="I14" s="214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215"/>
    </row>
    <row r="15" spans="1:30" ht="18" customHeight="1" thickBot="1">
      <c r="A15" s="197"/>
      <c r="B15" s="199"/>
      <c r="C15" s="199"/>
      <c r="D15" s="56"/>
      <c r="E15" s="203"/>
      <c r="F15" s="203"/>
      <c r="G15" s="205"/>
      <c r="H15" s="207"/>
      <c r="I15" s="195"/>
      <c r="J15" s="65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195"/>
    </row>
    <row r="16" spans="1:30" ht="18" customHeight="1">
      <c r="A16" s="209">
        <v>3</v>
      </c>
      <c r="B16" s="210"/>
      <c r="C16" s="210"/>
      <c r="D16" s="57"/>
      <c r="E16" s="211"/>
      <c r="F16" s="211"/>
      <c r="G16" s="212"/>
      <c r="H16" s="213"/>
      <c r="I16" s="214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215"/>
    </row>
    <row r="17" spans="1:30" ht="18" customHeight="1" thickBot="1">
      <c r="A17" s="197"/>
      <c r="B17" s="199"/>
      <c r="C17" s="199"/>
      <c r="D17" s="56"/>
      <c r="E17" s="203"/>
      <c r="F17" s="203"/>
      <c r="G17" s="205"/>
      <c r="H17" s="207"/>
      <c r="I17" s="195"/>
      <c r="J17" s="65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195"/>
    </row>
    <row r="18" spans="1:30" ht="18" customHeight="1">
      <c r="A18" s="209">
        <v>4</v>
      </c>
      <c r="B18" s="210"/>
      <c r="C18" s="210"/>
      <c r="D18" s="57"/>
      <c r="E18" s="211"/>
      <c r="F18" s="211"/>
      <c r="G18" s="212"/>
      <c r="H18" s="213"/>
      <c r="I18" s="214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215"/>
    </row>
    <row r="19" spans="1:30" ht="18" customHeight="1" thickBot="1">
      <c r="A19" s="197"/>
      <c r="B19" s="199"/>
      <c r="C19" s="199"/>
      <c r="D19" s="56"/>
      <c r="E19" s="203"/>
      <c r="F19" s="203"/>
      <c r="G19" s="205"/>
      <c r="H19" s="207"/>
      <c r="I19" s="195"/>
      <c r="J19" s="65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195"/>
    </row>
    <row r="20" spans="1:30" ht="18" customHeight="1">
      <c r="A20" s="209">
        <v>5</v>
      </c>
      <c r="B20" s="210"/>
      <c r="C20" s="210"/>
      <c r="D20" s="57"/>
      <c r="E20" s="211"/>
      <c r="F20" s="211"/>
      <c r="G20" s="212"/>
      <c r="H20" s="213"/>
      <c r="I20" s="214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215"/>
    </row>
    <row r="21" spans="1:30" ht="18" customHeight="1" thickBot="1">
      <c r="A21" s="197"/>
      <c r="B21" s="199"/>
      <c r="C21" s="199"/>
      <c r="D21" s="56"/>
      <c r="E21" s="203"/>
      <c r="F21" s="203"/>
      <c r="G21" s="205"/>
      <c r="H21" s="207"/>
      <c r="I21" s="195"/>
      <c r="J21" s="65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195"/>
    </row>
    <row r="22" spans="1:30" ht="18" customHeight="1">
      <c r="A22" s="209">
        <v>6</v>
      </c>
      <c r="B22" s="210"/>
      <c r="C22" s="210"/>
      <c r="D22" s="57"/>
      <c r="E22" s="211"/>
      <c r="F22" s="211"/>
      <c r="G22" s="212"/>
      <c r="H22" s="213"/>
      <c r="I22" s="214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215"/>
    </row>
    <row r="23" spans="1:30" ht="18" customHeight="1" thickBot="1">
      <c r="A23" s="197"/>
      <c r="B23" s="199"/>
      <c r="C23" s="199"/>
      <c r="D23" s="56"/>
      <c r="E23" s="203"/>
      <c r="F23" s="203"/>
      <c r="G23" s="205"/>
      <c r="H23" s="207"/>
      <c r="I23" s="195"/>
      <c r="J23" s="65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195"/>
    </row>
    <row r="24" spans="1:30" ht="18" customHeight="1">
      <c r="A24" s="209">
        <v>7</v>
      </c>
      <c r="B24" s="210"/>
      <c r="C24" s="210"/>
      <c r="D24" s="57"/>
      <c r="E24" s="211"/>
      <c r="F24" s="211"/>
      <c r="G24" s="212"/>
      <c r="H24" s="213"/>
      <c r="I24" s="214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215"/>
    </row>
    <row r="25" spans="1:30" ht="18" customHeight="1" thickBot="1">
      <c r="A25" s="197"/>
      <c r="B25" s="199"/>
      <c r="C25" s="199"/>
      <c r="D25" s="56"/>
      <c r="E25" s="203"/>
      <c r="F25" s="203"/>
      <c r="G25" s="205"/>
      <c r="H25" s="207"/>
      <c r="I25" s="195"/>
      <c r="J25" s="65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195"/>
    </row>
    <row r="26" spans="1:30" ht="18" customHeight="1">
      <c r="A26" s="209">
        <v>8</v>
      </c>
      <c r="B26" s="210"/>
      <c r="C26" s="210"/>
      <c r="D26" s="57"/>
      <c r="E26" s="211"/>
      <c r="F26" s="211"/>
      <c r="G26" s="212"/>
      <c r="H26" s="213"/>
      <c r="I26" s="214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215"/>
    </row>
    <row r="27" spans="1:30" ht="18" customHeight="1" thickBot="1">
      <c r="A27" s="197"/>
      <c r="B27" s="199"/>
      <c r="C27" s="199"/>
      <c r="D27" s="56"/>
      <c r="E27" s="203"/>
      <c r="F27" s="203"/>
      <c r="G27" s="205"/>
      <c r="H27" s="207"/>
      <c r="I27" s="195"/>
      <c r="J27" s="65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195"/>
    </row>
    <row r="28" spans="1:30" ht="18" customHeight="1">
      <c r="A28" s="209">
        <v>9</v>
      </c>
      <c r="B28" s="210"/>
      <c r="C28" s="210"/>
      <c r="D28" s="57"/>
      <c r="E28" s="211"/>
      <c r="F28" s="211"/>
      <c r="G28" s="212"/>
      <c r="H28" s="213"/>
      <c r="I28" s="214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215"/>
    </row>
    <row r="29" spans="1:30" ht="18" customHeight="1" thickBot="1">
      <c r="A29" s="197"/>
      <c r="B29" s="199"/>
      <c r="C29" s="199"/>
      <c r="D29" s="56"/>
      <c r="E29" s="203"/>
      <c r="F29" s="203"/>
      <c r="G29" s="205"/>
      <c r="H29" s="207"/>
      <c r="I29" s="195"/>
      <c r="J29" s="65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195"/>
    </row>
    <row r="30" spans="1:30" ht="18" customHeight="1">
      <c r="A30" s="209">
        <v>10</v>
      </c>
      <c r="B30" s="210"/>
      <c r="C30" s="210"/>
      <c r="D30" s="57"/>
      <c r="E30" s="211"/>
      <c r="F30" s="211"/>
      <c r="G30" s="212"/>
      <c r="H30" s="213"/>
      <c r="I30" s="214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215"/>
    </row>
    <row r="31" spans="1:30" ht="18" customHeight="1" thickBot="1">
      <c r="A31" s="197"/>
      <c r="B31" s="199"/>
      <c r="C31" s="199"/>
      <c r="D31" s="56"/>
      <c r="E31" s="203"/>
      <c r="F31" s="203"/>
      <c r="G31" s="205"/>
      <c r="H31" s="207"/>
      <c r="I31" s="195"/>
      <c r="J31" s="65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195"/>
    </row>
    <row r="32" spans="1:30" ht="18" customHeight="1">
      <c r="A32" s="209">
        <v>11</v>
      </c>
      <c r="B32" s="210"/>
      <c r="C32" s="210"/>
      <c r="D32" s="57"/>
      <c r="E32" s="211"/>
      <c r="F32" s="211"/>
      <c r="G32" s="212"/>
      <c r="H32" s="213"/>
      <c r="I32" s="214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215"/>
    </row>
    <row r="33" spans="1:30" ht="18" customHeight="1" thickBot="1">
      <c r="A33" s="197"/>
      <c r="B33" s="199"/>
      <c r="C33" s="199"/>
      <c r="D33" s="56"/>
      <c r="E33" s="203"/>
      <c r="F33" s="203"/>
      <c r="G33" s="205"/>
      <c r="H33" s="207"/>
      <c r="I33" s="195"/>
      <c r="J33" s="65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195"/>
    </row>
    <row r="34" spans="1:30" ht="18" customHeight="1">
      <c r="A34" s="209">
        <v>12</v>
      </c>
      <c r="B34" s="210"/>
      <c r="C34" s="210"/>
      <c r="D34" s="57"/>
      <c r="E34" s="211"/>
      <c r="F34" s="211"/>
      <c r="G34" s="212"/>
      <c r="H34" s="213"/>
      <c r="I34" s="214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215"/>
    </row>
    <row r="35" spans="1:30" ht="18" customHeight="1" thickBot="1">
      <c r="A35" s="197"/>
      <c r="B35" s="199"/>
      <c r="C35" s="199"/>
      <c r="D35" s="56"/>
      <c r="E35" s="203"/>
      <c r="F35" s="203"/>
      <c r="G35" s="205"/>
      <c r="H35" s="207"/>
      <c r="I35" s="195"/>
      <c r="J35" s="65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195"/>
    </row>
    <row r="36" spans="1:30" ht="18" customHeight="1">
      <c r="A36" s="209">
        <v>13</v>
      </c>
      <c r="B36" s="210"/>
      <c r="C36" s="210"/>
      <c r="D36" s="57"/>
      <c r="E36" s="211"/>
      <c r="F36" s="211"/>
      <c r="G36" s="212"/>
      <c r="H36" s="213"/>
      <c r="I36" s="214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215"/>
    </row>
    <row r="37" spans="1:30" ht="18" customHeight="1" thickBot="1">
      <c r="A37" s="197"/>
      <c r="B37" s="199"/>
      <c r="C37" s="199"/>
      <c r="D37" s="56"/>
      <c r="E37" s="203"/>
      <c r="F37" s="203"/>
      <c r="G37" s="205"/>
      <c r="H37" s="207"/>
      <c r="I37" s="195"/>
      <c r="J37" s="65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195"/>
    </row>
    <row r="38" spans="1:30" ht="18" customHeight="1">
      <c r="A38" s="209">
        <v>14</v>
      </c>
      <c r="B38" s="210"/>
      <c r="C38" s="210"/>
      <c r="D38" s="57"/>
      <c r="E38" s="211"/>
      <c r="F38" s="211"/>
      <c r="G38" s="212"/>
      <c r="H38" s="213"/>
      <c r="I38" s="214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215"/>
    </row>
    <row r="39" spans="1:30" ht="18" customHeight="1" thickBot="1">
      <c r="A39" s="197"/>
      <c r="B39" s="199"/>
      <c r="C39" s="199"/>
      <c r="D39" s="56"/>
      <c r="E39" s="203"/>
      <c r="F39" s="203"/>
      <c r="G39" s="205"/>
      <c r="H39" s="207"/>
      <c r="I39" s="195"/>
      <c r="J39" s="65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195"/>
    </row>
    <row r="40" spans="1:30" ht="18" customHeight="1">
      <c r="A40" s="209">
        <v>15</v>
      </c>
      <c r="B40" s="210"/>
      <c r="C40" s="210"/>
      <c r="D40" s="57"/>
      <c r="E40" s="211"/>
      <c r="F40" s="211"/>
      <c r="G40" s="212"/>
      <c r="H40" s="213"/>
      <c r="I40" s="214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215"/>
    </row>
    <row r="41" spans="1:30" ht="18" customHeight="1" thickBot="1">
      <c r="A41" s="197"/>
      <c r="B41" s="199"/>
      <c r="C41" s="199"/>
      <c r="D41" s="56"/>
      <c r="E41" s="203"/>
      <c r="F41" s="203"/>
      <c r="G41" s="205"/>
      <c r="H41" s="207"/>
      <c r="I41" s="195"/>
      <c r="J41" s="65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195"/>
    </row>
    <row r="42" spans="1:30" ht="18" customHeight="1">
      <c r="A42" s="209">
        <v>16</v>
      </c>
      <c r="B42" s="210"/>
      <c r="C42" s="210"/>
      <c r="D42" s="57"/>
      <c r="E42" s="211"/>
      <c r="F42" s="211"/>
      <c r="G42" s="212"/>
      <c r="H42" s="213"/>
      <c r="I42" s="214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215"/>
    </row>
    <row r="43" spans="1:30" ht="18" customHeight="1" thickBot="1">
      <c r="A43" s="197"/>
      <c r="B43" s="199"/>
      <c r="C43" s="199"/>
      <c r="D43" s="56"/>
      <c r="E43" s="203"/>
      <c r="F43" s="203"/>
      <c r="G43" s="205"/>
      <c r="H43" s="207"/>
      <c r="I43" s="195"/>
      <c r="J43" s="65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195"/>
    </row>
    <row r="44" spans="1:30" ht="18" customHeight="1">
      <c r="A44" s="216" t="s">
        <v>3</v>
      </c>
      <c r="B44" s="216"/>
      <c r="C44" s="216"/>
      <c r="D44" s="216"/>
      <c r="E44" s="216"/>
      <c r="F44" s="216"/>
      <c r="G44" s="216"/>
      <c r="H44" s="216"/>
      <c r="I44" s="216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9"/>
    </row>
    <row r="45" spans="1:30" ht="18" customHeight="1">
      <c r="A45" s="217" t="s">
        <v>58</v>
      </c>
      <c r="B45" s="217"/>
      <c r="C45" s="217"/>
      <c r="D45" s="217"/>
      <c r="E45" s="217"/>
      <c r="F45" s="217"/>
      <c r="G45" s="217"/>
      <c r="H45" s="217"/>
      <c r="I45" s="217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37"/>
    </row>
    <row r="46" spans="1:30" ht="18" customHeight="1">
      <c r="A46" s="217" t="s">
        <v>2</v>
      </c>
      <c r="B46" s="217"/>
      <c r="C46" s="217"/>
      <c r="D46" s="217"/>
      <c r="E46" s="217"/>
      <c r="F46" s="217"/>
      <c r="G46" s="217"/>
      <c r="H46" s="217"/>
      <c r="I46" s="217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37"/>
    </row>
    <row r="49" spans="1:30" ht="14.25">
      <c r="A49" s="146"/>
      <c r="B49" s="167" t="s">
        <v>26</v>
      </c>
      <c r="C49" s="168" t="s">
        <v>28</v>
      </c>
      <c r="D49" s="167" t="s">
        <v>24</v>
      </c>
      <c r="E49" s="167" t="s">
        <v>4</v>
      </c>
      <c r="F49" s="168" t="s">
        <v>29</v>
      </c>
      <c r="G49" s="168" t="s">
        <v>5</v>
      </c>
      <c r="H49" s="171" t="s">
        <v>32</v>
      </c>
      <c r="I49" s="174" t="s">
        <v>34</v>
      </c>
      <c r="J49" s="175" t="s">
        <v>75</v>
      </c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7"/>
      <c r="AD49" s="167" t="s">
        <v>37</v>
      </c>
    </row>
    <row r="50" spans="1:30" ht="14.25">
      <c r="A50" s="146"/>
      <c r="B50" s="167"/>
      <c r="C50" s="169"/>
      <c r="D50" s="167"/>
      <c r="E50" s="167"/>
      <c r="F50" s="169"/>
      <c r="G50" s="169"/>
      <c r="H50" s="172"/>
      <c r="I50" s="174"/>
      <c r="J50" s="46" t="s">
        <v>22</v>
      </c>
      <c r="K50" s="46" t="s">
        <v>21</v>
      </c>
      <c r="L50" s="46" t="s">
        <v>21</v>
      </c>
      <c r="M50" s="46" t="s">
        <v>21</v>
      </c>
      <c r="N50" s="46" t="s">
        <v>21</v>
      </c>
      <c r="O50" s="46" t="s">
        <v>21</v>
      </c>
      <c r="P50" s="46" t="s">
        <v>21</v>
      </c>
      <c r="Q50" s="46" t="s">
        <v>21</v>
      </c>
      <c r="R50" s="46" t="s">
        <v>21</v>
      </c>
      <c r="S50" s="46" t="s">
        <v>21</v>
      </c>
      <c r="T50" s="46" t="s">
        <v>21</v>
      </c>
      <c r="U50" s="46" t="s">
        <v>21</v>
      </c>
      <c r="V50" s="46" t="s">
        <v>21</v>
      </c>
      <c r="W50" s="46" t="s">
        <v>21</v>
      </c>
      <c r="X50" s="46" t="s">
        <v>21</v>
      </c>
      <c r="Y50" s="46" t="s">
        <v>21</v>
      </c>
      <c r="Z50" s="46" t="s">
        <v>21</v>
      </c>
      <c r="AA50" s="46" t="s">
        <v>21</v>
      </c>
      <c r="AB50" s="46" t="s">
        <v>21</v>
      </c>
      <c r="AC50" s="46" t="s">
        <v>21</v>
      </c>
      <c r="AD50" s="146"/>
    </row>
    <row r="51" spans="1:30" ht="14.25">
      <c r="A51" s="146"/>
      <c r="B51" s="167"/>
      <c r="C51" s="169"/>
      <c r="D51" s="167"/>
      <c r="E51" s="167"/>
      <c r="F51" s="169"/>
      <c r="G51" s="169"/>
      <c r="H51" s="172"/>
      <c r="I51" s="174"/>
      <c r="J51" s="142">
        <f>IF(J8="","",J8)</f>
      </c>
      <c r="K51" s="142">
        <f aca="true" t="shared" si="1" ref="K51:AC51">IF(K8="","",K8)</f>
      </c>
      <c r="L51" s="142">
        <f t="shared" si="1"/>
      </c>
      <c r="M51" s="142">
        <f t="shared" si="1"/>
      </c>
      <c r="N51" s="142">
        <f t="shared" si="1"/>
      </c>
      <c r="O51" s="142">
        <f t="shared" si="1"/>
      </c>
      <c r="P51" s="142">
        <f t="shared" si="1"/>
      </c>
      <c r="Q51" s="142">
        <f t="shared" si="1"/>
      </c>
      <c r="R51" s="142">
        <f t="shared" si="1"/>
      </c>
      <c r="S51" s="142">
        <f t="shared" si="1"/>
      </c>
      <c r="T51" s="142">
        <f t="shared" si="1"/>
      </c>
      <c r="U51" s="142">
        <f t="shared" si="1"/>
      </c>
      <c r="V51" s="142">
        <f t="shared" si="1"/>
      </c>
      <c r="W51" s="142">
        <f t="shared" si="1"/>
      </c>
      <c r="X51" s="142">
        <f t="shared" si="1"/>
      </c>
      <c r="Y51" s="142">
        <f t="shared" si="1"/>
      </c>
      <c r="Z51" s="142">
        <f t="shared" si="1"/>
      </c>
      <c r="AA51" s="142">
        <f t="shared" si="1"/>
      </c>
      <c r="AB51" s="142">
        <f t="shared" si="1"/>
      </c>
      <c r="AC51" s="142">
        <f t="shared" si="1"/>
      </c>
      <c r="AD51" s="146"/>
    </row>
    <row r="52" spans="1:30" ht="14.25">
      <c r="A52" s="146"/>
      <c r="B52" s="167"/>
      <c r="C52" s="170"/>
      <c r="D52" s="167"/>
      <c r="E52" s="167"/>
      <c r="F52" s="170"/>
      <c r="G52" s="170"/>
      <c r="H52" s="173"/>
      <c r="I52" s="174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78"/>
    </row>
    <row r="53" spans="1:30" ht="31.5">
      <c r="A53" s="179" t="s">
        <v>23</v>
      </c>
      <c r="B53" s="181" t="s">
        <v>30</v>
      </c>
      <c r="C53" s="181" t="s">
        <v>27</v>
      </c>
      <c r="D53" s="47" t="s">
        <v>19</v>
      </c>
      <c r="E53" s="183" t="s">
        <v>20</v>
      </c>
      <c r="F53" s="183">
        <v>80</v>
      </c>
      <c r="G53" s="185" t="s">
        <v>36</v>
      </c>
      <c r="H53" s="187" t="s">
        <v>33</v>
      </c>
      <c r="I53" s="189">
        <v>45061</v>
      </c>
      <c r="J53" s="47"/>
      <c r="K53" s="47" t="s">
        <v>40</v>
      </c>
      <c r="L53" s="48" t="s">
        <v>39</v>
      </c>
      <c r="M53" s="49" t="s">
        <v>31</v>
      </c>
      <c r="N53" s="191" t="s">
        <v>74</v>
      </c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3"/>
      <c r="AD53" s="194"/>
    </row>
    <row r="54" spans="1:30" ht="15" thickBot="1">
      <c r="A54" s="180"/>
      <c r="B54" s="182"/>
      <c r="C54" s="182"/>
      <c r="D54" s="47">
        <v>205</v>
      </c>
      <c r="E54" s="184"/>
      <c r="F54" s="184"/>
      <c r="G54" s="186"/>
      <c r="H54" s="188"/>
      <c r="I54" s="190"/>
      <c r="J54" s="47" t="s">
        <v>70</v>
      </c>
      <c r="K54" s="47" t="s">
        <v>71</v>
      </c>
      <c r="L54" s="47" t="s">
        <v>35</v>
      </c>
      <c r="M54" s="47" t="s">
        <v>38</v>
      </c>
      <c r="N54" s="52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195"/>
    </row>
    <row r="55" spans="1:30" ht="14.25">
      <c r="A55" s="196">
        <v>17</v>
      </c>
      <c r="B55" s="198"/>
      <c r="C55" s="198"/>
      <c r="D55" s="54"/>
      <c r="E55" s="202"/>
      <c r="F55" s="202"/>
      <c r="G55" s="204"/>
      <c r="H55" s="206"/>
      <c r="I55" s="208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194"/>
    </row>
    <row r="56" spans="1:30" ht="15" thickBot="1">
      <c r="A56" s="197"/>
      <c r="B56" s="199"/>
      <c r="C56" s="199"/>
      <c r="D56" s="56"/>
      <c r="E56" s="203"/>
      <c r="F56" s="203"/>
      <c r="G56" s="205"/>
      <c r="H56" s="207"/>
      <c r="I56" s="195"/>
      <c r="J56" s="65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195"/>
    </row>
    <row r="57" spans="1:30" ht="14.25">
      <c r="A57" s="196">
        <v>18</v>
      </c>
      <c r="B57" s="210"/>
      <c r="C57" s="210"/>
      <c r="D57" s="57"/>
      <c r="E57" s="211"/>
      <c r="F57" s="211"/>
      <c r="G57" s="212"/>
      <c r="H57" s="213"/>
      <c r="I57" s="214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215"/>
    </row>
    <row r="58" spans="1:30" ht="15" thickBot="1">
      <c r="A58" s="197"/>
      <c r="B58" s="199"/>
      <c r="C58" s="199"/>
      <c r="D58" s="56"/>
      <c r="E58" s="203"/>
      <c r="F58" s="203"/>
      <c r="G58" s="205"/>
      <c r="H58" s="207"/>
      <c r="I58" s="195"/>
      <c r="J58" s="65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195"/>
    </row>
    <row r="59" spans="1:30" ht="14.25">
      <c r="A59" s="196">
        <v>19</v>
      </c>
      <c r="B59" s="210"/>
      <c r="C59" s="210"/>
      <c r="D59" s="57"/>
      <c r="E59" s="211"/>
      <c r="F59" s="211"/>
      <c r="G59" s="212"/>
      <c r="H59" s="213"/>
      <c r="I59" s="21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215"/>
    </row>
    <row r="60" spans="1:30" ht="15" thickBot="1">
      <c r="A60" s="197"/>
      <c r="B60" s="199"/>
      <c r="C60" s="199"/>
      <c r="D60" s="56"/>
      <c r="E60" s="203"/>
      <c r="F60" s="203"/>
      <c r="G60" s="205"/>
      <c r="H60" s="207"/>
      <c r="I60" s="195"/>
      <c r="J60" s="65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195"/>
    </row>
    <row r="61" spans="1:30" ht="14.25">
      <c r="A61" s="196">
        <v>20</v>
      </c>
      <c r="B61" s="210"/>
      <c r="C61" s="210"/>
      <c r="D61" s="57"/>
      <c r="E61" s="211"/>
      <c r="F61" s="211"/>
      <c r="G61" s="212"/>
      <c r="H61" s="213"/>
      <c r="I61" s="214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215"/>
    </row>
    <row r="62" spans="1:30" ht="15" thickBot="1">
      <c r="A62" s="197"/>
      <c r="B62" s="199"/>
      <c r="C62" s="199"/>
      <c r="D62" s="56"/>
      <c r="E62" s="203"/>
      <c r="F62" s="203"/>
      <c r="G62" s="205"/>
      <c r="H62" s="207"/>
      <c r="I62" s="195"/>
      <c r="J62" s="65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195"/>
    </row>
    <row r="63" spans="1:30" ht="14.25">
      <c r="A63" s="196">
        <v>21</v>
      </c>
      <c r="B63" s="210"/>
      <c r="C63" s="210"/>
      <c r="D63" s="57"/>
      <c r="E63" s="211"/>
      <c r="F63" s="211"/>
      <c r="G63" s="212"/>
      <c r="H63" s="213"/>
      <c r="I63" s="214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215"/>
    </row>
    <row r="64" spans="1:30" ht="15" thickBot="1">
      <c r="A64" s="197"/>
      <c r="B64" s="199"/>
      <c r="C64" s="199"/>
      <c r="D64" s="56"/>
      <c r="E64" s="203"/>
      <c r="F64" s="203"/>
      <c r="G64" s="205"/>
      <c r="H64" s="207"/>
      <c r="I64" s="195"/>
      <c r="J64" s="65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195"/>
    </row>
    <row r="65" spans="1:30" ht="14.25">
      <c r="A65" s="196">
        <v>22</v>
      </c>
      <c r="B65" s="210"/>
      <c r="C65" s="210"/>
      <c r="D65" s="57"/>
      <c r="E65" s="211"/>
      <c r="F65" s="211"/>
      <c r="G65" s="212"/>
      <c r="H65" s="213"/>
      <c r="I65" s="214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215"/>
    </row>
    <row r="66" spans="1:30" ht="15" thickBot="1">
      <c r="A66" s="197"/>
      <c r="B66" s="199"/>
      <c r="C66" s="199"/>
      <c r="D66" s="56"/>
      <c r="E66" s="203"/>
      <c r="F66" s="203"/>
      <c r="G66" s="205"/>
      <c r="H66" s="207"/>
      <c r="I66" s="195"/>
      <c r="J66" s="65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195"/>
    </row>
    <row r="67" spans="1:30" ht="14.25">
      <c r="A67" s="196">
        <v>23</v>
      </c>
      <c r="B67" s="210"/>
      <c r="C67" s="210"/>
      <c r="D67" s="57"/>
      <c r="E67" s="211"/>
      <c r="F67" s="211"/>
      <c r="G67" s="212"/>
      <c r="H67" s="213"/>
      <c r="I67" s="214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215"/>
    </row>
    <row r="68" spans="1:30" ht="15" thickBot="1">
      <c r="A68" s="197"/>
      <c r="B68" s="199"/>
      <c r="C68" s="199"/>
      <c r="D68" s="56"/>
      <c r="E68" s="203"/>
      <c r="F68" s="203"/>
      <c r="G68" s="205"/>
      <c r="H68" s="207"/>
      <c r="I68" s="195"/>
      <c r="J68" s="65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195"/>
    </row>
    <row r="69" spans="1:30" ht="14.25">
      <c r="A69" s="196">
        <v>24</v>
      </c>
      <c r="B69" s="210"/>
      <c r="C69" s="210"/>
      <c r="D69" s="57"/>
      <c r="E69" s="211"/>
      <c r="F69" s="211"/>
      <c r="G69" s="212"/>
      <c r="H69" s="213"/>
      <c r="I69" s="214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215"/>
    </row>
    <row r="70" spans="1:30" ht="15" thickBot="1">
      <c r="A70" s="197"/>
      <c r="B70" s="199"/>
      <c r="C70" s="199"/>
      <c r="D70" s="56"/>
      <c r="E70" s="203"/>
      <c r="F70" s="203"/>
      <c r="G70" s="205"/>
      <c r="H70" s="207"/>
      <c r="I70" s="195"/>
      <c r="J70" s="65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195"/>
    </row>
    <row r="71" spans="1:30" ht="14.25">
      <c r="A71" s="196">
        <v>25</v>
      </c>
      <c r="B71" s="210"/>
      <c r="C71" s="210"/>
      <c r="D71" s="57"/>
      <c r="E71" s="211"/>
      <c r="F71" s="211"/>
      <c r="G71" s="212"/>
      <c r="H71" s="213"/>
      <c r="I71" s="214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215"/>
    </row>
    <row r="72" spans="1:30" ht="15" thickBot="1">
      <c r="A72" s="197"/>
      <c r="B72" s="199"/>
      <c r="C72" s="199"/>
      <c r="D72" s="56"/>
      <c r="E72" s="203"/>
      <c r="F72" s="203"/>
      <c r="G72" s="205"/>
      <c r="H72" s="207"/>
      <c r="I72" s="195"/>
      <c r="J72" s="65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195"/>
    </row>
    <row r="73" spans="1:30" ht="14.25">
      <c r="A73" s="196">
        <v>26</v>
      </c>
      <c r="B73" s="210"/>
      <c r="C73" s="210"/>
      <c r="D73" s="57"/>
      <c r="E73" s="211"/>
      <c r="F73" s="211"/>
      <c r="G73" s="212"/>
      <c r="H73" s="213"/>
      <c r="I73" s="214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215"/>
    </row>
    <row r="74" spans="1:30" ht="15" thickBot="1">
      <c r="A74" s="197"/>
      <c r="B74" s="199"/>
      <c r="C74" s="199"/>
      <c r="D74" s="56"/>
      <c r="E74" s="203"/>
      <c r="F74" s="203"/>
      <c r="G74" s="205"/>
      <c r="H74" s="207"/>
      <c r="I74" s="195"/>
      <c r="J74" s="65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195"/>
    </row>
    <row r="75" spans="1:30" ht="14.25">
      <c r="A75" s="196">
        <v>27</v>
      </c>
      <c r="B75" s="210"/>
      <c r="C75" s="210"/>
      <c r="D75" s="57"/>
      <c r="E75" s="211"/>
      <c r="F75" s="211"/>
      <c r="G75" s="212"/>
      <c r="H75" s="213"/>
      <c r="I75" s="214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215"/>
    </row>
    <row r="76" spans="1:30" ht="15" thickBot="1">
      <c r="A76" s="197"/>
      <c r="B76" s="199"/>
      <c r="C76" s="199"/>
      <c r="D76" s="56"/>
      <c r="E76" s="203"/>
      <c r="F76" s="203"/>
      <c r="G76" s="205"/>
      <c r="H76" s="207"/>
      <c r="I76" s="195"/>
      <c r="J76" s="65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195"/>
    </row>
    <row r="77" spans="1:30" ht="14.25">
      <c r="A77" s="196">
        <v>28</v>
      </c>
      <c r="B77" s="210"/>
      <c r="C77" s="210"/>
      <c r="D77" s="57"/>
      <c r="E77" s="211"/>
      <c r="F77" s="211"/>
      <c r="G77" s="212"/>
      <c r="H77" s="213"/>
      <c r="I77" s="214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215"/>
    </row>
    <row r="78" spans="1:30" ht="15" thickBot="1">
      <c r="A78" s="197"/>
      <c r="B78" s="199"/>
      <c r="C78" s="199"/>
      <c r="D78" s="56"/>
      <c r="E78" s="203"/>
      <c r="F78" s="203"/>
      <c r="G78" s="205"/>
      <c r="H78" s="207"/>
      <c r="I78" s="195"/>
      <c r="J78" s="65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195"/>
    </row>
    <row r="79" spans="1:30" ht="14.25">
      <c r="A79" s="196">
        <v>29</v>
      </c>
      <c r="B79" s="210"/>
      <c r="C79" s="210"/>
      <c r="D79" s="57"/>
      <c r="E79" s="211"/>
      <c r="F79" s="211"/>
      <c r="G79" s="212"/>
      <c r="H79" s="213"/>
      <c r="I79" s="214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215"/>
    </row>
    <row r="80" spans="1:30" ht="15" thickBot="1">
      <c r="A80" s="197"/>
      <c r="B80" s="199"/>
      <c r="C80" s="199"/>
      <c r="D80" s="56"/>
      <c r="E80" s="203"/>
      <c r="F80" s="203"/>
      <c r="G80" s="205"/>
      <c r="H80" s="207"/>
      <c r="I80" s="195"/>
      <c r="J80" s="65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195"/>
    </row>
    <row r="81" spans="1:30" ht="14.25">
      <c r="A81" s="196">
        <v>30</v>
      </c>
      <c r="B81" s="210"/>
      <c r="C81" s="210"/>
      <c r="D81" s="57"/>
      <c r="E81" s="211"/>
      <c r="F81" s="211"/>
      <c r="G81" s="212"/>
      <c r="H81" s="213"/>
      <c r="I81" s="214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215"/>
    </row>
    <row r="82" spans="1:30" ht="15" thickBot="1">
      <c r="A82" s="197"/>
      <c r="B82" s="199"/>
      <c r="C82" s="199"/>
      <c r="D82" s="56"/>
      <c r="E82" s="203"/>
      <c r="F82" s="203"/>
      <c r="G82" s="205"/>
      <c r="H82" s="207"/>
      <c r="I82" s="195"/>
      <c r="J82" s="65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195"/>
    </row>
    <row r="83" spans="1:30" ht="14.25">
      <c r="A83" s="196">
        <v>31</v>
      </c>
      <c r="B83" s="210"/>
      <c r="C83" s="210"/>
      <c r="D83" s="57"/>
      <c r="E83" s="211"/>
      <c r="F83" s="211"/>
      <c r="G83" s="212"/>
      <c r="H83" s="213"/>
      <c r="I83" s="214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215"/>
    </row>
    <row r="84" spans="1:30" ht="15" thickBot="1">
      <c r="A84" s="197"/>
      <c r="B84" s="199"/>
      <c r="C84" s="199"/>
      <c r="D84" s="56"/>
      <c r="E84" s="203"/>
      <c r="F84" s="203"/>
      <c r="G84" s="205"/>
      <c r="H84" s="207"/>
      <c r="I84" s="195"/>
      <c r="J84" s="65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195"/>
    </row>
    <row r="85" spans="1:30" ht="14.25">
      <c r="A85" s="196">
        <v>32</v>
      </c>
      <c r="B85" s="210"/>
      <c r="C85" s="210"/>
      <c r="D85" s="57"/>
      <c r="E85" s="211"/>
      <c r="F85" s="211"/>
      <c r="G85" s="212"/>
      <c r="H85" s="213"/>
      <c r="I85" s="214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215"/>
    </row>
    <row r="86" spans="1:30" ht="15" thickBot="1">
      <c r="A86" s="197"/>
      <c r="B86" s="199"/>
      <c r="C86" s="199"/>
      <c r="D86" s="56"/>
      <c r="E86" s="203"/>
      <c r="F86" s="203"/>
      <c r="G86" s="205"/>
      <c r="H86" s="207"/>
      <c r="I86" s="195"/>
      <c r="J86" s="65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195"/>
    </row>
    <row r="87" spans="1:30" ht="14.25">
      <c r="A87" s="196">
        <v>33</v>
      </c>
      <c r="B87" s="210"/>
      <c r="C87" s="210"/>
      <c r="D87" s="57"/>
      <c r="E87" s="211"/>
      <c r="F87" s="211"/>
      <c r="G87" s="212"/>
      <c r="H87" s="213"/>
      <c r="I87" s="214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215"/>
    </row>
    <row r="88" spans="1:30" ht="15" thickBot="1">
      <c r="A88" s="197"/>
      <c r="B88" s="199"/>
      <c r="C88" s="199"/>
      <c r="D88" s="56"/>
      <c r="E88" s="203"/>
      <c r="F88" s="203"/>
      <c r="G88" s="205"/>
      <c r="H88" s="207"/>
      <c r="I88" s="195"/>
      <c r="J88" s="65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195"/>
    </row>
    <row r="89" spans="1:30" ht="14.25">
      <c r="A89" s="196">
        <v>34</v>
      </c>
      <c r="B89" s="210"/>
      <c r="C89" s="210"/>
      <c r="D89" s="57"/>
      <c r="E89" s="211"/>
      <c r="F89" s="211"/>
      <c r="G89" s="212"/>
      <c r="H89" s="213"/>
      <c r="I89" s="214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215"/>
    </row>
    <row r="90" spans="1:30" ht="15" thickBot="1">
      <c r="A90" s="197"/>
      <c r="B90" s="199"/>
      <c r="C90" s="199"/>
      <c r="D90" s="56"/>
      <c r="E90" s="203"/>
      <c r="F90" s="203"/>
      <c r="G90" s="205"/>
      <c r="H90" s="207"/>
      <c r="I90" s="195"/>
      <c r="J90" s="65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195"/>
    </row>
    <row r="91" spans="1:30" ht="14.25">
      <c r="A91" s="196">
        <v>35</v>
      </c>
      <c r="B91" s="210"/>
      <c r="C91" s="210"/>
      <c r="D91" s="57"/>
      <c r="E91" s="211"/>
      <c r="F91" s="211"/>
      <c r="G91" s="212"/>
      <c r="H91" s="213"/>
      <c r="I91" s="214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215"/>
    </row>
    <row r="92" spans="1:30" ht="15" thickBot="1">
      <c r="A92" s="197"/>
      <c r="B92" s="199"/>
      <c r="C92" s="199"/>
      <c r="D92" s="56"/>
      <c r="E92" s="203"/>
      <c r="F92" s="203"/>
      <c r="G92" s="205"/>
      <c r="H92" s="207"/>
      <c r="I92" s="195"/>
      <c r="J92" s="65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195"/>
    </row>
    <row r="93" spans="1:30" ht="14.25">
      <c r="A93" s="196">
        <v>36</v>
      </c>
      <c r="B93" s="210"/>
      <c r="C93" s="210"/>
      <c r="D93" s="57"/>
      <c r="E93" s="211"/>
      <c r="F93" s="211"/>
      <c r="G93" s="212"/>
      <c r="H93" s="213"/>
      <c r="I93" s="214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215"/>
    </row>
    <row r="94" spans="1:30" ht="15" thickBot="1">
      <c r="A94" s="197"/>
      <c r="B94" s="199"/>
      <c r="C94" s="199"/>
      <c r="D94" s="56"/>
      <c r="E94" s="203"/>
      <c r="F94" s="203"/>
      <c r="G94" s="205"/>
      <c r="H94" s="207"/>
      <c r="I94" s="195"/>
      <c r="J94" s="65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195"/>
    </row>
    <row r="95" spans="1:30" ht="14.25">
      <c r="A95" s="196">
        <v>37</v>
      </c>
      <c r="B95" s="210"/>
      <c r="C95" s="210"/>
      <c r="D95" s="57"/>
      <c r="E95" s="211"/>
      <c r="F95" s="211"/>
      <c r="G95" s="212"/>
      <c r="H95" s="213"/>
      <c r="I95" s="214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215"/>
    </row>
    <row r="96" spans="1:30" ht="15" thickBot="1">
      <c r="A96" s="197"/>
      <c r="B96" s="199"/>
      <c r="C96" s="199"/>
      <c r="D96" s="56"/>
      <c r="E96" s="203"/>
      <c r="F96" s="203"/>
      <c r="G96" s="205"/>
      <c r="H96" s="207"/>
      <c r="I96" s="195"/>
      <c r="J96" s="65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195"/>
    </row>
    <row r="97" spans="1:30" ht="14.25">
      <c r="A97" s="196">
        <v>38</v>
      </c>
      <c r="B97" s="210"/>
      <c r="C97" s="210"/>
      <c r="D97" s="57"/>
      <c r="E97" s="211"/>
      <c r="F97" s="211"/>
      <c r="G97" s="212"/>
      <c r="H97" s="213"/>
      <c r="I97" s="214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215"/>
    </row>
    <row r="98" spans="1:30" ht="15" thickBot="1">
      <c r="A98" s="197"/>
      <c r="B98" s="199"/>
      <c r="C98" s="199"/>
      <c r="D98" s="56"/>
      <c r="E98" s="203"/>
      <c r="F98" s="203"/>
      <c r="G98" s="205"/>
      <c r="H98" s="207"/>
      <c r="I98" s="195"/>
      <c r="J98" s="65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195"/>
    </row>
    <row r="99" spans="1:30" ht="14.25">
      <c r="A99" s="196">
        <v>39</v>
      </c>
      <c r="B99" s="210"/>
      <c r="C99" s="210"/>
      <c r="D99" s="57"/>
      <c r="E99" s="211"/>
      <c r="F99" s="211"/>
      <c r="G99" s="212"/>
      <c r="H99" s="213"/>
      <c r="I99" s="214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215"/>
    </row>
    <row r="100" spans="1:30" ht="15" thickBot="1">
      <c r="A100" s="197"/>
      <c r="B100" s="199"/>
      <c r="C100" s="199"/>
      <c r="D100" s="56"/>
      <c r="E100" s="203"/>
      <c r="F100" s="203"/>
      <c r="G100" s="205"/>
      <c r="H100" s="207"/>
      <c r="I100" s="195"/>
      <c r="J100" s="65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195"/>
    </row>
    <row r="101" spans="1:30" ht="14.25">
      <c r="A101" s="196">
        <v>40</v>
      </c>
      <c r="B101" s="210"/>
      <c r="C101" s="210"/>
      <c r="D101" s="57"/>
      <c r="E101" s="211"/>
      <c r="F101" s="211"/>
      <c r="G101" s="212"/>
      <c r="H101" s="213"/>
      <c r="I101" s="214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215"/>
    </row>
    <row r="102" spans="1:30" ht="15" thickBot="1">
      <c r="A102" s="197"/>
      <c r="B102" s="199"/>
      <c r="C102" s="199"/>
      <c r="D102" s="56"/>
      <c r="E102" s="203"/>
      <c r="F102" s="203"/>
      <c r="G102" s="205"/>
      <c r="H102" s="207"/>
      <c r="I102" s="195"/>
      <c r="J102" s="65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195"/>
    </row>
    <row r="103" spans="1:30" ht="14.25">
      <c r="A103" s="216" t="s">
        <v>3</v>
      </c>
      <c r="B103" s="216"/>
      <c r="C103" s="216"/>
      <c r="D103" s="216"/>
      <c r="E103" s="216"/>
      <c r="F103" s="216"/>
      <c r="G103" s="216"/>
      <c r="H103" s="216"/>
      <c r="I103" s="216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59"/>
    </row>
    <row r="104" spans="1:30" ht="14.25">
      <c r="A104" s="217" t="s">
        <v>1</v>
      </c>
      <c r="B104" s="217"/>
      <c r="C104" s="217"/>
      <c r="D104" s="217"/>
      <c r="E104" s="217"/>
      <c r="F104" s="217"/>
      <c r="G104" s="217"/>
      <c r="H104" s="217"/>
      <c r="I104" s="217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37"/>
    </row>
    <row r="105" spans="1:30" ht="14.25">
      <c r="A105" s="217" t="s">
        <v>2</v>
      </c>
      <c r="B105" s="217"/>
      <c r="C105" s="217"/>
      <c r="D105" s="217"/>
      <c r="E105" s="217"/>
      <c r="F105" s="217"/>
      <c r="G105" s="217"/>
      <c r="H105" s="217"/>
      <c r="I105" s="217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37"/>
    </row>
    <row r="108" spans="1:30" ht="14.25">
      <c r="A108" s="146"/>
      <c r="B108" s="167" t="s">
        <v>26</v>
      </c>
      <c r="C108" s="168" t="s">
        <v>28</v>
      </c>
      <c r="D108" s="167" t="s">
        <v>24</v>
      </c>
      <c r="E108" s="167" t="s">
        <v>4</v>
      </c>
      <c r="F108" s="168" t="s">
        <v>29</v>
      </c>
      <c r="G108" s="168" t="s">
        <v>5</v>
      </c>
      <c r="H108" s="171" t="s">
        <v>32</v>
      </c>
      <c r="I108" s="174" t="s">
        <v>34</v>
      </c>
      <c r="J108" s="175" t="s">
        <v>75</v>
      </c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7"/>
      <c r="AD108" s="167" t="s">
        <v>37</v>
      </c>
    </row>
    <row r="109" spans="1:30" ht="14.25">
      <c r="A109" s="146"/>
      <c r="B109" s="167"/>
      <c r="C109" s="169"/>
      <c r="D109" s="167"/>
      <c r="E109" s="167"/>
      <c r="F109" s="169"/>
      <c r="G109" s="169"/>
      <c r="H109" s="172"/>
      <c r="I109" s="174"/>
      <c r="J109" s="46" t="s">
        <v>22</v>
      </c>
      <c r="K109" s="46" t="s">
        <v>21</v>
      </c>
      <c r="L109" s="46" t="s">
        <v>21</v>
      </c>
      <c r="M109" s="46" t="s">
        <v>21</v>
      </c>
      <c r="N109" s="46" t="s">
        <v>21</v>
      </c>
      <c r="O109" s="46" t="s">
        <v>21</v>
      </c>
      <c r="P109" s="46" t="s">
        <v>21</v>
      </c>
      <c r="Q109" s="46" t="s">
        <v>21</v>
      </c>
      <c r="R109" s="46" t="s">
        <v>21</v>
      </c>
      <c r="S109" s="46" t="s">
        <v>21</v>
      </c>
      <c r="T109" s="46" t="s">
        <v>21</v>
      </c>
      <c r="U109" s="46" t="s">
        <v>21</v>
      </c>
      <c r="V109" s="46" t="s">
        <v>21</v>
      </c>
      <c r="W109" s="46" t="s">
        <v>21</v>
      </c>
      <c r="X109" s="46" t="s">
        <v>21</v>
      </c>
      <c r="Y109" s="46" t="s">
        <v>21</v>
      </c>
      <c r="Z109" s="46" t="s">
        <v>21</v>
      </c>
      <c r="AA109" s="46" t="s">
        <v>21</v>
      </c>
      <c r="AB109" s="46" t="s">
        <v>21</v>
      </c>
      <c r="AC109" s="46" t="s">
        <v>21</v>
      </c>
      <c r="AD109" s="146"/>
    </row>
    <row r="110" spans="1:30" ht="14.25">
      <c r="A110" s="146"/>
      <c r="B110" s="167"/>
      <c r="C110" s="169"/>
      <c r="D110" s="167"/>
      <c r="E110" s="167"/>
      <c r="F110" s="169"/>
      <c r="G110" s="169"/>
      <c r="H110" s="172"/>
      <c r="I110" s="174"/>
      <c r="J110" s="142">
        <f>IF(J8="","",J8)</f>
      </c>
      <c r="K110" s="142">
        <f aca="true" t="shared" si="2" ref="K110:AC110">IF(K8="","",K8)</f>
      </c>
      <c r="L110" s="142">
        <f t="shared" si="2"/>
      </c>
      <c r="M110" s="142">
        <f t="shared" si="2"/>
      </c>
      <c r="N110" s="142">
        <f t="shared" si="2"/>
      </c>
      <c r="O110" s="142">
        <f t="shared" si="2"/>
      </c>
      <c r="P110" s="142">
        <f t="shared" si="2"/>
      </c>
      <c r="Q110" s="142">
        <f t="shared" si="2"/>
      </c>
      <c r="R110" s="142">
        <f t="shared" si="2"/>
      </c>
      <c r="S110" s="142">
        <f t="shared" si="2"/>
      </c>
      <c r="T110" s="142">
        <f t="shared" si="2"/>
      </c>
      <c r="U110" s="142">
        <f t="shared" si="2"/>
      </c>
      <c r="V110" s="142">
        <f t="shared" si="2"/>
      </c>
      <c r="W110" s="142">
        <f t="shared" si="2"/>
      </c>
      <c r="X110" s="142">
        <f t="shared" si="2"/>
      </c>
      <c r="Y110" s="142">
        <f t="shared" si="2"/>
      </c>
      <c r="Z110" s="142">
        <f t="shared" si="2"/>
      </c>
      <c r="AA110" s="142">
        <f t="shared" si="2"/>
      </c>
      <c r="AB110" s="142">
        <f t="shared" si="2"/>
      </c>
      <c r="AC110" s="142">
        <f t="shared" si="2"/>
      </c>
      <c r="AD110" s="146"/>
    </row>
    <row r="111" spans="1:30" ht="14.25">
      <c r="A111" s="146"/>
      <c r="B111" s="167"/>
      <c r="C111" s="170"/>
      <c r="D111" s="167"/>
      <c r="E111" s="167"/>
      <c r="F111" s="170"/>
      <c r="G111" s="170"/>
      <c r="H111" s="173"/>
      <c r="I111" s="174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78"/>
    </row>
    <row r="112" spans="1:30" ht="31.5">
      <c r="A112" s="179" t="s">
        <v>23</v>
      </c>
      <c r="B112" s="181" t="s">
        <v>30</v>
      </c>
      <c r="C112" s="181" t="s">
        <v>27</v>
      </c>
      <c r="D112" s="47" t="s">
        <v>19</v>
      </c>
      <c r="E112" s="183" t="s">
        <v>20</v>
      </c>
      <c r="F112" s="183">
        <v>80</v>
      </c>
      <c r="G112" s="185" t="s">
        <v>36</v>
      </c>
      <c r="H112" s="187" t="s">
        <v>33</v>
      </c>
      <c r="I112" s="189">
        <v>45061</v>
      </c>
      <c r="J112" s="47"/>
      <c r="K112" s="47" t="s">
        <v>40</v>
      </c>
      <c r="L112" s="48" t="s">
        <v>39</v>
      </c>
      <c r="M112" s="49" t="s">
        <v>31</v>
      </c>
      <c r="N112" s="191" t="s">
        <v>74</v>
      </c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3"/>
      <c r="AD112" s="194"/>
    </row>
    <row r="113" spans="1:30" ht="15" thickBot="1">
      <c r="A113" s="180"/>
      <c r="B113" s="182"/>
      <c r="C113" s="182"/>
      <c r="D113" s="47">
        <v>205</v>
      </c>
      <c r="E113" s="184"/>
      <c r="F113" s="184"/>
      <c r="G113" s="186"/>
      <c r="H113" s="188"/>
      <c r="I113" s="190"/>
      <c r="J113" s="47" t="s">
        <v>72</v>
      </c>
      <c r="K113" s="47" t="s">
        <v>73</v>
      </c>
      <c r="L113" s="47" t="s">
        <v>35</v>
      </c>
      <c r="M113" s="47" t="s">
        <v>38</v>
      </c>
      <c r="N113" s="52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195"/>
    </row>
    <row r="114" spans="1:30" ht="14.25">
      <c r="A114" s="196">
        <v>41</v>
      </c>
      <c r="B114" s="198"/>
      <c r="C114" s="198"/>
      <c r="D114" s="54"/>
      <c r="E114" s="202"/>
      <c r="F114" s="202"/>
      <c r="G114" s="204"/>
      <c r="H114" s="206"/>
      <c r="I114" s="208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194"/>
    </row>
    <row r="115" spans="1:30" ht="15" thickBot="1">
      <c r="A115" s="197"/>
      <c r="B115" s="199"/>
      <c r="C115" s="199"/>
      <c r="D115" s="56"/>
      <c r="E115" s="203"/>
      <c r="F115" s="203"/>
      <c r="G115" s="205"/>
      <c r="H115" s="207"/>
      <c r="I115" s="195"/>
      <c r="J115" s="65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195"/>
    </row>
    <row r="116" spans="1:30" ht="14.25">
      <c r="A116" s="196">
        <v>42</v>
      </c>
      <c r="B116" s="210"/>
      <c r="C116" s="210"/>
      <c r="D116" s="57"/>
      <c r="E116" s="211"/>
      <c r="F116" s="211"/>
      <c r="G116" s="212"/>
      <c r="H116" s="213"/>
      <c r="I116" s="214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215"/>
    </row>
    <row r="117" spans="1:30" ht="15" thickBot="1">
      <c r="A117" s="197"/>
      <c r="B117" s="199"/>
      <c r="C117" s="199"/>
      <c r="D117" s="56"/>
      <c r="E117" s="203"/>
      <c r="F117" s="203"/>
      <c r="G117" s="205"/>
      <c r="H117" s="207"/>
      <c r="I117" s="195"/>
      <c r="J117" s="65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195"/>
    </row>
    <row r="118" spans="1:30" ht="14.25">
      <c r="A118" s="196">
        <v>43</v>
      </c>
      <c r="B118" s="210"/>
      <c r="C118" s="210"/>
      <c r="D118" s="57"/>
      <c r="E118" s="211"/>
      <c r="F118" s="211"/>
      <c r="G118" s="212"/>
      <c r="H118" s="213"/>
      <c r="I118" s="214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215"/>
    </row>
    <row r="119" spans="1:30" ht="15" thickBot="1">
      <c r="A119" s="197"/>
      <c r="B119" s="199"/>
      <c r="C119" s="199"/>
      <c r="D119" s="56"/>
      <c r="E119" s="203"/>
      <c r="F119" s="203"/>
      <c r="G119" s="205"/>
      <c r="H119" s="207"/>
      <c r="I119" s="195"/>
      <c r="J119" s="65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195"/>
    </row>
    <row r="120" spans="1:30" ht="14.25">
      <c r="A120" s="196">
        <v>44</v>
      </c>
      <c r="B120" s="210"/>
      <c r="C120" s="210"/>
      <c r="D120" s="57"/>
      <c r="E120" s="211"/>
      <c r="F120" s="211"/>
      <c r="G120" s="212"/>
      <c r="H120" s="213"/>
      <c r="I120" s="214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215"/>
    </row>
    <row r="121" spans="1:30" ht="15" thickBot="1">
      <c r="A121" s="197"/>
      <c r="B121" s="199"/>
      <c r="C121" s="199"/>
      <c r="D121" s="56"/>
      <c r="E121" s="203"/>
      <c r="F121" s="203"/>
      <c r="G121" s="205"/>
      <c r="H121" s="207"/>
      <c r="I121" s="195"/>
      <c r="J121" s="65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195"/>
    </row>
    <row r="122" spans="1:30" ht="14.25">
      <c r="A122" s="196">
        <v>45</v>
      </c>
      <c r="B122" s="210"/>
      <c r="C122" s="210"/>
      <c r="D122" s="57"/>
      <c r="E122" s="211"/>
      <c r="F122" s="211"/>
      <c r="G122" s="212"/>
      <c r="H122" s="213"/>
      <c r="I122" s="214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215"/>
    </row>
    <row r="123" spans="1:30" ht="15" thickBot="1">
      <c r="A123" s="197"/>
      <c r="B123" s="199"/>
      <c r="C123" s="199"/>
      <c r="D123" s="56"/>
      <c r="E123" s="203"/>
      <c r="F123" s="203"/>
      <c r="G123" s="205"/>
      <c r="H123" s="207"/>
      <c r="I123" s="195"/>
      <c r="J123" s="65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195"/>
    </row>
    <row r="124" spans="1:30" ht="14.25">
      <c r="A124" s="196">
        <v>46</v>
      </c>
      <c r="B124" s="210"/>
      <c r="C124" s="210"/>
      <c r="D124" s="57"/>
      <c r="E124" s="211"/>
      <c r="F124" s="211"/>
      <c r="G124" s="212"/>
      <c r="H124" s="213"/>
      <c r="I124" s="214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215"/>
    </row>
    <row r="125" spans="1:30" ht="15" thickBot="1">
      <c r="A125" s="197"/>
      <c r="B125" s="199"/>
      <c r="C125" s="199"/>
      <c r="D125" s="56"/>
      <c r="E125" s="203"/>
      <c r="F125" s="203"/>
      <c r="G125" s="205"/>
      <c r="H125" s="207"/>
      <c r="I125" s="195"/>
      <c r="J125" s="65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195"/>
    </row>
    <row r="126" spans="1:30" ht="14.25">
      <c r="A126" s="196">
        <v>47</v>
      </c>
      <c r="B126" s="210"/>
      <c r="C126" s="210"/>
      <c r="D126" s="57"/>
      <c r="E126" s="211"/>
      <c r="F126" s="211"/>
      <c r="G126" s="212"/>
      <c r="H126" s="213"/>
      <c r="I126" s="214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215"/>
    </row>
    <row r="127" spans="1:30" ht="15" thickBot="1">
      <c r="A127" s="197"/>
      <c r="B127" s="199"/>
      <c r="C127" s="199"/>
      <c r="D127" s="56"/>
      <c r="E127" s="203"/>
      <c r="F127" s="203"/>
      <c r="G127" s="205"/>
      <c r="H127" s="207"/>
      <c r="I127" s="195"/>
      <c r="J127" s="65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195"/>
    </row>
    <row r="128" spans="1:30" ht="14.25">
      <c r="A128" s="196">
        <v>48</v>
      </c>
      <c r="B128" s="210"/>
      <c r="C128" s="210"/>
      <c r="D128" s="57"/>
      <c r="E128" s="211"/>
      <c r="F128" s="211"/>
      <c r="G128" s="212"/>
      <c r="H128" s="213"/>
      <c r="I128" s="214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215"/>
    </row>
    <row r="129" spans="1:30" ht="15" thickBot="1">
      <c r="A129" s="197"/>
      <c r="B129" s="199"/>
      <c r="C129" s="199"/>
      <c r="D129" s="56"/>
      <c r="E129" s="203"/>
      <c r="F129" s="203"/>
      <c r="G129" s="205"/>
      <c r="H129" s="207"/>
      <c r="I129" s="195"/>
      <c r="J129" s="65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195"/>
    </row>
    <row r="130" spans="1:30" ht="14.25">
      <c r="A130" s="196">
        <v>49</v>
      </c>
      <c r="B130" s="210"/>
      <c r="C130" s="210"/>
      <c r="D130" s="57"/>
      <c r="E130" s="211"/>
      <c r="F130" s="211"/>
      <c r="G130" s="212"/>
      <c r="H130" s="213"/>
      <c r="I130" s="214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215"/>
    </row>
    <row r="131" spans="1:30" ht="15" thickBot="1">
      <c r="A131" s="197"/>
      <c r="B131" s="199"/>
      <c r="C131" s="199"/>
      <c r="D131" s="56"/>
      <c r="E131" s="203"/>
      <c r="F131" s="203"/>
      <c r="G131" s="205"/>
      <c r="H131" s="207"/>
      <c r="I131" s="195"/>
      <c r="J131" s="65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195"/>
    </row>
    <row r="132" spans="1:30" ht="14.25">
      <c r="A132" s="196">
        <v>50</v>
      </c>
      <c r="B132" s="210"/>
      <c r="C132" s="210"/>
      <c r="D132" s="57"/>
      <c r="E132" s="211"/>
      <c r="F132" s="211"/>
      <c r="G132" s="212"/>
      <c r="H132" s="213"/>
      <c r="I132" s="214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215"/>
    </row>
    <row r="133" spans="1:30" ht="15" thickBot="1">
      <c r="A133" s="197"/>
      <c r="B133" s="199"/>
      <c r="C133" s="199"/>
      <c r="D133" s="56"/>
      <c r="E133" s="203"/>
      <c r="F133" s="203"/>
      <c r="G133" s="205"/>
      <c r="H133" s="207"/>
      <c r="I133" s="195"/>
      <c r="J133" s="65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195"/>
    </row>
    <row r="134" spans="1:30" ht="14.25">
      <c r="A134" s="196">
        <v>51</v>
      </c>
      <c r="B134" s="210"/>
      <c r="C134" s="210"/>
      <c r="D134" s="57"/>
      <c r="E134" s="211"/>
      <c r="F134" s="211"/>
      <c r="G134" s="212"/>
      <c r="H134" s="213"/>
      <c r="I134" s="214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215"/>
    </row>
    <row r="135" spans="1:30" ht="15" thickBot="1">
      <c r="A135" s="197"/>
      <c r="B135" s="199"/>
      <c r="C135" s="199"/>
      <c r="D135" s="56"/>
      <c r="E135" s="203"/>
      <c r="F135" s="203"/>
      <c r="G135" s="205"/>
      <c r="H135" s="207"/>
      <c r="I135" s="195"/>
      <c r="J135" s="65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195"/>
    </row>
    <row r="136" spans="1:30" ht="14.25">
      <c r="A136" s="196">
        <v>52</v>
      </c>
      <c r="B136" s="210"/>
      <c r="C136" s="210"/>
      <c r="D136" s="57"/>
      <c r="E136" s="211"/>
      <c r="F136" s="211"/>
      <c r="G136" s="212"/>
      <c r="H136" s="213"/>
      <c r="I136" s="214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215"/>
    </row>
    <row r="137" spans="1:30" ht="15" thickBot="1">
      <c r="A137" s="197"/>
      <c r="B137" s="199"/>
      <c r="C137" s="199"/>
      <c r="D137" s="56"/>
      <c r="E137" s="203"/>
      <c r="F137" s="203"/>
      <c r="G137" s="205"/>
      <c r="H137" s="207"/>
      <c r="I137" s="195"/>
      <c r="J137" s="65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195"/>
    </row>
    <row r="138" spans="1:30" ht="14.25">
      <c r="A138" s="196">
        <v>53</v>
      </c>
      <c r="B138" s="210"/>
      <c r="C138" s="210"/>
      <c r="D138" s="57"/>
      <c r="E138" s="211"/>
      <c r="F138" s="211"/>
      <c r="G138" s="212"/>
      <c r="H138" s="213"/>
      <c r="I138" s="214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215"/>
    </row>
    <row r="139" spans="1:30" ht="15" thickBot="1">
      <c r="A139" s="197"/>
      <c r="B139" s="199"/>
      <c r="C139" s="199"/>
      <c r="D139" s="56"/>
      <c r="E139" s="203"/>
      <c r="F139" s="203"/>
      <c r="G139" s="205"/>
      <c r="H139" s="207"/>
      <c r="I139" s="195"/>
      <c r="J139" s="65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195"/>
    </row>
    <row r="140" spans="1:30" ht="14.25">
      <c r="A140" s="196">
        <v>54</v>
      </c>
      <c r="B140" s="210"/>
      <c r="C140" s="210"/>
      <c r="D140" s="57"/>
      <c r="E140" s="211"/>
      <c r="F140" s="211"/>
      <c r="G140" s="212"/>
      <c r="H140" s="213"/>
      <c r="I140" s="214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215"/>
    </row>
    <row r="141" spans="1:30" ht="15" thickBot="1">
      <c r="A141" s="197"/>
      <c r="B141" s="199"/>
      <c r="C141" s="199"/>
      <c r="D141" s="56"/>
      <c r="E141" s="203"/>
      <c r="F141" s="203"/>
      <c r="G141" s="205"/>
      <c r="H141" s="207"/>
      <c r="I141" s="195"/>
      <c r="J141" s="65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195"/>
    </row>
    <row r="142" spans="1:30" ht="14.25">
      <c r="A142" s="196">
        <v>55</v>
      </c>
      <c r="B142" s="210"/>
      <c r="C142" s="210"/>
      <c r="D142" s="57"/>
      <c r="E142" s="211"/>
      <c r="F142" s="211"/>
      <c r="G142" s="212"/>
      <c r="H142" s="213"/>
      <c r="I142" s="214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215"/>
    </row>
    <row r="143" spans="1:30" ht="15" thickBot="1">
      <c r="A143" s="197"/>
      <c r="B143" s="199"/>
      <c r="C143" s="199"/>
      <c r="D143" s="56"/>
      <c r="E143" s="203"/>
      <c r="F143" s="203"/>
      <c r="G143" s="205"/>
      <c r="H143" s="207"/>
      <c r="I143" s="195"/>
      <c r="J143" s="65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195"/>
    </row>
    <row r="144" spans="1:30" ht="14.25">
      <c r="A144" s="196">
        <v>56</v>
      </c>
      <c r="B144" s="210"/>
      <c r="C144" s="210"/>
      <c r="D144" s="57"/>
      <c r="E144" s="211"/>
      <c r="F144" s="211"/>
      <c r="G144" s="212"/>
      <c r="H144" s="213"/>
      <c r="I144" s="214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215"/>
    </row>
    <row r="145" spans="1:30" ht="15" thickBot="1">
      <c r="A145" s="197"/>
      <c r="B145" s="199"/>
      <c r="C145" s="199"/>
      <c r="D145" s="56"/>
      <c r="E145" s="203"/>
      <c r="F145" s="203"/>
      <c r="G145" s="205"/>
      <c r="H145" s="207"/>
      <c r="I145" s="195"/>
      <c r="J145" s="65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195"/>
    </row>
    <row r="146" spans="1:30" ht="14.25">
      <c r="A146" s="196">
        <v>57</v>
      </c>
      <c r="B146" s="210"/>
      <c r="C146" s="210"/>
      <c r="D146" s="57"/>
      <c r="E146" s="211"/>
      <c r="F146" s="211"/>
      <c r="G146" s="212"/>
      <c r="H146" s="213"/>
      <c r="I146" s="214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215"/>
    </row>
    <row r="147" spans="1:30" ht="15" thickBot="1">
      <c r="A147" s="197"/>
      <c r="B147" s="199"/>
      <c r="C147" s="199"/>
      <c r="D147" s="56"/>
      <c r="E147" s="203"/>
      <c r="F147" s="203"/>
      <c r="G147" s="205"/>
      <c r="H147" s="207"/>
      <c r="I147" s="195"/>
      <c r="J147" s="65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195"/>
    </row>
    <row r="148" spans="1:30" ht="14.25">
      <c r="A148" s="196">
        <v>58</v>
      </c>
      <c r="B148" s="210"/>
      <c r="C148" s="210"/>
      <c r="D148" s="57"/>
      <c r="E148" s="211"/>
      <c r="F148" s="211"/>
      <c r="G148" s="212"/>
      <c r="H148" s="213"/>
      <c r="I148" s="214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215"/>
    </row>
    <row r="149" spans="1:30" ht="15" thickBot="1">
      <c r="A149" s="197"/>
      <c r="B149" s="199"/>
      <c r="C149" s="199"/>
      <c r="D149" s="56"/>
      <c r="E149" s="203"/>
      <c r="F149" s="203"/>
      <c r="G149" s="205"/>
      <c r="H149" s="207"/>
      <c r="I149" s="195"/>
      <c r="J149" s="65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195"/>
    </row>
    <row r="150" spans="1:30" ht="14.25">
      <c r="A150" s="196">
        <v>59</v>
      </c>
      <c r="B150" s="210"/>
      <c r="C150" s="210"/>
      <c r="D150" s="57"/>
      <c r="E150" s="211"/>
      <c r="F150" s="211"/>
      <c r="G150" s="212"/>
      <c r="H150" s="213"/>
      <c r="I150" s="214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215"/>
    </row>
    <row r="151" spans="1:30" ht="15" thickBot="1">
      <c r="A151" s="197"/>
      <c r="B151" s="199"/>
      <c r="C151" s="199"/>
      <c r="D151" s="56"/>
      <c r="E151" s="203"/>
      <c r="F151" s="203"/>
      <c r="G151" s="205"/>
      <c r="H151" s="207"/>
      <c r="I151" s="195"/>
      <c r="J151" s="65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195"/>
    </row>
    <row r="152" spans="1:30" ht="14.25">
      <c r="A152" s="196">
        <v>60</v>
      </c>
      <c r="B152" s="210"/>
      <c r="C152" s="210"/>
      <c r="D152" s="57"/>
      <c r="E152" s="211"/>
      <c r="F152" s="211"/>
      <c r="G152" s="212"/>
      <c r="H152" s="213"/>
      <c r="I152" s="214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215"/>
    </row>
    <row r="153" spans="1:30" ht="15" thickBot="1">
      <c r="A153" s="197"/>
      <c r="B153" s="199"/>
      <c r="C153" s="199"/>
      <c r="D153" s="56"/>
      <c r="E153" s="203"/>
      <c r="F153" s="203"/>
      <c r="G153" s="205"/>
      <c r="H153" s="207"/>
      <c r="I153" s="195"/>
      <c r="J153" s="65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195"/>
    </row>
    <row r="154" spans="1:30" ht="14.25">
      <c r="A154" s="196">
        <v>61</v>
      </c>
      <c r="B154" s="210"/>
      <c r="C154" s="210"/>
      <c r="D154" s="57"/>
      <c r="E154" s="211"/>
      <c r="F154" s="211"/>
      <c r="G154" s="212"/>
      <c r="H154" s="213"/>
      <c r="I154" s="214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215"/>
    </row>
    <row r="155" spans="1:30" ht="15" thickBot="1">
      <c r="A155" s="197"/>
      <c r="B155" s="199"/>
      <c r="C155" s="199"/>
      <c r="D155" s="56"/>
      <c r="E155" s="203"/>
      <c r="F155" s="203"/>
      <c r="G155" s="205"/>
      <c r="H155" s="207"/>
      <c r="I155" s="195"/>
      <c r="J155" s="65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195"/>
    </row>
    <row r="156" spans="1:30" ht="14.25">
      <c r="A156" s="196">
        <v>62</v>
      </c>
      <c r="B156" s="210"/>
      <c r="C156" s="210"/>
      <c r="D156" s="57"/>
      <c r="E156" s="211"/>
      <c r="F156" s="211"/>
      <c r="G156" s="212"/>
      <c r="H156" s="213"/>
      <c r="I156" s="214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215"/>
    </row>
    <row r="157" spans="1:30" ht="15" thickBot="1">
      <c r="A157" s="197"/>
      <c r="B157" s="199"/>
      <c r="C157" s="199"/>
      <c r="D157" s="56"/>
      <c r="E157" s="203"/>
      <c r="F157" s="203"/>
      <c r="G157" s="205"/>
      <c r="H157" s="207"/>
      <c r="I157" s="195"/>
      <c r="J157" s="65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195"/>
    </row>
    <row r="158" spans="1:30" ht="14.25">
      <c r="A158" s="196">
        <v>63</v>
      </c>
      <c r="B158" s="210"/>
      <c r="C158" s="210"/>
      <c r="D158" s="57"/>
      <c r="E158" s="211"/>
      <c r="F158" s="211"/>
      <c r="G158" s="212"/>
      <c r="H158" s="213"/>
      <c r="I158" s="214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215"/>
    </row>
    <row r="159" spans="1:30" ht="15" thickBot="1">
      <c r="A159" s="197"/>
      <c r="B159" s="199"/>
      <c r="C159" s="199"/>
      <c r="D159" s="56"/>
      <c r="E159" s="203"/>
      <c r="F159" s="203"/>
      <c r="G159" s="205"/>
      <c r="H159" s="207"/>
      <c r="I159" s="195"/>
      <c r="J159" s="65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195"/>
    </row>
    <row r="160" spans="1:30" ht="14.25">
      <c r="A160" s="196">
        <v>64</v>
      </c>
      <c r="B160" s="210"/>
      <c r="C160" s="210"/>
      <c r="D160" s="57"/>
      <c r="E160" s="211"/>
      <c r="F160" s="211"/>
      <c r="G160" s="212"/>
      <c r="H160" s="213"/>
      <c r="I160" s="214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215"/>
    </row>
    <row r="161" spans="1:30" ht="15" thickBot="1">
      <c r="A161" s="197"/>
      <c r="B161" s="199"/>
      <c r="C161" s="199"/>
      <c r="D161" s="56"/>
      <c r="E161" s="203"/>
      <c r="F161" s="203"/>
      <c r="G161" s="205"/>
      <c r="H161" s="207"/>
      <c r="I161" s="195"/>
      <c r="J161" s="65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195"/>
    </row>
    <row r="162" spans="1:30" ht="14.25">
      <c r="A162" s="216" t="s">
        <v>3</v>
      </c>
      <c r="B162" s="216"/>
      <c r="C162" s="216"/>
      <c r="D162" s="216"/>
      <c r="E162" s="216"/>
      <c r="F162" s="216"/>
      <c r="G162" s="216"/>
      <c r="H162" s="216"/>
      <c r="I162" s="216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59"/>
    </row>
    <row r="163" spans="1:30" ht="14.25">
      <c r="A163" s="217" t="s">
        <v>1</v>
      </c>
      <c r="B163" s="217"/>
      <c r="C163" s="217"/>
      <c r="D163" s="217"/>
      <c r="E163" s="217"/>
      <c r="F163" s="217"/>
      <c r="G163" s="217"/>
      <c r="H163" s="217"/>
      <c r="I163" s="217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37"/>
    </row>
    <row r="164" spans="1:30" ht="14.25">
      <c r="A164" s="217" t="s">
        <v>2</v>
      </c>
      <c r="B164" s="217"/>
      <c r="C164" s="217"/>
      <c r="D164" s="217"/>
      <c r="E164" s="217"/>
      <c r="F164" s="217"/>
      <c r="G164" s="217"/>
      <c r="H164" s="217"/>
      <c r="I164" s="217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37"/>
    </row>
  </sheetData>
  <sheetProtection formatCells="0"/>
  <mergeCells count="724">
    <mergeCell ref="H160:H161"/>
    <mergeCell ref="I160:I161"/>
    <mergeCell ref="AD160:AD161"/>
    <mergeCell ref="A162:I162"/>
    <mergeCell ref="A163:I163"/>
    <mergeCell ref="A164:I164"/>
    <mergeCell ref="A160:A161"/>
    <mergeCell ref="B160:B161"/>
    <mergeCell ref="C160:C161"/>
    <mergeCell ref="E160:E161"/>
    <mergeCell ref="F160:F161"/>
    <mergeCell ref="G160:G161"/>
    <mergeCell ref="AD156:AD157"/>
    <mergeCell ref="A158:A159"/>
    <mergeCell ref="B158:B159"/>
    <mergeCell ref="C158:C159"/>
    <mergeCell ref="E158:E159"/>
    <mergeCell ref="F158:F159"/>
    <mergeCell ref="G158:G159"/>
    <mergeCell ref="H158:H159"/>
    <mergeCell ref="I158:I159"/>
    <mergeCell ref="AD158:AD159"/>
    <mergeCell ref="I154:I155"/>
    <mergeCell ref="AD154:AD155"/>
    <mergeCell ref="A156:A157"/>
    <mergeCell ref="B156:B157"/>
    <mergeCell ref="C156:C157"/>
    <mergeCell ref="E156:E157"/>
    <mergeCell ref="F156:F157"/>
    <mergeCell ref="G156:G157"/>
    <mergeCell ref="H156:H157"/>
    <mergeCell ref="I156:I157"/>
    <mergeCell ref="H152:H153"/>
    <mergeCell ref="I152:I153"/>
    <mergeCell ref="AD152:AD153"/>
    <mergeCell ref="A154:A155"/>
    <mergeCell ref="B154:B155"/>
    <mergeCell ref="C154:C155"/>
    <mergeCell ref="E154:E155"/>
    <mergeCell ref="F154:F155"/>
    <mergeCell ref="G154:G155"/>
    <mergeCell ref="H154:H155"/>
    <mergeCell ref="A152:A153"/>
    <mergeCell ref="B152:B153"/>
    <mergeCell ref="C152:C153"/>
    <mergeCell ref="E152:E153"/>
    <mergeCell ref="F152:F153"/>
    <mergeCell ref="G152:G153"/>
    <mergeCell ref="AD148:AD149"/>
    <mergeCell ref="A150:A151"/>
    <mergeCell ref="B150:B151"/>
    <mergeCell ref="C150:C151"/>
    <mergeCell ref="E150:E151"/>
    <mergeCell ref="F150:F151"/>
    <mergeCell ref="G150:G151"/>
    <mergeCell ref="H150:H151"/>
    <mergeCell ref="I150:I151"/>
    <mergeCell ref="AD150:AD151"/>
    <mergeCell ref="I146:I147"/>
    <mergeCell ref="AD146:AD147"/>
    <mergeCell ref="A148:A149"/>
    <mergeCell ref="B148:B149"/>
    <mergeCell ref="C148:C149"/>
    <mergeCell ref="E148:E149"/>
    <mergeCell ref="F148:F149"/>
    <mergeCell ref="G148:G149"/>
    <mergeCell ref="H148:H149"/>
    <mergeCell ref="I148:I149"/>
    <mergeCell ref="H144:H145"/>
    <mergeCell ref="I144:I145"/>
    <mergeCell ref="AD144:AD145"/>
    <mergeCell ref="A146:A147"/>
    <mergeCell ref="B146:B147"/>
    <mergeCell ref="C146:C147"/>
    <mergeCell ref="E146:E147"/>
    <mergeCell ref="F146:F147"/>
    <mergeCell ref="G146:G147"/>
    <mergeCell ref="H146:H147"/>
    <mergeCell ref="A144:A145"/>
    <mergeCell ref="B144:B145"/>
    <mergeCell ref="C144:C145"/>
    <mergeCell ref="E144:E145"/>
    <mergeCell ref="F144:F145"/>
    <mergeCell ref="G144:G145"/>
    <mergeCell ref="AD140:AD141"/>
    <mergeCell ref="A142:A143"/>
    <mergeCell ref="B142:B143"/>
    <mergeCell ref="C142:C143"/>
    <mergeCell ref="E142:E143"/>
    <mergeCell ref="F142:F143"/>
    <mergeCell ref="G142:G143"/>
    <mergeCell ref="H142:H143"/>
    <mergeCell ref="I142:I143"/>
    <mergeCell ref="AD142:AD143"/>
    <mergeCell ref="I138:I139"/>
    <mergeCell ref="AD138:AD139"/>
    <mergeCell ref="A140:A141"/>
    <mergeCell ref="B140:B141"/>
    <mergeCell ref="C140:C141"/>
    <mergeCell ref="E140:E141"/>
    <mergeCell ref="F140:F141"/>
    <mergeCell ref="G140:G141"/>
    <mergeCell ref="H140:H141"/>
    <mergeCell ref="I140:I141"/>
    <mergeCell ref="H136:H137"/>
    <mergeCell ref="I136:I137"/>
    <mergeCell ref="AD136:AD137"/>
    <mergeCell ref="A138:A139"/>
    <mergeCell ref="B138:B139"/>
    <mergeCell ref="C138:C139"/>
    <mergeCell ref="E138:E139"/>
    <mergeCell ref="F138:F139"/>
    <mergeCell ref="G138:G139"/>
    <mergeCell ref="H138:H139"/>
    <mergeCell ref="A136:A137"/>
    <mergeCell ref="B136:B137"/>
    <mergeCell ref="C136:C137"/>
    <mergeCell ref="E136:E137"/>
    <mergeCell ref="F136:F137"/>
    <mergeCell ref="G136:G137"/>
    <mergeCell ref="AD132:AD133"/>
    <mergeCell ref="A134:A135"/>
    <mergeCell ref="B134:B135"/>
    <mergeCell ref="C134:C135"/>
    <mergeCell ref="E134:E135"/>
    <mergeCell ref="F134:F135"/>
    <mergeCell ref="G134:G135"/>
    <mergeCell ref="H134:H135"/>
    <mergeCell ref="I134:I135"/>
    <mergeCell ref="AD134:AD135"/>
    <mergeCell ref="I130:I131"/>
    <mergeCell ref="AD130:AD131"/>
    <mergeCell ref="A132:A133"/>
    <mergeCell ref="B132:B133"/>
    <mergeCell ref="C132:C133"/>
    <mergeCell ref="E132:E133"/>
    <mergeCell ref="F132:F133"/>
    <mergeCell ref="G132:G133"/>
    <mergeCell ref="H132:H133"/>
    <mergeCell ref="I132:I133"/>
    <mergeCell ref="H128:H129"/>
    <mergeCell ref="I128:I129"/>
    <mergeCell ref="AD128:AD129"/>
    <mergeCell ref="A130:A131"/>
    <mergeCell ref="B130:B131"/>
    <mergeCell ref="C130:C131"/>
    <mergeCell ref="E130:E131"/>
    <mergeCell ref="F130:F131"/>
    <mergeCell ref="G130:G131"/>
    <mergeCell ref="H130:H131"/>
    <mergeCell ref="A128:A129"/>
    <mergeCell ref="B128:B129"/>
    <mergeCell ref="C128:C129"/>
    <mergeCell ref="E128:E129"/>
    <mergeCell ref="F128:F129"/>
    <mergeCell ref="G128:G129"/>
    <mergeCell ref="AD124:AD125"/>
    <mergeCell ref="A126:A127"/>
    <mergeCell ref="B126:B127"/>
    <mergeCell ref="C126:C127"/>
    <mergeCell ref="E126:E127"/>
    <mergeCell ref="F126:F127"/>
    <mergeCell ref="G126:G127"/>
    <mergeCell ref="H126:H127"/>
    <mergeCell ref="I126:I127"/>
    <mergeCell ref="AD126:AD127"/>
    <mergeCell ref="I122:I123"/>
    <mergeCell ref="AD122:AD123"/>
    <mergeCell ref="A124:A125"/>
    <mergeCell ref="B124:B125"/>
    <mergeCell ref="C124:C125"/>
    <mergeCell ref="E124:E125"/>
    <mergeCell ref="F124:F125"/>
    <mergeCell ref="G124:G125"/>
    <mergeCell ref="H124:H125"/>
    <mergeCell ref="I124:I125"/>
    <mergeCell ref="H120:H121"/>
    <mergeCell ref="I120:I121"/>
    <mergeCell ref="AD120:AD121"/>
    <mergeCell ref="A122:A123"/>
    <mergeCell ref="B122:B123"/>
    <mergeCell ref="C122:C123"/>
    <mergeCell ref="E122:E123"/>
    <mergeCell ref="F122:F123"/>
    <mergeCell ref="G122:G123"/>
    <mergeCell ref="H122:H123"/>
    <mergeCell ref="A120:A121"/>
    <mergeCell ref="B120:B121"/>
    <mergeCell ref="C120:C121"/>
    <mergeCell ref="E120:E121"/>
    <mergeCell ref="F120:F121"/>
    <mergeCell ref="G120:G121"/>
    <mergeCell ref="AD116:AD117"/>
    <mergeCell ref="A118:A119"/>
    <mergeCell ref="B118:B119"/>
    <mergeCell ref="C118:C119"/>
    <mergeCell ref="E118:E119"/>
    <mergeCell ref="F118:F119"/>
    <mergeCell ref="G118:G119"/>
    <mergeCell ref="H118:H119"/>
    <mergeCell ref="I118:I119"/>
    <mergeCell ref="AD118:AD119"/>
    <mergeCell ref="I114:I115"/>
    <mergeCell ref="AD114:AD115"/>
    <mergeCell ref="A116:A117"/>
    <mergeCell ref="B116:B117"/>
    <mergeCell ref="C116:C117"/>
    <mergeCell ref="E116:E117"/>
    <mergeCell ref="F116:F117"/>
    <mergeCell ref="G116:G117"/>
    <mergeCell ref="H116:H117"/>
    <mergeCell ref="I116:I117"/>
    <mergeCell ref="I112:I113"/>
    <mergeCell ref="N112:AC112"/>
    <mergeCell ref="AD112:AD113"/>
    <mergeCell ref="A114:A115"/>
    <mergeCell ref="B114:B115"/>
    <mergeCell ref="C114:C115"/>
    <mergeCell ref="E114:E115"/>
    <mergeCell ref="F114:F115"/>
    <mergeCell ref="G114:G115"/>
    <mergeCell ref="H114:H115"/>
    <mergeCell ref="AA110:AA111"/>
    <mergeCell ref="AB110:AB111"/>
    <mergeCell ref="AC110:AC111"/>
    <mergeCell ref="A112:A113"/>
    <mergeCell ref="B112:B113"/>
    <mergeCell ref="C112:C113"/>
    <mergeCell ref="E112:E113"/>
    <mergeCell ref="F112:F113"/>
    <mergeCell ref="G112:G113"/>
    <mergeCell ref="H112:H113"/>
    <mergeCell ref="U110:U111"/>
    <mergeCell ref="V110:V111"/>
    <mergeCell ref="W110:W111"/>
    <mergeCell ref="X110:X111"/>
    <mergeCell ref="Y110:Y111"/>
    <mergeCell ref="Z110:Z111"/>
    <mergeCell ref="O110:O111"/>
    <mergeCell ref="P110:P111"/>
    <mergeCell ref="Q110:Q111"/>
    <mergeCell ref="R110:R111"/>
    <mergeCell ref="S110:S111"/>
    <mergeCell ref="T110:T111"/>
    <mergeCell ref="G108:G111"/>
    <mergeCell ref="H108:H111"/>
    <mergeCell ref="I108:I111"/>
    <mergeCell ref="J108:AC108"/>
    <mergeCell ref="AD108:AD111"/>
    <mergeCell ref="J110:J111"/>
    <mergeCell ref="K110:K111"/>
    <mergeCell ref="L110:L111"/>
    <mergeCell ref="M110:M111"/>
    <mergeCell ref="N110:N111"/>
    <mergeCell ref="A108:A111"/>
    <mergeCell ref="B108:B111"/>
    <mergeCell ref="C108:C111"/>
    <mergeCell ref="D108:D111"/>
    <mergeCell ref="E108:E111"/>
    <mergeCell ref="F108:F111"/>
    <mergeCell ref="AD101:AD102"/>
    <mergeCell ref="A99:A100"/>
    <mergeCell ref="B99:B100"/>
    <mergeCell ref="C99:C100"/>
    <mergeCell ref="E99:E100"/>
    <mergeCell ref="F99:F100"/>
    <mergeCell ref="G99:G100"/>
    <mergeCell ref="H99:H100"/>
    <mergeCell ref="I99:I100"/>
    <mergeCell ref="AD99:AD100"/>
    <mergeCell ref="I97:I98"/>
    <mergeCell ref="AD97:AD98"/>
    <mergeCell ref="A101:A102"/>
    <mergeCell ref="B101:B102"/>
    <mergeCell ref="C101:C102"/>
    <mergeCell ref="E101:E102"/>
    <mergeCell ref="F101:F102"/>
    <mergeCell ref="G101:G102"/>
    <mergeCell ref="H101:H102"/>
    <mergeCell ref="I101:I102"/>
    <mergeCell ref="H95:H96"/>
    <mergeCell ref="I95:I96"/>
    <mergeCell ref="AD95:AD96"/>
    <mergeCell ref="A97:A98"/>
    <mergeCell ref="B97:B98"/>
    <mergeCell ref="C97:C98"/>
    <mergeCell ref="E97:E98"/>
    <mergeCell ref="F97:F98"/>
    <mergeCell ref="G97:G98"/>
    <mergeCell ref="H97:H98"/>
    <mergeCell ref="A95:A96"/>
    <mergeCell ref="B95:B96"/>
    <mergeCell ref="C95:C96"/>
    <mergeCell ref="E95:E96"/>
    <mergeCell ref="F95:F96"/>
    <mergeCell ref="G95:G96"/>
    <mergeCell ref="AD91:AD92"/>
    <mergeCell ref="A93:A94"/>
    <mergeCell ref="B93:B94"/>
    <mergeCell ref="C93:C94"/>
    <mergeCell ref="E93:E94"/>
    <mergeCell ref="F93:F94"/>
    <mergeCell ref="G93:G94"/>
    <mergeCell ref="H93:H94"/>
    <mergeCell ref="I93:I94"/>
    <mergeCell ref="AD93:AD94"/>
    <mergeCell ref="I89:I90"/>
    <mergeCell ref="AD89:AD90"/>
    <mergeCell ref="A91:A92"/>
    <mergeCell ref="B91:B92"/>
    <mergeCell ref="C91:C92"/>
    <mergeCell ref="E91:E92"/>
    <mergeCell ref="F91:F92"/>
    <mergeCell ref="G91:G92"/>
    <mergeCell ref="H91:H92"/>
    <mergeCell ref="I91:I92"/>
    <mergeCell ref="H87:H88"/>
    <mergeCell ref="I87:I88"/>
    <mergeCell ref="AD87:AD88"/>
    <mergeCell ref="A89:A90"/>
    <mergeCell ref="B89:B90"/>
    <mergeCell ref="C89:C90"/>
    <mergeCell ref="E89:E90"/>
    <mergeCell ref="F89:F90"/>
    <mergeCell ref="G89:G90"/>
    <mergeCell ref="H89:H90"/>
    <mergeCell ref="H85:H86"/>
    <mergeCell ref="I85:I86"/>
    <mergeCell ref="AD85:AD86"/>
    <mergeCell ref="A105:I105"/>
    <mergeCell ref="A87:A88"/>
    <mergeCell ref="B87:B88"/>
    <mergeCell ref="C87:C88"/>
    <mergeCell ref="E87:E88"/>
    <mergeCell ref="F87:F88"/>
    <mergeCell ref="G87:G88"/>
    <mergeCell ref="H81:H82"/>
    <mergeCell ref="I81:I82"/>
    <mergeCell ref="AD81:AD82"/>
    <mergeCell ref="A83:A84"/>
    <mergeCell ref="B83:B84"/>
    <mergeCell ref="C83:C84"/>
    <mergeCell ref="E83:E84"/>
    <mergeCell ref="F83:F84"/>
    <mergeCell ref="G83:G84"/>
    <mergeCell ref="H83:H84"/>
    <mergeCell ref="A81:A82"/>
    <mergeCell ref="B81:B82"/>
    <mergeCell ref="C81:C82"/>
    <mergeCell ref="E81:E82"/>
    <mergeCell ref="F81:F82"/>
    <mergeCell ref="G81:G82"/>
    <mergeCell ref="AD77:AD78"/>
    <mergeCell ref="A79:A80"/>
    <mergeCell ref="B79:B80"/>
    <mergeCell ref="C79:C80"/>
    <mergeCell ref="E79:E80"/>
    <mergeCell ref="F79:F80"/>
    <mergeCell ref="G79:G80"/>
    <mergeCell ref="H79:H80"/>
    <mergeCell ref="I79:I80"/>
    <mergeCell ref="AD79:AD80"/>
    <mergeCell ref="I75:I76"/>
    <mergeCell ref="AD75:AD76"/>
    <mergeCell ref="A77:A78"/>
    <mergeCell ref="B77:B78"/>
    <mergeCell ref="C77:C78"/>
    <mergeCell ref="E77:E78"/>
    <mergeCell ref="F77:F78"/>
    <mergeCell ref="G77:G78"/>
    <mergeCell ref="H77:H78"/>
    <mergeCell ref="I77:I78"/>
    <mergeCell ref="H73:H74"/>
    <mergeCell ref="I73:I74"/>
    <mergeCell ref="AD73:AD74"/>
    <mergeCell ref="A75:A76"/>
    <mergeCell ref="B75:B76"/>
    <mergeCell ref="C75:C76"/>
    <mergeCell ref="E75:E76"/>
    <mergeCell ref="F75:F76"/>
    <mergeCell ref="G75:G76"/>
    <mergeCell ref="H75:H76"/>
    <mergeCell ref="A73:A74"/>
    <mergeCell ref="B73:B74"/>
    <mergeCell ref="C73:C74"/>
    <mergeCell ref="E73:E74"/>
    <mergeCell ref="F73:F74"/>
    <mergeCell ref="G73:G74"/>
    <mergeCell ref="AD69:AD70"/>
    <mergeCell ref="A71:A72"/>
    <mergeCell ref="B71:B72"/>
    <mergeCell ref="C71:C72"/>
    <mergeCell ref="E71:E72"/>
    <mergeCell ref="F71:F72"/>
    <mergeCell ref="G71:G72"/>
    <mergeCell ref="H71:H72"/>
    <mergeCell ref="I71:I72"/>
    <mergeCell ref="AD71:AD72"/>
    <mergeCell ref="I67:I68"/>
    <mergeCell ref="AD67:AD68"/>
    <mergeCell ref="A69:A70"/>
    <mergeCell ref="B69:B70"/>
    <mergeCell ref="C69:C70"/>
    <mergeCell ref="E69:E70"/>
    <mergeCell ref="F69:F70"/>
    <mergeCell ref="G69:G70"/>
    <mergeCell ref="H69:H70"/>
    <mergeCell ref="I69:I70"/>
    <mergeCell ref="H65:H66"/>
    <mergeCell ref="I65:I66"/>
    <mergeCell ref="AD65:AD66"/>
    <mergeCell ref="A67:A68"/>
    <mergeCell ref="B67:B68"/>
    <mergeCell ref="C67:C68"/>
    <mergeCell ref="E67:E68"/>
    <mergeCell ref="F67:F68"/>
    <mergeCell ref="G67:G68"/>
    <mergeCell ref="H67:H68"/>
    <mergeCell ref="G63:G64"/>
    <mergeCell ref="H63:H64"/>
    <mergeCell ref="I63:I64"/>
    <mergeCell ref="AD63:AD64"/>
    <mergeCell ref="A65:A66"/>
    <mergeCell ref="B65:B66"/>
    <mergeCell ref="C65:C66"/>
    <mergeCell ref="E65:E66"/>
    <mergeCell ref="F65:F66"/>
    <mergeCell ref="G65:G66"/>
    <mergeCell ref="F61:F62"/>
    <mergeCell ref="G61:G62"/>
    <mergeCell ref="H61:H62"/>
    <mergeCell ref="I61:I62"/>
    <mergeCell ref="AD61:AD62"/>
    <mergeCell ref="A63:A64"/>
    <mergeCell ref="B63:B64"/>
    <mergeCell ref="C63:C64"/>
    <mergeCell ref="E63:E64"/>
    <mergeCell ref="F63:F64"/>
    <mergeCell ref="AD57:AD58"/>
    <mergeCell ref="A59:A60"/>
    <mergeCell ref="B59:B60"/>
    <mergeCell ref="C59:C60"/>
    <mergeCell ref="E59:E60"/>
    <mergeCell ref="F59:F60"/>
    <mergeCell ref="G59:G60"/>
    <mergeCell ref="H59:H60"/>
    <mergeCell ref="I59:I60"/>
    <mergeCell ref="AD59:AD60"/>
    <mergeCell ref="I55:I56"/>
    <mergeCell ref="AD55:AD56"/>
    <mergeCell ref="A57:A58"/>
    <mergeCell ref="B57:B58"/>
    <mergeCell ref="C57:C58"/>
    <mergeCell ref="E57:E58"/>
    <mergeCell ref="F57:F58"/>
    <mergeCell ref="G57:G58"/>
    <mergeCell ref="H57:H58"/>
    <mergeCell ref="I57:I58"/>
    <mergeCell ref="I53:I54"/>
    <mergeCell ref="N53:AC53"/>
    <mergeCell ref="AD53:AD54"/>
    <mergeCell ref="A55:A56"/>
    <mergeCell ref="B55:B56"/>
    <mergeCell ref="C55:C56"/>
    <mergeCell ref="E55:E56"/>
    <mergeCell ref="F55:F56"/>
    <mergeCell ref="G55:G56"/>
    <mergeCell ref="H55:H56"/>
    <mergeCell ref="AA51:AA52"/>
    <mergeCell ref="AB51:AB52"/>
    <mergeCell ref="AC51:AC52"/>
    <mergeCell ref="A53:A54"/>
    <mergeCell ref="B53:B54"/>
    <mergeCell ref="C53:C54"/>
    <mergeCell ref="E53:E54"/>
    <mergeCell ref="F53:F54"/>
    <mergeCell ref="G53:G54"/>
    <mergeCell ref="H53:H54"/>
    <mergeCell ref="S51:S52"/>
    <mergeCell ref="T51:T52"/>
    <mergeCell ref="U51:U52"/>
    <mergeCell ref="V51:V52"/>
    <mergeCell ref="W51:W52"/>
    <mergeCell ref="X51:X52"/>
    <mergeCell ref="G49:G52"/>
    <mergeCell ref="H49:H52"/>
    <mergeCell ref="I49:I52"/>
    <mergeCell ref="J49:AC49"/>
    <mergeCell ref="AD49:AD52"/>
    <mergeCell ref="J51:J52"/>
    <mergeCell ref="K51:K52"/>
    <mergeCell ref="L51:L52"/>
    <mergeCell ref="M51:M52"/>
    <mergeCell ref="N51:N52"/>
    <mergeCell ref="A49:A52"/>
    <mergeCell ref="B49:B52"/>
    <mergeCell ref="C49:C52"/>
    <mergeCell ref="D49:D52"/>
    <mergeCell ref="E49:E52"/>
    <mergeCell ref="F49:F52"/>
    <mergeCell ref="A103:I103"/>
    <mergeCell ref="A104:I104"/>
    <mergeCell ref="I83:I84"/>
    <mergeCell ref="AD83:AD84"/>
    <mergeCell ref="A85:A86"/>
    <mergeCell ref="B85:B86"/>
    <mergeCell ref="C85:C86"/>
    <mergeCell ref="E85:E86"/>
    <mergeCell ref="F85:F86"/>
    <mergeCell ref="G85:G86"/>
    <mergeCell ref="A61:A62"/>
    <mergeCell ref="B61:B62"/>
    <mergeCell ref="C61:C62"/>
    <mergeCell ref="E61:E62"/>
    <mergeCell ref="Y51:Y52"/>
    <mergeCell ref="Z51:Z52"/>
    <mergeCell ref="O51:O52"/>
    <mergeCell ref="P51:P52"/>
    <mergeCell ref="Q51:Q52"/>
    <mergeCell ref="R51:R52"/>
    <mergeCell ref="AD42:AD43"/>
    <mergeCell ref="A44:I44"/>
    <mergeCell ref="A45:I45"/>
    <mergeCell ref="A46:I46"/>
    <mergeCell ref="I40:I41"/>
    <mergeCell ref="AD40:AD41"/>
    <mergeCell ref="A42:A43"/>
    <mergeCell ref="B42:B43"/>
    <mergeCell ref="C42:C43"/>
    <mergeCell ref="E42:E43"/>
    <mergeCell ref="F42:F43"/>
    <mergeCell ref="G42:G43"/>
    <mergeCell ref="H42:H43"/>
    <mergeCell ref="I42:I43"/>
    <mergeCell ref="H38:H39"/>
    <mergeCell ref="I38:I39"/>
    <mergeCell ref="AD38:AD39"/>
    <mergeCell ref="A40:A41"/>
    <mergeCell ref="B40:B41"/>
    <mergeCell ref="C40:C41"/>
    <mergeCell ref="E40:E41"/>
    <mergeCell ref="F40:F41"/>
    <mergeCell ref="G40:G41"/>
    <mergeCell ref="H40:H41"/>
    <mergeCell ref="A38:A39"/>
    <mergeCell ref="B38:B39"/>
    <mergeCell ref="C38:C39"/>
    <mergeCell ref="E38:E39"/>
    <mergeCell ref="F38:F39"/>
    <mergeCell ref="G38:G39"/>
    <mergeCell ref="AD34:AD35"/>
    <mergeCell ref="A36:A37"/>
    <mergeCell ref="B36:B37"/>
    <mergeCell ref="C36:C37"/>
    <mergeCell ref="E36:E37"/>
    <mergeCell ref="F36:F37"/>
    <mergeCell ref="G36:G37"/>
    <mergeCell ref="H36:H37"/>
    <mergeCell ref="I36:I37"/>
    <mergeCell ref="AD36:AD37"/>
    <mergeCell ref="I32:I33"/>
    <mergeCell ref="AD32:AD33"/>
    <mergeCell ref="H34:H35"/>
    <mergeCell ref="I34:I35"/>
    <mergeCell ref="A34:A35"/>
    <mergeCell ref="B34:B35"/>
    <mergeCell ref="C34:C35"/>
    <mergeCell ref="E34:E35"/>
    <mergeCell ref="F34:F35"/>
    <mergeCell ref="G34:G35"/>
    <mergeCell ref="H30:H31"/>
    <mergeCell ref="I30:I31"/>
    <mergeCell ref="AD30:AD31"/>
    <mergeCell ref="A32:A33"/>
    <mergeCell ref="B32:B33"/>
    <mergeCell ref="C32:C33"/>
    <mergeCell ref="E32:E33"/>
    <mergeCell ref="F32:F33"/>
    <mergeCell ref="G32:G33"/>
    <mergeCell ref="H32:H33"/>
    <mergeCell ref="A30:A31"/>
    <mergeCell ref="B30:B31"/>
    <mergeCell ref="C30:C31"/>
    <mergeCell ref="E30:E31"/>
    <mergeCell ref="F30:F31"/>
    <mergeCell ref="G30:G31"/>
    <mergeCell ref="AD26:AD27"/>
    <mergeCell ref="A28:A29"/>
    <mergeCell ref="B28:B29"/>
    <mergeCell ref="C28:C29"/>
    <mergeCell ref="E28:E29"/>
    <mergeCell ref="F28:F29"/>
    <mergeCell ref="G28:G29"/>
    <mergeCell ref="H28:H29"/>
    <mergeCell ref="I28:I29"/>
    <mergeCell ref="AD28:AD29"/>
    <mergeCell ref="I24:I25"/>
    <mergeCell ref="AD24:AD25"/>
    <mergeCell ref="A26:A27"/>
    <mergeCell ref="B26:B27"/>
    <mergeCell ref="C26:C27"/>
    <mergeCell ref="E26:E27"/>
    <mergeCell ref="F26:F27"/>
    <mergeCell ref="G26:G27"/>
    <mergeCell ref="H26:H27"/>
    <mergeCell ref="I26:I27"/>
    <mergeCell ref="H22:H23"/>
    <mergeCell ref="I22:I23"/>
    <mergeCell ref="AD22:AD23"/>
    <mergeCell ref="A24:A25"/>
    <mergeCell ref="B24:B25"/>
    <mergeCell ref="C24:C25"/>
    <mergeCell ref="E24:E25"/>
    <mergeCell ref="F24:F25"/>
    <mergeCell ref="G24:G25"/>
    <mergeCell ref="H24:H25"/>
    <mergeCell ref="A22:A23"/>
    <mergeCell ref="B22:B23"/>
    <mergeCell ref="C22:C23"/>
    <mergeCell ref="E22:E23"/>
    <mergeCell ref="F22:F23"/>
    <mergeCell ref="G22:G23"/>
    <mergeCell ref="AD18:AD19"/>
    <mergeCell ref="A20:A21"/>
    <mergeCell ref="B20:B21"/>
    <mergeCell ref="C20:C21"/>
    <mergeCell ref="E20:E21"/>
    <mergeCell ref="F20:F21"/>
    <mergeCell ref="G20:G21"/>
    <mergeCell ref="H20:H21"/>
    <mergeCell ref="I20:I21"/>
    <mergeCell ref="AD20:AD21"/>
    <mergeCell ref="I16:I17"/>
    <mergeCell ref="AD16:AD17"/>
    <mergeCell ref="A18:A19"/>
    <mergeCell ref="B18:B19"/>
    <mergeCell ref="C18:C19"/>
    <mergeCell ref="E18:E19"/>
    <mergeCell ref="F18:F19"/>
    <mergeCell ref="G18:G19"/>
    <mergeCell ref="H18:H19"/>
    <mergeCell ref="I18:I19"/>
    <mergeCell ref="H14:H15"/>
    <mergeCell ref="I14:I15"/>
    <mergeCell ref="AD14:AD15"/>
    <mergeCell ref="A16:A17"/>
    <mergeCell ref="B16:B17"/>
    <mergeCell ref="C16:C17"/>
    <mergeCell ref="E16:E17"/>
    <mergeCell ref="F16:F17"/>
    <mergeCell ref="G16:G17"/>
    <mergeCell ref="H16:H17"/>
    <mergeCell ref="G12:G13"/>
    <mergeCell ref="H12:H13"/>
    <mergeCell ref="I12:I13"/>
    <mergeCell ref="AD12:AD13"/>
    <mergeCell ref="A14:A15"/>
    <mergeCell ref="B14:B15"/>
    <mergeCell ref="C14:C15"/>
    <mergeCell ref="E14:E15"/>
    <mergeCell ref="F14:F15"/>
    <mergeCell ref="G14:G15"/>
    <mergeCell ref="G10:G11"/>
    <mergeCell ref="H10:H11"/>
    <mergeCell ref="I10:I11"/>
    <mergeCell ref="N10:AC10"/>
    <mergeCell ref="AD10:AD11"/>
    <mergeCell ref="A12:A13"/>
    <mergeCell ref="B12:B13"/>
    <mergeCell ref="C12:C13"/>
    <mergeCell ref="E12:E13"/>
    <mergeCell ref="F12:F13"/>
    <mergeCell ref="G6:G9"/>
    <mergeCell ref="H6:H9"/>
    <mergeCell ref="I6:I9"/>
    <mergeCell ref="J6:AC6"/>
    <mergeCell ref="AD6:AD9"/>
    <mergeCell ref="A10:A11"/>
    <mergeCell ref="B10:B11"/>
    <mergeCell ref="C10:C11"/>
    <mergeCell ref="E10:E11"/>
    <mergeCell ref="F10:F11"/>
    <mergeCell ref="A6:A9"/>
    <mergeCell ref="B6:B9"/>
    <mergeCell ref="C6:C9"/>
    <mergeCell ref="D6:D9"/>
    <mergeCell ref="E6:E9"/>
    <mergeCell ref="F6:F9"/>
    <mergeCell ref="A3:I3"/>
    <mergeCell ref="J3:K3"/>
    <mergeCell ref="L3:L4"/>
    <mergeCell ref="A4:I4"/>
    <mergeCell ref="J4:K4"/>
    <mergeCell ref="W4:X4"/>
    <mergeCell ref="A1:B2"/>
    <mergeCell ref="C1:O2"/>
    <mergeCell ref="P1:Q1"/>
    <mergeCell ref="R1:W1"/>
    <mergeCell ref="X1:Y1"/>
    <mergeCell ref="Z1:AD1"/>
    <mergeCell ref="P2:Q2"/>
    <mergeCell ref="R2:W2"/>
    <mergeCell ref="X2:Y2"/>
    <mergeCell ref="Z2:AD2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AB8:AB9"/>
    <mergeCell ref="AC8:AC9"/>
    <mergeCell ref="V8:V9"/>
    <mergeCell ref="W8:W9"/>
    <mergeCell ref="X8:X9"/>
    <mergeCell ref="Y8:Y9"/>
    <mergeCell ref="Z8:Z9"/>
    <mergeCell ref="AA8:AA9"/>
  </mergeCells>
  <conditionalFormatting sqref="J12:AC12">
    <cfRule type="containsText" priority="72" dxfId="0" operator="containsText" stopIfTrue="1" text="陽性">
      <formula>NOT(ISERROR(SEARCH("陽性",J12)))</formula>
    </cfRule>
  </conditionalFormatting>
  <conditionalFormatting sqref="J30:AC30">
    <cfRule type="containsText" priority="68" dxfId="0" operator="containsText" stopIfTrue="1" text="陽性">
      <formula>NOT(ISERROR(SEARCH("陽性",J30)))</formula>
    </cfRule>
  </conditionalFormatting>
  <conditionalFormatting sqref="J32:AC32">
    <cfRule type="containsText" priority="67" dxfId="0" operator="containsText" stopIfTrue="1" text="陽性">
      <formula>NOT(ISERROR(SEARCH("陽性",J32)))</formula>
    </cfRule>
  </conditionalFormatting>
  <conditionalFormatting sqref="J34:AC34">
    <cfRule type="containsText" priority="66" dxfId="0" operator="containsText" stopIfTrue="1" text="陽性">
      <formula>NOT(ISERROR(SEARCH("陽性",J34)))</formula>
    </cfRule>
  </conditionalFormatting>
  <conditionalFormatting sqref="J36:AC36">
    <cfRule type="containsText" priority="65" dxfId="0" operator="containsText" stopIfTrue="1" text="陽性">
      <formula>NOT(ISERROR(SEARCH("陽性",J36)))</formula>
    </cfRule>
  </conditionalFormatting>
  <conditionalFormatting sqref="J38:AC38">
    <cfRule type="containsText" priority="64" dxfId="0" operator="containsText" stopIfTrue="1" text="陽性">
      <formula>NOT(ISERROR(SEARCH("陽性",J38)))</formula>
    </cfRule>
  </conditionalFormatting>
  <conditionalFormatting sqref="J40:AC40">
    <cfRule type="containsText" priority="63" dxfId="0" operator="containsText" stopIfTrue="1" text="陽性">
      <formula>NOT(ISERROR(SEARCH("陽性",J40)))</formula>
    </cfRule>
  </conditionalFormatting>
  <conditionalFormatting sqref="J42:AC42">
    <cfRule type="containsText" priority="62" dxfId="0" operator="containsText" stopIfTrue="1" text="陽性">
      <formula>NOT(ISERROR(SEARCH("陽性",J42)))</formula>
    </cfRule>
  </conditionalFormatting>
  <conditionalFormatting sqref="J55:AC55">
    <cfRule type="containsText" priority="61" dxfId="0" operator="containsText" stopIfTrue="1" text="陽性">
      <formula>NOT(ISERROR(SEARCH("陽性",J55)))</formula>
    </cfRule>
  </conditionalFormatting>
  <conditionalFormatting sqref="J57:AC57">
    <cfRule type="containsText" priority="60" dxfId="0" operator="containsText" stopIfTrue="1" text="陽性">
      <formula>NOT(ISERROR(SEARCH("陽性",J57)))</formula>
    </cfRule>
  </conditionalFormatting>
  <conditionalFormatting sqref="J59:AC59">
    <cfRule type="containsText" priority="59" dxfId="0" operator="containsText" stopIfTrue="1" text="陽性">
      <formula>NOT(ISERROR(SEARCH("陽性",J59)))</formula>
    </cfRule>
  </conditionalFormatting>
  <conditionalFormatting sqref="J61:AC61">
    <cfRule type="containsText" priority="58" dxfId="0" operator="containsText" stopIfTrue="1" text="陽性">
      <formula>NOT(ISERROR(SEARCH("陽性",J61)))</formula>
    </cfRule>
  </conditionalFormatting>
  <conditionalFormatting sqref="J63:AC63">
    <cfRule type="containsText" priority="57" dxfId="0" operator="containsText" stopIfTrue="1" text="陽性">
      <formula>NOT(ISERROR(SEARCH("陽性",J63)))</formula>
    </cfRule>
  </conditionalFormatting>
  <conditionalFormatting sqref="J65:AC65">
    <cfRule type="containsText" priority="56" dxfId="0" operator="containsText" stopIfTrue="1" text="陽性">
      <formula>NOT(ISERROR(SEARCH("陽性",J65)))</formula>
    </cfRule>
  </conditionalFormatting>
  <conditionalFormatting sqref="J67:AC67">
    <cfRule type="containsText" priority="55" dxfId="0" operator="containsText" stopIfTrue="1" text="陽性">
      <formula>NOT(ISERROR(SEARCH("陽性",J67)))</formula>
    </cfRule>
  </conditionalFormatting>
  <conditionalFormatting sqref="J69:AC69">
    <cfRule type="containsText" priority="54" dxfId="0" operator="containsText" stopIfTrue="1" text="陽性">
      <formula>NOT(ISERROR(SEARCH("陽性",J69)))</formula>
    </cfRule>
  </conditionalFormatting>
  <conditionalFormatting sqref="J71:AC71">
    <cfRule type="containsText" priority="53" dxfId="0" operator="containsText" stopIfTrue="1" text="陽性">
      <formula>NOT(ISERROR(SEARCH("陽性",J71)))</formula>
    </cfRule>
  </conditionalFormatting>
  <conditionalFormatting sqref="J73:AC73">
    <cfRule type="containsText" priority="52" dxfId="0" operator="containsText" stopIfTrue="1" text="陽性">
      <formula>NOT(ISERROR(SEARCH("陽性",J73)))</formula>
    </cfRule>
  </conditionalFormatting>
  <conditionalFormatting sqref="J75:AC75">
    <cfRule type="containsText" priority="51" dxfId="0" operator="containsText" stopIfTrue="1" text="陽性">
      <formula>NOT(ISERROR(SEARCH("陽性",J75)))</formula>
    </cfRule>
  </conditionalFormatting>
  <conditionalFormatting sqref="J77:AC77">
    <cfRule type="containsText" priority="50" dxfId="0" operator="containsText" stopIfTrue="1" text="陽性">
      <formula>NOT(ISERROR(SEARCH("陽性",J77)))</formula>
    </cfRule>
  </conditionalFormatting>
  <conditionalFormatting sqref="J79:AC79">
    <cfRule type="containsText" priority="49" dxfId="0" operator="containsText" stopIfTrue="1" text="陽性">
      <formula>NOT(ISERROR(SEARCH("陽性",J79)))</formula>
    </cfRule>
  </conditionalFormatting>
  <conditionalFormatting sqref="J81:AC81">
    <cfRule type="containsText" priority="48" dxfId="0" operator="containsText" stopIfTrue="1" text="陽性">
      <formula>NOT(ISERROR(SEARCH("陽性",J81)))</formula>
    </cfRule>
  </conditionalFormatting>
  <conditionalFormatting sqref="J83:AC83">
    <cfRule type="containsText" priority="47" dxfId="0" operator="containsText" stopIfTrue="1" text="陽性">
      <formula>NOT(ISERROR(SEARCH("陽性",J83)))</formula>
    </cfRule>
  </conditionalFormatting>
  <conditionalFormatting sqref="J85:AC85">
    <cfRule type="containsText" priority="46" dxfId="0" operator="containsText" stopIfTrue="1" text="陽性">
      <formula>NOT(ISERROR(SEARCH("陽性",J85)))</formula>
    </cfRule>
  </conditionalFormatting>
  <conditionalFormatting sqref="J87:AC87">
    <cfRule type="containsText" priority="45" dxfId="0" operator="containsText" stopIfTrue="1" text="陽性">
      <formula>NOT(ISERROR(SEARCH("陽性",J87)))</formula>
    </cfRule>
  </conditionalFormatting>
  <conditionalFormatting sqref="J89:AC89">
    <cfRule type="containsText" priority="44" dxfId="0" operator="containsText" stopIfTrue="1" text="陽性">
      <formula>NOT(ISERROR(SEARCH("陽性",J89)))</formula>
    </cfRule>
  </conditionalFormatting>
  <conditionalFormatting sqref="J91:AC91">
    <cfRule type="containsText" priority="43" dxfId="0" operator="containsText" stopIfTrue="1" text="陽性">
      <formula>NOT(ISERROR(SEARCH("陽性",J91)))</formula>
    </cfRule>
  </conditionalFormatting>
  <conditionalFormatting sqref="J93:AC93">
    <cfRule type="containsText" priority="42" dxfId="0" operator="containsText" stopIfTrue="1" text="陽性">
      <formula>NOT(ISERROR(SEARCH("陽性",J93)))</formula>
    </cfRule>
  </conditionalFormatting>
  <conditionalFormatting sqref="J95:AC95">
    <cfRule type="containsText" priority="41" dxfId="0" operator="containsText" stopIfTrue="1" text="陽性">
      <formula>NOT(ISERROR(SEARCH("陽性",J95)))</formula>
    </cfRule>
  </conditionalFormatting>
  <conditionalFormatting sqref="J97:AC97">
    <cfRule type="containsText" priority="40" dxfId="0" operator="containsText" stopIfTrue="1" text="陽性">
      <formula>NOT(ISERROR(SEARCH("陽性",J97)))</formula>
    </cfRule>
  </conditionalFormatting>
  <conditionalFormatting sqref="J99:AC99">
    <cfRule type="containsText" priority="39" dxfId="0" operator="containsText" stopIfTrue="1" text="陽性">
      <formula>NOT(ISERROR(SEARCH("陽性",J99)))</formula>
    </cfRule>
  </conditionalFormatting>
  <conditionalFormatting sqref="J101:AC101">
    <cfRule type="containsText" priority="38" dxfId="0" operator="containsText" stopIfTrue="1" text="陽性">
      <formula>NOT(ISERROR(SEARCH("陽性",J101)))</formula>
    </cfRule>
  </conditionalFormatting>
  <conditionalFormatting sqref="J118:AC118">
    <cfRule type="containsText" priority="35" dxfId="0" operator="containsText" stopIfTrue="1" text="陽性">
      <formula>NOT(ISERROR(SEARCH("陽性",J118)))</formula>
    </cfRule>
  </conditionalFormatting>
  <conditionalFormatting sqref="J120:AC120">
    <cfRule type="containsText" priority="34" dxfId="0" operator="containsText" stopIfTrue="1" text="陽性">
      <formula>NOT(ISERROR(SEARCH("陽性",J120)))</formula>
    </cfRule>
  </conditionalFormatting>
  <conditionalFormatting sqref="J122:AC122">
    <cfRule type="containsText" priority="33" dxfId="0" operator="containsText" stopIfTrue="1" text="陽性">
      <formula>NOT(ISERROR(SEARCH("陽性",J122)))</formula>
    </cfRule>
  </conditionalFormatting>
  <conditionalFormatting sqref="J124:AC124">
    <cfRule type="containsText" priority="32" dxfId="0" operator="containsText" stopIfTrue="1" text="陽性">
      <formula>NOT(ISERROR(SEARCH("陽性",J124)))</formula>
    </cfRule>
  </conditionalFormatting>
  <conditionalFormatting sqref="J126:AC126">
    <cfRule type="containsText" priority="31" dxfId="0" operator="containsText" stopIfTrue="1" text="陽性">
      <formula>NOT(ISERROR(SEARCH("陽性",J126)))</formula>
    </cfRule>
  </conditionalFormatting>
  <conditionalFormatting sqref="J128:AC128">
    <cfRule type="containsText" priority="30" dxfId="0" operator="containsText" stopIfTrue="1" text="陽性">
      <formula>NOT(ISERROR(SEARCH("陽性",J128)))</formula>
    </cfRule>
  </conditionalFormatting>
  <conditionalFormatting sqref="J130:AC130">
    <cfRule type="containsText" priority="29" dxfId="0" operator="containsText" stopIfTrue="1" text="陽性">
      <formula>NOT(ISERROR(SEARCH("陽性",J130)))</formula>
    </cfRule>
  </conditionalFormatting>
  <conditionalFormatting sqref="J132:AC132">
    <cfRule type="containsText" priority="28" dxfId="0" operator="containsText" stopIfTrue="1" text="陽性">
      <formula>NOT(ISERROR(SEARCH("陽性",J132)))</formula>
    </cfRule>
  </conditionalFormatting>
  <conditionalFormatting sqref="J134:AC134">
    <cfRule type="containsText" priority="27" dxfId="0" operator="containsText" stopIfTrue="1" text="陽性">
      <formula>NOT(ISERROR(SEARCH("陽性",J134)))</formula>
    </cfRule>
  </conditionalFormatting>
  <conditionalFormatting sqref="J136:AC136">
    <cfRule type="containsText" priority="26" dxfId="0" operator="containsText" stopIfTrue="1" text="陽性">
      <formula>NOT(ISERROR(SEARCH("陽性",J136)))</formula>
    </cfRule>
  </conditionalFormatting>
  <conditionalFormatting sqref="J138:AC138">
    <cfRule type="containsText" priority="25" dxfId="0" operator="containsText" stopIfTrue="1" text="陽性">
      <formula>NOT(ISERROR(SEARCH("陽性",J138)))</formula>
    </cfRule>
  </conditionalFormatting>
  <conditionalFormatting sqref="J140:AC140">
    <cfRule type="containsText" priority="24" dxfId="0" operator="containsText" stopIfTrue="1" text="陽性">
      <formula>NOT(ISERROR(SEARCH("陽性",J140)))</formula>
    </cfRule>
  </conditionalFormatting>
  <conditionalFormatting sqref="J142:AC142">
    <cfRule type="containsText" priority="23" dxfId="0" operator="containsText" stopIfTrue="1" text="陽性">
      <formula>NOT(ISERROR(SEARCH("陽性",J142)))</formula>
    </cfRule>
  </conditionalFormatting>
  <conditionalFormatting sqref="J144:AC144">
    <cfRule type="containsText" priority="22" dxfId="0" operator="containsText" stopIfTrue="1" text="陽性">
      <formula>NOT(ISERROR(SEARCH("陽性",J144)))</formula>
    </cfRule>
  </conditionalFormatting>
  <conditionalFormatting sqref="J146:AC146">
    <cfRule type="containsText" priority="21" dxfId="0" operator="containsText" stopIfTrue="1" text="陽性">
      <formula>NOT(ISERROR(SEARCH("陽性",J146)))</formula>
    </cfRule>
  </conditionalFormatting>
  <conditionalFormatting sqref="J148:AC148">
    <cfRule type="containsText" priority="20" dxfId="0" operator="containsText" stopIfTrue="1" text="陽性">
      <formula>NOT(ISERROR(SEARCH("陽性",J148)))</formula>
    </cfRule>
  </conditionalFormatting>
  <conditionalFormatting sqref="J150:AC150">
    <cfRule type="containsText" priority="19" dxfId="0" operator="containsText" stopIfTrue="1" text="陽性">
      <formula>NOT(ISERROR(SEARCH("陽性",J150)))</formula>
    </cfRule>
  </conditionalFormatting>
  <conditionalFormatting sqref="J152:AC152">
    <cfRule type="containsText" priority="18" dxfId="0" operator="containsText" stopIfTrue="1" text="陽性">
      <formula>NOT(ISERROR(SEARCH("陽性",J152)))</formula>
    </cfRule>
  </conditionalFormatting>
  <conditionalFormatting sqref="J154:AC154">
    <cfRule type="containsText" priority="17" dxfId="0" operator="containsText" stopIfTrue="1" text="陽性">
      <formula>NOT(ISERROR(SEARCH("陽性",J154)))</formula>
    </cfRule>
  </conditionalFormatting>
  <conditionalFormatting sqref="J156:AC156">
    <cfRule type="containsText" priority="16" dxfId="0" operator="containsText" stopIfTrue="1" text="陽性">
      <formula>NOT(ISERROR(SEARCH("陽性",J156)))</formula>
    </cfRule>
  </conditionalFormatting>
  <conditionalFormatting sqref="J158:AC158">
    <cfRule type="containsText" priority="15" dxfId="0" operator="containsText" stopIfTrue="1" text="陽性">
      <formula>NOT(ISERROR(SEARCH("陽性",J158)))</formula>
    </cfRule>
  </conditionalFormatting>
  <conditionalFormatting sqref="J160:AC160">
    <cfRule type="containsText" priority="14" dxfId="0" operator="containsText" stopIfTrue="1" text="陽性">
      <formula>NOT(ISERROR(SEARCH("陽性",J160)))</formula>
    </cfRule>
  </conditionalFormatting>
  <conditionalFormatting sqref="J14:AC14">
    <cfRule type="containsText" priority="10" dxfId="0" operator="containsText" stopIfTrue="1" text="陽性">
      <formula>NOT(ISERROR(SEARCH("陽性",J14)))</formula>
    </cfRule>
  </conditionalFormatting>
  <conditionalFormatting sqref="J16:AC16">
    <cfRule type="containsText" priority="9" dxfId="0" operator="containsText" stopIfTrue="1" text="陽性">
      <formula>NOT(ISERROR(SEARCH("陽性",J16)))</formula>
    </cfRule>
  </conditionalFormatting>
  <conditionalFormatting sqref="J18:AC18">
    <cfRule type="containsText" priority="8" dxfId="0" operator="containsText" stopIfTrue="1" text="陽性">
      <formula>NOT(ISERROR(SEARCH("陽性",J18)))</formula>
    </cfRule>
  </conditionalFormatting>
  <conditionalFormatting sqref="J20:AC20">
    <cfRule type="containsText" priority="7" dxfId="0" operator="containsText" stopIfTrue="1" text="陽性">
      <formula>NOT(ISERROR(SEARCH("陽性",J20)))</formula>
    </cfRule>
  </conditionalFormatting>
  <conditionalFormatting sqref="J22:AC22">
    <cfRule type="containsText" priority="6" dxfId="0" operator="containsText" stopIfTrue="1" text="陽性">
      <formula>NOT(ISERROR(SEARCH("陽性",J22)))</formula>
    </cfRule>
  </conditionalFormatting>
  <conditionalFormatting sqref="J24:AC24">
    <cfRule type="containsText" priority="5" dxfId="0" operator="containsText" stopIfTrue="1" text="陽性">
      <formula>NOT(ISERROR(SEARCH("陽性",J24)))</formula>
    </cfRule>
  </conditionalFormatting>
  <conditionalFormatting sqref="J26:AC26">
    <cfRule type="containsText" priority="4" dxfId="0" operator="containsText" stopIfTrue="1" text="陽性">
      <formula>NOT(ISERROR(SEARCH("陽性",J26)))</formula>
    </cfRule>
  </conditionalFormatting>
  <conditionalFormatting sqref="J28:AC28">
    <cfRule type="containsText" priority="3" dxfId="0" operator="containsText" stopIfTrue="1" text="陽性">
      <formula>NOT(ISERROR(SEARCH("陽性",J28)))</formula>
    </cfRule>
  </conditionalFormatting>
  <conditionalFormatting sqref="J114:AC114">
    <cfRule type="containsText" priority="2" dxfId="0" operator="containsText" stopIfTrue="1" text="陽性">
      <formula>NOT(ISERROR(SEARCH("陽性",J114)))</formula>
    </cfRule>
  </conditionalFormatting>
  <conditionalFormatting sqref="J116:AC116">
    <cfRule type="containsText" priority="1" dxfId="0" operator="containsText" stopIfTrue="1" text="陽性">
      <formula>NOT(ISERROR(SEARCH("陽性",J116)))</formula>
    </cfRule>
  </conditionalFormatting>
  <printOptions horizontalCentered="1" verticalCentered="1"/>
  <pageMargins left="0.7874015748031497" right="0.16279069767441862" top="1.141732283464567" bottom="0.3937007874015748" header="0.5118110236220472" footer="0.5118110236220472"/>
  <pageSetup fitToHeight="0" fitToWidth="1" horizontalDpi="600" verticalDpi="600" orientation="landscape" paperSize="8" scale="90" r:id="rId1"/>
  <headerFooter alignWithMargins="0">
    <oddHeader>&amp;L&amp;14川口市保健所疾病対策課感染症係　行
&amp;"ＭＳ Ｐゴシック,太字"E-mail:087.06015@city.kawaguchi.saitama.jp&amp;"ＭＳ Ｐゴシック,標準"
ＦＡＸ　０４８－４２３－８９２２
&amp;C&amp;22
新型コロナウイルス健康観察表&amp;R&amp;18
令和　　年　　月　　日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Windows ユーザー</cp:lastModifiedBy>
  <cp:lastPrinted>2023-07-14T05:03:04Z</cp:lastPrinted>
  <dcterms:created xsi:type="dcterms:W3CDTF">2009-02-02T02:13:39Z</dcterms:created>
  <dcterms:modified xsi:type="dcterms:W3CDTF">2023-07-14T05:06:43Z</dcterms:modified>
  <cp:category/>
  <cp:version/>
  <cp:contentType/>
  <cp:contentStatus/>
</cp:coreProperties>
</file>