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１号の２" sheetId="1" r:id="rId1"/>
    <sheet name="第１号の３" sheetId="2" r:id="rId2"/>
    <sheet name="第１号の４" sheetId="3" r:id="rId3"/>
  </sheets>
  <definedNames>
    <definedName name="_xlnm.Print_Area" localSheetId="1">'第１号の３'!$A$1:$G$17</definedName>
  </definedNames>
  <calcPr fullCalcOnLoad="1"/>
</workbook>
</file>

<file path=xl/sharedStrings.xml><?xml version="1.0" encoding="utf-8"?>
<sst xmlns="http://schemas.openxmlformats.org/spreadsheetml/2006/main" count="59" uniqueCount="57">
  <si>
    <t>(C)差引額</t>
  </si>
  <si>
    <t>(D)算定基準額</t>
  </si>
  <si>
    <t>（単位：円）</t>
  </si>
  <si>
    <t>結核健康診断費</t>
  </si>
  <si>
    <t>　　(A)-(B)</t>
  </si>
  <si>
    <t>受診人数</t>
  </si>
  <si>
    <t>（Ａ）</t>
  </si>
  <si>
    <t>（Ｂ）</t>
  </si>
  <si>
    <t>算定基準額</t>
  </si>
  <si>
    <t>（Ａ）×（Ｂ）＝（Ｃ）</t>
  </si>
  <si>
    <t>（Ｄ）</t>
  </si>
  <si>
    <t>人</t>
  </si>
  <si>
    <t>円</t>
  </si>
  <si>
    <t>　　（摘要　　　　　　　　　　　　　　　）</t>
  </si>
  <si>
    <t>合計</t>
  </si>
  <si>
    <t>合　　　　計</t>
  </si>
  <si>
    <t>区　　　分</t>
  </si>
  <si>
    <t>　当該補助対象事業についてのみ記入する。</t>
  </si>
  <si>
    <t>大学・短大</t>
  </si>
  <si>
    <t>高校</t>
  </si>
  <si>
    <t>専修学校</t>
  </si>
  <si>
    <t>各種学校</t>
  </si>
  <si>
    <t>その他学校</t>
  </si>
  <si>
    <t>施設入居者</t>
  </si>
  <si>
    <t>対象人数（人）</t>
  </si>
  <si>
    <t>注２　施設入居者は、６５歳以上の方が対象。</t>
  </si>
  <si>
    <t>注１　学校の学生又は生徒は、新入生（転編入含む）のみが対象。</t>
  </si>
  <si>
    <t>区　　分</t>
  </si>
  <si>
    <t>結核予防費補助金所要額調書</t>
  </si>
  <si>
    <t>直接撮影</t>
  </si>
  <si>
    <t>間接撮影 レンズカメラ</t>
  </si>
  <si>
    <t>間接撮影 70㎜ミラーカメラ</t>
  </si>
  <si>
    <t>間接撮影 100㎜ミラーカメラ</t>
  </si>
  <si>
    <t>様式第１号の２</t>
  </si>
  <si>
    <t>様式第１号の３</t>
  </si>
  <si>
    <t>様式第１号の４</t>
  </si>
  <si>
    <t>補助単価</t>
  </si>
  <si>
    <t>　　最も少ない額</t>
  </si>
  <si>
    <t xml:space="preserve">  　</t>
  </si>
  <si>
    <t>(A)総事業費</t>
  </si>
  <si>
    <t>受診者数（人）</t>
  </si>
  <si>
    <t>医療機関
実施分</t>
  </si>
  <si>
    <t>(E)対象経費の</t>
  </si>
  <si>
    <t xml:space="preserve">    支出額</t>
  </si>
  <si>
    <t>　　　　　　　　　　　　　至　　    　　年　　　　月　　　　日</t>
  </si>
  <si>
    <t>結核健康診断事業計画及び所要額内訳</t>
  </si>
  <si>
    <t>(B)収入予定額</t>
  </si>
  <si>
    <t>　　　実施予定期間　始　　    　　年　　　　月　　　　日</t>
  </si>
  <si>
    <t>支出予定額</t>
  </si>
  <si>
    <t>　上記以外の支出予定額</t>
  </si>
  <si>
    <t>結核健康診断受診予定者数内訳</t>
  </si>
  <si>
    <r>
      <rPr>
        <sz val="11"/>
        <rFont val="ＭＳ Ｐゴシック"/>
        <family val="3"/>
      </rPr>
      <t>(F)補助基本額</t>
    </r>
  </si>
  <si>
    <r>
      <rPr>
        <sz val="11"/>
        <rFont val="ＭＳ Ｐゴシック"/>
        <family val="3"/>
      </rPr>
      <t>(Ｇ)補助金申請額</t>
    </r>
  </si>
  <si>
    <r>
      <t>　　(C)(D)</t>
    </r>
    <r>
      <rPr>
        <sz val="11"/>
        <rFont val="ＭＳ Ｐゴシック"/>
        <family val="3"/>
      </rPr>
      <t>(E)のうち</t>
    </r>
  </si>
  <si>
    <r>
      <t>　　</t>
    </r>
    <r>
      <rPr>
        <sz val="11"/>
        <rFont val="ＭＳ Ｐゴシック"/>
        <family val="3"/>
      </rPr>
      <t>(Ｆ)×2/3</t>
    </r>
  </si>
  <si>
    <t>注２　(G)補助金申請額は交付要綱に定める上限額の範囲内で記入すること。</t>
  </si>
  <si>
    <t>注１　(G)補助金申請額に１，０００円未満の端数を生じたときは切り捨てること。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</si>
</sst>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5" width="15.625" style="0" customWidth="1"/>
    <col min="6" max="6" width="16.375" style="0" customWidth="1"/>
    <col min="7" max="7" width="16.625" style="0" customWidth="1"/>
    <col min="8" max="8" width="19.375" style="0" customWidth="1"/>
  </cols>
  <sheetData>
    <row r="1" ht="19.5" customHeight="1">
      <c r="A1" t="s">
        <v>33</v>
      </c>
    </row>
    <row r="2" ht="19.5" customHeight="1"/>
    <row r="3" spans="1:8" ht="17.25">
      <c r="A3" s="31" t="s">
        <v>28</v>
      </c>
      <c r="B3" s="31"/>
      <c r="C3" s="31"/>
      <c r="D3" s="31"/>
      <c r="E3" s="31"/>
      <c r="F3" s="31"/>
      <c r="G3" s="31"/>
      <c r="H3" s="31"/>
    </row>
    <row r="4" ht="19.5" customHeight="1"/>
    <row r="5" ht="19.5" customHeight="1">
      <c r="H5" s="28" t="s">
        <v>2</v>
      </c>
    </row>
    <row r="6" spans="1:8" ht="19.5" customHeight="1">
      <c r="A6" s="1"/>
      <c r="B6" s="1" t="s">
        <v>39</v>
      </c>
      <c r="C6" s="1" t="s">
        <v>46</v>
      </c>
      <c r="D6" s="1" t="s">
        <v>0</v>
      </c>
      <c r="E6" s="1" t="s">
        <v>1</v>
      </c>
      <c r="F6" s="23" t="s">
        <v>42</v>
      </c>
      <c r="G6" s="23" t="s">
        <v>51</v>
      </c>
      <c r="H6" s="23" t="s">
        <v>52</v>
      </c>
    </row>
    <row r="7" spans="1:8" ht="19.5" customHeight="1">
      <c r="A7" s="11" t="s">
        <v>27</v>
      </c>
      <c r="B7" s="2"/>
      <c r="C7" s="2"/>
      <c r="D7" s="2" t="s">
        <v>4</v>
      </c>
      <c r="E7" s="2"/>
      <c r="F7" s="24" t="s">
        <v>43</v>
      </c>
      <c r="G7" s="24" t="s">
        <v>53</v>
      </c>
      <c r="H7" s="24" t="s">
        <v>54</v>
      </c>
    </row>
    <row r="8" spans="1:8" ht="19.5" customHeight="1">
      <c r="A8" s="3"/>
      <c r="B8" s="21" t="s">
        <v>38</v>
      </c>
      <c r="C8" s="3"/>
      <c r="D8" s="3"/>
      <c r="E8" s="3"/>
      <c r="F8" s="25"/>
      <c r="G8" s="25" t="s">
        <v>37</v>
      </c>
      <c r="H8" s="25"/>
    </row>
    <row r="9" spans="1:8" ht="60" customHeight="1">
      <c r="A9" s="3" t="s">
        <v>3</v>
      </c>
      <c r="B9" s="22"/>
      <c r="C9" s="8"/>
      <c r="D9" s="9">
        <f>B9-C9</f>
        <v>0</v>
      </c>
      <c r="E9" s="9">
        <f>'第１号の３'!F16</f>
        <v>0</v>
      </c>
      <c r="F9" s="9">
        <f>'第１号の３'!G16</f>
        <v>0</v>
      </c>
      <c r="G9" s="9">
        <f>MIN(D9:F9)</f>
        <v>0</v>
      </c>
      <c r="H9" s="9">
        <f>IF(ROUNDDOWN(G9*2/3,-3)&gt;=350000,350000,ROUNDDOWN(G9*2/3,-3))</f>
        <v>0</v>
      </c>
    </row>
    <row r="11" spans="1:4" s="30" customFormat="1" ht="19.5" customHeight="1">
      <c r="A11" s="29" t="s">
        <v>56</v>
      </c>
      <c r="B11" s="29"/>
      <c r="C11" s="29"/>
      <c r="D11" s="29"/>
    </row>
    <row r="12" spans="1:4" s="30" customFormat="1" ht="19.5" customHeight="1">
      <c r="A12" s="29" t="s">
        <v>55</v>
      </c>
      <c r="B12" s="29"/>
      <c r="C12" s="29"/>
      <c r="D12" s="29"/>
    </row>
  </sheetData>
  <sheetProtection/>
  <mergeCells count="1">
    <mergeCell ref="A3:H3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14" sqref="E14:E15"/>
    </sheetView>
  </sheetViews>
  <sheetFormatPr defaultColWidth="9.00390625" defaultRowHeight="13.5"/>
  <cols>
    <col min="1" max="2" width="5.125" style="0" customWidth="1"/>
    <col min="3" max="3" width="24.50390625" style="0" bestFit="1" customWidth="1"/>
    <col min="4" max="5" width="12.625" style="0" customWidth="1"/>
    <col min="6" max="6" width="16.125" style="0" bestFit="1" customWidth="1"/>
    <col min="7" max="7" width="12.625" style="0" customWidth="1"/>
  </cols>
  <sheetData>
    <row r="1" ht="19.5" customHeight="1">
      <c r="A1" t="s">
        <v>34</v>
      </c>
    </row>
    <row r="2" ht="19.5" customHeight="1"/>
    <row r="3" spans="1:7" ht="19.5" customHeight="1">
      <c r="A3" s="4" t="s">
        <v>45</v>
      </c>
      <c r="B3" s="5"/>
      <c r="C3" s="5"/>
      <c r="D3" s="5"/>
      <c r="E3" s="5"/>
      <c r="F3" s="5"/>
      <c r="G3" s="5"/>
    </row>
    <row r="4" ht="19.5" customHeight="1"/>
    <row r="5" spans="5:7" ht="19.5" customHeight="1">
      <c r="E5" s="32" t="s">
        <v>47</v>
      </c>
      <c r="F5" s="32"/>
      <c r="G5" s="32"/>
    </row>
    <row r="6" spans="5:7" ht="19.5" customHeight="1">
      <c r="E6" s="33" t="s">
        <v>44</v>
      </c>
      <c r="F6" s="33"/>
      <c r="G6" s="33"/>
    </row>
    <row r="7" spans="1:7" ht="19.5" customHeight="1">
      <c r="A7" s="40" t="s">
        <v>16</v>
      </c>
      <c r="B7" s="41"/>
      <c r="C7" s="42"/>
      <c r="D7" s="10" t="s">
        <v>5</v>
      </c>
      <c r="E7" s="10" t="s">
        <v>36</v>
      </c>
      <c r="F7" s="10" t="s">
        <v>8</v>
      </c>
      <c r="G7" s="10" t="s">
        <v>48</v>
      </c>
    </row>
    <row r="8" spans="1:7" ht="19.5" customHeight="1">
      <c r="A8" s="43"/>
      <c r="B8" s="44"/>
      <c r="C8" s="45"/>
      <c r="D8" s="13" t="s">
        <v>6</v>
      </c>
      <c r="E8" s="13" t="s">
        <v>7</v>
      </c>
      <c r="F8" s="3" t="s">
        <v>9</v>
      </c>
      <c r="G8" s="13" t="s">
        <v>10</v>
      </c>
    </row>
    <row r="9" spans="1:7" ht="19.5" customHeight="1">
      <c r="A9" s="34" t="s">
        <v>41</v>
      </c>
      <c r="B9" s="35"/>
      <c r="C9" s="11"/>
      <c r="D9" s="12" t="s">
        <v>11</v>
      </c>
      <c r="E9" s="12" t="s">
        <v>12</v>
      </c>
      <c r="F9" s="12" t="s">
        <v>12</v>
      </c>
      <c r="G9" s="12" t="s">
        <v>12</v>
      </c>
    </row>
    <row r="10" spans="1:7" ht="19.5" customHeight="1">
      <c r="A10" s="36"/>
      <c r="B10" s="37"/>
      <c r="C10" s="14" t="s">
        <v>30</v>
      </c>
      <c r="D10" s="15"/>
      <c r="E10" s="17">
        <v>454</v>
      </c>
      <c r="F10" s="17">
        <f>D10*E10</f>
        <v>0</v>
      </c>
      <c r="G10" s="15"/>
    </row>
    <row r="11" spans="1:7" ht="19.5" customHeight="1">
      <c r="A11" s="36"/>
      <c r="B11" s="37"/>
      <c r="C11" s="14" t="s">
        <v>31</v>
      </c>
      <c r="D11" s="15"/>
      <c r="E11" s="17">
        <v>478</v>
      </c>
      <c r="F11" s="17">
        <f>D11*E11</f>
        <v>0</v>
      </c>
      <c r="G11" s="15"/>
    </row>
    <row r="12" spans="1:7" ht="19.5" customHeight="1">
      <c r="A12" s="36"/>
      <c r="B12" s="37"/>
      <c r="C12" s="1" t="s">
        <v>32</v>
      </c>
      <c r="D12" s="15"/>
      <c r="E12" s="17">
        <v>506</v>
      </c>
      <c r="F12" s="17">
        <f>D12*E12</f>
        <v>0</v>
      </c>
      <c r="G12" s="15"/>
    </row>
    <row r="13" spans="1:7" ht="19.5" customHeight="1">
      <c r="A13" s="38"/>
      <c r="B13" s="39"/>
      <c r="C13" s="1" t="s">
        <v>29</v>
      </c>
      <c r="D13" s="19"/>
      <c r="E13" s="20">
        <v>506</v>
      </c>
      <c r="F13" s="20">
        <f>D13*E13</f>
        <v>0</v>
      </c>
      <c r="G13" s="19"/>
    </row>
    <row r="14" spans="1:7" ht="19.5" customHeight="1">
      <c r="A14" s="1" t="s">
        <v>49</v>
      </c>
      <c r="B14" s="1"/>
      <c r="C14" s="1"/>
      <c r="D14" s="47"/>
      <c r="E14" s="47"/>
      <c r="F14" s="47"/>
      <c r="G14" s="49"/>
    </row>
    <row r="15" spans="1:7" ht="19.5" customHeight="1">
      <c r="A15" s="3" t="s">
        <v>13</v>
      </c>
      <c r="B15" s="3"/>
      <c r="C15" s="3"/>
      <c r="D15" s="48"/>
      <c r="E15" s="48"/>
      <c r="F15" s="48"/>
      <c r="G15" s="50"/>
    </row>
    <row r="16" spans="1:7" ht="39.75" customHeight="1">
      <c r="A16" s="46" t="s">
        <v>15</v>
      </c>
      <c r="B16" s="46"/>
      <c r="C16" s="46"/>
      <c r="D16" s="16"/>
      <c r="E16" s="16"/>
      <c r="F16" s="9">
        <f>SUM(F10:F13)</f>
        <v>0</v>
      </c>
      <c r="G16" s="9">
        <f>SUM(G10:G15)</f>
        <v>0</v>
      </c>
    </row>
    <row r="17" ht="19.5" customHeight="1">
      <c r="A17" t="s">
        <v>17</v>
      </c>
    </row>
  </sheetData>
  <sheetProtection/>
  <mergeCells count="9">
    <mergeCell ref="E5:G5"/>
    <mergeCell ref="E6:G6"/>
    <mergeCell ref="A9:B13"/>
    <mergeCell ref="A7:C8"/>
    <mergeCell ref="A16:C16"/>
    <mergeCell ref="E14:E15"/>
    <mergeCell ref="F14:F15"/>
    <mergeCell ref="G14:G15"/>
    <mergeCell ref="D14:D15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3.5"/>
  <cols>
    <col min="1" max="1" width="14.75390625" style="0" customWidth="1"/>
    <col min="2" max="8" width="12.625" style="0" customWidth="1"/>
  </cols>
  <sheetData>
    <row r="1" ht="19.5" customHeight="1">
      <c r="A1" t="s">
        <v>35</v>
      </c>
    </row>
    <row r="2" ht="19.5" customHeight="1"/>
    <row r="3" spans="1:8" ht="19.5" customHeight="1">
      <c r="A3" s="31" t="s">
        <v>50</v>
      </c>
      <c r="B3" s="31"/>
      <c r="C3" s="31"/>
      <c r="D3" s="31"/>
      <c r="E3" s="31"/>
      <c r="F3" s="31"/>
      <c r="G3" s="31"/>
      <c r="H3" s="31"/>
    </row>
    <row r="4" spans="1:8" ht="19.5" customHeight="1">
      <c r="A4" s="4"/>
      <c r="B4" s="5"/>
      <c r="C4" s="5"/>
      <c r="D4" s="5"/>
      <c r="E4" s="5"/>
      <c r="F4" s="5"/>
      <c r="G4" s="5"/>
      <c r="H4" s="5"/>
    </row>
    <row r="5" ht="19.5" customHeight="1"/>
    <row r="6" spans="1:8" ht="19.5" customHeight="1">
      <c r="A6" s="14"/>
      <c r="B6" s="18" t="s">
        <v>18</v>
      </c>
      <c r="C6" s="18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8" t="s">
        <v>14</v>
      </c>
    </row>
    <row r="7" spans="1:8" ht="39.75" customHeight="1">
      <c r="A7" s="14" t="s">
        <v>24</v>
      </c>
      <c r="B7" s="15"/>
      <c r="C7" s="15"/>
      <c r="D7" s="15"/>
      <c r="E7" s="15"/>
      <c r="F7" s="15"/>
      <c r="G7" s="15"/>
      <c r="H7" s="17">
        <f>SUM(B7:G7)</f>
        <v>0</v>
      </c>
    </row>
    <row r="8" spans="1:8" ht="39.75" customHeight="1">
      <c r="A8" s="14" t="s">
        <v>40</v>
      </c>
      <c r="B8" s="26"/>
      <c r="C8" s="26"/>
      <c r="D8" s="26"/>
      <c r="E8" s="26"/>
      <c r="F8" s="26"/>
      <c r="G8" s="26"/>
      <c r="H8" s="27">
        <f>SUM(B8:G8)</f>
        <v>0</v>
      </c>
    </row>
    <row r="10" spans="1:3" s="30" customFormat="1" ht="19.5" customHeight="1">
      <c r="A10" s="29" t="s">
        <v>26</v>
      </c>
      <c r="B10" s="29"/>
      <c r="C10" s="29"/>
    </row>
    <row r="11" spans="1:3" s="30" customFormat="1" ht="19.5" customHeight="1">
      <c r="A11" s="29" t="s">
        <v>25</v>
      </c>
      <c r="B11" s="29"/>
      <c r="C11" s="29"/>
    </row>
    <row r="12" spans="1:3" ht="19.5" customHeight="1">
      <c r="A12" s="6"/>
      <c r="B12" s="7"/>
      <c r="C12" s="7"/>
    </row>
  </sheetData>
  <sheetProtection/>
  <mergeCells count="1">
    <mergeCell ref="A3:H3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Windows ユーザー</cp:lastModifiedBy>
  <cp:lastPrinted>2019-07-30T06:50:43Z</cp:lastPrinted>
  <dcterms:created xsi:type="dcterms:W3CDTF">2005-07-13T00:40:13Z</dcterms:created>
  <dcterms:modified xsi:type="dcterms:W3CDTF">2023-03-03T00:09:51Z</dcterms:modified>
  <cp:category/>
  <cp:version/>
  <cp:contentType/>
  <cp:contentStatus/>
</cp:coreProperties>
</file>