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HIGEN2020\Share\減量推進係共有フォルダ\900　個人フォルダ\900-001　減量推進係\913　小林主任\作業用\埼玉県 川口市(03AK)　回収実績 ／ インクカートリッジ里帰りプロジェクト\"/>
    </mc:Choice>
  </mc:AlternateContent>
  <xr:revisionPtr revIDLastSave="0" documentId="13_ncr:1_{A29188C3-FC68-4ECA-BDB1-C02ACC12C5E0}" xr6:coauthVersionLast="47" xr6:coauthVersionMax="47" xr10:uidLastSave="{00000000-0000-0000-0000-000000000000}"/>
  <bookViews>
    <workbookView xWindow="-120" yWindow="-120" windowWidth="20730" windowHeight="11160" xr2:uid="{999B1506-4374-43B6-ACCA-62EEE8937C4E}"/>
  </bookViews>
  <sheets>
    <sheet name="03AK_埼玉県 川口市" sheetId="2" r:id="rId1"/>
  </sheets>
  <definedNames>
    <definedName name="_xlnm._FilterDatabase" localSheetId="0" hidden="1">'03AK_埼玉県 川口市'!$A$5:$E$22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D3" i="2"/>
</calcChain>
</file>

<file path=xl/sharedStrings.xml><?xml version="1.0" encoding="utf-8"?>
<sst xmlns="http://schemas.openxmlformats.org/spreadsheetml/2006/main" count="61" uniqueCount="60">
  <si>
    <t>対象年度</t>
    <rPh sb="0" eb="2">
      <t>タイショウ</t>
    </rPh>
    <rPh sb="2" eb="4">
      <t>ネンド</t>
    </rPh>
    <phoneticPr fontId="3"/>
  </si>
  <si>
    <t>累積
受入重量
（ｋｇ）</t>
    <rPh sb="0" eb="2">
      <t>ルイセキ</t>
    </rPh>
    <rPh sb="3" eb="5">
      <t>ウケイレ</t>
    </rPh>
    <rPh sb="5" eb="7">
      <t>ジュウリョウ</t>
    </rPh>
    <phoneticPr fontId="3"/>
  </si>
  <si>
    <t>年度</t>
    <rPh sb="0" eb="2">
      <t>ネンド</t>
    </rPh>
    <phoneticPr fontId="3"/>
  </si>
  <si>
    <t>IS設置No</t>
    <rPh sb="2" eb="4">
      <t>セッチ</t>
    </rPh>
    <phoneticPr fontId="6"/>
  </si>
  <si>
    <t>設置名称</t>
    <rPh sb="0" eb="2">
      <t>セッチ</t>
    </rPh>
    <rPh sb="2" eb="4">
      <t>メイショウ</t>
    </rPh>
    <phoneticPr fontId="6"/>
  </si>
  <si>
    <t>住所</t>
    <rPh sb="0" eb="2">
      <t>ジュウショ</t>
    </rPh>
    <phoneticPr fontId="6"/>
  </si>
  <si>
    <t>中央図書館</t>
  </si>
  <si>
    <t>戸塚図書館</t>
  </si>
  <si>
    <t>03AK01</t>
  </si>
  <si>
    <t>川口市役所第一本庁舎</t>
  </si>
  <si>
    <t>埼玉県川口市青木二丁目１番１号</t>
  </si>
  <si>
    <t>03AK02</t>
  </si>
  <si>
    <t>川口駅前行政センター</t>
  </si>
  <si>
    <t>埼玉県川口市川口一丁目１番１号キュポ・ラ本館棟4階</t>
  </si>
  <si>
    <t>03AK03</t>
  </si>
  <si>
    <t>芝支所</t>
  </si>
  <si>
    <t>埼玉県川口市大字芝6247番地</t>
  </si>
  <si>
    <t>03AK04</t>
  </si>
  <si>
    <t>新郷支所</t>
  </si>
  <si>
    <t>埼玉県川口市大字東本郷944番地１</t>
  </si>
  <si>
    <t>03AK05</t>
  </si>
  <si>
    <t>神根支所</t>
  </si>
  <si>
    <t>埼玉県川口市大字神戸６番地１</t>
  </si>
  <si>
    <t>03AK06</t>
  </si>
  <si>
    <t>安行支所</t>
  </si>
  <si>
    <t>埼玉県川口市大字安行原2155番地</t>
  </si>
  <si>
    <t>03AK07</t>
  </si>
  <si>
    <t>戸塚支所</t>
  </si>
  <si>
    <t>埼玉県川口市戸塚三丁目11番１号</t>
  </si>
  <si>
    <t>03AK08</t>
  </si>
  <si>
    <t>埼玉県川口市川口１－１－１キュポ・ラ本館棟５・６階</t>
  </si>
  <si>
    <t>03AK09</t>
  </si>
  <si>
    <t>前川図書館</t>
  </si>
  <si>
    <t>埼玉県川口市前川三丁目４番27号</t>
  </si>
  <si>
    <t>03AK10</t>
  </si>
  <si>
    <t>新郷図書館</t>
  </si>
  <si>
    <t>埼玉県川口市大字東本郷1688番地</t>
  </si>
  <si>
    <t>03AK11</t>
  </si>
  <si>
    <t>横曽根図書館</t>
  </si>
  <si>
    <t>埼玉県川口市仲町10番16号</t>
  </si>
  <si>
    <t>03AK12</t>
  </si>
  <si>
    <t>埼玉県川口市戸塚東三丁目７番１号</t>
  </si>
  <si>
    <t>03AK13</t>
  </si>
  <si>
    <t>戸塚環境センター</t>
  </si>
  <si>
    <t>埼玉県川口市大字藤兵衛新田290番地</t>
  </si>
  <si>
    <t>03AK14</t>
  </si>
  <si>
    <t>朝日環境センター・リサイクルプラザ</t>
  </si>
  <si>
    <t>埼玉県川口市朝日四丁目21番33号リサイクルプラザ２階</t>
  </si>
  <si>
    <t>03AK15</t>
  </si>
  <si>
    <t>鳩ヶ谷庁舎</t>
  </si>
  <si>
    <t>埼玉県川口市三ツ和一丁目14番地３</t>
  </si>
  <si>
    <t>03AK16</t>
  </si>
  <si>
    <t>鳩ヶ谷図書館</t>
  </si>
  <si>
    <t>埼玉県川口市坂下町三丁目16番６号</t>
  </si>
  <si>
    <t>03AK17</t>
  </si>
  <si>
    <t>東川口駅前行政センター</t>
  </si>
  <si>
    <t>埼玉県川口市戸塚２丁目１番１号</t>
  </si>
  <si>
    <t>埼玉県 川口市(03AK) 回収履歴</t>
  </si>
  <si>
    <t>2024年度
回収重量
（ｋｇ）</t>
    <rPh sb="4" eb="6">
      <t>ネンド</t>
    </rPh>
    <rPh sb="7" eb="9">
      <t>カイシュウ</t>
    </rPh>
    <rPh sb="9" eb="11">
      <t>ジュウリョウ</t>
    </rPh>
    <phoneticPr fontId="2"/>
  </si>
  <si>
    <t>回収重量
（ｋｇ）</t>
    <rPh sb="0" eb="2">
      <t>カイシュウ</t>
    </rPh>
    <rPh sb="2" eb="4">
      <t>ジュウリョウ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</si>
</sst>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 "/>
    <numFmt numFmtId="178" formatCode="0.00_);[Red]\(0.00\)"/>
    <numFmt numFmtId="179" formatCode="0.0"/>
  </numFmts>
  <fonts count="8" x14ac:knownFonts="1"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left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2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1" fillId="0" borderId="0" xfId="1" applyFont="1">
      <alignment vertical="center"/>
    </xf>
    <xf numFmtId="49" fontId="1" fillId="0" borderId="2" xfId="1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Fill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horizontal="center" vertical="center"/>
    </xf>
    <xf numFmtId="179" fontId="4" fillId="0" borderId="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0" fontId="3" fillId="0" borderId="0" xfId="1" applyFont="1" applyFill="1">
      <alignment vertical="center"/>
    </xf>
    <xf numFmtId="2" fontId="1" fillId="0" borderId="2" xfId="1" applyNumberFormat="1" applyFont="1" applyFill="1" applyBorder="1" applyAlignment="1">
      <alignment horizontal="right" vertical="center"/>
    </xf>
    <xf numFmtId="179" fontId="1" fillId="0" borderId="2" xfId="1" applyNumberFormat="1" applyFont="1" applyFill="1" applyBorder="1" applyAlignment="1">
      <alignment horizontal="right" vertical="center"/>
    </xf>
    <xf numFmtId="178" fontId="4" fillId="0" borderId="0" xfId="1" applyNumberFormat="1" applyFont="1" applyFill="1">
      <alignment vertical="center"/>
    </xf>
  </cellXfs>
  <cellStyles count="3">
    <cellStyle name="標準" xfId="0" builtinId="0"/>
    <cellStyle name="標準 10 2" xfId="1" xr:uid="{065EDFF6-C25B-464B-B307-38132CB1F7E4}"/>
    <cellStyle name="標準 2 2" xfId="2" xr:uid="{2E701036-764B-4F31-B3DB-8B57E5906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0DAC-DC5C-4C39-B7BF-A2EB7CE6B88B}">
  <dimension ref="A1:E22"/>
  <sheetViews>
    <sheetView tabSelected="1" zoomScale="75" zoomScaleNormal="50" workbookViewId="0">
      <selection activeCell="O9" sqref="O9"/>
    </sheetView>
  </sheetViews>
  <sheetFormatPr defaultColWidth="3.7109375" defaultRowHeight="12" x14ac:dyDescent="0.15"/>
  <cols>
    <col min="1" max="1" width="14.7109375" style="9" customWidth="1"/>
    <col min="2" max="2" width="41.140625" style="1" customWidth="1"/>
    <col min="3" max="3" width="56.7109375" style="1" customWidth="1"/>
    <col min="4" max="4" width="16.85546875" style="23" customWidth="1"/>
    <col min="5" max="5" width="16.85546875" style="14" customWidth="1"/>
    <col min="6" max="16384" width="3.7109375" style="1"/>
  </cols>
  <sheetData>
    <row r="1" spans="1:5" ht="18.75" x14ac:dyDescent="0.15">
      <c r="A1" s="13" t="s">
        <v>57</v>
      </c>
      <c r="D1" s="14"/>
      <c r="E1" s="15"/>
    </row>
    <row r="2" spans="1:5" ht="36.75" thickBot="1" x14ac:dyDescent="0.2">
      <c r="A2" s="2" t="s">
        <v>0</v>
      </c>
      <c r="D2" s="16" t="s">
        <v>1</v>
      </c>
      <c r="E2" s="16" t="s">
        <v>59</v>
      </c>
    </row>
    <row r="3" spans="1:5" ht="19.5" thickBot="1" x14ac:dyDescent="0.2">
      <c r="A3" s="3">
        <v>2024</v>
      </c>
      <c r="B3" s="4" t="s">
        <v>2</v>
      </c>
      <c r="D3" s="17">
        <f>IF(SUM(D$6:D$22)=0,0,SUM(D$6:D$22))</f>
        <v>6241.8300037384051</v>
      </c>
      <c r="E3" s="18">
        <f t="shared" ref="E3" si="0">IF(SUBTOTAL(9,E6:E22)=0,0,SUBTOTAL(9,E6:E22))</f>
        <v>495.54000091552734</v>
      </c>
    </row>
    <row r="4" spans="1:5" s="7" customFormat="1" x14ac:dyDescent="0.15">
      <c r="A4" s="5"/>
      <c r="B4" s="6"/>
      <c r="C4" s="6"/>
      <c r="D4" s="19"/>
      <c r="E4" s="20"/>
    </row>
    <row r="5" spans="1:5" ht="36" x14ac:dyDescent="0.15">
      <c r="A5" s="8" t="s">
        <v>3</v>
      </c>
      <c r="B5" s="8" t="s">
        <v>4</v>
      </c>
      <c r="C5" s="8" t="s">
        <v>5</v>
      </c>
      <c r="D5" s="16" t="s">
        <v>1</v>
      </c>
      <c r="E5" s="16" t="s">
        <v>58</v>
      </c>
    </row>
    <row r="6" spans="1:5" s="10" customFormat="1" ht="20.45" customHeight="1" x14ac:dyDescent="0.15">
      <c r="A6" s="11" t="s">
        <v>29</v>
      </c>
      <c r="B6" s="12" t="s">
        <v>6</v>
      </c>
      <c r="C6" s="12" t="s">
        <v>30</v>
      </c>
      <c r="D6" s="21">
        <v>1320.8900027275099</v>
      </c>
      <c r="E6" s="22">
        <v>74.280001163482666</v>
      </c>
    </row>
    <row r="7" spans="1:5" s="10" customFormat="1" ht="20.45" customHeight="1" x14ac:dyDescent="0.15">
      <c r="A7" s="11" t="s">
        <v>31</v>
      </c>
      <c r="B7" s="12" t="s">
        <v>32</v>
      </c>
      <c r="C7" s="12" t="s">
        <v>33</v>
      </c>
      <c r="D7" s="21">
        <v>571.95000267028797</v>
      </c>
      <c r="E7" s="22">
        <v>53.580000400543213</v>
      </c>
    </row>
    <row r="8" spans="1:5" s="10" customFormat="1" ht="20.45" customHeight="1" x14ac:dyDescent="0.15">
      <c r="A8" s="11" t="s">
        <v>40</v>
      </c>
      <c r="B8" s="12" t="s">
        <v>7</v>
      </c>
      <c r="C8" s="12" t="s">
        <v>41</v>
      </c>
      <c r="D8" s="21">
        <v>762.56999778747604</v>
      </c>
      <c r="E8" s="22">
        <v>51.689999103546143</v>
      </c>
    </row>
    <row r="9" spans="1:5" s="10" customFormat="1" ht="20.45" customHeight="1" x14ac:dyDescent="0.15">
      <c r="A9" s="11" t="s">
        <v>11</v>
      </c>
      <c r="B9" s="12" t="s">
        <v>12</v>
      </c>
      <c r="C9" s="12" t="s">
        <v>13</v>
      </c>
      <c r="D9" s="21">
        <v>552.54999780654896</v>
      </c>
      <c r="E9" s="22">
        <v>51.369999408721924</v>
      </c>
    </row>
    <row r="10" spans="1:5" s="10" customFormat="1" ht="20.45" customHeight="1" x14ac:dyDescent="0.15">
      <c r="A10" s="11" t="s">
        <v>8</v>
      </c>
      <c r="B10" s="12" t="s">
        <v>9</v>
      </c>
      <c r="C10" s="12" t="s">
        <v>10</v>
      </c>
      <c r="D10" s="21">
        <v>524.50000143051102</v>
      </c>
      <c r="E10" s="22">
        <v>49.539999961853027</v>
      </c>
    </row>
    <row r="11" spans="1:5" s="10" customFormat="1" ht="20.45" customHeight="1" x14ac:dyDescent="0.15">
      <c r="A11" s="11" t="s">
        <v>48</v>
      </c>
      <c r="B11" s="12" t="s">
        <v>49</v>
      </c>
      <c r="C11" s="12" t="s">
        <v>50</v>
      </c>
      <c r="D11" s="21">
        <v>204.42000055313099</v>
      </c>
      <c r="E11" s="22">
        <v>34.960000038146973</v>
      </c>
    </row>
    <row r="12" spans="1:5" s="10" customFormat="1" ht="20.45" customHeight="1" x14ac:dyDescent="0.15">
      <c r="A12" s="11" t="s">
        <v>51</v>
      </c>
      <c r="B12" s="12" t="s">
        <v>52</v>
      </c>
      <c r="C12" s="12" t="s">
        <v>53</v>
      </c>
      <c r="D12" s="21">
        <v>399.64000082016003</v>
      </c>
      <c r="E12" s="22">
        <v>31</v>
      </c>
    </row>
    <row r="13" spans="1:5" s="10" customFormat="1" ht="20.45" customHeight="1" x14ac:dyDescent="0.15">
      <c r="A13" s="11" t="s">
        <v>54</v>
      </c>
      <c r="B13" s="12" t="s">
        <v>55</v>
      </c>
      <c r="C13" s="12" t="s">
        <v>56</v>
      </c>
      <c r="D13" s="21">
        <v>27.710000514984099</v>
      </c>
      <c r="E13" s="22">
        <v>27.710000514984131</v>
      </c>
    </row>
    <row r="14" spans="1:5" s="10" customFormat="1" ht="20.45" customHeight="1" x14ac:dyDescent="0.15">
      <c r="A14" s="11" t="s">
        <v>14</v>
      </c>
      <c r="B14" s="12" t="s">
        <v>15</v>
      </c>
      <c r="C14" s="12" t="s">
        <v>16</v>
      </c>
      <c r="D14" s="21">
        <v>277.68000125884998</v>
      </c>
      <c r="E14" s="22">
        <v>22.199999809265137</v>
      </c>
    </row>
    <row r="15" spans="1:5" s="10" customFormat="1" ht="20.45" customHeight="1" x14ac:dyDescent="0.15">
      <c r="A15" s="11" t="s">
        <v>20</v>
      </c>
      <c r="B15" s="12" t="s">
        <v>21</v>
      </c>
      <c r="C15" s="12" t="s">
        <v>22</v>
      </c>
      <c r="D15" s="21">
        <v>181.51999855041501</v>
      </c>
      <c r="E15" s="22">
        <v>21.809999942779541</v>
      </c>
    </row>
    <row r="16" spans="1:5" s="10" customFormat="1" ht="20.45" customHeight="1" x14ac:dyDescent="0.15">
      <c r="A16" s="11" t="s">
        <v>34</v>
      </c>
      <c r="B16" s="12" t="s">
        <v>35</v>
      </c>
      <c r="C16" s="12" t="s">
        <v>36</v>
      </c>
      <c r="D16" s="21">
        <v>256.16999864578202</v>
      </c>
      <c r="E16" s="22">
        <v>19.679999828338623</v>
      </c>
    </row>
    <row r="17" spans="1:5" s="10" customFormat="1" ht="20.45" customHeight="1" x14ac:dyDescent="0.15">
      <c r="A17" s="11" t="s">
        <v>45</v>
      </c>
      <c r="B17" s="12" t="s">
        <v>46</v>
      </c>
      <c r="C17" s="12" t="s">
        <v>47</v>
      </c>
      <c r="D17" s="21">
        <v>237.670000076294</v>
      </c>
      <c r="E17" s="22">
        <v>16.99000072479248</v>
      </c>
    </row>
    <row r="18" spans="1:5" s="10" customFormat="1" ht="20.45" customHeight="1" x14ac:dyDescent="0.15">
      <c r="A18" s="11" t="s">
        <v>37</v>
      </c>
      <c r="B18" s="12" t="s">
        <v>38</v>
      </c>
      <c r="C18" s="12" t="s">
        <v>39</v>
      </c>
      <c r="D18" s="21">
        <v>224.039999961853</v>
      </c>
      <c r="E18" s="22">
        <v>16.610000133514404</v>
      </c>
    </row>
    <row r="19" spans="1:5" s="10" customFormat="1" ht="20.45" customHeight="1" x14ac:dyDescent="0.15">
      <c r="A19" s="11" t="s">
        <v>17</v>
      </c>
      <c r="B19" s="12" t="s">
        <v>18</v>
      </c>
      <c r="C19" s="12" t="s">
        <v>19</v>
      </c>
      <c r="D19" s="21">
        <v>267.07000017166098</v>
      </c>
      <c r="E19" s="22">
        <v>15.300000190734863</v>
      </c>
    </row>
    <row r="20" spans="1:5" s="10" customFormat="1" ht="20.45" customHeight="1" x14ac:dyDescent="0.15">
      <c r="A20" s="11" t="s">
        <v>23</v>
      </c>
      <c r="B20" s="12" t="s">
        <v>24</v>
      </c>
      <c r="C20" s="12" t="s">
        <v>25</v>
      </c>
      <c r="D20" s="21">
        <v>150.66000127792401</v>
      </c>
      <c r="E20" s="22">
        <v>8.8199996948242188</v>
      </c>
    </row>
    <row r="21" spans="1:5" s="10" customFormat="1" ht="20.45" customHeight="1" x14ac:dyDescent="0.15">
      <c r="A21" s="11" t="s">
        <v>26</v>
      </c>
      <c r="B21" s="12" t="s">
        <v>27</v>
      </c>
      <c r="C21" s="12" t="s">
        <v>28</v>
      </c>
      <c r="D21" s="21">
        <v>234.43999958038299</v>
      </c>
      <c r="E21" s="22">
        <v>0</v>
      </c>
    </row>
    <row r="22" spans="1:5" s="10" customFormat="1" ht="20.45" customHeight="1" x14ac:dyDescent="0.15">
      <c r="A22" s="11" t="s">
        <v>42</v>
      </c>
      <c r="B22" s="12" t="s">
        <v>43</v>
      </c>
      <c r="C22" s="12" t="s">
        <v>44</v>
      </c>
      <c r="D22" s="21">
        <v>48.349999904632597</v>
      </c>
      <c r="E22" s="22">
        <v>0</v>
      </c>
    </row>
  </sheetData>
  <autoFilter ref="A5:E22" xr:uid="{0FD40DAC-DC5C-4C39-B7BF-A2EB7CE6B88B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03AK_埼玉県 川口市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Miyazawa Motoomi</dc:creator>
  <cp:lastModifiedBy>Administrator</cp:lastModifiedBy>
  <dcterms:created xsi:type="dcterms:W3CDTF">2025-04-23T05:34:33Z</dcterms:created>
  <dcterms:modified xsi:type="dcterms:W3CDTF">2025-05-29T04:26:51Z</dcterms:modified>
</cp:coreProperties>
</file>